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eftb\data\"/>
    </mc:Choice>
  </mc:AlternateContent>
  <bookViews>
    <workbookView xWindow="0" yWindow="0" windowWidth="20490" windowHeight="7905" activeTab="1"/>
  </bookViews>
  <sheets>
    <sheet name="Sheet1" sheetId="4" r:id="rId1"/>
    <sheet name="Shifting_Trays_c" sheetId="1" r:id="rId2"/>
  </sheets>
  <definedNames>
    <definedName name="_xlnm._FilterDatabase" localSheetId="1" hidden="1">Shifting_Trays_c!$A$1:$R$1417</definedName>
  </definedNames>
  <calcPr calcId="152511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8" i="1" l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2" i="1"/>
  <c r="O1417" i="1"/>
  <c r="P1417" i="1"/>
  <c r="Q1417" i="1"/>
  <c r="N1417" i="1"/>
  <c r="O1416" i="1"/>
  <c r="P1416" i="1"/>
  <c r="Q1416" i="1"/>
  <c r="N1416" i="1"/>
  <c r="O1415" i="1"/>
  <c r="P1415" i="1"/>
  <c r="Q1415" i="1"/>
  <c r="N1415" i="1"/>
  <c r="O1414" i="1"/>
  <c r="P1414" i="1"/>
  <c r="Q1414" i="1"/>
  <c r="N1414" i="1"/>
  <c r="O1413" i="1"/>
  <c r="P1413" i="1"/>
  <c r="Q1413" i="1"/>
  <c r="N1413" i="1"/>
  <c r="O1412" i="1"/>
  <c r="P1412" i="1"/>
  <c r="Q1412" i="1"/>
  <c r="N1412" i="1"/>
  <c r="O1411" i="1"/>
  <c r="P1411" i="1"/>
  <c r="Q1411" i="1"/>
  <c r="N1411" i="1"/>
  <c r="O1410" i="1"/>
  <c r="P1410" i="1"/>
  <c r="Q1410" i="1"/>
  <c r="N1410" i="1"/>
  <c r="O1409" i="1"/>
  <c r="P1409" i="1"/>
  <c r="Q1409" i="1"/>
  <c r="N1409" i="1"/>
  <c r="O1408" i="1"/>
  <c r="P1408" i="1"/>
  <c r="Q1408" i="1"/>
  <c r="N1408" i="1"/>
  <c r="O1407" i="1"/>
  <c r="P1407" i="1"/>
  <c r="Q1407" i="1"/>
  <c r="N1407" i="1"/>
  <c r="O1406" i="1"/>
  <c r="P1406" i="1"/>
  <c r="Q1406" i="1"/>
  <c r="N1406" i="1"/>
  <c r="O1405" i="1"/>
  <c r="P1405" i="1"/>
  <c r="Q1405" i="1"/>
  <c r="N1405" i="1"/>
  <c r="O1404" i="1"/>
  <c r="P1404" i="1"/>
  <c r="Q1404" i="1"/>
  <c r="N1404" i="1"/>
  <c r="O1403" i="1"/>
  <c r="P1403" i="1"/>
  <c r="Q1403" i="1"/>
  <c r="N1403" i="1"/>
  <c r="O1402" i="1"/>
  <c r="P1402" i="1"/>
  <c r="Q1402" i="1"/>
  <c r="N1402" i="1"/>
  <c r="O1401" i="1"/>
  <c r="P1401" i="1"/>
  <c r="Q1401" i="1"/>
  <c r="N1401" i="1"/>
  <c r="O1400" i="1"/>
  <c r="P1400" i="1"/>
  <c r="Q1400" i="1"/>
  <c r="N1400" i="1"/>
  <c r="O1399" i="1"/>
  <c r="P1399" i="1"/>
  <c r="Q1399" i="1"/>
  <c r="N1399" i="1"/>
  <c r="O1398" i="1"/>
  <c r="P1398" i="1"/>
  <c r="Q1398" i="1"/>
  <c r="N1398" i="1"/>
  <c r="O1397" i="1"/>
  <c r="P1397" i="1"/>
  <c r="Q1397" i="1"/>
  <c r="N1397" i="1"/>
  <c r="O1396" i="1"/>
  <c r="P1396" i="1"/>
  <c r="Q1396" i="1"/>
  <c r="N1396" i="1"/>
  <c r="O1395" i="1"/>
  <c r="P1395" i="1"/>
  <c r="Q1395" i="1"/>
  <c r="N1395" i="1"/>
  <c r="O1394" i="1"/>
  <c r="P1394" i="1"/>
  <c r="Q1394" i="1"/>
  <c r="N1394" i="1"/>
  <c r="O1393" i="1"/>
  <c r="P1393" i="1"/>
  <c r="Q1393" i="1"/>
  <c r="N1393" i="1"/>
  <c r="O1392" i="1"/>
  <c r="P1392" i="1"/>
  <c r="Q1392" i="1"/>
  <c r="N1392" i="1"/>
  <c r="O1391" i="1"/>
  <c r="P1391" i="1"/>
  <c r="Q1391" i="1"/>
  <c r="N1391" i="1"/>
  <c r="O1390" i="1"/>
  <c r="P1390" i="1"/>
  <c r="Q1390" i="1"/>
  <c r="N1390" i="1"/>
  <c r="O1389" i="1"/>
  <c r="P1389" i="1"/>
  <c r="Q1389" i="1"/>
  <c r="N1389" i="1"/>
  <c r="O1388" i="1"/>
  <c r="P1388" i="1"/>
  <c r="Q1388" i="1"/>
  <c r="N1388" i="1"/>
  <c r="O1387" i="1"/>
  <c r="P1387" i="1"/>
  <c r="Q1387" i="1"/>
  <c r="N1387" i="1"/>
  <c r="O1386" i="1"/>
  <c r="P1386" i="1"/>
  <c r="Q1386" i="1"/>
  <c r="N1386" i="1"/>
  <c r="O1385" i="1"/>
  <c r="P1385" i="1"/>
  <c r="Q1385" i="1"/>
  <c r="N1385" i="1"/>
  <c r="O1384" i="1"/>
  <c r="P1384" i="1"/>
  <c r="Q1384" i="1"/>
  <c r="N1384" i="1"/>
  <c r="O1383" i="1"/>
  <c r="P1383" i="1"/>
  <c r="Q1383" i="1"/>
  <c r="N1383" i="1"/>
  <c r="O1382" i="1"/>
  <c r="P1382" i="1"/>
  <c r="Q1382" i="1"/>
  <c r="N1382" i="1"/>
  <c r="O1381" i="1"/>
  <c r="P1381" i="1"/>
  <c r="Q1381" i="1"/>
  <c r="N1381" i="1"/>
  <c r="O1380" i="1"/>
  <c r="P1380" i="1"/>
  <c r="Q1380" i="1"/>
  <c r="N1380" i="1"/>
  <c r="O1379" i="1"/>
  <c r="P1379" i="1"/>
  <c r="Q1379" i="1"/>
  <c r="N1379" i="1"/>
  <c r="O1378" i="1"/>
  <c r="P1378" i="1"/>
  <c r="Q1378" i="1"/>
  <c r="N1378" i="1"/>
  <c r="O1377" i="1"/>
  <c r="P1377" i="1"/>
  <c r="Q1377" i="1"/>
  <c r="N1377" i="1"/>
  <c r="O1376" i="1"/>
  <c r="P1376" i="1"/>
  <c r="Q1376" i="1"/>
  <c r="N1376" i="1"/>
  <c r="O1375" i="1"/>
  <c r="P1375" i="1"/>
  <c r="Q1375" i="1"/>
  <c r="N1375" i="1"/>
  <c r="O1374" i="1"/>
  <c r="P1374" i="1"/>
  <c r="Q1374" i="1"/>
  <c r="N1374" i="1"/>
  <c r="O1373" i="1"/>
  <c r="P1373" i="1"/>
  <c r="Q1373" i="1"/>
  <c r="N1373" i="1"/>
  <c r="O1372" i="1"/>
  <c r="P1372" i="1"/>
  <c r="Q1372" i="1"/>
  <c r="N1372" i="1"/>
  <c r="O1371" i="1"/>
  <c r="P1371" i="1"/>
  <c r="Q1371" i="1"/>
  <c r="N1371" i="1"/>
  <c r="O1370" i="1"/>
  <c r="P1370" i="1"/>
  <c r="Q1370" i="1"/>
  <c r="N1370" i="1"/>
  <c r="O1369" i="1"/>
  <c r="P1369" i="1"/>
  <c r="Q1369" i="1"/>
  <c r="N1369" i="1"/>
  <c r="O1368" i="1"/>
  <c r="P1368" i="1"/>
  <c r="Q1368" i="1"/>
  <c r="N1368" i="1"/>
  <c r="O1367" i="1"/>
  <c r="P1367" i="1"/>
  <c r="Q1367" i="1"/>
  <c r="N1367" i="1"/>
  <c r="O1366" i="1"/>
  <c r="P1366" i="1"/>
  <c r="Q1366" i="1"/>
  <c r="N1366" i="1"/>
  <c r="O1365" i="1"/>
  <c r="P1365" i="1"/>
  <c r="Q1365" i="1"/>
  <c r="N1365" i="1"/>
  <c r="O1364" i="1"/>
  <c r="P1364" i="1"/>
  <c r="Q1364" i="1"/>
  <c r="N1364" i="1"/>
  <c r="O1363" i="1"/>
  <c r="P1363" i="1"/>
  <c r="Q1363" i="1"/>
  <c r="N1363" i="1"/>
  <c r="O1362" i="1"/>
  <c r="P1362" i="1"/>
  <c r="Q1362" i="1"/>
  <c r="N1362" i="1"/>
  <c r="O1361" i="1"/>
  <c r="P1361" i="1"/>
  <c r="Q1361" i="1"/>
  <c r="N1361" i="1"/>
  <c r="O1360" i="1"/>
  <c r="P1360" i="1"/>
  <c r="Q1360" i="1"/>
  <c r="N1360" i="1"/>
  <c r="O1359" i="1"/>
  <c r="P1359" i="1"/>
  <c r="Q1359" i="1"/>
  <c r="N1359" i="1"/>
  <c r="O1358" i="1"/>
  <c r="P1358" i="1"/>
  <c r="Q1358" i="1"/>
  <c r="N1358" i="1"/>
  <c r="O1357" i="1"/>
  <c r="P1357" i="1"/>
  <c r="Q1357" i="1"/>
  <c r="N1357" i="1"/>
  <c r="O1356" i="1"/>
  <c r="P1356" i="1"/>
  <c r="Q1356" i="1"/>
  <c r="N1356" i="1"/>
  <c r="O1355" i="1"/>
  <c r="P1355" i="1"/>
  <c r="Q1355" i="1"/>
  <c r="N1355" i="1"/>
  <c r="O1354" i="1"/>
  <c r="P1354" i="1"/>
  <c r="Q1354" i="1"/>
  <c r="N1354" i="1"/>
  <c r="O1353" i="1"/>
  <c r="P1353" i="1"/>
  <c r="Q1353" i="1"/>
  <c r="N1353" i="1"/>
  <c r="O1352" i="1"/>
  <c r="P1352" i="1"/>
  <c r="Q1352" i="1"/>
  <c r="N1352" i="1"/>
  <c r="O1351" i="1"/>
  <c r="P1351" i="1"/>
  <c r="Q1351" i="1"/>
  <c r="N1351" i="1"/>
  <c r="O1350" i="1"/>
  <c r="P1350" i="1"/>
  <c r="Q1350" i="1"/>
  <c r="N1350" i="1"/>
  <c r="O1349" i="1"/>
  <c r="P1349" i="1"/>
  <c r="Q1349" i="1"/>
  <c r="N1349" i="1"/>
  <c r="O1348" i="1"/>
  <c r="P1348" i="1"/>
  <c r="Q1348" i="1"/>
  <c r="N1348" i="1"/>
  <c r="O1347" i="1"/>
  <c r="P1347" i="1"/>
  <c r="Q1347" i="1"/>
  <c r="N1347" i="1"/>
  <c r="O1346" i="1"/>
  <c r="P1346" i="1"/>
  <c r="Q1346" i="1"/>
  <c r="N1346" i="1"/>
  <c r="O1345" i="1"/>
  <c r="P1345" i="1"/>
  <c r="Q1345" i="1"/>
  <c r="N1345" i="1"/>
  <c r="O1344" i="1"/>
  <c r="P1344" i="1"/>
  <c r="Q1344" i="1"/>
  <c r="N1344" i="1"/>
  <c r="O1343" i="1"/>
  <c r="P1343" i="1"/>
  <c r="Q1343" i="1"/>
  <c r="N1343" i="1"/>
  <c r="O1342" i="1"/>
  <c r="P1342" i="1"/>
  <c r="Q1342" i="1"/>
  <c r="N1342" i="1"/>
  <c r="O1341" i="1"/>
  <c r="P1341" i="1"/>
  <c r="Q1341" i="1"/>
  <c r="N1341" i="1"/>
  <c r="O1340" i="1"/>
  <c r="P1340" i="1"/>
  <c r="Q1340" i="1"/>
  <c r="N1340" i="1"/>
  <c r="O1339" i="1"/>
  <c r="P1339" i="1"/>
  <c r="Q1339" i="1"/>
  <c r="N1339" i="1"/>
  <c r="O1338" i="1"/>
  <c r="P1338" i="1"/>
  <c r="Q1338" i="1"/>
  <c r="N1338" i="1"/>
  <c r="O1337" i="1"/>
  <c r="P1337" i="1"/>
  <c r="Q1337" i="1"/>
  <c r="N1337" i="1"/>
  <c r="O1336" i="1"/>
  <c r="P1336" i="1"/>
  <c r="Q1336" i="1"/>
  <c r="N1336" i="1"/>
  <c r="O1335" i="1"/>
  <c r="P1335" i="1"/>
  <c r="Q1335" i="1"/>
  <c r="N1335" i="1"/>
  <c r="O1334" i="1"/>
  <c r="P1334" i="1"/>
  <c r="Q1334" i="1"/>
  <c r="N1334" i="1"/>
  <c r="O1333" i="1"/>
  <c r="P1333" i="1"/>
  <c r="Q1333" i="1"/>
  <c r="N1333" i="1"/>
  <c r="O1332" i="1"/>
  <c r="P1332" i="1"/>
  <c r="Q1332" i="1"/>
  <c r="N1332" i="1"/>
  <c r="O1331" i="1"/>
  <c r="P1331" i="1"/>
  <c r="Q1331" i="1"/>
  <c r="N1331" i="1"/>
  <c r="O1330" i="1"/>
  <c r="P1330" i="1"/>
  <c r="Q1330" i="1"/>
  <c r="N1330" i="1"/>
  <c r="O1329" i="1"/>
  <c r="P1329" i="1"/>
  <c r="Q1329" i="1"/>
  <c r="N1329" i="1"/>
  <c r="O1328" i="1"/>
  <c r="P1328" i="1"/>
  <c r="Q1328" i="1"/>
  <c r="N1328" i="1"/>
  <c r="O1327" i="1"/>
  <c r="P1327" i="1"/>
  <c r="Q1327" i="1"/>
  <c r="N1327" i="1"/>
  <c r="O1326" i="1"/>
  <c r="P1326" i="1"/>
  <c r="Q1326" i="1"/>
  <c r="N1326" i="1"/>
  <c r="O1325" i="1"/>
  <c r="P1325" i="1"/>
  <c r="Q1325" i="1"/>
  <c r="N1325" i="1"/>
  <c r="O1324" i="1"/>
  <c r="P1324" i="1"/>
  <c r="Q1324" i="1"/>
  <c r="N1324" i="1"/>
  <c r="O1323" i="1"/>
  <c r="P1323" i="1"/>
  <c r="Q1323" i="1"/>
  <c r="N1323" i="1"/>
  <c r="O1322" i="1"/>
  <c r="P1322" i="1"/>
  <c r="Q1322" i="1"/>
  <c r="N1322" i="1"/>
  <c r="O1321" i="1"/>
  <c r="P1321" i="1"/>
  <c r="Q1321" i="1"/>
  <c r="N1321" i="1"/>
  <c r="O1320" i="1"/>
  <c r="P1320" i="1"/>
  <c r="Q1320" i="1"/>
  <c r="N1320" i="1"/>
  <c r="O1319" i="1"/>
  <c r="P1319" i="1"/>
  <c r="Q1319" i="1"/>
  <c r="N1319" i="1"/>
  <c r="O1318" i="1"/>
  <c r="P1318" i="1"/>
  <c r="Q1318" i="1"/>
  <c r="N1318" i="1"/>
  <c r="O1317" i="1"/>
  <c r="P1317" i="1"/>
  <c r="Q1317" i="1"/>
  <c r="N1317" i="1"/>
  <c r="O1316" i="1"/>
  <c r="P1316" i="1"/>
  <c r="Q1316" i="1"/>
  <c r="N1316" i="1"/>
  <c r="O1315" i="1"/>
  <c r="P1315" i="1"/>
  <c r="Q1315" i="1"/>
  <c r="N1315" i="1"/>
  <c r="O1314" i="1"/>
  <c r="P1314" i="1"/>
  <c r="Q1314" i="1"/>
  <c r="N1314" i="1"/>
  <c r="O1313" i="1"/>
  <c r="P1313" i="1"/>
  <c r="Q1313" i="1"/>
  <c r="N1313" i="1"/>
  <c r="O1312" i="1"/>
  <c r="P1312" i="1"/>
  <c r="Q1312" i="1"/>
  <c r="N1312" i="1"/>
  <c r="O1311" i="1"/>
  <c r="P1311" i="1"/>
  <c r="Q1311" i="1"/>
  <c r="N1311" i="1"/>
  <c r="O1310" i="1"/>
  <c r="P1310" i="1"/>
  <c r="Q1310" i="1"/>
  <c r="N1310" i="1"/>
  <c r="O1309" i="1"/>
  <c r="P1309" i="1"/>
  <c r="Q1309" i="1"/>
  <c r="N1309" i="1"/>
  <c r="O1308" i="1"/>
  <c r="P1308" i="1"/>
  <c r="Q1308" i="1"/>
  <c r="N1308" i="1"/>
  <c r="O1307" i="1"/>
  <c r="P1307" i="1"/>
  <c r="Q1307" i="1"/>
  <c r="N1307" i="1"/>
  <c r="O1306" i="1"/>
  <c r="P1306" i="1"/>
  <c r="Q1306" i="1"/>
  <c r="N1306" i="1"/>
  <c r="O1305" i="1"/>
  <c r="P1305" i="1"/>
  <c r="Q1305" i="1"/>
  <c r="N1305" i="1"/>
  <c r="O1304" i="1"/>
  <c r="P1304" i="1"/>
  <c r="Q1304" i="1"/>
  <c r="N1304" i="1"/>
  <c r="O1303" i="1"/>
  <c r="P1303" i="1"/>
  <c r="Q1303" i="1"/>
  <c r="N1303" i="1"/>
  <c r="O1302" i="1"/>
  <c r="P1302" i="1"/>
  <c r="Q1302" i="1"/>
  <c r="N1302" i="1"/>
  <c r="O1301" i="1"/>
  <c r="P1301" i="1"/>
  <c r="Q1301" i="1"/>
  <c r="N1301" i="1"/>
  <c r="O1300" i="1"/>
  <c r="P1300" i="1"/>
  <c r="Q1300" i="1"/>
  <c r="N1300" i="1"/>
  <c r="O1299" i="1"/>
  <c r="P1299" i="1"/>
  <c r="Q1299" i="1"/>
  <c r="N1299" i="1"/>
  <c r="O1298" i="1"/>
  <c r="P1298" i="1"/>
  <c r="Q1298" i="1"/>
  <c r="N1298" i="1"/>
  <c r="O1297" i="1"/>
  <c r="P1297" i="1"/>
  <c r="Q1297" i="1"/>
  <c r="N1297" i="1"/>
  <c r="O1296" i="1"/>
  <c r="P1296" i="1"/>
  <c r="Q1296" i="1"/>
  <c r="N1296" i="1"/>
  <c r="O1295" i="1"/>
  <c r="P1295" i="1"/>
  <c r="Q1295" i="1"/>
  <c r="N1295" i="1"/>
  <c r="O1294" i="1"/>
  <c r="P1294" i="1"/>
  <c r="Q1294" i="1"/>
  <c r="N1294" i="1"/>
  <c r="O1293" i="1"/>
  <c r="P1293" i="1"/>
  <c r="Q1293" i="1"/>
  <c r="N1293" i="1"/>
  <c r="O1292" i="1"/>
  <c r="P1292" i="1"/>
  <c r="Q1292" i="1"/>
  <c r="N1292" i="1"/>
  <c r="O1291" i="1"/>
  <c r="P1291" i="1"/>
  <c r="Q1291" i="1"/>
  <c r="N1291" i="1"/>
  <c r="O1290" i="1"/>
  <c r="P1290" i="1"/>
  <c r="Q1290" i="1"/>
  <c r="N1290" i="1"/>
  <c r="O1289" i="1"/>
  <c r="P1289" i="1"/>
  <c r="Q1289" i="1"/>
  <c r="N1289" i="1"/>
  <c r="O1288" i="1"/>
  <c r="P1288" i="1"/>
  <c r="Q1288" i="1"/>
  <c r="N1288" i="1"/>
  <c r="O1287" i="1"/>
  <c r="P1287" i="1"/>
  <c r="Q1287" i="1"/>
  <c r="N1287" i="1"/>
  <c r="O1286" i="1"/>
  <c r="P1286" i="1"/>
  <c r="Q1286" i="1"/>
  <c r="N1286" i="1"/>
  <c r="O1285" i="1"/>
  <c r="P1285" i="1"/>
  <c r="Q1285" i="1"/>
  <c r="N1285" i="1"/>
  <c r="O1284" i="1"/>
  <c r="P1284" i="1"/>
  <c r="Q1284" i="1"/>
  <c r="N1284" i="1"/>
  <c r="O1283" i="1"/>
  <c r="P1283" i="1"/>
  <c r="Q1283" i="1"/>
  <c r="N1283" i="1"/>
  <c r="O1282" i="1"/>
  <c r="P1282" i="1"/>
  <c r="Q1282" i="1"/>
  <c r="N1282" i="1"/>
  <c r="O1281" i="1"/>
  <c r="P1281" i="1"/>
  <c r="Q1281" i="1"/>
  <c r="N1281" i="1"/>
  <c r="O1280" i="1"/>
  <c r="P1280" i="1"/>
  <c r="Q1280" i="1"/>
  <c r="N1280" i="1"/>
  <c r="O1279" i="1"/>
  <c r="P1279" i="1"/>
  <c r="Q1279" i="1"/>
  <c r="N1279" i="1"/>
  <c r="O1278" i="1"/>
  <c r="P1278" i="1"/>
  <c r="Q1278" i="1"/>
  <c r="N1278" i="1"/>
  <c r="O1277" i="1"/>
  <c r="P1277" i="1"/>
  <c r="Q1277" i="1"/>
  <c r="N1277" i="1"/>
  <c r="O1276" i="1"/>
  <c r="P1276" i="1"/>
  <c r="Q1276" i="1"/>
  <c r="N1276" i="1"/>
  <c r="O1275" i="1"/>
  <c r="P1275" i="1"/>
  <c r="Q1275" i="1"/>
  <c r="N1275" i="1"/>
  <c r="O1274" i="1"/>
  <c r="P1274" i="1"/>
  <c r="Q1274" i="1"/>
  <c r="N1274" i="1"/>
  <c r="O1273" i="1"/>
  <c r="P1273" i="1"/>
  <c r="Q1273" i="1"/>
  <c r="N1273" i="1"/>
  <c r="O1272" i="1"/>
  <c r="P1272" i="1"/>
  <c r="Q1272" i="1"/>
  <c r="N1272" i="1"/>
  <c r="O1271" i="1"/>
  <c r="P1271" i="1"/>
  <c r="Q1271" i="1"/>
  <c r="N1271" i="1"/>
  <c r="O1270" i="1"/>
  <c r="P1270" i="1"/>
  <c r="Q1270" i="1"/>
  <c r="N1270" i="1"/>
  <c r="O1269" i="1"/>
  <c r="P1269" i="1"/>
  <c r="Q1269" i="1"/>
  <c r="N1269" i="1"/>
  <c r="O1268" i="1"/>
  <c r="P1268" i="1"/>
  <c r="Q1268" i="1"/>
  <c r="N1268" i="1"/>
  <c r="O1267" i="1"/>
  <c r="P1267" i="1"/>
  <c r="Q1267" i="1"/>
  <c r="N1267" i="1"/>
  <c r="O1266" i="1"/>
  <c r="P1266" i="1"/>
  <c r="Q1266" i="1"/>
  <c r="N1266" i="1"/>
  <c r="O1265" i="1"/>
  <c r="P1265" i="1"/>
  <c r="Q1265" i="1"/>
  <c r="N1265" i="1"/>
  <c r="O1264" i="1"/>
  <c r="P1264" i="1"/>
  <c r="Q1264" i="1"/>
  <c r="N1264" i="1"/>
  <c r="O1263" i="1"/>
  <c r="P1263" i="1"/>
  <c r="Q1263" i="1"/>
  <c r="N1263" i="1"/>
  <c r="O1262" i="1"/>
  <c r="P1262" i="1"/>
  <c r="Q1262" i="1"/>
  <c r="N1262" i="1"/>
  <c r="O1261" i="1"/>
  <c r="P1261" i="1"/>
  <c r="Q1261" i="1"/>
  <c r="N1261" i="1"/>
  <c r="O1260" i="1"/>
  <c r="P1260" i="1"/>
  <c r="Q1260" i="1"/>
  <c r="N1260" i="1"/>
  <c r="O1259" i="1"/>
  <c r="P1259" i="1"/>
  <c r="Q1259" i="1"/>
  <c r="N1259" i="1"/>
  <c r="O1258" i="1"/>
  <c r="P1258" i="1"/>
  <c r="Q1258" i="1"/>
  <c r="N1258" i="1"/>
  <c r="O1257" i="1"/>
  <c r="P1257" i="1"/>
  <c r="Q1257" i="1"/>
  <c r="N1257" i="1"/>
  <c r="O1256" i="1"/>
  <c r="P1256" i="1"/>
  <c r="Q1256" i="1"/>
  <c r="N1256" i="1"/>
  <c r="O1255" i="1"/>
  <c r="P1255" i="1"/>
  <c r="Q1255" i="1"/>
  <c r="N1255" i="1"/>
  <c r="O1254" i="1"/>
  <c r="P1254" i="1"/>
  <c r="Q1254" i="1"/>
  <c r="N1254" i="1"/>
  <c r="O1253" i="1"/>
  <c r="P1253" i="1"/>
  <c r="Q1253" i="1"/>
  <c r="N1253" i="1"/>
  <c r="O1252" i="1"/>
  <c r="P1252" i="1"/>
  <c r="Q1252" i="1"/>
  <c r="N1252" i="1"/>
  <c r="O1251" i="1"/>
  <c r="P1251" i="1"/>
  <c r="Q1251" i="1"/>
  <c r="N1251" i="1"/>
  <c r="O1250" i="1"/>
  <c r="P1250" i="1"/>
  <c r="Q1250" i="1"/>
  <c r="N1250" i="1"/>
  <c r="O1249" i="1"/>
  <c r="P1249" i="1"/>
  <c r="Q1249" i="1"/>
  <c r="N1249" i="1"/>
  <c r="O1248" i="1"/>
  <c r="P1248" i="1"/>
  <c r="Q1248" i="1"/>
  <c r="N1248" i="1"/>
  <c r="O1247" i="1"/>
  <c r="P1247" i="1"/>
  <c r="Q1247" i="1"/>
  <c r="N1247" i="1"/>
  <c r="O1246" i="1"/>
  <c r="P1246" i="1"/>
  <c r="Q1246" i="1"/>
  <c r="N1246" i="1"/>
  <c r="O1245" i="1"/>
  <c r="P1245" i="1"/>
  <c r="Q1245" i="1"/>
  <c r="N1245" i="1"/>
  <c r="O1244" i="1"/>
  <c r="P1244" i="1"/>
  <c r="Q1244" i="1"/>
  <c r="N1244" i="1"/>
  <c r="O1243" i="1"/>
  <c r="P1243" i="1"/>
  <c r="Q1243" i="1"/>
  <c r="N1243" i="1"/>
  <c r="O1242" i="1"/>
  <c r="P1242" i="1"/>
  <c r="Q1242" i="1"/>
  <c r="N1242" i="1"/>
  <c r="O1241" i="1"/>
  <c r="P1241" i="1"/>
  <c r="Q1241" i="1"/>
  <c r="N1241" i="1"/>
  <c r="O1240" i="1"/>
  <c r="P1240" i="1"/>
  <c r="Q1240" i="1"/>
  <c r="N1240" i="1"/>
  <c r="O1239" i="1"/>
  <c r="P1239" i="1"/>
  <c r="Q1239" i="1"/>
  <c r="N1239" i="1"/>
  <c r="O1238" i="1"/>
  <c r="P1238" i="1"/>
  <c r="Q1238" i="1"/>
  <c r="N1238" i="1"/>
  <c r="O1237" i="1"/>
  <c r="P1237" i="1"/>
  <c r="Q1237" i="1"/>
  <c r="N1237" i="1"/>
  <c r="O1236" i="1"/>
  <c r="P1236" i="1"/>
  <c r="Q1236" i="1"/>
  <c r="N1236" i="1"/>
  <c r="O1235" i="1"/>
  <c r="P1235" i="1"/>
  <c r="Q1235" i="1"/>
  <c r="N1235" i="1"/>
  <c r="O1234" i="1"/>
  <c r="P1234" i="1"/>
  <c r="Q1234" i="1"/>
  <c r="N1234" i="1"/>
  <c r="O1233" i="1"/>
  <c r="P1233" i="1"/>
  <c r="Q1233" i="1"/>
  <c r="N1233" i="1"/>
  <c r="O1232" i="1"/>
  <c r="P1232" i="1"/>
  <c r="Q1232" i="1"/>
  <c r="N1232" i="1"/>
  <c r="O1231" i="1"/>
  <c r="P1231" i="1"/>
  <c r="Q1231" i="1"/>
  <c r="N1231" i="1"/>
  <c r="O1230" i="1"/>
  <c r="P1230" i="1"/>
  <c r="Q1230" i="1"/>
  <c r="N1230" i="1"/>
  <c r="O1229" i="1"/>
  <c r="P1229" i="1"/>
  <c r="Q1229" i="1"/>
  <c r="N1229" i="1"/>
  <c r="O1228" i="1"/>
  <c r="P1228" i="1"/>
  <c r="Q1228" i="1"/>
  <c r="N1228" i="1"/>
  <c r="O1227" i="1"/>
  <c r="P1227" i="1"/>
  <c r="Q1227" i="1"/>
  <c r="N1227" i="1"/>
  <c r="O1226" i="1"/>
  <c r="P1226" i="1"/>
  <c r="Q1226" i="1"/>
  <c r="N1226" i="1"/>
  <c r="O1225" i="1"/>
  <c r="P1225" i="1"/>
  <c r="Q1225" i="1"/>
  <c r="N1225" i="1"/>
  <c r="O1224" i="1"/>
  <c r="P1224" i="1"/>
  <c r="Q1224" i="1"/>
  <c r="N1224" i="1"/>
  <c r="O1223" i="1"/>
  <c r="P1223" i="1"/>
  <c r="Q1223" i="1"/>
  <c r="N1223" i="1"/>
  <c r="O1222" i="1"/>
  <c r="P1222" i="1"/>
  <c r="Q1222" i="1"/>
  <c r="N1222" i="1"/>
  <c r="O1221" i="1"/>
  <c r="P1221" i="1"/>
  <c r="Q1221" i="1"/>
  <c r="N1221" i="1"/>
  <c r="O1220" i="1"/>
  <c r="P1220" i="1"/>
  <c r="Q1220" i="1"/>
  <c r="N1220" i="1"/>
  <c r="O1219" i="1"/>
  <c r="P1219" i="1"/>
  <c r="Q1219" i="1"/>
  <c r="N1219" i="1"/>
  <c r="O1218" i="1"/>
  <c r="P1218" i="1"/>
  <c r="Q1218" i="1"/>
  <c r="N1218" i="1"/>
  <c r="O1217" i="1"/>
  <c r="P1217" i="1"/>
  <c r="Q1217" i="1"/>
  <c r="N1217" i="1"/>
  <c r="O1216" i="1"/>
  <c r="P1216" i="1"/>
  <c r="Q1216" i="1"/>
  <c r="N1216" i="1"/>
  <c r="O1215" i="1"/>
  <c r="P1215" i="1"/>
  <c r="Q1215" i="1"/>
  <c r="N1215" i="1"/>
  <c r="O1214" i="1"/>
  <c r="P1214" i="1"/>
  <c r="Q1214" i="1"/>
  <c r="N1214" i="1"/>
  <c r="O1213" i="1"/>
  <c r="P1213" i="1"/>
  <c r="Q1213" i="1"/>
  <c r="N1213" i="1"/>
  <c r="O1212" i="1"/>
  <c r="P1212" i="1"/>
  <c r="Q1212" i="1"/>
  <c r="N1212" i="1"/>
  <c r="O1211" i="1"/>
  <c r="P1211" i="1"/>
  <c r="Q1211" i="1"/>
  <c r="N1211" i="1"/>
  <c r="O1210" i="1"/>
  <c r="P1210" i="1"/>
  <c r="Q1210" i="1"/>
  <c r="N1210" i="1"/>
  <c r="O1209" i="1"/>
  <c r="P1209" i="1"/>
  <c r="Q1209" i="1"/>
  <c r="N1209" i="1"/>
  <c r="O1208" i="1"/>
  <c r="P1208" i="1"/>
  <c r="Q1208" i="1"/>
  <c r="N1208" i="1"/>
  <c r="O1207" i="1"/>
  <c r="P1207" i="1"/>
  <c r="Q1207" i="1"/>
  <c r="N1207" i="1"/>
  <c r="O1206" i="1"/>
  <c r="P1206" i="1"/>
  <c r="Q1206" i="1"/>
  <c r="N1206" i="1"/>
  <c r="O1205" i="1"/>
  <c r="P1205" i="1"/>
  <c r="Q1205" i="1"/>
  <c r="N1205" i="1"/>
  <c r="O1204" i="1"/>
  <c r="P1204" i="1"/>
  <c r="Q1204" i="1"/>
  <c r="N1204" i="1"/>
  <c r="O1203" i="1"/>
  <c r="P1203" i="1"/>
  <c r="Q1203" i="1"/>
  <c r="N1203" i="1"/>
  <c r="O1202" i="1"/>
  <c r="P1202" i="1"/>
  <c r="Q1202" i="1"/>
  <c r="N1202" i="1"/>
  <c r="O1201" i="1"/>
  <c r="P1201" i="1"/>
  <c r="Q1201" i="1"/>
  <c r="N1201" i="1"/>
  <c r="O1200" i="1"/>
  <c r="P1200" i="1"/>
  <c r="Q1200" i="1"/>
  <c r="N1200" i="1"/>
  <c r="O1199" i="1"/>
  <c r="P1199" i="1"/>
  <c r="Q1199" i="1"/>
  <c r="N1199" i="1"/>
  <c r="O1198" i="1"/>
  <c r="P1198" i="1"/>
  <c r="Q1198" i="1"/>
  <c r="N1198" i="1"/>
  <c r="O1197" i="1"/>
  <c r="P1197" i="1"/>
  <c r="Q1197" i="1"/>
  <c r="N1197" i="1"/>
  <c r="O1196" i="1"/>
  <c r="P1196" i="1"/>
  <c r="Q1196" i="1"/>
  <c r="N1196" i="1"/>
  <c r="O1195" i="1"/>
  <c r="P1195" i="1"/>
  <c r="Q1195" i="1"/>
  <c r="N1195" i="1"/>
  <c r="O1194" i="1"/>
  <c r="P1194" i="1"/>
  <c r="Q1194" i="1"/>
  <c r="N1194" i="1"/>
  <c r="O1193" i="1"/>
  <c r="P1193" i="1"/>
  <c r="Q1193" i="1"/>
  <c r="N1193" i="1"/>
  <c r="O1192" i="1"/>
  <c r="P1192" i="1"/>
  <c r="Q1192" i="1"/>
  <c r="N1192" i="1"/>
  <c r="O1191" i="1"/>
  <c r="P1191" i="1"/>
  <c r="Q1191" i="1"/>
  <c r="N1191" i="1"/>
  <c r="O1190" i="1"/>
  <c r="P1190" i="1"/>
  <c r="Q1190" i="1"/>
  <c r="N1190" i="1"/>
  <c r="O1189" i="1"/>
  <c r="P1189" i="1"/>
  <c r="Q1189" i="1"/>
  <c r="N1189" i="1"/>
  <c r="O1188" i="1"/>
  <c r="P1188" i="1"/>
  <c r="Q1188" i="1"/>
  <c r="N1188" i="1"/>
  <c r="O1187" i="1"/>
  <c r="P1187" i="1"/>
  <c r="Q1187" i="1"/>
  <c r="N1187" i="1"/>
  <c r="O1186" i="1"/>
  <c r="P1186" i="1"/>
  <c r="Q1186" i="1"/>
  <c r="N1186" i="1"/>
  <c r="O1185" i="1"/>
  <c r="P1185" i="1"/>
  <c r="Q1185" i="1"/>
  <c r="N1185" i="1"/>
  <c r="O1184" i="1"/>
  <c r="P1184" i="1"/>
  <c r="Q1184" i="1"/>
  <c r="N1184" i="1"/>
  <c r="O1183" i="1"/>
  <c r="P1183" i="1"/>
  <c r="Q1183" i="1"/>
  <c r="N1183" i="1"/>
  <c r="O1182" i="1"/>
  <c r="P1182" i="1"/>
  <c r="Q1182" i="1"/>
  <c r="N1182" i="1"/>
  <c r="O1181" i="1"/>
  <c r="P1181" i="1"/>
  <c r="Q1181" i="1"/>
  <c r="N1181" i="1"/>
  <c r="O1180" i="1"/>
  <c r="P1180" i="1"/>
  <c r="Q1180" i="1"/>
  <c r="N1180" i="1"/>
  <c r="O1179" i="1"/>
  <c r="P1179" i="1"/>
  <c r="Q1179" i="1"/>
  <c r="N1179" i="1"/>
  <c r="O1178" i="1"/>
  <c r="P1178" i="1"/>
  <c r="Q1178" i="1"/>
  <c r="N1178" i="1"/>
  <c r="O1165" i="1"/>
  <c r="P1165" i="1"/>
  <c r="Q1165" i="1"/>
  <c r="N1165" i="1"/>
  <c r="O1164" i="1"/>
  <c r="P1164" i="1"/>
  <c r="Q1164" i="1"/>
  <c r="N1164" i="1"/>
  <c r="O1163" i="1"/>
  <c r="P1163" i="1"/>
  <c r="Q1163" i="1"/>
  <c r="N1163" i="1"/>
  <c r="O1162" i="1"/>
  <c r="P1162" i="1"/>
  <c r="Q1162" i="1"/>
  <c r="N1162" i="1"/>
  <c r="O1161" i="1"/>
  <c r="P1161" i="1"/>
  <c r="Q1161" i="1"/>
  <c r="N1161" i="1"/>
  <c r="O1160" i="1"/>
  <c r="P1160" i="1"/>
  <c r="Q1160" i="1"/>
  <c r="N1160" i="1"/>
  <c r="O1159" i="1"/>
  <c r="P1159" i="1"/>
  <c r="Q1159" i="1"/>
  <c r="N1159" i="1"/>
  <c r="O1158" i="1"/>
  <c r="P1158" i="1"/>
  <c r="Q1158" i="1"/>
  <c r="N1158" i="1"/>
  <c r="O1157" i="1"/>
  <c r="P1157" i="1"/>
  <c r="Q1157" i="1"/>
  <c r="N1157" i="1"/>
  <c r="O1156" i="1"/>
  <c r="P1156" i="1"/>
  <c r="Q1156" i="1"/>
  <c r="N1156" i="1"/>
  <c r="O1155" i="1"/>
  <c r="P1155" i="1"/>
  <c r="Q1155" i="1"/>
  <c r="N1155" i="1"/>
  <c r="O1154" i="1"/>
  <c r="P1154" i="1"/>
  <c r="Q1154" i="1"/>
  <c r="N1154" i="1"/>
  <c r="O1140" i="1"/>
  <c r="P1140" i="1"/>
  <c r="Q1140" i="1"/>
  <c r="N1140" i="1"/>
  <c r="O1139" i="1"/>
  <c r="P1139" i="1"/>
  <c r="Q1139" i="1"/>
  <c r="N1139" i="1"/>
  <c r="O1138" i="1"/>
  <c r="P1138" i="1"/>
  <c r="Q1138" i="1"/>
  <c r="N1138" i="1"/>
  <c r="O1137" i="1"/>
  <c r="P1137" i="1"/>
  <c r="Q1137" i="1"/>
  <c r="N1137" i="1"/>
  <c r="O1136" i="1"/>
  <c r="P1136" i="1"/>
  <c r="Q1136" i="1"/>
  <c r="N1136" i="1"/>
  <c r="O1135" i="1"/>
  <c r="P1135" i="1"/>
  <c r="Q1135" i="1"/>
  <c r="N1135" i="1"/>
  <c r="O1134" i="1"/>
  <c r="P1134" i="1"/>
  <c r="Q1134" i="1"/>
  <c r="N1134" i="1"/>
  <c r="O1133" i="1"/>
  <c r="P1133" i="1"/>
  <c r="Q1133" i="1"/>
  <c r="N1133" i="1"/>
  <c r="O1132" i="1"/>
  <c r="P1132" i="1"/>
  <c r="Q1132" i="1"/>
  <c r="N1132" i="1"/>
  <c r="O1131" i="1"/>
  <c r="P1131" i="1"/>
  <c r="Q1131" i="1"/>
  <c r="N1131" i="1"/>
  <c r="O1130" i="1"/>
  <c r="P1130" i="1"/>
  <c r="Q1130" i="1"/>
  <c r="N1130" i="1"/>
  <c r="O1129" i="1"/>
  <c r="P1129" i="1"/>
  <c r="Q1129" i="1"/>
  <c r="N1129" i="1"/>
  <c r="O1128" i="1"/>
  <c r="P1128" i="1"/>
  <c r="Q1128" i="1"/>
  <c r="N1128" i="1"/>
  <c r="O1127" i="1"/>
  <c r="P1127" i="1"/>
  <c r="Q1127" i="1"/>
  <c r="N1127" i="1"/>
  <c r="O1126" i="1"/>
  <c r="P1126" i="1"/>
  <c r="Q1126" i="1"/>
  <c r="N1126" i="1"/>
  <c r="O1125" i="1"/>
  <c r="P1125" i="1"/>
  <c r="Q1125" i="1"/>
  <c r="N1125" i="1"/>
  <c r="O1124" i="1"/>
  <c r="P1124" i="1"/>
  <c r="Q1124" i="1"/>
  <c r="N1124" i="1"/>
  <c r="O1123" i="1"/>
  <c r="P1123" i="1"/>
  <c r="Q1123" i="1"/>
  <c r="N1123" i="1"/>
  <c r="O1122" i="1"/>
  <c r="P1122" i="1"/>
  <c r="Q1122" i="1"/>
  <c r="N1122" i="1"/>
  <c r="O1121" i="1"/>
  <c r="P1121" i="1"/>
  <c r="Q1121" i="1"/>
  <c r="N1121" i="1"/>
  <c r="O1120" i="1"/>
  <c r="P1120" i="1"/>
  <c r="Q1120" i="1"/>
  <c r="N1120" i="1"/>
  <c r="O1119" i="1"/>
  <c r="P1119" i="1"/>
  <c r="Q1119" i="1"/>
  <c r="N1119" i="1"/>
  <c r="O1118" i="1"/>
  <c r="P1118" i="1"/>
  <c r="Q1118" i="1"/>
  <c r="N1118" i="1"/>
  <c r="O1117" i="1"/>
  <c r="P1117" i="1"/>
  <c r="Q1117" i="1"/>
  <c r="N1117" i="1"/>
  <c r="O1116" i="1"/>
  <c r="P1116" i="1"/>
  <c r="Q1116" i="1"/>
  <c r="N1116" i="1"/>
  <c r="O1115" i="1"/>
  <c r="P1115" i="1"/>
  <c r="Q1115" i="1"/>
  <c r="N1115" i="1"/>
  <c r="O1114" i="1"/>
  <c r="P1114" i="1"/>
  <c r="Q1114" i="1"/>
  <c r="N1114" i="1"/>
  <c r="O1113" i="1"/>
  <c r="P1113" i="1"/>
  <c r="Q1113" i="1"/>
  <c r="N1113" i="1"/>
  <c r="O1112" i="1"/>
  <c r="P1112" i="1"/>
  <c r="Q1112" i="1"/>
  <c r="N1112" i="1"/>
  <c r="O1111" i="1"/>
  <c r="P1111" i="1"/>
  <c r="Q1111" i="1"/>
  <c r="N1111" i="1"/>
  <c r="O1110" i="1"/>
  <c r="P1110" i="1"/>
  <c r="Q1110" i="1"/>
  <c r="N1110" i="1"/>
  <c r="O1109" i="1"/>
  <c r="P1109" i="1"/>
  <c r="Q1109" i="1"/>
  <c r="N1109" i="1"/>
  <c r="O1108" i="1"/>
  <c r="P1108" i="1"/>
  <c r="Q1108" i="1"/>
  <c r="N1108" i="1"/>
  <c r="O1107" i="1"/>
  <c r="P1107" i="1"/>
  <c r="Q1107" i="1"/>
  <c r="N1107" i="1"/>
  <c r="O1106" i="1"/>
  <c r="P1106" i="1"/>
  <c r="Q1106" i="1"/>
  <c r="N1106" i="1"/>
  <c r="O1105" i="1"/>
  <c r="P1105" i="1"/>
  <c r="Q1105" i="1"/>
  <c r="N1105" i="1"/>
  <c r="O1104" i="1"/>
  <c r="P1104" i="1"/>
  <c r="Q1104" i="1"/>
  <c r="N1104" i="1"/>
  <c r="O1103" i="1"/>
  <c r="P1103" i="1"/>
  <c r="Q1103" i="1"/>
  <c r="N1103" i="1"/>
  <c r="O1102" i="1"/>
  <c r="P1102" i="1"/>
  <c r="Q1102" i="1"/>
  <c r="N1102" i="1"/>
  <c r="O1101" i="1"/>
  <c r="P1101" i="1"/>
  <c r="Q1101" i="1"/>
  <c r="N1101" i="1"/>
  <c r="O1100" i="1"/>
  <c r="P1100" i="1"/>
  <c r="Q1100" i="1"/>
  <c r="N1100" i="1"/>
  <c r="O1099" i="1"/>
  <c r="P1099" i="1"/>
  <c r="Q1099" i="1"/>
  <c r="N1099" i="1"/>
  <c r="O1098" i="1"/>
  <c r="P1098" i="1"/>
  <c r="Q1098" i="1"/>
  <c r="N1098" i="1"/>
  <c r="O1097" i="1"/>
  <c r="P1097" i="1"/>
  <c r="Q1097" i="1"/>
  <c r="N1097" i="1"/>
  <c r="O1096" i="1"/>
  <c r="P1096" i="1"/>
  <c r="Q1096" i="1"/>
  <c r="N1096" i="1"/>
  <c r="O1095" i="1"/>
  <c r="P1095" i="1"/>
  <c r="Q1095" i="1"/>
  <c r="N1095" i="1"/>
  <c r="O1094" i="1"/>
  <c r="P1094" i="1"/>
  <c r="Q1094" i="1"/>
  <c r="N1094" i="1"/>
  <c r="O1093" i="1"/>
  <c r="P1093" i="1"/>
  <c r="Q1093" i="1"/>
  <c r="N1093" i="1"/>
  <c r="O1092" i="1"/>
  <c r="P1092" i="1"/>
  <c r="Q1092" i="1"/>
  <c r="N1092" i="1"/>
  <c r="O1091" i="1"/>
  <c r="P1091" i="1"/>
  <c r="Q1091" i="1"/>
  <c r="N1091" i="1"/>
  <c r="O1090" i="1"/>
  <c r="P1090" i="1"/>
  <c r="Q1090" i="1"/>
  <c r="N1090" i="1"/>
  <c r="O1089" i="1"/>
  <c r="P1089" i="1"/>
  <c r="Q1089" i="1"/>
  <c r="N1089" i="1"/>
  <c r="O1088" i="1"/>
  <c r="P1088" i="1"/>
  <c r="Q1088" i="1"/>
  <c r="N1088" i="1"/>
  <c r="O1087" i="1"/>
  <c r="P1087" i="1"/>
  <c r="Q1087" i="1"/>
  <c r="N1087" i="1"/>
  <c r="O1086" i="1"/>
  <c r="P1086" i="1"/>
  <c r="Q1086" i="1"/>
  <c r="N1086" i="1"/>
  <c r="O1085" i="1"/>
  <c r="P1085" i="1"/>
  <c r="Q1085" i="1"/>
  <c r="N1085" i="1"/>
  <c r="O1084" i="1"/>
  <c r="P1084" i="1"/>
  <c r="Q1084" i="1"/>
  <c r="N1084" i="1"/>
  <c r="O1083" i="1"/>
  <c r="P1083" i="1"/>
  <c r="Q1083" i="1"/>
  <c r="N1083" i="1"/>
  <c r="O1082" i="1"/>
  <c r="P1082" i="1"/>
  <c r="Q1082" i="1"/>
  <c r="N1082" i="1"/>
  <c r="O1081" i="1"/>
  <c r="P1081" i="1"/>
  <c r="Q1081" i="1"/>
  <c r="N1081" i="1"/>
  <c r="O1080" i="1"/>
  <c r="P1080" i="1"/>
  <c r="Q1080" i="1"/>
  <c r="N1080" i="1"/>
  <c r="O1079" i="1"/>
  <c r="P1079" i="1"/>
  <c r="Q1079" i="1"/>
  <c r="N1079" i="1"/>
  <c r="O1078" i="1"/>
  <c r="P1078" i="1"/>
  <c r="Q1078" i="1"/>
  <c r="N1078" i="1"/>
  <c r="O1077" i="1"/>
  <c r="P1077" i="1"/>
  <c r="Q1077" i="1"/>
  <c r="N1077" i="1"/>
  <c r="O1076" i="1"/>
  <c r="P1076" i="1"/>
  <c r="Q1076" i="1"/>
  <c r="N1076" i="1"/>
  <c r="O1075" i="1"/>
  <c r="P1075" i="1"/>
  <c r="Q1075" i="1"/>
  <c r="N1075" i="1"/>
  <c r="O1074" i="1"/>
  <c r="P1074" i="1"/>
  <c r="Q1074" i="1"/>
  <c r="N1074" i="1"/>
  <c r="O1073" i="1"/>
  <c r="P1073" i="1"/>
  <c r="Q1073" i="1"/>
  <c r="N1073" i="1"/>
  <c r="O1072" i="1"/>
  <c r="P1072" i="1"/>
  <c r="Q1072" i="1"/>
  <c r="N1072" i="1"/>
  <c r="O1071" i="1"/>
  <c r="P1071" i="1"/>
  <c r="Q1071" i="1"/>
  <c r="N1071" i="1"/>
  <c r="O1070" i="1"/>
  <c r="P1070" i="1"/>
  <c r="Q1070" i="1"/>
  <c r="N1070" i="1"/>
  <c r="O1069" i="1"/>
  <c r="P1069" i="1"/>
  <c r="Q1069" i="1"/>
  <c r="N1069" i="1"/>
  <c r="O1068" i="1"/>
  <c r="P1068" i="1"/>
  <c r="Q1068" i="1"/>
  <c r="N1068" i="1"/>
  <c r="O1067" i="1"/>
  <c r="P1067" i="1"/>
  <c r="Q1067" i="1"/>
  <c r="N1067" i="1"/>
  <c r="O1066" i="1"/>
  <c r="P1066" i="1"/>
  <c r="Q1066" i="1"/>
  <c r="N1066" i="1"/>
  <c r="O1065" i="1"/>
  <c r="P1065" i="1"/>
  <c r="Q1065" i="1"/>
  <c r="N1065" i="1"/>
  <c r="O1064" i="1"/>
  <c r="P1064" i="1"/>
  <c r="Q1064" i="1"/>
  <c r="N1064" i="1"/>
  <c r="O1063" i="1"/>
  <c r="P1063" i="1"/>
  <c r="Q1063" i="1"/>
  <c r="N1063" i="1"/>
  <c r="O1062" i="1"/>
  <c r="P1062" i="1"/>
  <c r="Q1062" i="1"/>
  <c r="N1062" i="1"/>
  <c r="O1061" i="1"/>
  <c r="P1061" i="1"/>
  <c r="Q1061" i="1"/>
  <c r="N1061" i="1"/>
  <c r="O1060" i="1"/>
  <c r="P1060" i="1"/>
  <c r="Q1060" i="1"/>
  <c r="N1060" i="1"/>
  <c r="O1059" i="1"/>
  <c r="P1059" i="1"/>
  <c r="Q1059" i="1"/>
  <c r="N1059" i="1"/>
  <c r="O1058" i="1"/>
  <c r="P1058" i="1"/>
  <c r="Q1058" i="1"/>
  <c r="N1058" i="1"/>
  <c r="O1057" i="1"/>
  <c r="P1057" i="1"/>
  <c r="Q1057" i="1"/>
  <c r="N1057" i="1"/>
  <c r="O1056" i="1"/>
  <c r="P1056" i="1"/>
  <c r="Q1056" i="1"/>
  <c r="N1056" i="1"/>
  <c r="O1055" i="1"/>
  <c r="P1055" i="1"/>
  <c r="Q1055" i="1"/>
  <c r="N1055" i="1"/>
  <c r="O1054" i="1"/>
  <c r="P1054" i="1"/>
  <c r="Q1054" i="1"/>
  <c r="N1054" i="1"/>
  <c r="O1053" i="1"/>
  <c r="P1053" i="1"/>
  <c r="Q1053" i="1"/>
  <c r="N1053" i="1"/>
  <c r="O1052" i="1"/>
  <c r="P1052" i="1"/>
  <c r="Q1052" i="1"/>
  <c r="N1052" i="1"/>
  <c r="O1051" i="1"/>
  <c r="P1051" i="1"/>
  <c r="Q1051" i="1"/>
  <c r="N1051" i="1"/>
  <c r="O1050" i="1"/>
  <c r="P1050" i="1"/>
  <c r="Q1050" i="1"/>
  <c r="N1050" i="1"/>
  <c r="O1049" i="1"/>
  <c r="P1049" i="1"/>
  <c r="Q1049" i="1"/>
  <c r="N1049" i="1"/>
  <c r="O1048" i="1"/>
  <c r="P1048" i="1"/>
  <c r="Q1048" i="1"/>
  <c r="N1048" i="1"/>
  <c r="O1047" i="1"/>
  <c r="P1047" i="1"/>
  <c r="Q1047" i="1"/>
  <c r="N1047" i="1"/>
  <c r="O1046" i="1"/>
  <c r="P1046" i="1"/>
  <c r="Q1046" i="1"/>
  <c r="N1046" i="1"/>
  <c r="O1045" i="1"/>
  <c r="P1045" i="1"/>
  <c r="Q1045" i="1"/>
  <c r="N1045" i="1"/>
  <c r="O1044" i="1"/>
  <c r="P1044" i="1"/>
  <c r="Q1044" i="1"/>
  <c r="N1044" i="1"/>
  <c r="O1043" i="1"/>
  <c r="P1043" i="1"/>
  <c r="Q1043" i="1"/>
  <c r="N1043" i="1"/>
  <c r="O1042" i="1"/>
  <c r="P1042" i="1"/>
  <c r="Q1042" i="1"/>
  <c r="N1042" i="1"/>
  <c r="O1041" i="1"/>
  <c r="P1041" i="1"/>
  <c r="Q1041" i="1"/>
  <c r="N1041" i="1"/>
  <c r="O1040" i="1"/>
  <c r="P1040" i="1"/>
  <c r="Q1040" i="1"/>
  <c r="N1040" i="1"/>
  <c r="O1039" i="1"/>
  <c r="P1039" i="1"/>
  <c r="Q1039" i="1"/>
  <c r="N1039" i="1"/>
  <c r="O1038" i="1"/>
  <c r="P1038" i="1"/>
  <c r="Q1038" i="1"/>
  <c r="N1038" i="1"/>
  <c r="O1037" i="1"/>
  <c r="P1037" i="1"/>
  <c r="Q1037" i="1"/>
  <c r="N1037" i="1"/>
  <c r="O1036" i="1"/>
  <c r="P1036" i="1"/>
  <c r="Q1036" i="1"/>
  <c r="N1036" i="1"/>
  <c r="O1035" i="1"/>
  <c r="P1035" i="1"/>
  <c r="Q1035" i="1"/>
  <c r="N1035" i="1"/>
  <c r="O1034" i="1"/>
  <c r="P1034" i="1"/>
  <c r="Q1034" i="1"/>
  <c r="N1034" i="1"/>
  <c r="O1033" i="1"/>
  <c r="P1033" i="1"/>
  <c r="Q1033" i="1"/>
  <c r="N1033" i="1"/>
  <c r="O1032" i="1"/>
  <c r="P1032" i="1"/>
  <c r="Q1032" i="1"/>
  <c r="N1032" i="1"/>
  <c r="O1031" i="1"/>
  <c r="P1031" i="1"/>
  <c r="Q1031" i="1"/>
  <c r="N1031" i="1"/>
  <c r="O1030" i="1"/>
  <c r="P1030" i="1"/>
  <c r="Q1030" i="1"/>
  <c r="N1030" i="1"/>
  <c r="O1029" i="1"/>
  <c r="P1029" i="1"/>
  <c r="Q1029" i="1"/>
  <c r="N1029" i="1"/>
  <c r="O1028" i="1"/>
  <c r="P1028" i="1"/>
  <c r="Q1028" i="1"/>
  <c r="N1028" i="1"/>
  <c r="O1027" i="1"/>
  <c r="P1027" i="1"/>
  <c r="Q1027" i="1"/>
  <c r="N1027" i="1"/>
  <c r="O1026" i="1"/>
  <c r="P1026" i="1"/>
  <c r="Q1026" i="1"/>
  <c r="N1026" i="1"/>
  <c r="O1025" i="1"/>
  <c r="P1025" i="1"/>
  <c r="Q1025" i="1"/>
  <c r="N1025" i="1"/>
  <c r="O1024" i="1"/>
  <c r="P1024" i="1"/>
  <c r="Q1024" i="1"/>
  <c r="N1024" i="1"/>
  <c r="O1023" i="1"/>
  <c r="P1023" i="1"/>
  <c r="Q1023" i="1"/>
  <c r="N1023" i="1"/>
  <c r="O1022" i="1"/>
  <c r="P1022" i="1"/>
  <c r="Q1022" i="1"/>
  <c r="N1022" i="1"/>
  <c r="O1021" i="1"/>
  <c r="P1021" i="1"/>
  <c r="Q1021" i="1"/>
  <c r="N1021" i="1"/>
  <c r="O1020" i="1"/>
  <c r="P1020" i="1"/>
  <c r="Q1020" i="1"/>
  <c r="N1020" i="1"/>
  <c r="O1019" i="1"/>
  <c r="P1019" i="1"/>
  <c r="Q1019" i="1"/>
  <c r="N1019" i="1"/>
  <c r="O1018" i="1"/>
  <c r="P1018" i="1"/>
  <c r="Q1018" i="1"/>
  <c r="N1018" i="1"/>
  <c r="O1017" i="1"/>
  <c r="P1017" i="1"/>
  <c r="Q1017" i="1"/>
  <c r="N1017" i="1"/>
  <c r="O1016" i="1"/>
  <c r="P1016" i="1"/>
  <c r="Q1016" i="1"/>
  <c r="N1016" i="1"/>
  <c r="O1015" i="1"/>
  <c r="P1015" i="1"/>
  <c r="Q1015" i="1"/>
  <c r="N1015" i="1"/>
  <c r="O1014" i="1"/>
  <c r="P1014" i="1"/>
  <c r="Q1014" i="1"/>
  <c r="N1014" i="1"/>
  <c r="O1013" i="1"/>
  <c r="P1013" i="1"/>
  <c r="Q1013" i="1"/>
  <c r="N1013" i="1"/>
  <c r="O1012" i="1"/>
  <c r="P1012" i="1"/>
  <c r="Q1012" i="1"/>
  <c r="N1012" i="1"/>
  <c r="O1011" i="1"/>
  <c r="P1011" i="1"/>
  <c r="Q1011" i="1"/>
  <c r="N1011" i="1"/>
  <c r="O1010" i="1"/>
  <c r="P1010" i="1"/>
  <c r="Q1010" i="1"/>
  <c r="N1010" i="1"/>
  <c r="O1009" i="1"/>
  <c r="P1009" i="1"/>
  <c r="Q1009" i="1"/>
  <c r="N1009" i="1"/>
  <c r="O1008" i="1"/>
  <c r="P1008" i="1"/>
  <c r="Q1008" i="1"/>
  <c r="N1008" i="1"/>
  <c r="O1007" i="1"/>
  <c r="P1007" i="1"/>
  <c r="Q1007" i="1"/>
  <c r="N1007" i="1"/>
  <c r="O1006" i="1"/>
  <c r="P1006" i="1"/>
  <c r="Q1006" i="1"/>
  <c r="N1006" i="1"/>
  <c r="O1005" i="1"/>
  <c r="P1005" i="1"/>
  <c r="Q1005" i="1"/>
  <c r="N1005" i="1"/>
  <c r="O1004" i="1"/>
  <c r="P1004" i="1"/>
  <c r="Q1004" i="1"/>
  <c r="N1004" i="1"/>
  <c r="O1003" i="1"/>
  <c r="P1003" i="1"/>
  <c r="Q1003" i="1"/>
  <c r="N1003" i="1"/>
  <c r="O1002" i="1"/>
  <c r="P1002" i="1"/>
  <c r="Q1002" i="1"/>
  <c r="N1002" i="1"/>
  <c r="O1001" i="1"/>
  <c r="P1001" i="1"/>
  <c r="Q1001" i="1"/>
  <c r="N1001" i="1"/>
  <c r="O1000" i="1"/>
  <c r="P1000" i="1"/>
  <c r="Q1000" i="1"/>
  <c r="N1000" i="1"/>
  <c r="O999" i="1"/>
  <c r="P999" i="1"/>
  <c r="Q999" i="1"/>
  <c r="N999" i="1"/>
  <c r="O998" i="1"/>
  <c r="P998" i="1"/>
  <c r="Q998" i="1"/>
  <c r="N998" i="1"/>
  <c r="O997" i="1"/>
  <c r="P997" i="1"/>
  <c r="Q997" i="1"/>
  <c r="N997" i="1"/>
  <c r="O996" i="1"/>
  <c r="P996" i="1"/>
  <c r="Q996" i="1"/>
  <c r="N996" i="1"/>
  <c r="O995" i="1"/>
  <c r="P995" i="1"/>
  <c r="Q995" i="1"/>
  <c r="N995" i="1"/>
  <c r="O994" i="1"/>
  <c r="P994" i="1"/>
  <c r="Q994" i="1"/>
  <c r="N994" i="1"/>
  <c r="O993" i="1"/>
  <c r="P993" i="1"/>
  <c r="Q993" i="1"/>
  <c r="N993" i="1"/>
  <c r="O992" i="1"/>
  <c r="P992" i="1"/>
  <c r="Q992" i="1"/>
  <c r="N992" i="1"/>
  <c r="O991" i="1"/>
  <c r="P991" i="1"/>
  <c r="Q991" i="1"/>
  <c r="N991" i="1"/>
  <c r="O990" i="1"/>
  <c r="P990" i="1"/>
  <c r="Q990" i="1"/>
  <c r="N990" i="1"/>
  <c r="O989" i="1"/>
  <c r="P989" i="1"/>
  <c r="Q989" i="1"/>
  <c r="N989" i="1"/>
  <c r="O988" i="1"/>
  <c r="P988" i="1"/>
  <c r="Q988" i="1"/>
  <c r="N988" i="1"/>
  <c r="O987" i="1"/>
  <c r="P987" i="1"/>
  <c r="Q987" i="1"/>
  <c r="N987" i="1"/>
  <c r="O986" i="1"/>
  <c r="P986" i="1"/>
  <c r="Q986" i="1"/>
  <c r="N986" i="1"/>
  <c r="O985" i="1"/>
  <c r="P985" i="1"/>
  <c r="Q985" i="1"/>
  <c r="N985" i="1"/>
  <c r="O984" i="1"/>
  <c r="P984" i="1"/>
  <c r="Q984" i="1"/>
  <c r="N984" i="1"/>
  <c r="O983" i="1"/>
  <c r="P983" i="1"/>
  <c r="Q983" i="1"/>
  <c r="N983" i="1"/>
  <c r="O982" i="1"/>
  <c r="P982" i="1"/>
  <c r="Q982" i="1"/>
  <c r="N982" i="1"/>
  <c r="O981" i="1"/>
  <c r="P981" i="1"/>
  <c r="Q981" i="1"/>
  <c r="N981" i="1"/>
  <c r="O980" i="1"/>
  <c r="P980" i="1"/>
  <c r="Q980" i="1"/>
  <c r="N980" i="1"/>
  <c r="O979" i="1"/>
  <c r="P979" i="1"/>
  <c r="Q979" i="1"/>
  <c r="N979" i="1"/>
  <c r="O978" i="1"/>
  <c r="P978" i="1"/>
  <c r="Q978" i="1"/>
  <c r="N978" i="1"/>
  <c r="O977" i="1"/>
  <c r="P977" i="1"/>
  <c r="Q977" i="1"/>
  <c r="N977" i="1"/>
  <c r="O976" i="1"/>
  <c r="P976" i="1"/>
  <c r="Q976" i="1"/>
  <c r="N976" i="1"/>
  <c r="O975" i="1"/>
  <c r="P975" i="1"/>
  <c r="Q975" i="1"/>
  <c r="N975" i="1"/>
  <c r="O974" i="1"/>
  <c r="P974" i="1"/>
  <c r="Q974" i="1"/>
  <c r="N974" i="1"/>
  <c r="O973" i="1"/>
  <c r="P973" i="1"/>
  <c r="Q973" i="1"/>
  <c r="N973" i="1"/>
  <c r="O972" i="1"/>
  <c r="P972" i="1"/>
  <c r="Q972" i="1"/>
  <c r="N972" i="1"/>
  <c r="O971" i="1"/>
  <c r="P971" i="1"/>
  <c r="Q971" i="1"/>
  <c r="N971" i="1"/>
  <c r="O970" i="1"/>
  <c r="P970" i="1"/>
  <c r="Q970" i="1"/>
  <c r="N970" i="1"/>
  <c r="O969" i="1"/>
  <c r="P969" i="1"/>
  <c r="Q969" i="1"/>
  <c r="N969" i="1"/>
  <c r="O968" i="1"/>
  <c r="P968" i="1"/>
  <c r="Q968" i="1"/>
  <c r="N968" i="1"/>
  <c r="O967" i="1"/>
  <c r="P967" i="1"/>
  <c r="Q967" i="1"/>
  <c r="N967" i="1"/>
  <c r="O966" i="1"/>
  <c r="P966" i="1"/>
  <c r="Q966" i="1"/>
  <c r="N966" i="1"/>
  <c r="O965" i="1"/>
  <c r="P965" i="1"/>
  <c r="Q965" i="1"/>
  <c r="N965" i="1"/>
  <c r="O964" i="1"/>
  <c r="P964" i="1"/>
  <c r="Q964" i="1"/>
  <c r="N964" i="1"/>
  <c r="O963" i="1"/>
  <c r="P963" i="1"/>
  <c r="Q963" i="1"/>
  <c r="N963" i="1"/>
  <c r="O962" i="1"/>
  <c r="P962" i="1"/>
  <c r="Q962" i="1"/>
  <c r="N962" i="1"/>
  <c r="O961" i="1"/>
  <c r="P961" i="1"/>
  <c r="Q961" i="1"/>
  <c r="N961" i="1"/>
  <c r="O960" i="1"/>
  <c r="P960" i="1"/>
  <c r="Q960" i="1"/>
  <c r="N960" i="1"/>
  <c r="O959" i="1"/>
  <c r="P959" i="1"/>
  <c r="Q959" i="1"/>
  <c r="N959" i="1"/>
  <c r="O958" i="1"/>
  <c r="P958" i="1"/>
  <c r="Q958" i="1"/>
  <c r="N958" i="1"/>
  <c r="O957" i="1"/>
  <c r="P957" i="1"/>
  <c r="Q957" i="1"/>
  <c r="N957" i="1"/>
  <c r="O956" i="1"/>
  <c r="P956" i="1"/>
  <c r="Q956" i="1"/>
  <c r="N956" i="1"/>
  <c r="O955" i="1"/>
  <c r="P955" i="1"/>
  <c r="Q955" i="1"/>
  <c r="N955" i="1"/>
  <c r="O954" i="1"/>
  <c r="P954" i="1"/>
  <c r="Q954" i="1"/>
  <c r="N954" i="1"/>
  <c r="O953" i="1"/>
  <c r="P953" i="1"/>
  <c r="Q953" i="1"/>
  <c r="N953" i="1"/>
  <c r="O952" i="1"/>
  <c r="P952" i="1"/>
  <c r="Q952" i="1"/>
  <c r="N952" i="1"/>
  <c r="O951" i="1"/>
  <c r="P951" i="1"/>
  <c r="Q951" i="1"/>
  <c r="N951" i="1"/>
  <c r="O950" i="1"/>
  <c r="P950" i="1"/>
  <c r="Q950" i="1"/>
  <c r="N950" i="1"/>
  <c r="O949" i="1"/>
  <c r="P949" i="1"/>
  <c r="Q949" i="1"/>
  <c r="N949" i="1"/>
  <c r="O948" i="1"/>
  <c r="P948" i="1"/>
  <c r="Q948" i="1"/>
  <c r="N948" i="1"/>
  <c r="O947" i="1"/>
  <c r="P947" i="1"/>
  <c r="Q947" i="1"/>
  <c r="N947" i="1"/>
  <c r="O946" i="1"/>
  <c r="P946" i="1"/>
  <c r="Q946" i="1"/>
  <c r="N946" i="1"/>
  <c r="O945" i="1"/>
  <c r="P945" i="1"/>
  <c r="Q945" i="1"/>
  <c r="N945" i="1"/>
  <c r="O944" i="1"/>
  <c r="P944" i="1"/>
  <c r="Q944" i="1"/>
  <c r="N944" i="1"/>
  <c r="O943" i="1"/>
  <c r="P943" i="1"/>
  <c r="Q943" i="1"/>
  <c r="N943" i="1"/>
  <c r="O942" i="1"/>
  <c r="P942" i="1"/>
  <c r="Q942" i="1"/>
  <c r="N942" i="1"/>
  <c r="O941" i="1"/>
  <c r="P941" i="1"/>
  <c r="Q941" i="1"/>
  <c r="N941" i="1"/>
  <c r="O940" i="1"/>
  <c r="P940" i="1"/>
  <c r="Q940" i="1"/>
  <c r="N940" i="1"/>
  <c r="O939" i="1"/>
  <c r="P939" i="1"/>
  <c r="Q939" i="1"/>
  <c r="N939" i="1"/>
  <c r="O938" i="1"/>
  <c r="P938" i="1"/>
  <c r="Q938" i="1"/>
  <c r="N938" i="1"/>
  <c r="O937" i="1"/>
  <c r="P937" i="1"/>
  <c r="Q937" i="1"/>
  <c r="N937" i="1"/>
  <c r="O936" i="1"/>
  <c r="P936" i="1"/>
  <c r="Q936" i="1"/>
  <c r="N936" i="1"/>
  <c r="O935" i="1"/>
  <c r="P935" i="1"/>
  <c r="Q935" i="1"/>
  <c r="N935" i="1"/>
  <c r="O934" i="1"/>
  <c r="P934" i="1"/>
  <c r="Q934" i="1"/>
  <c r="N934" i="1"/>
  <c r="O933" i="1"/>
  <c r="P933" i="1"/>
  <c r="Q933" i="1"/>
  <c r="N933" i="1"/>
  <c r="O932" i="1"/>
  <c r="P932" i="1"/>
  <c r="Q932" i="1"/>
  <c r="N932" i="1"/>
  <c r="O931" i="1"/>
  <c r="P931" i="1"/>
  <c r="Q931" i="1"/>
  <c r="N931" i="1"/>
  <c r="O930" i="1"/>
  <c r="P930" i="1"/>
  <c r="Q930" i="1"/>
  <c r="N930" i="1"/>
  <c r="O929" i="1"/>
  <c r="P929" i="1"/>
  <c r="Q929" i="1"/>
  <c r="N929" i="1"/>
  <c r="O928" i="1"/>
  <c r="P928" i="1"/>
  <c r="Q928" i="1"/>
  <c r="N928" i="1"/>
  <c r="O927" i="1"/>
  <c r="P927" i="1"/>
  <c r="Q927" i="1"/>
  <c r="N927" i="1"/>
  <c r="O926" i="1"/>
  <c r="P926" i="1"/>
  <c r="Q926" i="1"/>
  <c r="N926" i="1"/>
  <c r="O925" i="1"/>
  <c r="P925" i="1"/>
  <c r="Q925" i="1"/>
  <c r="N925" i="1"/>
  <c r="O924" i="1"/>
  <c r="P924" i="1"/>
  <c r="Q924" i="1"/>
  <c r="N924" i="1"/>
  <c r="O923" i="1"/>
  <c r="P923" i="1"/>
  <c r="Q923" i="1"/>
  <c r="N923" i="1"/>
  <c r="O922" i="1"/>
  <c r="P922" i="1"/>
  <c r="Q922" i="1"/>
  <c r="N922" i="1"/>
  <c r="O921" i="1"/>
  <c r="P921" i="1"/>
  <c r="Q921" i="1"/>
  <c r="N921" i="1"/>
  <c r="O920" i="1"/>
  <c r="P920" i="1"/>
  <c r="Q920" i="1"/>
  <c r="N920" i="1"/>
  <c r="O919" i="1"/>
  <c r="P919" i="1"/>
  <c r="Q919" i="1"/>
  <c r="N919" i="1"/>
  <c r="O918" i="1"/>
  <c r="P918" i="1"/>
  <c r="Q918" i="1"/>
  <c r="N918" i="1"/>
  <c r="O917" i="1"/>
  <c r="P917" i="1"/>
  <c r="Q917" i="1"/>
  <c r="N917" i="1"/>
  <c r="O916" i="1"/>
  <c r="P916" i="1"/>
  <c r="Q916" i="1"/>
  <c r="N916" i="1"/>
  <c r="O915" i="1"/>
  <c r="P915" i="1"/>
  <c r="Q915" i="1"/>
  <c r="N915" i="1"/>
  <c r="O914" i="1"/>
  <c r="P914" i="1"/>
  <c r="Q914" i="1"/>
  <c r="N914" i="1"/>
  <c r="O913" i="1"/>
  <c r="P913" i="1"/>
  <c r="Q913" i="1"/>
  <c r="N913" i="1"/>
  <c r="O912" i="1"/>
  <c r="P912" i="1"/>
  <c r="Q912" i="1"/>
  <c r="N912" i="1"/>
  <c r="O911" i="1"/>
  <c r="P911" i="1"/>
  <c r="Q911" i="1"/>
  <c r="N911" i="1"/>
  <c r="O910" i="1"/>
  <c r="P910" i="1"/>
  <c r="Q910" i="1"/>
  <c r="N910" i="1"/>
  <c r="O909" i="1"/>
  <c r="P909" i="1"/>
  <c r="Q909" i="1"/>
  <c r="N909" i="1"/>
  <c r="O908" i="1"/>
  <c r="P908" i="1"/>
  <c r="Q908" i="1"/>
  <c r="N908" i="1"/>
  <c r="O907" i="1"/>
  <c r="P907" i="1"/>
  <c r="Q907" i="1"/>
  <c r="N907" i="1"/>
  <c r="O906" i="1"/>
  <c r="P906" i="1"/>
  <c r="Q906" i="1"/>
  <c r="N906" i="1"/>
  <c r="O905" i="1"/>
  <c r="P905" i="1"/>
  <c r="Q905" i="1"/>
  <c r="N905" i="1"/>
  <c r="O904" i="1"/>
  <c r="P904" i="1"/>
  <c r="Q904" i="1"/>
  <c r="N904" i="1"/>
  <c r="O903" i="1"/>
  <c r="P903" i="1"/>
  <c r="Q903" i="1"/>
  <c r="N903" i="1"/>
  <c r="O902" i="1"/>
  <c r="P902" i="1"/>
  <c r="Q902" i="1"/>
  <c r="N902" i="1"/>
  <c r="O901" i="1"/>
  <c r="P901" i="1"/>
  <c r="Q901" i="1"/>
  <c r="N901" i="1"/>
  <c r="O900" i="1"/>
  <c r="P900" i="1"/>
  <c r="Q900" i="1"/>
  <c r="N900" i="1"/>
  <c r="O899" i="1"/>
  <c r="P899" i="1"/>
  <c r="Q899" i="1"/>
  <c r="N899" i="1"/>
  <c r="O898" i="1"/>
  <c r="P898" i="1"/>
  <c r="Q898" i="1"/>
  <c r="N898" i="1"/>
  <c r="O897" i="1"/>
  <c r="P897" i="1"/>
  <c r="Q897" i="1"/>
  <c r="N897" i="1"/>
  <c r="O896" i="1"/>
  <c r="P896" i="1"/>
  <c r="Q896" i="1"/>
  <c r="N896" i="1"/>
  <c r="O895" i="1"/>
  <c r="P895" i="1"/>
  <c r="Q895" i="1"/>
  <c r="N895" i="1"/>
  <c r="O894" i="1"/>
  <c r="P894" i="1"/>
  <c r="Q894" i="1"/>
  <c r="N894" i="1"/>
  <c r="O893" i="1"/>
  <c r="P893" i="1"/>
  <c r="Q893" i="1"/>
  <c r="N893" i="1"/>
  <c r="O892" i="1"/>
  <c r="P892" i="1"/>
  <c r="Q892" i="1"/>
  <c r="N892" i="1"/>
  <c r="O891" i="1"/>
  <c r="P891" i="1"/>
  <c r="Q891" i="1"/>
  <c r="N891" i="1"/>
  <c r="O890" i="1"/>
  <c r="P890" i="1"/>
  <c r="Q890" i="1"/>
  <c r="N890" i="1"/>
  <c r="O889" i="1"/>
  <c r="P889" i="1"/>
  <c r="Q889" i="1"/>
  <c r="N889" i="1"/>
  <c r="O888" i="1"/>
  <c r="P888" i="1"/>
  <c r="Q888" i="1"/>
  <c r="N888" i="1"/>
  <c r="O887" i="1"/>
  <c r="P887" i="1"/>
  <c r="Q887" i="1"/>
  <c r="N887" i="1"/>
  <c r="O886" i="1"/>
  <c r="P886" i="1"/>
  <c r="Q886" i="1"/>
  <c r="N886" i="1"/>
  <c r="O885" i="1"/>
  <c r="P885" i="1"/>
  <c r="Q885" i="1"/>
  <c r="N885" i="1"/>
  <c r="O884" i="1"/>
  <c r="P884" i="1"/>
  <c r="Q884" i="1"/>
  <c r="N884" i="1"/>
  <c r="O883" i="1"/>
  <c r="P883" i="1"/>
  <c r="Q883" i="1"/>
  <c r="N883" i="1"/>
  <c r="O882" i="1"/>
  <c r="P882" i="1"/>
  <c r="Q882" i="1"/>
  <c r="N882" i="1"/>
  <c r="O881" i="1"/>
  <c r="P881" i="1"/>
  <c r="Q881" i="1"/>
  <c r="N881" i="1"/>
  <c r="O880" i="1"/>
  <c r="P880" i="1"/>
  <c r="Q880" i="1"/>
  <c r="N880" i="1"/>
  <c r="O879" i="1"/>
  <c r="P879" i="1"/>
  <c r="Q879" i="1"/>
  <c r="N879" i="1"/>
  <c r="O878" i="1"/>
  <c r="P878" i="1"/>
  <c r="Q878" i="1"/>
  <c r="N878" i="1"/>
  <c r="O877" i="1"/>
  <c r="P877" i="1"/>
  <c r="Q877" i="1"/>
  <c r="N877" i="1"/>
  <c r="O876" i="1"/>
  <c r="P876" i="1"/>
  <c r="Q876" i="1"/>
  <c r="N876" i="1"/>
  <c r="O875" i="1"/>
  <c r="P875" i="1"/>
  <c r="Q875" i="1"/>
  <c r="N875" i="1"/>
  <c r="O874" i="1"/>
  <c r="P874" i="1"/>
  <c r="Q874" i="1"/>
  <c r="N874" i="1"/>
  <c r="O873" i="1"/>
  <c r="P873" i="1"/>
  <c r="Q873" i="1"/>
  <c r="N873" i="1"/>
  <c r="O872" i="1"/>
  <c r="P872" i="1"/>
  <c r="Q872" i="1"/>
  <c r="N872" i="1"/>
  <c r="O871" i="1"/>
  <c r="P871" i="1"/>
  <c r="Q871" i="1"/>
  <c r="N871" i="1"/>
  <c r="O870" i="1"/>
  <c r="P870" i="1"/>
  <c r="Q870" i="1"/>
  <c r="N870" i="1"/>
  <c r="O869" i="1"/>
  <c r="P869" i="1"/>
  <c r="Q869" i="1"/>
  <c r="N869" i="1"/>
  <c r="O868" i="1"/>
  <c r="P868" i="1"/>
  <c r="Q868" i="1"/>
  <c r="N868" i="1"/>
  <c r="O867" i="1"/>
  <c r="P867" i="1"/>
  <c r="Q867" i="1"/>
  <c r="N867" i="1"/>
  <c r="O866" i="1"/>
  <c r="P866" i="1"/>
  <c r="Q866" i="1"/>
  <c r="N866" i="1"/>
  <c r="O865" i="1"/>
  <c r="P865" i="1"/>
  <c r="Q865" i="1"/>
  <c r="N865" i="1"/>
  <c r="O864" i="1"/>
  <c r="P864" i="1"/>
  <c r="Q864" i="1"/>
  <c r="N864" i="1"/>
  <c r="O863" i="1"/>
  <c r="P863" i="1"/>
  <c r="Q863" i="1"/>
  <c r="N863" i="1"/>
  <c r="O862" i="1"/>
  <c r="P862" i="1"/>
  <c r="Q862" i="1"/>
  <c r="N862" i="1"/>
  <c r="O861" i="1"/>
  <c r="P861" i="1"/>
  <c r="Q861" i="1"/>
  <c r="N861" i="1"/>
  <c r="O860" i="1"/>
  <c r="P860" i="1"/>
  <c r="Q860" i="1"/>
  <c r="N860" i="1"/>
  <c r="O859" i="1"/>
  <c r="P859" i="1"/>
  <c r="Q859" i="1"/>
  <c r="N859" i="1"/>
  <c r="O858" i="1"/>
  <c r="P858" i="1"/>
  <c r="Q858" i="1"/>
  <c r="N858" i="1"/>
  <c r="O857" i="1"/>
  <c r="P857" i="1"/>
  <c r="Q857" i="1"/>
  <c r="N857" i="1"/>
  <c r="O856" i="1"/>
  <c r="P856" i="1"/>
  <c r="Q856" i="1"/>
  <c r="N856" i="1"/>
  <c r="O855" i="1"/>
  <c r="P855" i="1"/>
  <c r="Q855" i="1"/>
  <c r="N855" i="1"/>
  <c r="O854" i="1"/>
  <c r="P854" i="1"/>
  <c r="Q854" i="1"/>
  <c r="N854" i="1"/>
  <c r="O853" i="1"/>
  <c r="P853" i="1"/>
  <c r="Q853" i="1"/>
  <c r="N853" i="1"/>
  <c r="O852" i="1"/>
  <c r="P852" i="1"/>
  <c r="Q852" i="1"/>
  <c r="N852" i="1"/>
  <c r="O851" i="1"/>
  <c r="P851" i="1"/>
  <c r="Q851" i="1"/>
  <c r="N851" i="1"/>
  <c r="O850" i="1"/>
  <c r="P850" i="1"/>
  <c r="Q850" i="1"/>
  <c r="N850" i="1"/>
  <c r="O849" i="1"/>
  <c r="P849" i="1"/>
  <c r="Q849" i="1"/>
  <c r="N849" i="1"/>
  <c r="O848" i="1"/>
  <c r="P848" i="1"/>
  <c r="Q848" i="1"/>
  <c r="N848" i="1"/>
  <c r="O847" i="1"/>
  <c r="P847" i="1"/>
  <c r="Q847" i="1"/>
  <c r="N847" i="1"/>
  <c r="O846" i="1"/>
  <c r="P846" i="1"/>
  <c r="Q846" i="1"/>
  <c r="N846" i="1"/>
  <c r="O845" i="1"/>
  <c r="P845" i="1"/>
  <c r="Q845" i="1"/>
  <c r="N845" i="1"/>
  <c r="O844" i="1"/>
  <c r="P844" i="1"/>
  <c r="Q844" i="1"/>
  <c r="N844" i="1"/>
  <c r="O843" i="1"/>
  <c r="P843" i="1"/>
  <c r="Q843" i="1"/>
  <c r="N843" i="1"/>
  <c r="O842" i="1"/>
  <c r="P842" i="1"/>
  <c r="Q842" i="1"/>
  <c r="N842" i="1"/>
  <c r="O841" i="1"/>
  <c r="P841" i="1"/>
  <c r="Q841" i="1"/>
  <c r="N841" i="1"/>
  <c r="O840" i="1"/>
  <c r="P840" i="1"/>
  <c r="Q840" i="1"/>
  <c r="N840" i="1"/>
  <c r="O839" i="1"/>
  <c r="P839" i="1"/>
  <c r="Q839" i="1"/>
  <c r="N839" i="1"/>
  <c r="O838" i="1"/>
  <c r="P838" i="1"/>
  <c r="Q838" i="1"/>
  <c r="N838" i="1"/>
  <c r="O837" i="1"/>
  <c r="P837" i="1"/>
  <c r="Q837" i="1"/>
  <c r="N837" i="1"/>
  <c r="O836" i="1"/>
  <c r="P836" i="1"/>
  <c r="Q836" i="1"/>
  <c r="N836" i="1"/>
  <c r="O835" i="1"/>
  <c r="P835" i="1"/>
  <c r="Q835" i="1"/>
  <c r="N835" i="1"/>
  <c r="O834" i="1"/>
  <c r="P834" i="1"/>
  <c r="Q834" i="1"/>
  <c r="N834" i="1"/>
  <c r="O833" i="1"/>
  <c r="P833" i="1"/>
  <c r="Q833" i="1"/>
  <c r="N833" i="1"/>
  <c r="O832" i="1"/>
  <c r="P832" i="1"/>
  <c r="Q832" i="1"/>
  <c r="N832" i="1"/>
  <c r="O831" i="1"/>
  <c r="P831" i="1"/>
  <c r="Q831" i="1"/>
  <c r="N831" i="1"/>
  <c r="O830" i="1"/>
  <c r="P830" i="1"/>
  <c r="Q830" i="1"/>
  <c r="N830" i="1"/>
  <c r="O829" i="1"/>
  <c r="P829" i="1"/>
  <c r="Q829" i="1"/>
  <c r="N829" i="1"/>
  <c r="O828" i="1"/>
  <c r="P828" i="1"/>
  <c r="Q828" i="1"/>
  <c r="N828" i="1"/>
  <c r="O827" i="1"/>
  <c r="P827" i="1"/>
  <c r="Q827" i="1"/>
  <c r="N827" i="1"/>
  <c r="O826" i="1"/>
  <c r="P826" i="1"/>
  <c r="Q826" i="1"/>
  <c r="N826" i="1"/>
  <c r="O825" i="1"/>
  <c r="P825" i="1"/>
  <c r="Q825" i="1"/>
  <c r="N825" i="1"/>
  <c r="O824" i="1"/>
  <c r="P824" i="1"/>
  <c r="Q824" i="1"/>
  <c r="N824" i="1"/>
  <c r="O823" i="1"/>
  <c r="P823" i="1"/>
  <c r="Q823" i="1"/>
  <c r="N823" i="1"/>
  <c r="O822" i="1"/>
  <c r="P822" i="1"/>
  <c r="Q822" i="1"/>
  <c r="N822" i="1"/>
  <c r="O821" i="1"/>
  <c r="P821" i="1"/>
  <c r="Q821" i="1"/>
  <c r="N821" i="1"/>
  <c r="O820" i="1"/>
  <c r="P820" i="1"/>
  <c r="Q820" i="1"/>
  <c r="N820" i="1"/>
  <c r="O819" i="1"/>
  <c r="P819" i="1"/>
  <c r="Q819" i="1"/>
  <c r="N819" i="1"/>
  <c r="O818" i="1"/>
  <c r="P818" i="1"/>
  <c r="Q818" i="1"/>
  <c r="N818" i="1"/>
  <c r="O817" i="1"/>
  <c r="P817" i="1"/>
  <c r="Q817" i="1"/>
  <c r="N817" i="1"/>
  <c r="O816" i="1"/>
  <c r="P816" i="1"/>
  <c r="Q816" i="1"/>
  <c r="N816" i="1"/>
  <c r="O815" i="1"/>
  <c r="P815" i="1"/>
  <c r="Q815" i="1"/>
  <c r="N815" i="1"/>
  <c r="O814" i="1"/>
  <c r="P814" i="1"/>
  <c r="Q814" i="1"/>
  <c r="N814" i="1"/>
  <c r="O813" i="1"/>
  <c r="P813" i="1"/>
  <c r="Q813" i="1"/>
  <c r="N813" i="1"/>
  <c r="O812" i="1"/>
  <c r="P812" i="1"/>
  <c r="Q812" i="1"/>
  <c r="N812" i="1"/>
  <c r="O811" i="1"/>
  <c r="P811" i="1"/>
  <c r="Q811" i="1"/>
  <c r="N811" i="1"/>
  <c r="O810" i="1"/>
  <c r="P810" i="1"/>
  <c r="Q810" i="1"/>
  <c r="N810" i="1"/>
  <c r="O809" i="1"/>
  <c r="P809" i="1"/>
  <c r="Q809" i="1"/>
  <c r="N809" i="1"/>
  <c r="O808" i="1"/>
  <c r="P808" i="1"/>
  <c r="Q808" i="1"/>
  <c r="N808" i="1"/>
  <c r="O807" i="1"/>
  <c r="P807" i="1"/>
  <c r="Q807" i="1"/>
  <c r="N807" i="1"/>
  <c r="O806" i="1"/>
  <c r="P806" i="1"/>
  <c r="Q806" i="1"/>
  <c r="N806" i="1"/>
  <c r="O805" i="1"/>
  <c r="P805" i="1"/>
  <c r="Q805" i="1"/>
  <c r="N805" i="1"/>
  <c r="O804" i="1"/>
  <c r="P804" i="1"/>
  <c r="Q804" i="1"/>
  <c r="N804" i="1"/>
  <c r="O803" i="1"/>
  <c r="P803" i="1"/>
  <c r="Q803" i="1"/>
  <c r="N803" i="1"/>
  <c r="O802" i="1"/>
  <c r="P802" i="1"/>
  <c r="Q802" i="1"/>
  <c r="N802" i="1"/>
  <c r="O801" i="1"/>
  <c r="P801" i="1"/>
  <c r="Q801" i="1"/>
  <c r="N801" i="1"/>
  <c r="O800" i="1"/>
  <c r="P800" i="1"/>
  <c r="Q800" i="1"/>
  <c r="N800" i="1"/>
  <c r="O799" i="1"/>
  <c r="P799" i="1"/>
  <c r="Q799" i="1"/>
  <c r="N799" i="1"/>
  <c r="O798" i="1"/>
  <c r="P798" i="1"/>
  <c r="Q798" i="1"/>
  <c r="N798" i="1"/>
  <c r="O797" i="1"/>
  <c r="P797" i="1"/>
  <c r="Q797" i="1"/>
  <c r="N797" i="1"/>
  <c r="O796" i="1"/>
  <c r="P796" i="1"/>
  <c r="Q796" i="1"/>
  <c r="N796" i="1"/>
  <c r="O795" i="1"/>
  <c r="P795" i="1"/>
  <c r="Q795" i="1"/>
  <c r="N795" i="1"/>
  <c r="O794" i="1"/>
  <c r="P794" i="1"/>
  <c r="Q794" i="1"/>
  <c r="N794" i="1"/>
  <c r="O793" i="1"/>
  <c r="P793" i="1"/>
  <c r="Q793" i="1"/>
  <c r="N793" i="1"/>
  <c r="O792" i="1"/>
  <c r="P792" i="1"/>
  <c r="Q792" i="1"/>
  <c r="N792" i="1"/>
  <c r="O791" i="1"/>
  <c r="P791" i="1"/>
  <c r="Q791" i="1"/>
  <c r="N791" i="1"/>
  <c r="O790" i="1"/>
  <c r="P790" i="1"/>
  <c r="Q790" i="1"/>
  <c r="N790" i="1"/>
  <c r="O789" i="1"/>
  <c r="P789" i="1"/>
  <c r="Q789" i="1"/>
  <c r="N789" i="1"/>
  <c r="O788" i="1"/>
  <c r="P788" i="1"/>
  <c r="Q788" i="1"/>
  <c r="N788" i="1"/>
  <c r="O787" i="1"/>
  <c r="P787" i="1"/>
  <c r="Q787" i="1"/>
  <c r="N787" i="1"/>
  <c r="O786" i="1"/>
  <c r="P786" i="1"/>
  <c r="Q786" i="1"/>
  <c r="N786" i="1"/>
  <c r="O785" i="1"/>
  <c r="P785" i="1"/>
  <c r="Q785" i="1"/>
  <c r="N785" i="1"/>
  <c r="O784" i="1"/>
  <c r="P784" i="1"/>
  <c r="Q784" i="1"/>
  <c r="N784" i="1"/>
  <c r="O783" i="1"/>
  <c r="P783" i="1"/>
  <c r="Q783" i="1"/>
  <c r="N783" i="1"/>
  <c r="O782" i="1"/>
  <c r="P782" i="1"/>
  <c r="Q782" i="1"/>
  <c r="N782" i="1"/>
  <c r="O781" i="1"/>
  <c r="P781" i="1"/>
  <c r="Q781" i="1"/>
  <c r="N781" i="1"/>
  <c r="O780" i="1"/>
  <c r="P780" i="1"/>
  <c r="Q780" i="1"/>
  <c r="N780" i="1"/>
  <c r="O779" i="1"/>
  <c r="P779" i="1"/>
  <c r="Q779" i="1"/>
  <c r="N779" i="1"/>
  <c r="O778" i="1"/>
  <c r="P778" i="1"/>
  <c r="Q778" i="1"/>
  <c r="N778" i="1"/>
  <c r="O777" i="1"/>
  <c r="P777" i="1"/>
  <c r="Q777" i="1"/>
  <c r="N777" i="1"/>
  <c r="O776" i="1"/>
  <c r="P776" i="1"/>
  <c r="Q776" i="1"/>
  <c r="N776" i="1"/>
  <c r="O775" i="1"/>
  <c r="P775" i="1"/>
  <c r="Q775" i="1"/>
  <c r="N775" i="1"/>
  <c r="O774" i="1"/>
  <c r="P774" i="1"/>
  <c r="Q774" i="1"/>
  <c r="N774" i="1"/>
  <c r="O773" i="1"/>
  <c r="P773" i="1"/>
  <c r="Q773" i="1"/>
  <c r="N773" i="1"/>
  <c r="O772" i="1"/>
  <c r="P772" i="1"/>
  <c r="Q772" i="1"/>
  <c r="N772" i="1"/>
  <c r="O771" i="1"/>
  <c r="P771" i="1"/>
  <c r="Q771" i="1"/>
  <c r="N771" i="1"/>
  <c r="O770" i="1"/>
  <c r="P770" i="1"/>
  <c r="Q770" i="1"/>
  <c r="N770" i="1"/>
  <c r="O769" i="1"/>
  <c r="P769" i="1"/>
  <c r="Q769" i="1"/>
  <c r="N769" i="1"/>
  <c r="O768" i="1"/>
  <c r="P768" i="1"/>
  <c r="Q768" i="1"/>
  <c r="N768" i="1"/>
  <c r="O767" i="1"/>
  <c r="P767" i="1"/>
  <c r="Q767" i="1"/>
  <c r="N767" i="1"/>
  <c r="O766" i="1"/>
  <c r="P766" i="1"/>
  <c r="Q766" i="1"/>
  <c r="N766" i="1"/>
  <c r="O765" i="1"/>
  <c r="P765" i="1"/>
  <c r="Q765" i="1"/>
  <c r="N765" i="1"/>
  <c r="O764" i="1"/>
  <c r="P764" i="1"/>
  <c r="Q764" i="1"/>
  <c r="N764" i="1"/>
  <c r="O763" i="1"/>
  <c r="P763" i="1"/>
  <c r="Q763" i="1"/>
  <c r="N763" i="1"/>
  <c r="O762" i="1"/>
  <c r="P762" i="1"/>
  <c r="Q762" i="1"/>
  <c r="N762" i="1"/>
  <c r="O761" i="1"/>
  <c r="P761" i="1"/>
  <c r="Q761" i="1"/>
  <c r="N761" i="1"/>
  <c r="O760" i="1"/>
  <c r="P760" i="1"/>
  <c r="Q760" i="1"/>
  <c r="N760" i="1"/>
  <c r="O759" i="1"/>
  <c r="P759" i="1"/>
  <c r="Q759" i="1"/>
  <c r="N759" i="1"/>
  <c r="O758" i="1"/>
  <c r="P758" i="1"/>
  <c r="Q758" i="1"/>
  <c r="N758" i="1"/>
  <c r="O757" i="1"/>
  <c r="P757" i="1"/>
  <c r="Q757" i="1"/>
  <c r="N757" i="1"/>
  <c r="O756" i="1"/>
  <c r="P756" i="1"/>
  <c r="Q756" i="1"/>
  <c r="N756" i="1"/>
  <c r="O755" i="1"/>
  <c r="P755" i="1"/>
  <c r="Q755" i="1"/>
  <c r="N755" i="1"/>
  <c r="O754" i="1"/>
  <c r="P754" i="1"/>
  <c r="Q754" i="1"/>
  <c r="N754" i="1"/>
  <c r="O753" i="1"/>
  <c r="P753" i="1"/>
  <c r="Q753" i="1"/>
  <c r="N753" i="1"/>
  <c r="O752" i="1"/>
  <c r="P752" i="1"/>
  <c r="Q752" i="1"/>
  <c r="N752" i="1"/>
  <c r="O751" i="1"/>
  <c r="P751" i="1"/>
  <c r="Q751" i="1"/>
  <c r="N751" i="1"/>
  <c r="O750" i="1"/>
  <c r="P750" i="1"/>
  <c r="Q750" i="1"/>
  <c r="N750" i="1"/>
  <c r="O749" i="1"/>
  <c r="P749" i="1"/>
  <c r="Q749" i="1"/>
  <c r="N749" i="1"/>
  <c r="O748" i="1"/>
  <c r="P748" i="1"/>
  <c r="Q748" i="1"/>
  <c r="N748" i="1"/>
  <c r="O747" i="1"/>
  <c r="P747" i="1"/>
  <c r="Q747" i="1"/>
  <c r="N747" i="1"/>
  <c r="O746" i="1"/>
  <c r="P746" i="1"/>
  <c r="Q746" i="1"/>
  <c r="N746" i="1"/>
  <c r="O745" i="1"/>
  <c r="P745" i="1"/>
  <c r="Q745" i="1"/>
  <c r="N745" i="1"/>
  <c r="O744" i="1"/>
  <c r="P744" i="1"/>
  <c r="Q744" i="1"/>
  <c r="N744" i="1"/>
  <c r="O743" i="1"/>
  <c r="P743" i="1"/>
  <c r="Q743" i="1"/>
  <c r="N743" i="1"/>
  <c r="O742" i="1"/>
  <c r="P742" i="1"/>
  <c r="Q742" i="1"/>
  <c r="N742" i="1"/>
  <c r="O741" i="1"/>
  <c r="P741" i="1"/>
  <c r="Q741" i="1"/>
  <c r="N741" i="1"/>
  <c r="O740" i="1"/>
  <c r="P740" i="1"/>
  <c r="Q740" i="1"/>
  <c r="N740" i="1"/>
  <c r="O739" i="1"/>
  <c r="P739" i="1"/>
  <c r="Q739" i="1"/>
  <c r="N739" i="1"/>
  <c r="O738" i="1"/>
  <c r="P738" i="1"/>
  <c r="Q738" i="1"/>
  <c r="N738" i="1"/>
  <c r="O737" i="1"/>
  <c r="P737" i="1"/>
  <c r="Q737" i="1"/>
  <c r="N737" i="1"/>
  <c r="O736" i="1"/>
  <c r="P736" i="1"/>
  <c r="Q736" i="1"/>
  <c r="N736" i="1"/>
  <c r="O735" i="1"/>
  <c r="P735" i="1"/>
  <c r="Q735" i="1"/>
  <c r="N735" i="1"/>
  <c r="O734" i="1"/>
  <c r="P734" i="1"/>
  <c r="Q734" i="1"/>
  <c r="N734" i="1"/>
  <c r="O733" i="1"/>
  <c r="P733" i="1"/>
  <c r="Q733" i="1"/>
  <c r="N733" i="1"/>
  <c r="O732" i="1"/>
  <c r="P732" i="1"/>
  <c r="Q732" i="1"/>
  <c r="N732" i="1"/>
  <c r="O731" i="1"/>
  <c r="P731" i="1"/>
  <c r="Q731" i="1"/>
  <c r="N731" i="1"/>
  <c r="O730" i="1"/>
  <c r="P730" i="1"/>
  <c r="Q730" i="1"/>
  <c r="N730" i="1"/>
  <c r="O729" i="1"/>
  <c r="P729" i="1"/>
  <c r="Q729" i="1"/>
  <c r="N729" i="1"/>
  <c r="O728" i="1"/>
  <c r="P728" i="1"/>
  <c r="Q728" i="1"/>
  <c r="N728" i="1"/>
  <c r="O727" i="1"/>
  <c r="P727" i="1"/>
  <c r="Q727" i="1"/>
  <c r="N727" i="1"/>
  <c r="O726" i="1"/>
  <c r="P726" i="1"/>
  <c r="Q726" i="1"/>
  <c r="N726" i="1"/>
  <c r="O725" i="1"/>
  <c r="P725" i="1"/>
  <c r="Q725" i="1"/>
  <c r="N725" i="1"/>
  <c r="O724" i="1"/>
  <c r="P724" i="1"/>
  <c r="Q724" i="1"/>
  <c r="N724" i="1"/>
  <c r="O723" i="1"/>
  <c r="P723" i="1"/>
  <c r="Q723" i="1"/>
  <c r="N723" i="1"/>
  <c r="O722" i="1"/>
  <c r="P722" i="1"/>
  <c r="Q722" i="1"/>
  <c r="N722" i="1"/>
  <c r="O721" i="1"/>
  <c r="P721" i="1"/>
  <c r="Q721" i="1"/>
  <c r="N721" i="1"/>
  <c r="O720" i="1"/>
  <c r="P720" i="1"/>
  <c r="Q720" i="1"/>
  <c r="N720" i="1"/>
  <c r="O719" i="1"/>
  <c r="P719" i="1"/>
  <c r="Q719" i="1"/>
  <c r="N719" i="1"/>
  <c r="O718" i="1"/>
  <c r="P718" i="1"/>
  <c r="Q718" i="1"/>
  <c r="N718" i="1"/>
  <c r="O717" i="1"/>
  <c r="P717" i="1"/>
  <c r="Q717" i="1"/>
  <c r="N717" i="1"/>
  <c r="O716" i="1"/>
  <c r="P716" i="1"/>
  <c r="Q716" i="1"/>
  <c r="N716" i="1"/>
  <c r="O715" i="1"/>
  <c r="P715" i="1"/>
  <c r="Q715" i="1"/>
  <c r="N715" i="1"/>
  <c r="O714" i="1"/>
  <c r="P714" i="1"/>
  <c r="Q714" i="1"/>
  <c r="N714" i="1"/>
  <c r="O713" i="1"/>
  <c r="P713" i="1"/>
  <c r="Q713" i="1"/>
  <c r="N713" i="1"/>
  <c r="O712" i="1"/>
  <c r="P712" i="1"/>
  <c r="Q712" i="1"/>
  <c r="N712" i="1"/>
  <c r="O711" i="1"/>
  <c r="P711" i="1"/>
  <c r="Q711" i="1"/>
  <c r="N711" i="1"/>
  <c r="O710" i="1"/>
  <c r="P710" i="1"/>
  <c r="Q710" i="1"/>
  <c r="N710" i="1"/>
  <c r="O709" i="1"/>
  <c r="P709" i="1"/>
  <c r="Q709" i="1"/>
  <c r="N709" i="1"/>
  <c r="O708" i="1"/>
  <c r="P708" i="1"/>
  <c r="Q708" i="1"/>
  <c r="N708" i="1"/>
  <c r="O707" i="1"/>
  <c r="P707" i="1"/>
  <c r="Q707" i="1"/>
  <c r="N707" i="1"/>
  <c r="O706" i="1"/>
  <c r="P706" i="1"/>
  <c r="Q706" i="1"/>
  <c r="N706" i="1"/>
  <c r="O705" i="1"/>
  <c r="P705" i="1"/>
  <c r="Q705" i="1"/>
  <c r="N705" i="1"/>
  <c r="O704" i="1"/>
  <c r="P704" i="1"/>
  <c r="Q704" i="1"/>
  <c r="N704" i="1"/>
  <c r="O703" i="1"/>
  <c r="P703" i="1"/>
  <c r="Q703" i="1"/>
  <c r="N703" i="1"/>
  <c r="O702" i="1"/>
  <c r="P702" i="1"/>
  <c r="Q702" i="1"/>
  <c r="N702" i="1"/>
  <c r="O701" i="1"/>
  <c r="P701" i="1"/>
  <c r="Q701" i="1"/>
  <c r="N701" i="1"/>
  <c r="O700" i="1"/>
  <c r="P700" i="1"/>
  <c r="Q700" i="1"/>
  <c r="N700" i="1"/>
  <c r="O699" i="1"/>
  <c r="P699" i="1"/>
  <c r="Q699" i="1"/>
  <c r="N699" i="1"/>
  <c r="O698" i="1"/>
  <c r="P698" i="1"/>
  <c r="Q698" i="1"/>
  <c r="N698" i="1"/>
  <c r="O697" i="1"/>
  <c r="P697" i="1"/>
  <c r="Q697" i="1"/>
  <c r="N697" i="1"/>
  <c r="O696" i="1"/>
  <c r="P696" i="1"/>
  <c r="Q696" i="1"/>
  <c r="N696" i="1"/>
  <c r="O695" i="1"/>
  <c r="P695" i="1"/>
  <c r="Q695" i="1"/>
  <c r="N695" i="1"/>
  <c r="O694" i="1"/>
  <c r="P694" i="1"/>
  <c r="Q694" i="1"/>
  <c r="N694" i="1"/>
  <c r="O693" i="1"/>
  <c r="P693" i="1"/>
  <c r="Q693" i="1"/>
  <c r="N693" i="1"/>
  <c r="O692" i="1"/>
  <c r="P692" i="1"/>
  <c r="Q692" i="1"/>
  <c r="N692" i="1"/>
  <c r="O691" i="1"/>
  <c r="P691" i="1"/>
  <c r="Q691" i="1"/>
  <c r="N691" i="1"/>
  <c r="O690" i="1"/>
  <c r="P690" i="1"/>
  <c r="Q690" i="1"/>
  <c r="N690" i="1"/>
  <c r="O689" i="1"/>
  <c r="P689" i="1"/>
  <c r="Q689" i="1"/>
  <c r="N689" i="1"/>
  <c r="O688" i="1"/>
  <c r="P688" i="1"/>
  <c r="Q688" i="1"/>
  <c r="N688" i="1"/>
  <c r="O687" i="1"/>
  <c r="P687" i="1"/>
  <c r="Q687" i="1"/>
  <c r="N687" i="1"/>
  <c r="O686" i="1"/>
  <c r="P686" i="1"/>
  <c r="Q686" i="1"/>
  <c r="N686" i="1"/>
  <c r="O685" i="1"/>
  <c r="P685" i="1"/>
  <c r="Q685" i="1"/>
  <c r="N685" i="1"/>
  <c r="O684" i="1"/>
  <c r="P684" i="1"/>
  <c r="Q684" i="1"/>
  <c r="N684" i="1"/>
  <c r="O683" i="1"/>
  <c r="P683" i="1"/>
  <c r="Q683" i="1"/>
  <c r="N683" i="1"/>
  <c r="O682" i="1"/>
  <c r="P682" i="1"/>
  <c r="Q682" i="1"/>
  <c r="N682" i="1"/>
  <c r="O681" i="1"/>
  <c r="P681" i="1"/>
  <c r="Q681" i="1"/>
  <c r="N681" i="1"/>
  <c r="O680" i="1"/>
  <c r="P680" i="1"/>
  <c r="Q680" i="1"/>
  <c r="N680" i="1"/>
  <c r="O679" i="1"/>
  <c r="P679" i="1"/>
  <c r="Q679" i="1"/>
  <c r="N679" i="1"/>
  <c r="O678" i="1"/>
  <c r="P678" i="1"/>
  <c r="Q678" i="1"/>
  <c r="N678" i="1"/>
  <c r="O677" i="1"/>
  <c r="P677" i="1"/>
  <c r="Q677" i="1"/>
  <c r="N677" i="1"/>
  <c r="O676" i="1"/>
  <c r="P676" i="1"/>
  <c r="Q676" i="1"/>
  <c r="N676" i="1"/>
  <c r="O675" i="1"/>
  <c r="P675" i="1"/>
  <c r="Q675" i="1"/>
  <c r="N675" i="1"/>
  <c r="O674" i="1"/>
  <c r="P674" i="1"/>
  <c r="Q674" i="1"/>
  <c r="N674" i="1"/>
  <c r="O669" i="1"/>
  <c r="P669" i="1"/>
  <c r="Q669" i="1"/>
  <c r="N669" i="1"/>
  <c r="O668" i="1"/>
  <c r="P668" i="1"/>
  <c r="Q668" i="1"/>
  <c r="N668" i="1"/>
  <c r="O667" i="1"/>
  <c r="P667" i="1"/>
  <c r="Q667" i="1"/>
  <c r="N667" i="1"/>
  <c r="O666" i="1"/>
  <c r="P666" i="1"/>
  <c r="Q666" i="1"/>
  <c r="N666" i="1"/>
  <c r="O665" i="1"/>
  <c r="P665" i="1"/>
  <c r="Q665" i="1"/>
  <c r="N665" i="1"/>
  <c r="O664" i="1"/>
  <c r="P664" i="1"/>
  <c r="Q664" i="1"/>
  <c r="N664" i="1"/>
  <c r="O663" i="1"/>
  <c r="P663" i="1"/>
  <c r="Q663" i="1"/>
  <c r="N663" i="1"/>
  <c r="O662" i="1"/>
  <c r="P662" i="1"/>
  <c r="Q662" i="1"/>
  <c r="N662" i="1"/>
  <c r="O661" i="1"/>
  <c r="P661" i="1"/>
  <c r="Q661" i="1"/>
  <c r="N661" i="1"/>
  <c r="O660" i="1"/>
  <c r="P660" i="1"/>
  <c r="Q660" i="1"/>
  <c r="N660" i="1"/>
  <c r="O659" i="1"/>
  <c r="P659" i="1"/>
  <c r="Q659" i="1"/>
  <c r="N659" i="1"/>
  <c r="O658" i="1"/>
  <c r="P658" i="1"/>
  <c r="Q658" i="1"/>
  <c r="N658" i="1"/>
  <c r="O657" i="1"/>
  <c r="P657" i="1"/>
  <c r="Q657" i="1"/>
  <c r="N657" i="1"/>
  <c r="O656" i="1"/>
  <c r="P656" i="1"/>
  <c r="Q656" i="1"/>
  <c r="N656" i="1"/>
  <c r="O655" i="1"/>
  <c r="P655" i="1"/>
  <c r="Q655" i="1"/>
  <c r="N655" i="1"/>
  <c r="O654" i="1"/>
  <c r="P654" i="1"/>
  <c r="Q654" i="1"/>
  <c r="N654" i="1"/>
  <c r="O653" i="1"/>
  <c r="P653" i="1"/>
  <c r="Q653" i="1"/>
  <c r="N653" i="1"/>
  <c r="O652" i="1"/>
  <c r="P652" i="1"/>
  <c r="Q652" i="1"/>
  <c r="N652" i="1"/>
  <c r="O651" i="1"/>
  <c r="P651" i="1"/>
  <c r="Q651" i="1"/>
  <c r="N651" i="1"/>
  <c r="O650" i="1"/>
  <c r="P650" i="1"/>
  <c r="Q650" i="1"/>
  <c r="N650" i="1"/>
  <c r="O649" i="1"/>
  <c r="P649" i="1"/>
  <c r="Q649" i="1"/>
  <c r="N649" i="1"/>
  <c r="O648" i="1"/>
  <c r="P648" i="1"/>
  <c r="Q648" i="1"/>
  <c r="N648" i="1"/>
  <c r="O647" i="1"/>
  <c r="P647" i="1"/>
  <c r="Q647" i="1"/>
  <c r="N647" i="1"/>
  <c r="O646" i="1"/>
  <c r="P646" i="1"/>
  <c r="Q646" i="1"/>
  <c r="N646" i="1"/>
  <c r="O645" i="1"/>
  <c r="P645" i="1"/>
  <c r="Q645" i="1"/>
  <c r="N645" i="1"/>
  <c r="O644" i="1"/>
  <c r="P644" i="1"/>
  <c r="Q644" i="1"/>
  <c r="N644" i="1"/>
  <c r="O643" i="1"/>
  <c r="P643" i="1"/>
  <c r="Q643" i="1"/>
  <c r="N643" i="1"/>
  <c r="O642" i="1"/>
  <c r="P642" i="1"/>
  <c r="Q642" i="1"/>
  <c r="N642" i="1"/>
  <c r="O641" i="1"/>
  <c r="P641" i="1"/>
  <c r="Q641" i="1"/>
  <c r="N641" i="1"/>
  <c r="O640" i="1"/>
  <c r="P640" i="1"/>
  <c r="Q640" i="1"/>
  <c r="N640" i="1"/>
  <c r="O639" i="1"/>
  <c r="P639" i="1"/>
  <c r="Q639" i="1"/>
  <c r="N639" i="1"/>
  <c r="O638" i="1"/>
  <c r="P638" i="1"/>
  <c r="Q638" i="1"/>
  <c r="N638" i="1"/>
  <c r="O637" i="1"/>
  <c r="P637" i="1"/>
  <c r="Q637" i="1"/>
  <c r="N637" i="1"/>
  <c r="O636" i="1"/>
  <c r="P636" i="1"/>
  <c r="Q636" i="1"/>
  <c r="N636" i="1"/>
  <c r="O635" i="1"/>
  <c r="P635" i="1"/>
  <c r="Q635" i="1"/>
  <c r="N635" i="1"/>
  <c r="O634" i="1"/>
  <c r="P634" i="1"/>
  <c r="Q634" i="1"/>
  <c r="N634" i="1"/>
  <c r="O633" i="1"/>
  <c r="P633" i="1"/>
  <c r="Q633" i="1"/>
  <c r="N633" i="1"/>
  <c r="O632" i="1"/>
  <c r="P632" i="1"/>
  <c r="Q632" i="1"/>
  <c r="N632" i="1"/>
  <c r="O631" i="1"/>
  <c r="P631" i="1"/>
  <c r="Q631" i="1"/>
  <c r="N631" i="1"/>
  <c r="O630" i="1"/>
  <c r="P630" i="1"/>
  <c r="Q630" i="1"/>
  <c r="N630" i="1"/>
  <c r="O629" i="1"/>
  <c r="P629" i="1"/>
  <c r="Q629" i="1"/>
  <c r="N629" i="1"/>
  <c r="O628" i="1"/>
  <c r="P628" i="1"/>
  <c r="Q628" i="1"/>
  <c r="N628" i="1"/>
  <c r="O627" i="1"/>
  <c r="P627" i="1"/>
  <c r="Q627" i="1"/>
  <c r="N627" i="1"/>
  <c r="O626" i="1"/>
  <c r="P626" i="1"/>
  <c r="Q626" i="1"/>
  <c r="N626" i="1"/>
  <c r="O625" i="1"/>
  <c r="P625" i="1"/>
  <c r="Q625" i="1"/>
  <c r="N625" i="1"/>
  <c r="O624" i="1"/>
  <c r="P624" i="1"/>
  <c r="Q624" i="1"/>
  <c r="N624" i="1"/>
  <c r="O623" i="1"/>
  <c r="P623" i="1"/>
  <c r="Q623" i="1"/>
  <c r="N623" i="1"/>
  <c r="O622" i="1"/>
  <c r="P622" i="1"/>
  <c r="Q622" i="1"/>
  <c r="N622" i="1"/>
  <c r="O621" i="1"/>
  <c r="P621" i="1"/>
  <c r="Q621" i="1"/>
  <c r="N621" i="1"/>
  <c r="O620" i="1"/>
  <c r="P620" i="1"/>
  <c r="Q620" i="1"/>
  <c r="N620" i="1"/>
  <c r="O619" i="1"/>
  <c r="P619" i="1"/>
  <c r="Q619" i="1"/>
  <c r="N619" i="1"/>
  <c r="O618" i="1"/>
  <c r="P618" i="1"/>
  <c r="Q618" i="1"/>
  <c r="N618" i="1"/>
  <c r="O617" i="1"/>
  <c r="P617" i="1"/>
  <c r="Q617" i="1"/>
  <c r="N617" i="1"/>
  <c r="O616" i="1"/>
  <c r="P616" i="1"/>
  <c r="Q616" i="1"/>
  <c r="N616" i="1"/>
  <c r="O615" i="1"/>
  <c r="P615" i="1"/>
  <c r="Q615" i="1"/>
  <c r="N615" i="1"/>
  <c r="O614" i="1"/>
  <c r="P614" i="1"/>
  <c r="Q614" i="1"/>
  <c r="N614" i="1"/>
  <c r="O613" i="1"/>
  <c r="P613" i="1"/>
  <c r="Q613" i="1"/>
  <c r="N613" i="1"/>
  <c r="O612" i="1"/>
  <c r="P612" i="1"/>
  <c r="Q612" i="1"/>
  <c r="N612" i="1"/>
  <c r="O611" i="1"/>
  <c r="P611" i="1"/>
  <c r="Q611" i="1"/>
  <c r="N611" i="1"/>
  <c r="O610" i="1"/>
  <c r="P610" i="1"/>
  <c r="Q610" i="1"/>
  <c r="N610" i="1"/>
  <c r="O609" i="1"/>
  <c r="P609" i="1"/>
  <c r="Q609" i="1"/>
  <c r="N609" i="1"/>
  <c r="O608" i="1"/>
  <c r="P608" i="1"/>
  <c r="Q608" i="1"/>
  <c r="N608" i="1"/>
  <c r="O607" i="1"/>
  <c r="P607" i="1"/>
  <c r="Q607" i="1"/>
  <c r="N607" i="1"/>
  <c r="O606" i="1"/>
  <c r="P606" i="1"/>
  <c r="Q606" i="1"/>
  <c r="N606" i="1"/>
  <c r="O605" i="1"/>
  <c r="P605" i="1"/>
  <c r="Q605" i="1"/>
  <c r="N605" i="1"/>
  <c r="O604" i="1"/>
  <c r="P604" i="1"/>
  <c r="Q604" i="1"/>
  <c r="N604" i="1"/>
  <c r="O603" i="1"/>
  <c r="P603" i="1"/>
  <c r="Q603" i="1"/>
  <c r="N603" i="1"/>
  <c r="O602" i="1"/>
  <c r="P602" i="1"/>
  <c r="Q602" i="1"/>
  <c r="N602" i="1"/>
  <c r="O601" i="1"/>
  <c r="P601" i="1"/>
  <c r="Q601" i="1"/>
  <c r="N601" i="1"/>
  <c r="O600" i="1"/>
  <c r="P600" i="1"/>
  <c r="Q600" i="1"/>
  <c r="N600" i="1"/>
  <c r="O599" i="1"/>
  <c r="P599" i="1"/>
  <c r="Q599" i="1"/>
  <c r="N599" i="1"/>
  <c r="O598" i="1"/>
  <c r="P598" i="1"/>
  <c r="Q598" i="1"/>
  <c r="N598" i="1"/>
  <c r="O597" i="1"/>
  <c r="P597" i="1"/>
  <c r="Q597" i="1"/>
  <c r="N597" i="1"/>
  <c r="O596" i="1"/>
  <c r="P596" i="1"/>
  <c r="Q596" i="1"/>
  <c r="N596" i="1"/>
  <c r="O595" i="1"/>
  <c r="P595" i="1"/>
  <c r="Q595" i="1"/>
  <c r="N595" i="1"/>
  <c r="O594" i="1"/>
  <c r="P594" i="1"/>
  <c r="Q594" i="1"/>
  <c r="N594" i="1"/>
  <c r="O593" i="1"/>
  <c r="P593" i="1"/>
  <c r="Q593" i="1"/>
  <c r="N593" i="1"/>
  <c r="O592" i="1"/>
  <c r="P592" i="1"/>
  <c r="Q592" i="1"/>
  <c r="N592" i="1"/>
  <c r="O591" i="1"/>
  <c r="P591" i="1"/>
  <c r="Q591" i="1"/>
  <c r="N591" i="1"/>
  <c r="O590" i="1"/>
  <c r="P590" i="1"/>
  <c r="Q590" i="1"/>
  <c r="N590" i="1"/>
  <c r="O589" i="1"/>
  <c r="P589" i="1"/>
  <c r="Q589" i="1"/>
  <c r="N589" i="1"/>
  <c r="O588" i="1"/>
  <c r="P588" i="1"/>
  <c r="Q588" i="1"/>
  <c r="N588" i="1"/>
  <c r="O587" i="1"/>
  <c r="P587" i="1"/>
  <c r="Q587" i="1"/>
  <c r="N587" i="1"/>
  <c r="O586" i="1"/>
  <c r="P586" i="1"/>
  <c r="Q586" i="1"/>
  <c r="N586" i="1"/>
  <c r="O585" i="1"/>
  <c r="P585" i="1"/>
  <c r="Q585" i="1"/>
  <c r="N585" i="1"/>
  <c r="O584" i="1"/>
  <c r="P584" i="1"/>
  <c r="Q584" i="1"/>
  <c r="N584" i="1"/>
  <c r="O583" i="1"/>
  <c r="P583" i="1"/>
  <c r="Q583" i="1"/>
  <c r="N583" i="1"/>
  <c r="O582" i="1"/>
  <c r="P582" i="1"/>
  <c r="Q582" i="1"/>
  <c r="N582" i="1"/>
  <c r="O581" i="1"/>
  <c r="P581" i="1"/>
  <c r="Q581" i="1"/>
  <c r="N581" i="1"/>
  <c r="O580" i="1"/>
  <c r="P580" i="1"/>
  <c r="Q580" i="1"/>
  <c r="N580" i="1"/>
  <c r="O579" i="1"/>
  <c r="P579" i="1"/>
  <c r="Q579" i="1"/>
  <c r="N579" i="1"/>
  <c r="O578" i="1"/>
  <c r="P578" i="1"/>
  <c r="Q578" i="1"/>
  <c r="N578" i="1"/>
  <c r="O577" i="1"/>
  <c r="P577" i="1"/>
  <c r="Q577" i="1"/>
  <c r="N577" i="1"/>
  <c r="O576" i="1"/>
  <c r="P576" i="1"/>
  <c r="Q576" i="1"/>
  <c r="N576" i="1"/>
  <c r="O575" i="1"/>
  <c r="P575" i="1"/>
  <c r="Q575" i="1"/>
  <c r="N575" i="1"/>
  <c r="O574" i="1"/>
  <c r="P574" i="1"/>
  <c r="Q574" i="1"/>
  <c r="N574" i="1"/>
  <c r="O573" i="1"/>
  <c r="P573" i="1"/>
  <c r="Q573" i="1"/>
  <c r="N573" i="1"/>
  <c r="O572" i="1"/>
  <c r="P572" i="1"/>
  <c r="Q572" i="1"/>
  <c r="N572" i="1"/>
  <c r="O571" i="1"/>
  <c r="P571" i="1"/>
  <c r="Q571" i="1"/>
  <c r="N571" i="1"/>
  <c r="O570" i="1"/>
  <c r="P570" i="1"/>
  <c r="Q570" i="1"/>
  <c r="N570" i="1"/>
  <c r="O569" i="1"/>
  <c r="P569" i="1"/>
  <c r="Q569" i="1"/>
  <c r="N569" i="1"/>
  <c r="O568" i="1"/>
  <c r="P568" i="1"/>
  <c r="Q568" i="1"/>
  <c r="N568" i="1"/>
  <c r="O567" i="1"/>
  <c r="P567" i="1"/>
  <c r="Q567" i="1"/>
  <c r="N567" i="1"/>
  <c r="O566" i="1"/>
  <c r="P566" i="1"/>
  <c r="Q566" i="1"/>
  <c r="N566" i="1"/>
  <c r="O565" i="1"/>
  <c r="P565" i="1"/>
  <c r="Q565" i="1"/>
  <c r="N565" i="1"/>
  <c r="O564" i="1"/>
  <c r="P564" i="1"/>
  <c r="Q564" i="1"/>
  <c r="N564" i="1"/>
  <c r="O563" i="1"/>
  <c r="P563" i="1"/>
  <c r="Q563" i="1"/>
  <c r="N563" i="1"/>
  <c r="O562" i="1"/>
  <c r="P562" i="1"/>
  <c r="Q562" i="1"/>
  <c r="N562" i="1"/>
  <c r="O561" i="1"/>
  <c r="P561" i="1"/>
  <c r="Q561" i="1"/>
  <c r="N561" i="1"/>
  <c r="O560" i="1"/>
  <c r="P560" i="1"/>
  <c r="Q560" i="1"/>
  <c r="N560" i="1"/>
  <c r="O559" i="1"/>
  <c r="P559" i="1"/>
  <c r="Q559" i="1"/>
  <c r="N559" i="1"/>
  <c r="O558" i="1"/>
  <c r="P558" i="1"/>
  <c r="Q558" i="1"/>
  <c r="N558" i="1"/>
  <c r="O557" i="1"/>
  <c r="P557" i="1"/>
  <c r="Q557" i="1"/>
  <c r="N557" i="1"/>
  <c r="O556" i="1"/>
  <c r="P556" i="1"/>
  <c r="Q556" i="1"/>
  <c r="N556" i="1"/>
  <c r="O555" i="1"/>
  <c r="P555" i="1"/>
  <c r="Q555" i="1"/>
  <c r="N555" i="1"/>
  <c r="O554" i="1"/>
  <c r="P554" i="1"/>
  <c r="Q554" i="1"/>
  <c r="N554" i="1"/>
  <c r="O553" i="1"/>
  <c r="P553" i="1"/>
  <c r="Q553" i="1"/>
  <c r="N553" i="1"/>
  <c r="O552" i="1"/>
  <c r="P552" i="1"/>
  <c r="Q552" i="1"/>
  <c r="N552" i="1"/>
  <c r="O551" i="1"/>
  <c r="P551" i="1"/>
  <c r="Q551" i="1"/>
  <c r="N551" i="1"/>
  <c r="O550" i="1"/>
  <c r="P550" i="1"/>
  <c r="Q550" i="1"/>
  <c r="N550" i="1"/>
  <c r="O549" i="1"/>
  <c r="P549" i="1"/>
  <c r="Q549" i="1"/>
  <c r="N549" i="1"/>
  <c r="O548" i="1"/>
  <c r="P548" i="1"/>
  <c r="Q548" i="1"/>
  <c r="N548" i="1"/>
  <c r="O547" i="1"/>
  <c r="P547" i="1"/>
  <c r="Q547" i="1"/>
  <c r="N547" i="1"/>
  <c r="O546" i="1"/>
  <c r="P546" i="1"/>
  <c r="Q546" i="1"/>
  <c r="N546" i="1"/>
  <c r="O545" i="1"/>
  <c r="P545" i="1"/>
  <c r="Q545" i="1"/>
  <c r="N545" i="1"/>
  <c r="O544" i="1"/>
  <c r="P544" i="1"/>
  <c r="Q544" i="1"/>
  <c r="N544" i="1"/>
  <c r="O543" i="1"/>
  <c r="P543" i="1"/>
  <c r="Q543" i="1"/>
  <c r="N543" i="1"/>
  <c r="O542" i="1"/>
  <c r="P542" i="1"/>
  <c r="Q542" i="1"/>
  <c r="N542" i="1"/>
  <c r="O541" i="1"/>
  <c r="P541" i="1"/>
  <c r="Q541" i="1"/>
  <c r="N541" i="1"/>
  <c r="O540" i="1"/>
  <c r="P540" i="1"/>
  <c r="Q540" i="1"/>
  <c r="N540" i="1"/>
  <c r="O539" i="1"/>
  <c r="P539" i="1"/>
  <c r="Q539" i="1"/>
  <c r="N539" i="1"/>
  <c r="O538" i="1"/>
  <c r="P538" i="1"/>
  <c r="Q538" i="1"/>
  <c r="N538" i="1"/>
  <c r="O537" i="1"/>
  <c r="P537" i="1"/>
  <c r="Q537" i="1"/>
  <c r="N537" i="1"/>
  <c r="O536" i="1"/>
  <c r="P536" i="1"/>
  <c r="Q536" i="1"/>
  <c r="N536" i="1"/>
  <c r="O535" i="1"/>
  <c r="P535" i="1"/>
  <c r="Q535" i="1"/>
  <c r="N535" i="1"/>
  <c r="O534" i="1"/>
  <c r="P534" i="1"/>
  <c r="Q534" i="1"/>
  <c r="N534" i="1"/>
  <c r="O533" i="1"/>
  <c r="P533" i="1"/>
  <c r="Q533" i="1"/>
  <c r="N533" i="1"/>
  <c r="O532" i="1"/>
  <c r="P532" i="1"/>
  <c r="Q532" i="1"/>
  <c r="N532" i="1"/>
  <c r="O531" i="1"/>
  <c r="P531" i="1"/>
  <c r="Q531" i="1"/>
  <c r="N531" i="1"/>
  <c r="O530" i="1"/>
  <c r="P530" i="1"/>
  <c r="Q530" i="1"/>
  <c r="N530" i="1"/>
  <c r="O529" i="1"/>
  <c r="P529" i="1"/>
  <c r="Q529" i="1"/>
  <c r="N529" i="1"/>
  <c r="O528" i="1"/>
  <c r="P528" i="1"/>
  <c r="Q528" i="1"/>
  <c r="N528" i="1"/>
  <c r="O527" i="1"/>
  <c r="P527" i="1"/>
  <c r="Q527" i="1"/>
  <c r="N527" i="1"/>
  <c r="O526" i="1"/>
  <c r="P526" i="1"/>
  <c r="Q526" i="1"/>
  <c r="N526" i="1"/>
  <c r="O525" i="1"/>
  <c r="P525" i="1"/>
  <c r="Q525" i="1"/>
  <c r="N525" i="1"/>
  <c r="O524" i="1"/>
  <c r="P524" i="1"/>
  <c r="Q524" i="1"/>
  <c r="N524" i="1"/>
  <c r="O523" i="1"/>
  <c r="P523" i="1"/>
  <c r="Q523" i="1"/>
  <c r="N523" i="1"/>
  <c r="O522" i="1"/>
  <c r="P522" i="1"/>
  <c r="Q522" i="1"/>
  <c r="N522" i="1"/>
  <c r="O521" i="1"/>
  <c r="P521" i="1"/>
  <c r="Q521" i="1"/>
  <c r="N521" i="1"/>
  <c r="O520" i="1"/>
  <c r="P520" i="1"/>
  <c r="Q520" i="1"/>
  <c r="N520" i="1"/>
  <c r="O519" i="1"/>
  <c r="P519" i="1"/>
  <c r="Q519" i="1"/>
  <c r="N519" i="1"/>
  <c r="O518" i="1"/>
  <c r="P518" i="1"/>
  <c r="Q518" i="1"/>
  <c r="N518" i="1"/>
  <c r="O517" i="1"/>
  <c r="P517" i="1"/>
  <c r="Q517" i="1"/>
  <c r="N517" i="1"/>
  <c r="O516" i="1"/>
  <c r="P516" i="1"/>
  <c r="Q516" i="1"/>
  <c r="N516" i="1"/>
  <c r="O515" i="1"/>
  <c r="P515" i="1"/>
  <c r="Q515" i="1"/>
  <c r="N515" i="1"/>
  <c r="O514" i="1"/>
  <c r="P514" i="1"/>
  <c r="Q514" i="1"/>
  <c r="N514" i="1"/>
  <c r="O513" i="1"/>
  <c r="P513" i="1"/>
  <c r="Q513" i="1"/>
  <c r="N513" i="1"/>
  <c r="O512" i="1"/>
  <c r="P512" i="1"/>
  <c r="Q512" i="1"/>
  <c r="N512" i="1"/>
  <c r="O511" i="1"/>
  <c r="P511" i="1"/>
  <c r="Q511" i="1"/>
  <c r="N511" i="1"/>
  <c r="O510" i="1"/>
  <c r="P510" i="1"/>
  <c r="Q510" i="1"/>
  <c r="N510" i="1"/>
  <c r="O509" i="1"/>
  <c r="P509" i="1"/>
  <c r="Q509" i="1"/>
  <c r="N509" i="1"/>
  <c r="O508" i="1"/>
  <c r="P508" i="1"/>
  <c r="Q508" i="1"/>
  <c r="N508" i="1"/>
  <c r="O507" i="1"/>
  <c r="P507" i="1"/>
  <c r="Q507" i="1"/>
  <c r="N507" i="1"/>
  <c r="O506" i="1"/>
  <c r="P506" i="1"/>
  <c r="Q506" i="1"/>
  <c r="N506" i="1"/>
  <c r="O505" i="1"/>
  <c r="P505" i="1"/>
  <c r="Q505" i="1"/>
  <c r="N505" i="1"/>
  <c r="O504" i="1"/>
  <c r="P504" i="1"/>
  <c r="Q504" i="1"/>
  <c r="N504" i="1"/>
  <c r="O503" i="1"/>
  <c r="P503" i="1"/>
  <c r="Q503" i="1"/>
  <c r="N503" i="1"/>
  <c r="O502" i="1"/>
  <c r="P502" i="1"/>
  <c r="Q502" i="1"/>
  <c r="N502" i="1"/>
  <c r="O501" i="1"/>
  <c r="P501" i="1"/>
  <c r="Q501" i="1"/>
  <c r="N501" i="1"/>
  <c r="O500" i="1"/>
  <c r="P500" i="1"/>
  <c r="Q500" i="1"/>
  <c r="N500" i="1"/>
  <c r="O499" i="1"/>
  <c r="P499" i="1"/>
  <c r="Q499" i="1"/>
  <c r="N499" i="1"/>
  <c r="O498" i="1"/>
  <c r="P498" i="1"/>
  <c r="Q498" i="1"/>
  <c r="N498" i="1"/>
  <c r="O497" i="1"/>
  <c r="P497" i="1"/>
  <c r="Q497" i="1"/>
  <c r="N497" i="1"/>
  <c r="O496" i="1"/>
  <c r="P496" i="1"/>
  <c r="Q496" i="1"/>
  <c r="N496" i="1"/>
  <c r="O495" i="1"/>
  <c r="P495" i="1"/>
  <c r="Q495" i="1"/>
  <c r="N495" i="1"/>
  <c r="O494" i="1"/>
  <c r="P494" i="1"/>
  <c r="Q494" i="1"/>
  <c r="N494" i="1"/>
  <c r="O493" i="1"/>
  <c r="P493" i="1"/>
  <c r="Q493" i="1"/>
  <c r="N493" i="1"/>
  <c r="O492" i="1"/>
  <c r="P492" i="1"/>
  <c r="Q492" i="1"/>
  <c r="N492" i="1"/>
  <c r="O491" i="1"/>
  <c r="P491" i="1"/>
  <c r="Q491" i="1"/>
  <c r="N491" i="1"/>
  <c r="O490" i="1"/>
  <c r="P490" i="1"/>
  <c r="Q490" i="1"/>
  <c r="N490" i="1"/>
  <c r="O489" i="1"/>
  <c r="P489" i="1"/>
  <c r="Q489" i="1"/>
  <c r="N489" i="1"/>
  <c r="O488" i="1"/>
  <c r="P488" i="1"/>
  <c r="Q488" i="1"/>
  <c r="N488" i="1"/>
  <c r="O487" i="1"/>
  <c r="P487" i="1"/>
  <c r="Q487" i="1"/>
  <c r="N487" i="1"/>
  <c r="O486" i="1"/>
  <c r="P486" i="1"/>
  <c r="Q486" i="1"/>
  <c r="N486" i="1"/>
  <c r="O485" i="1"/>
  <c r="P485" i="1"/>
  <c r="Q485" i="1"/>
  <c r="N485" i="1"/>
  <c r="O484" i="1"/>
  <c r="P484" i="1"/>
  <c r="Q484" i="1"/>
  <c r="N484" i="1"/>
  <c r="O483" i="1"/>
  <c r="P483" i="1"/>
  <c r="Q483" i="1"/>
  <c r="N483" i="1"/>
  <c r="O482" i="1"/>
  <c r="P482" i="1"/>
  <c r="Q482" i="1"/>
  <c r="N482" i="1"/>
  <c r="O481" i="1"/>
  <c r="P481" i="1"/>
  <c r="Q481" i="1"/>
  <c r="N481" i="1"/>
  <c r="O480" i="1"/>
  <c r="P480" i="1"/>
  <c r="Q480" i="1"/>
  <c r="N480" i="1"/>
  <c r="O479" i="1"/>
  <c r="P479" i="1"/>
  <c r="Q479" i="1"/>
  <c r="N479" i="1"/>
  <c r="O478" i="1"/>
  <c r="P478" i="1"/>
  <c r="Q478" i="1"/>
  <c r="N478" i="1"/>
  <c r="O477" i="1"/>
  <c r="P477" i="1"/>
  <c r="Q477" i="1"/>
  <c r="N477" i="1"/>
  <c r="O476" i="1"/>
  <c r="P476" i="1"/>
  <c r="Q476" i="1"/>
  <c r="N476" i="1"/>
  <c r="O475" i="1"/>
  <c r="P475" i="1"/>
  <c r="Q475" i="1"/>
  <c r="N475" i="1"/>
  <c r="O474" i="1"/>
  <c r="P474" i="1"/>
  <c r="Q474" i="1"/>
  <c r="N474" i="1"/>
  <c r="O473" i="1"/>
  <c r="P473" i="1"/>
  <c r="Q473" i="1"/>
  <c r="N473" i="1"/>
  <c r="O472" i="1"/>
  <c r="P472" i="1"/>
  <c r="Q472" i="1"/>
  <c r="N472" i="1"/>
  <c r="O471" i="1"/>
  <c r="P471" i="1"/>
  <c r="Q471" i="1"/>
  <c r="N471" i="1"/>
  <c r="O470" i="1"/>
  <c r="P470" i="1"/>
  <c r="Q470" i="1"/>
  <c r="N470" i="1"/>
  <c r="O469" i="1"/>
  <c r="P469" i="1"/>
  <c r="Q469" i="1"/>
  <c r="N469" i="1"/>
  <c r="O468" i="1"/>
  <c r="P468" i="1"/>
  <c r="Q468" i="1"/>
  <c r="N468" i="1"/>
  <c r="O467" i="1"/>
  <c r="P467" i="1"/>
  <c r="Q467" i="1"/>
  <c r="N467" i="1"/>
  <c r="O466" i="1"/>
  <c r="P466" i="1"/>
  <c r="Q466" i="1"/>
  <c r="N466" i="1"/>
  <c r="O465" i="1"/>
  <c r="P465" i="1"/>
  <c r="Q465" i="1"/>
  <c r="N465" i="1"/>
  <c r="O464" i="1"/>
  <c r="P464" i="1"/>
  <c r="Q464" i="1"/>
  <c r="N464" i="1"/>
  <c r="O463" i="1"/>
  <c r="P463" i="1"/>
  <c r="Q463" i="1"/>
  <c r="N463" i="1"/>
  <c r="O462" i="1"/>
  <c r="P462" i="1"/>
  <c r="Q462" i="1"/>
  <c r="N462" i="1"/>
  <c r="O461" i="1"/>
  <c r="P461" i="1"/>
  <c r="Q461" i="1"/>
  <c r="N461" i="1"/>
  <c r="O460" i="1"/>
  <c r="P460" i="1"/>
  <c r="Q460" i="1"/>
  <c r="N460" i="1"/>
  <c r="O459" i="1"/>
  <c r="P459" i="1"/>
  <c r="Q459" i="1"/>
  <c r="N459" i="1"/>
  <c r="O458" i="1"/>
  <c r="P458" i="1"/>
  <c r="Q458" i="1"/>
  <c r="N458" i="1"/>
  <c r="O457" i="1"/>
  <c r="P457" i="1"/>
  <c r="Q457" i="1"/>
  <c r="N457" i="1"/>
  <c r="O456" i="1"/>
  <c r="P456" i="1"/>
  <c r="Q456" i="1"/>
  <c r="N456" i="1"/>
  <c r="O455" i="1"/>
  <c r="P455" i="1"/>
  <c r="Q455" i="1"/>
  <c r="N455" i="1"/>
  <c r="O454" i="1"/>
  <c r="P454" i="1"/>
  <c r="Q454" i="1"/>
  <c r="N454" i="1"/>
  <c r="O453" i="1"/>
  <c r="P453" i="1"/>
  <c r="Q453" i="1"/>
  <c r="N453" i="1"/>
  <c r="O452" i="1"/>
  <c r="P452" i="1"/>
  <c r="Q452" i="1"/>
  <c r="N452" i="1"/>
  <c r="O451" i="1"/>
  <c r="P451" i="1"/>
  <c r="Q451" i="1"/>
  <c r="N451" i="1"/>
  <c r="O450" i="1"/>
  <c r="P450" i="1"/>
  <c r="Q450" i="1"/>
  <c r="N450" i="1"/>
  <c r="O449" i="1"/>
  <c r="P449" i="1"/>
  <c r="Q449" i="1"/>
  <c r="N449" i="1"/>
  <c r="O448" i="1"/>
  <c r="P448" i="1"/>
  <c r="Q448" i="1"/>
  <c r="N448" i="1"/>
  <c r="O447" i="1"/>
  <c r="P447" i="1"/>
  <c r="Q447" i="1"/>
  <c r="N447" i="1"/>
  <c r="O446" i="1"/>
  <c r="P446" i="1"/>
  <c r="Q446" i="1"/>
  <c r="N446" i="1"/>
  <c r="O445" i="1"/>
  <c r="P445" i="1"/>
  <c r="Q445" i="1"/>
  <c r="N445" i="1"/>
  <c r="O444" i="1"/>
  <c r="P444" i="1"/>
  <c r="Q444" i="1"/>
  <c r="N444" i="1"/>
  <c r="O443" i="1"/>
  <c r="P443" i="1"/>
  <c r="Q443" i="1"/>
  <c r="N443" i="1"/>
  <c r="O442" i="1"/>
  <c r="P442" i="1"/>
  <c r="Q442" i="1"/>
  <c r="N442" i="1"/>
  <c r="O441" i="1"/>
  <c r="P441" i="1"/>
  <c r="Q441" i="1"/>
  <c r="N441" i="1"/>
  <c r="O440" i="1"/>
  <c r="P440" i="1"/>
  <c r="Q440" i="1"/>
  <c r="N440" i="1"/>
  <c r="O439" i="1"/>
  <c r="P439" i="1"/>
  <c r="Q439" i="1"/>
  <c r="N439" i="1"/>
  <c r="O438" i="1"/>
  <c r="P438" i="1"/>
  <c r="Q438" i="1"/>
  <c r="N438" i="1"/>
  <c r="O437" i="1"/>
  <c r="P437" i="1"/>
  <c r="Q437" i="1"/>
  <c r="N437" i="1"/>
  <c r="O436" i="1"/>
  <c r="P436" i="1"/>
  <c r="Q436" i="1"/>
  <c r="N436" i="1"/>
  <c r="O435" i="1"/>
  <c r="P435" i="1"/>
  <c r="Q435" i="1"/>
  <c r="N435" i="1"/>
  <c r="O434" i="1"/>
  <c r="P434" i="1"/>
  <c r="Q434" i="1"/>
  <c r="N434" i="1"/>
  <c r="O433" i="1"/>
  <c r="P433" i="1"/>
  <c r="Q433" i="1"/>
  <c r="N433" i="1"/>
  <c r="O432" i="1"/>
  <c r="P432" i="1"/>
  <c r="Q432" i="1"/>
  <c r="N432" i="1"/>
  <c r="O431" i="1"/>
  <c r="P431" i="1"/>
  <c r="Q431" i="1"/>
  <c r="N431" i="1"/>
  <c r="O430" i="1"/>
  <c r="P430" i="1"/>
  <c r="Q430" i="1"/>
  <c r="N430" i="1"/>
  <c r="O429" i="1"/>
  <c r="P429" i="1"/>
  <c r="Q429" i="1"/>
  <c r="N429" i="1"/>
  <c r="O428" i="1"/>
  <c r="P428" i="1"/>
  <c r="Q428" i="1"/>
  <c r="N428" i="1"/>
  <c r="O427" i="1"/>
  <c r="P427" i="1"/>
  <c r="Q427" i="1"/>
  <c r="N427" i="1"/>
  <c r="O426" i="1"/>
  <c r="P426" i="1"/>
  <c r="Q426" i="1"/>
  <c r="N426" i="1"/>
  <c r="O425" i="1"/>
  <c r="P425" i="1"/>
  <c r="Q425" i="1"/>
  <c r="N425" i="1"/>
  <c r="O424" i="1"/>
  <c r="P424" i="1"/>
  <c r="Q424" i="1"/>
  <c r="N424" i="1"/>
  <c r="O423" i="1"/>
  <c r="P423" i="1"/>
  <c r="Q423" i="1"/>
  <c r="N423" i="1"/>
  <c r="O422" i="1"/>
  <c r="P422" i="1"/>
  <c r="Q422" i="1"/>
  <c r="N422" i="1"/>
  <c r="O421" i="1"/>
  <c r="P421" i="1"/>
  <c r="Q421" i="1"/>
  <c r="N421" i="1"/>
  <c r="O420" i="1"/>
  <c r="P420" i="1"/>
  <c r="Q420" i="1"/>
  <c r="N420" i="1"/>
  <c r="O419" i="1"/>
  <c r="P419" i="1"/>
  <c r="Q419" i="1"/>
  <c r="N419" i="1"/>
  <c r="O418" i="1"/>
  <c r="P418" i="1"/>
  <c r="Q418" i="1"/>
  <c r="N418" i="1"/>
  <c r="O417" i="1"/>
  <c r="P417" i="1"/>
  <c r="Q417" i="1"/>
  <c r="N417" i="1"/>
  <c r="O416" i="1"/>
  <c r="P416" i="1"/>
  <c r="Q416" i="1"/>
  <c r="N416" i="1"/>
  <c r="O415" i="1"/>
  <c r="P415" i="1"/>
  <c r="Q415" i="1"/>
  <c r="N415" i="1"/>
  <c r="O414" i="1"/>
  <c r="P414" i="1"/>
  <c r="Q414" i="1"/>
  <c r="N414" i="1"/>
  <c r="O413" i="1"/>
  <c r="P413" i="1"/>
  <c r="Q413" i="1"/>
  <c r="N413" i="1"/>
  <c r="O412" i="1"/>
  <c r="P412" i="1"/>
  <c r="Q412" i="1"/>
  <c r="N412" i="1"/>
  <c r="O411" i="1"/>
  <c r="P411" i="1"/>
  <c r="Q411" i="1"/>
  <c r="N411" i="1"/>
  <c r="O410" i="1"/>
  <c r="P410" i="1"/>
  <c r="Q410" i="1"/>
  <c r="N410" i="1"/>
  <c r="O409" i="1"/>
  <c r="P409" i="1"/>
  <c r="Q409" i="1"/>
  <c r="N409" i="1"/>
  <c r="O408" i="1"/>
  <c r="P408" i="1"/>
  <c r="Q408" i="1"/>
  <c r="N408" i="1"/>
  <c r="O407" i="1"/>
  <c r="P407" i="1"/>
  <c r="Q407" i="1"/>
  <c r="N407" i="1"/>
  <c r="O406" i="1"/>
  <c r="P406" i="1"/>
  <c r="Q406" i="1"/>
  <c r="N406" i="1"/>
  <c r="O405" i="1"/>
  <c r="P405" i="1"/>
  <c r="Q405" i="1"/>
  <c r="N405" i="1"/>
  <c r="O404" i="1"/>
  <c r="P404" i="1"/>
  <c r="Q404" i="1"/>
  <c r="N404" i="1"/>
  <c r="O403" i="1"/>
  <c r="P403" i="1"/>
  <c r="Q403" i="1"/>
  <c r="N403" i="1"/>
  <c r="O402" i="1"/>
  <c r="P402" i="1"/>
  <c r="Q402" i="1"/>
  <c r="N402" i="1"/>
  <c r="O401" i="1"/>
  <c r="P401" i="1"/>
  <c r="Q401" i="1"/>
  <c r="N401" i="1"/>
  <c r="O400" i="1"/>
  <c r="P400" i="1"/>
  <c r="Q400" i="1"/>
  <c r="N400" i="1"/>
  <c r="O399" i="1"/>
  <c r="P399" i="1"/>
  <c r="Q399" i="1"/>
  <c r="N399" i="1"/>
  <c r="O398" i="1"/>
  <c r="P398" i="1"/>
  <c r="Q398" i="1"/>
  <c r="N398" i="1"/>
  <c r="O397" i="1"/>
  <c r="P397" i="1"/>
  <c r="Q397" i="1"/>
  <c r="N397" i="1"/>
  <c r="O396" i="1"/>
  <c r="P396" i="1"/>
  <c r="Q396" i="1"/>
  <c r="N396" i="1"/>
  <c r="O395" i="1"/>
  <c r="P395" i="1"/>
  <c r="Q395" i="1"/>
  <c r="N395" i="1"/>
  <c r="O394" i="1"/>
  <c r="P394" i="1"/>
  <c r="Q394" i="1"/>
  <c r="N394" i="1"/>
  <c r="O393" i="1"/>
  <c r="P393" i="1"/>
  <c r="Q393" i="1"/>
  <c r="N393" i="1"/>
  <c r="O392" i="1"/>
  <c r="P392" i="1"/>
  <c r="Q392" i="1"/>
  <c r="N392" i="1"/>
  <c r="O391" i="1"/>
  <c r="P391" i="1"/>
  <c r="Q391" i="1"/>
  <c r="N391" i="1"/>
  <c r="O390" i="1"/>
  <c r="P390" i="1"/>
  <c r="Q390" i="1"/>
  <c r="N390" i="1"/>
  <c r="O389" i="1"/>
  <c r="P389" i="1"/>
  <c r="Q389" i="1"/>
  <c r="N389" i="1"/>
  <c r="O388" i="1"/>
  <c r="P388" i="1"/>
  <c r="Q388" i="1"/>
  <c r="N388" i="1"/>
  <c r="O387" i="1"/>
  <c r="P387" i="1"/>
  <c r="Q387" i="1"/>
  <c r="N387" i="1"/>
  <c r="O386" i="1"/>
  <c r="P386" i="1"/>
  <c r="Q386" i="1"/>
  <c r="N386" i="1"/>
  <c r="O385" i="1"/>
  <c r="P385" i="1"/>
  <c r="Q385" i="1"/>
  <c r="N385" i="1"/>
  <c r="O384" i="1"/>
  <c r="P384" i="1"/>
  <c r="Q384" i="1"/>
  <c r="N384" i="1"/>
  <c r="O383" i="1"/>
  <c r="P383" i="1"/>
  <c r="Q383" i="1"/>
  <c r="N383" i="1"/>
  <c r="O382" i="1"/>
  <c r="P382" i="1"/>
  <c r="Q382" i="1"/>
  <c r="N382" i="1"/>
  <c r="O381" i="1"/>
  <c r="P381" i="1"/>
  <c r="Q381" i="1"/>
  <c r="N381" i="1"/>
  <c r="O380" i="1"/>
  <c r="P380" i="1"/>
  <c r="Q380" i="1"/>
  <c r="N380" i="1"/>
  <c r="O379" i="1"/>
  <c r="P379" i="1"/>
  <c r="Q379" i="1"/>
  <c r="N379" i="1"/>
  <c r="O378" i="1"/>
  <c r="P378" i="1"/>
  <c r="Q378" i="1"/>
  <c r="N378" i="1"/>
  <c r="O377" i="1"/>
  <c r="P377" i="1"/>
  <c r="Q377" i="1"/>
  <c r="N377" i="1"/>
  <c r="O376" i="1"/>
  <c r="P376" i="1"/>
  <c r="Q376" i="1"/>
  <c r="N376" i="1"/>
  <c r="O375" i="1"/>
  <c r="P375" i="1"/>
  <c r="Q375" i="1"/>
  <c r="N375" i="1"/>
  <c r="O374" i="1"/>
  <c r="P374" i="1"/>
  <c r="Q374" i="1"/>
  <c r="N374" i="1"/>
  <c r="O373" i="1"/>
  <c r="P373" i="1"/>
  <c r="Q373" i="1"/>
  <c r="N373" i="1"/>
  <c r="O372" i="1"/>
  <c r="P372" i="1"/>
  <c r="Q372" i="1"/>
  <c r="N372" i="1"/>
  <c r="O371" i="1"/>
  <c r="P371" i="1"/>
  <c r="Q371" i="1"/>
  <c r="N371" i="1"/>
  <c r="O370" i="1"/>
  <c r="P370" i="1"/>
  <c r="Q370" i="1"/>
  <c r="N370" i="1"/>
  <c r="O369" i="1"/>
  <c r="P369" i="1"/>
  <c r="Q369" i="1"/>
  <c r="N369" i="1"/>
  <c r="O368" i="1"/>
  <c r="P368" i="1"/>
  <c r="Q368" i="1"/>
  <c r="N368" i="1"/>
  <c r="O367" i="1"/>
  <c r="P367" i="1"/>
  <c r="Q367" i="1"/>
  <c r="N367" i="1"/>
  <c r="O366" i="1"/>
  <c r="P366" i="1"/>
  <c r="Q366" i="1"/>
  <c r="N366" i="1"/>
  <c r="O365" i="1"/>
  <c r="P365" i="1"/>
  <c r="Q365" i="1"/>
  <c r="N365" i="1"/>
  <c r="O364" i="1"/>
  <c r="P364" i="1"/>
  <c r="Q364" i="1"/>
  <c r="N364" i="1"/>
  <c r="O363" i="1"/>
  <c r="P363" i="1"/>
  <c r="Q363" i="1"/>
  <c r="N363" i="1"/>
  <c r="O362" i="1"/>
  <c r="P362" i="1"/>
  <c r="Q362" i="1"/>
  <c r="N362" i="1"/>
  <c r="O361" i="1"/>
  <c r="P361" i="1"/>
  <c r="Q361" i="1"/>
  <c r="N361" i="1"/>
  <c r="O360" i="1"/>
  <c r="P360" i="1"/>
  <c r="Q360" i="1"/>
  <c r="N360" i="1"/>
  <c r="O359" i="1"/>
  <c r="P359" i="1"/>
  <c r="Q359" i="1"/>
  <c r="N359" i="1"/>
  <c r="O358" i="1"/>
  <c r="P358" i="1"/>
  <c r="Q358" i="1"/>
  <c r="N358" i="1"/>
  <c r="O357" i="1"/>
  <c r="P357" i="1"/>
  <c r="Q357" i="1"/>
  <c r="N357" i="1"/>
  <c r="O356" i="1"/>
  <c r="P356" i="1"/>
  <c r="Q356" i="1"/>
  <c r="N356" i="1"/>
  <c r="O355" i="1"/>
  <c r="P355" i="1"/>
  <c r="Q355" i="1"/>
  <c r="N355" i="1"/>
  <c r="O354" i="1"/>
  <c r="P354" i="1"/>
  <c r="Q354" i="1"/>
  <c r="N354" i="1"/>
  <c r="O353" i="1"/>
  <c r="P353" i="1"/>
  <c r="Q353" i="1"/>
  <c r="N353" i="1"/>
  <c r="O352" i="1"/>
  <c r="P352" i="1"/>
  <c r="Q352" i="1"/>
  <c r="N352" i="1"/>
  <c r="O351" i="1"/>
  <c r="P351" i="1"/>
  <c r="Q351" i="1"/>
  <c r="N351" i="1"/>
  <c r="O350" i="1"/>
  <c r="P350" i="1"/>
  <c r="Q350" i="1"/>
  <c r="N350" i="1"/>
  <c r="O349" i="1"/>
  <c r="P349" i="1"/>
  <c r="Q349" i="1"/>
  <c r="N349" i="1"/>
  <c r="O348" i="1"/>
  <c r="P348" i="1"/>
  <c r="Q348" i="1"/>
  <c r="N348" i="1"/>
  <c r="O347" i="1"/>
  <c r="P347" i="1"/>
  <c r="Q347" i="1"/>
  <c r="N347" i="1"/>
  <c r="O346" i="1"/>
  <c r="P346" i="1"/>
  <c r="Q346" i="1"/>
  <c r="N346" i="1"/>
  <c r="O345" i="1"/>
  <c r="P345" i="1"/>
  <c r="Q345" i="1"/>
  <c r="N345" i="1"/>
  <c r="O344" i="1"/>
  <c r="P344" i="1"/>
  <c r="Q344" i="1"/>
  <c r="N344" i="1"/>
  <c r="O343" i="1"/>
  <c r="P343" i="1"/>
  <c r="Q343" i="1"/>
  <c r="N343" i="1"/>
  <c r="O342" i="1"/>
  <c r="P342" i="1"/>
  <c r="Q342" i="1"/>
  <c r="N342" i="1"/>
  <c r="O341" i="1"/>
  <c r="P341" i="1"/>
  <c r="Q341" i="1"/>
  <c r="N341" i="1"/>
  <c r="O340" i="1"/>
  <c r="P340" i="1"/>
  <c r="Q340" i="1"/>
  <c r="N340" i="1"/>
  <c r="O339" i="1"/>
  <c r="P339" i="1"/>
  <c r="Q339" i="1"/>
  <c r="N339" i="1"/>
  <c r="O338" i="1"/>
  <c r="P338" i="1"/>
  <c r="Q338" i="1"/>
  <c r="N338" i="1"/>
  <c r="O337" i="1"/>
  <c r="P337" i="1"/>
  <c r="Q337" i="1"/>
  <c r="N337" i="1"/>
  <c r="O336" i="1"/>
  <c r="P336" i="1"/>
  <c r="Q336" i="1"/>
  <c r="N336" i="1"/>
  <c r="O335" i="1"/>
  <c r="P335" i="1"/>
  <c r="Q335" i="1"/>
  <c r="N335" i="1"/>
  <c r="O334" i="1"/>
  <c r="P334" i="1"/>
  <c r="Q334" i="1"/>
  <c r="N334" i="1"/>
  <c r="O333" i="1"/>
  <c r="P333" i="1"/>
  <c r="Q333" i="1"/>
  <c r="N333" i="1"/>
  <c r="O332" i="1"/>
  <c r="P332" i="1"/>
  <c r="Q332" i="1"/>
  <c r="N332" i="1"/>
  <c r="O331" i="1"/>
  <c r="P331" i="1"/>
  <c r="Q331" i="1"/>
  <c r="N331" i="1"/>
  <c r="O330" i="1"/>
  <c r="P330" i="1"/>
  <c r="Q330" i="1"/>
  <c r="N330" i="1"/>
  <c r="O329" i="1"/>
  <c r="P329" i="1"/>
  <c r="Q329" i="1"/>
  <c r="N329" i="1"/>
  <c r="O328" i="1"/>
  <c r="P328" i="1"/>
  <c r="Q328" i="1"/>
  <c r="N328" i="1"/>
  <c r="O327" i="1"/>
  <c r="P327" i="1"/>
  <c r="Q327" i="1"/>
  <c r="N327" i="1"/>
  <c r="O326" i="1"/>
  <c r="P326" i="1"/>
  <c r="Q326" i="1"/>
  <c r="N326" i="1"/>
  <c r="O325" i="1"/>
  <c r="P325" i="1"/>
  <c r="Q325" i="1"/>
  <c r="N325" i="1"/>
  <c r="O324" i="1"/>
  <c r="P324" i="1"/>
  <c r="Q324" i="1"/>
  <c r="N324" i="1"/>
  <c r="O323" i="1"/>
  <c r="P323" i="1"/>
  <c r="Q323" i="1"/>
  <c r="N323" i="1"/>
  <c r="O322" i="1"/>
  <c r="P322" i="1"/>
  <c r="Q322" i="1"/>
  <c r="N322" i="1"/>
  <c r="O321" i="1"/>
  <c r="P321" i="1"/>
  <c r="Q321" i="1"/>
  <c r="N321" i="1"/>
  <c r="O320" i="1"/>
  <c r="P320" i="1"/>
  <c r="Q320" i="1"/>
  <c r="N320" i="1"/>
  <c r="O319" i="1"/>
  <c r="P319" i="1"/>
  <c r="Q319" i="1"/>
  <c r="N319" i="1"/>
  <c r="O318" i="1"/>
  <c r="P318" i="1"/>
  <c r="Q318" i="1"/>
  <c r="N318" i="1"/>
  <c r="O317" i="1"/>
  <c r="P317" i="1"/>
  <c r="Q317" i="1"/>
  <c r="N317" i="1"/>
  <c r="O316" i="1"/>
  <c r="P316" i="1"/>
  <c r="Q316" i="1"/>
  <c r="N316" i="1"/>
  <c r="O315" i="1"/>
  <c r="P315" i="1"/>
  <c r="Q315" i="1"/>
  <c r="N315" i="1"/>
  <c r="O314" i="1"/>
  <c r="P314" i="1"/>
  <c r="Q314" i="1"/>
  <c r="N314" i="1"/>
  <c r="O313" i="1"/>
  <c r="P313" i="1"/>
  <c r="Q313" i="1"/>
  <c r="N313" i="1"/>
  <c r="O312" i="1"/>
  <c r="P312" i="1"/>
  <c r="Q312" i="1"/>
  <c r="N312" i="1"/>
  <c r="O311" i="1"/>
  <c r="P311" i="1"/>
  <c r="Q311" i="1"/>
  <c r="N311" i="1"/>
  <c r="O310" i="1"/>
  <c r="P310" i="1"/>
  <c r="Q310" i="1"/>
  <c r="N310" i="1"/>
  <c r="O309" i="1"/>
  <c r="P309" i="1"/>
  <c r="Q309" i="1"/>
  <c r="N309" i="1"/>
  <c r="O308" i="1"/>
  <c r="P308" i="1"/>
  <c r="Q308" i="1"/>
  <c r="N308" i="1"/>
  <c r="O307" i="1"/>
  <c r="P307" i="1"/>
  <c r="Q307" i="1"/>
  <c r="N307" i="1"/>
  <c r="O306" i="1"/>
  <c r="P306" i="1"/>
  <c r="Q306" i="1"/>
  <c r="N306" i="1"/>
  <c r="O305" i="1"/>
  <c r="P305" i="1"/>
  <c r="Q305" i="1"/>
  <c r="N305" i="1"/>
  <c r="O304" i="1"/>
  <c r="P304" i="1"/>
  <c r="Q304" i="1"/>
  <c r="N304" i="1"/>
  <c r="O303" i="1"/>
  <c r="P303" i="1"/>
  <c r="Q303" i="1"/>
  <c r="N303" i="1"/>
  <c r="O302" i="1"/>
  <c r="P302" i="1"/>
  <c r="Q302" i="1"/>
  <c r="N302" i="1"/>
  <c r="O301" i="1"/>
  <c r="P301" i="1"/>
  <c r="Q301" i="1"/>
  <c r="N301" i="1"/>
  <c r="O300" i="1"/>
  <c r="P300" i="1"/>
  <c r="Q300" i="1"/>
  <c r="N300" i="1"/>
  <c r="O299" i="1"/>
  <c r="P299" i="1"/>
  <c r="Q299" i="1"/>
  <c r="N299" i="1"/>
  <c r="O298" i="1"/>
  <c r="P298" i="1"/>
  <c r="Q298" i="1"/>
  <c r="N298" i="1"/>
  <c r="O297" i="1"/>
  <c r="P297" i="1"/>
  <c r="Q297" i="1"/>
  <c r="N297" i="1"/>
  <c r="O296" i="1"/>
  <c r="P296" i="1"/>
  <c r="Q296" i="1"/>
  <c r="N296" i="1"/>
  <c r="O295" i="1"/>
  <c r="P295" i="1"/>
  <c r="Q295" i="1"/>
  <c r="N295" i="1"/>
  <c r="O294" i="1"/>
  <c r="P294" i="1"/>
  <c r="Q294" i="1"/>
  <c r="N294" i="1"/>
  <c r="O293" i="1"/>
  <c r="P293" i="1"/>
  <c r="Q293" i="1"/>
  <c r="N293" i="1"/>
  <c r="O292" i="1"/>
  <c r="P292" i="1"/>
  <c r="Q292" i="1"/>
  <c r="N292" i="1"/>
  <c r="O291" i="1"/>
  <c r="P291" i="1"/>
  <c r="Q291" i="1"/>
  <c r="N291" i="1"/>
  <c r="O290" i="1"/>
  <c r="P290" i="1"/>
  <c r="Q290" i="1"/>
  <c r="N290" i="1"/>
  <c r="O289" i="1"/>
  <c r="P289" i="1"/>
  <c r="Q289" i="1"/>
  <c r="N289" i="1"/>
  <c r="O288" i="1"/>
  <c r="P288" i="1"/>
  <c r="Q288" i="1"/>
  <c r="N288" i="1"/>
  <c r="O287" i="1"/>
  <c r="P287" i="1"/>
  <c r="Q287" i="1"/>
  <c r="N287" i="1"/>
  <c r="O286" i="1"/>
  <c r="P286" i="1"/>
  <c r="Q286" i="1"/>
  <c r="N286" i="1"/>
  <c r="O285" i="1"/>
  <c r="P285" i="1"/>
  <c r="Q285" i="1"/>
  <c r="N285" i="1"/>
  <c r="O284" i="1"/>
  <c r="P284" i="1"/>
  <c r="Q284" i="1"/>
  <c r="N284" i="1"/>
  <c r="O283" i="1"/>
  <c r="P283" i="1"/>
  <c r="Q283" i="1"/>
  <c r="N283" i="1"/>
  <c r="O282" i="1"/>
  <c r="P282" i="1"/>
  <c r="Q282" i="1"/>
  <c r="N282" i="1"/>
  <c r="O281" i="1"/>
  <c r="P281" i="1"/>
  <c r="Q281" i="1"/>
  <c r="N281" i="1"/>
  <c r="O280" i="1"/>
  <c r="P280" i="1"/>
  <c r="Q280" i="1"/>
  <c r="N280" i="1"/>
  <c r="O279" i="1"/>
  <c r="P279" i="1"/>
  <c r="Q279" i="1"/>
  <c r="N279" i="1"/>
  <c r="O278" i="1"/>
  <c r="P278" i="1"/>
  <c r="Q278" i="1"/>
  <c r="N278" i="1"/>
  <c r="O277" i="1"/>
  <c r="P277" i="1"/>
  <c r="Q277" i="1"/>
  <c r="N277" i="1"/>
  <c r="O276" i="1"/>
  <c r="P276" i="1"/>
  <c r="Q276" i="1"/>
  <c r="N276" i="1"/>
  <c r="O275" i="1"/>
  <c r="P275" i="1"/>
  <c r="Q275" i="1"/>
  <c r="N275" i="1"/>
  <c r="O274" i="1"/>
  <c r="P274" i="1"/>
  <c r="Q274" i="1"/>
  <c r="N274" i="1"/>
  <c r="O273" i="1"/>
  <c r="P273" i="1"/>
  <c r="Q273" i="1"/>
  <c r="N273" i="1"/>
  <c r="O272" i="1"/>
  <c r="P272" i="1"/>
  <c r="Q272" i="1"/>
  <c r="N272" i="1"/>
  <c r="O271" i="1"/>
  <c r="P271" i="1"/>
  <c r="Q271" i="1"/>
  <c r="N271" i="1"/>
  <c r="O270" i="1"/>
  <c r="P270" i="1"/>
  <c r="Q270" i="1"/>
  <c r="N270" i="1"/>
  <c r="O269" i="1"/>
  <c r="P269" i="1"/>
  <c r="Q269" i="1"/>
  <c r="N269" i="1"/>
  <c r="O268" i="1"/>
  <c r="P268" i="1"/>
  <c r="Q268" i="1"/>
  <c r="N268" i="1"/>
  <c r="O267" i="1"/>
  <c r="P267" i="1"/>
  <c r="Q267" i="1"/>
  <c r="N267" i="1"/>
  <c r="O266" i="1"/>
  <c r="P266" i="1"/>
  <c r="Q266" i="1"/>
  <c r="N266" i="1"/>
  <c r="O265" i="1"/>
  <c r="P265" i="1"/>
  <c r="Q265" i="1"/>
  <c r="N265" i="1"/>
  <c r="O264" i="1"/>
  <c r="P264" i="1"/>
  <c r="Q264" i="1"/>
  <c r="N264" i="1"/>
  <c r="O263" i="1"/>
  <c r="P263" i="1"/>
  <c r="Q263" i="1"/>
  <c r="N263" i="1"/>
  <c r="O262" i="1"/>
  <c r="P262" i="1"/>
  <c r="Q262" i="1"/>
  <c r="N262" i="1"/>
  <c r="O261" i="1"/>
  <c r="P261" i="1"/>
  <c r="Q261" i="1"/>
  <c r="N261" i="1"/>
  <c r="O260" i="1"/>
  <c r="P260" i="1"/>
  <c r="Q260" i="1"/>
  <c r="N260" i="1"/>
  <c r="O259" i="1"/>
  <c r="P259" i="1"/>
  <c r="Q259" i="1"/>
  <c r="N259" i="1"/>
  <c r="O258" i="1"/>
  <c r="P258" i="1"/>
  <c r="Q258" i="1"/>
  <c r="N258" i="1"/>
  <c r="O257" i="1"/>
  <c r="P257" i="1"/>
  <c r="Q257" i="1"/>
  <c r="N257" i="1"/>
  <c r="O256" i="1"/>
  <c r="P256" i="1"/>
  <c r="Q256" i="1"/>
  <c r="N256" i="1"/>
  <c r="O255" i="1"/>
  <c r="P255" i="1"/>
  <c r="Q255" i="1"/>
  <c r="N255" i="1"/>
  <c r="O254" i="1"/>
  <c r="P254" i="1"/>
  <c r="Q254" i="1"/>
  <c r="N254" i="1"/>
  <c r="O253" i="1"/>
  <c r="P253" i="1"/>
  <c r="Q253" i="1"/>
  <c r="N253" i="1"/>
  <c r="O252" i="1"/>
  <c r="P252" i="1"/>
  <c r="Q252" i="1"/>
  <c r="N252" i="1"/>
  <c r="O251" i="1"/>
  <c r="P251" i="1"/>
  <c r="Q251" i="1"/>
  <c r="N251" i="1"/>
  <c r="O250" i="1"/>
  <c r="P250" i="1"/>
  <c r="Q250" i="1"/>
  <c r="N250" i="1"/>
  <c r="O249" i="1"/>
  <c r="P249" i="1"/>
  <c r="Q249" i="1"/>
  <c r="N249" i="1"/>
  <c r="O248" i="1"/>
  <c r="P248" i="1"/>
  <c r="Q248" i="1"/>
  <c r="N248" i="1"/>
  <c r="O247" i="1"/>
  <c r="P247" i="1"/>
  <c r="Q247" i="1"/>
  <c r="N247" i="1"/>
  <c r="O246" i="1"/>
  <c r="P246" i="1"/>
  <c r="Q246" i="1"/>
  <c r="N246" i="1"/>
  <c r="O245" i="1"/>
  <c r="P245" i="1"/>
  <c r="Q245" i="1"/>
  <c r="N245" i="1"/>
  <c r="O244" i="1"/>
  <c r="P244" i="1"/>
  <c r="Q244" i="1"/>
  <c r="N244" i="1"/>
  <c r="O243" i="1"/>
  <c r="P243" i="1"/>
  <c r="Q243" i="1"/>
  <c r="N243" i="1"/>
  <c r="O242" i="1"/>
  <c r="P242" i="1"/>
  <c r="Q242" i="1"/>
  <c r="N242" i="1"/>
  <c r="O241" i="1"/>
  <c r="P241" i="1"/>
  <c r="Q241" i="1"/>
  <c r="N241" i="1"/>
  <c r="O240" i="1"/>
  <c r="P240" i="1"/>
  <c r="Q240" i="1"/>
  <c r="N240" i="1"/>
  <c r="O239" i="1"/>
  <c r="P239" i="1"/>
  <c r="Q239" i="1"/>
  <c r="N239" i="1"/>
  <c r="O238" i="1"/>
  <c r="P238" i="1"/>
  <c r="Q238" i="1"/>
  <c r="N238" i="1"/>
  <c r="O237" i="1"/>
  <c r="P237" i="1"/>
  <c r="Q237" i="1"/>
  <c r="N237" i="1"/>
  <c r="O236" i="1"/>
  <c r="P236" i="1"/>
  <c r="Q236" i="1"/>
  <c r="N236" i="1"/>
  <c r="O235" i="1"/>
  <c r="P235" i="1"/>
  <c r="Q235" i="1"/>
  <c r="N235" i="1"/>
  <c r="O234" i="1"/>
  <c r="P234" i="1"/>
  <c r="Q234" i="1"/>
  <c r="N234" i="1"/>
  <c r="O233" i="1"/>
  <c r="P233" i="1"/>
  <c r="Q233" i="1"/>
  <c r="N233" i="1"/>
  <c r="O232" i="1"/>
  <c r="P232" i="1"/>
  <c r="Q232" i="1"/>
  <c r="N232" i="1"/>
  <c r="O231" i="1"/>
  <c r="P231" i="1"/>
  <c r="Q231" i="1"/>
  <c r="N231" i="1"/>
  <c r="O230" i="1"/>
  <c r="P230" i="1"/>
  <c r="Q230" i="1"/>
  <c r="N230" i="1"/>
  <c r="O229" i="1"/>
  <c r="P229" i="1"/>
  <c r="Q229" i="1"/>
  <c r="N229" i="1"/>
  <c r="O228" i="1"/>
  <c r="P228" i="1"/>
  <c r="Q228" i="1"/>
  <c r="N228" i="1"/>
  <c r="O227" i="1"/>
  <c r="P227" i="1"/>
  <c r="Q227" i="1"/>
  <c r="N227" i="1"/>
  <c r="O226" i="1"/>
  <c r="P226" i="1"/>
  <c r="Q226" i="1"/>
  <c r="N226" i="1"/>
  <c r="O225" i="1"/>
  <c r="P225" i="1"/>
  <c r="Q225" i="1"/>
  <c r="N225" i="1"/>
  <c r="O224" i="1"/>
  <c r="P224" i="1"/>
  <c r="Q224" i="1"/>
  <c r="N224" i="1"/>
  <c r="O223" i="1"/>
  <c r="P223" i="1"/>
  <c r="Q223" i="1"/>
  <c r="N223" i="1"/>
  <c r="O222" i="1"/>
  <c r="P222" i="1"/>
  <c r="Q222" i="1"/>
  <c r="N222" i="1"/>
  <c r="O221" i="1"/>
  <c r="P221" i="1"/>
  <c r="Q221" i="1"/>
  <c r="N221" i="1"/>
  <c r="O220" i="1"/>
  <c r="P220" i="1"/>
  <c r="Q220" i="1"/>
  <c r="N220" i="1"/>
  <c r="O219" i="1"/>
  <c r="P219" i="1"/>
  <c r="Q219" i="1"/>
  <c r="N219" i="1"/>
  <c r="O218" i="1"/>
  <c r="P218" i="1"/>
  <c r="Q218" i="1"/>
  <c r="N218" i="1"/>
  <c r="O217" i="1"/>
  <c r="P217" i="1"/>
  <c r="Q217" i="1"/>
  <c r="N217" i="1"/>
  <c r="O216" i="1"/>
  <c r="P216" i="1"/>
  <c r="Q216" i="1"/>
  <c r="N216" i="1"/>
  <c r="O215" i="1"/>
  <c r="P215" i="1"/>
  <c r="Q215" i="1"/>
  <c r="N215" i="1"/>
  <c r="O214" i="1"/>
  <c r="P214" i="1"/>
  <c r="Q214" i="1"/>
  <c r="N214" i="1"/>
  <c r="O213" i="1"/>
  <c r="P213" i="1"/>
  <c r="Q213" i="1"/>
  <c r="N213" i="1"/>
  <c r="O212" i="1"/>
  <c r="P212" i="1"/>
  <c r="Q212" i="1"/>
  <c r="N212" i="1"/>
  <c r="O211" i="1"/>
  <c r="P211" i="1"/>
  <c r="Q211" i="1"/>
  <c r="N211" i="1"/>
  <c r="O210" i="1"/>
  <c r="P210" i="1"/>
  <c r="Q210" i="1"/>
  <c r="N210" i="1"/>
  <c r="O209" i="1"/>
  <c r="P209" i="1"/>
  <c r="Q209" i="1"/>
  <c r="N209" i="1"/>
  <c r="O208" i="1"/>
  <c r="P208" i="1"/>
  <c r="Q208" i="1"/>
  <c r="N208" i="1"/>
  <c r="O207" i="1"/>
  <c r="P207" i="1"/>
  <c r="Q207" i="1"/>
  <c r="N207" i="1"/>
  <c r="O206" i="1"/>
  <c r="P206" i="1"/>
  <c r="Q206" i="1"/>
  <c r="N206" i="1"/>
  <c r="O205" i="1"/>
  <c r="P205" i="1"/>
  <c r="Q205" i="1"/>
  <c r="N205" i="1"/>
  <c r="O204" i="1"/>
  <c r="P204" i="1"/>
  <c r="Q204" i="1"/>
  <c r="N204" i="1"/>
  <c r="O203" i="1"/>
  <c r="P203" i="1"/>
  <c r="Q203" i="1"/>
  <c r="N203" i="1"/>
  <c r="O202" i="1"/>
  <c r="P202" i="1"/>
  <c r="Q202" i="1"/>
  <c r="N202" i="1"/>
  <c r="O201" i="1"/>
  <c r="P201" i="1"/>
  <c r="Q201" i="1"/>
  <c r="N201" i="1"/>
  <c r="O200" i="1"/>
  <c r="P200" i="1"/>
  <c r="Q200" i="1"/>
  <c r="N200" i="1"/>
  <c r="O199" i="1"/>
  <c r="P199" i="1"/>
  <c r="Q199" i="1"/>
  <c r="N199" i="1"/>
  <c r="O198" i="1"/>
  <c r="P198" i="1"/>
  <c r="Q198" i="1"/>
  <c r="N198" i="1"/>
  <c r="O197" i="1"/>
  <c r="P197" i="1"/>
  <c r="Q197" i="1"/>
  <c r="N197" i="1"/>
  <c r="O196" i="1"/>
  <c r="P196" i="1"/>
  <c r="Q196" i="1"/>
  <c r="N196" i="1"/>
  <c r="O195" i="1"/>
  <c r="P195" i="1"/>
  <c r="Q195" i="1"/>
  <c r="N195" i="1"/>
  <c r="O194" i="1"/>
  <c r="P194" i="1"/>
  <c r="Q194" i="1"/>
  <c r="N194" i="1"/>
  <c r="O193" i="1"/>
  <c r="P193" i="1"/>
  <c r="Q193" i="1"/>
  <c r="N193" i="1"/>
  <c r="O192" i="1"/>
  <c r="P192" i="1"/>
  <c r="Q192" i="1"/>
  <c r="N192" i="1"/>
  <c r="O191" i="1"/>
  <c r="P191" i="1"/>
  <c r="Q191" i="1"/>
  <c r="N191" i="1"/>
  <c r="O190" i="1"/>
  <c r="P190" i="1"/>
  <c r="Q190" i="1"/>
  <c r="N190" i="1"/>
  <c r="O189" i="1"/>
  <c r="P189" i="1"/>
  <c r="Q189" i="1"/>
  <c r="N189" i="1"/>
  <c r="O188" i="1"/>
  <c r="P188" i="1"/>
  <c r="Q188" i="1"/>
  <c r="N188" i="1"/>
  <c r="O187" i="1"/>
  <c r="P187" i="1"/>
  <c r="Q187" i="1"/>
  <c r="N187" i="1"/>
  <c r="O186" i="1"/>
  <c r="P186" i="1"/>
  <c r="Q186" i="1"/>
  <c r="N186" i="1"/>
  <c r="O185" i="1"/>
  <c r="P185" i="1"/>
  <c r="Q185" i="1"/>
  <c r="N185" i="1"/>
  <c r="O184" i="1"/>
  <c r="P184" i="1"/>
  <c r="Q184" i="1"/>
  <c r="N184" i="1"/>
  <c r="O183" i="1"/>
  <c r="P183" i="1"/>
  <c r="Q183" i="1"/>
  <c r="N183" i="1"/>
  <c r="O182" i="1"/>
  <c r="P182" i="1"/>
  <c r="Q182" i="1"/>
  <c r="N182" i="1"/>
  <c r="O181" i="1"/>
  <c r="P181" i="1"/>
  <c r="Q181" i="1"/>
  <c r="N181" i="1"/>
  <c r="O180" i="1"/>
  <c r="P180" i="1"/>
  <c r="Q180" i="1"/>
  <c r="N180" i="1"/>
  <c r="O179" i="1"/>
  <c r="P179" i="1"/>
  <c r="Q179" i="1"/>
  <c r="N179" i="1"/>
  <c r="O178" i="1"/>
  <c r="P178" i="1"/>
  <c r="Q178" i="1"/>
  <c r="N178" i="1"/>
  <c r="O177" i="1"/>
  <c r="P177" i="1"/>
  <c r="Q177" i="1"/>
  <c r="N177" i="1"/>
  <c r="O176" i="1"/>
  <c r="P176" i="1"/>
  <c r="Q176" i="1"/>
  <c r="N176" i="1"/>
  <c r="O175" i="1"/>
  <c r="P175" i="1"/>
  <c r="Q175" i="1"/>
  <c r="N175" i="1"/>
  <c r="O174" i="1"/>
  <c r="P174" i="1"/>
  <c r="Q174" i="1"/>
  <c r="N174" i="1"/>
  <c r="O173" i="1"/>
  <c r="P173" i="1"/>
  <c r="Q173" i="1"/>
  <c r="N173" i="1"/>
  <c r="O172" i="1"/>
  <c r="P172" i="1"/>
  <c r="Q172" i="1"/>
  <c r="N172" i="1"/>
  <c r="O171" i="1"/>
  <c r="P171" i="1"/>
  <c r="Q171" i="1"/>
  <c r="N171" i="1"/>
  <c r="O170" i="1"/>
  <c r="P170" i="1"/>
  <c r="Q170" i="1"/>
  <c r="N170" i="1"/>
  <c r="O169" i="1"/>
  <c r="P169" i="1"/>
  <c r="Q169" i="1"/>
  <c r="N169" i="1"/>
  <c r="O168" i="1"/>
  <c r="P168" i="1"/>
  <c r="Q168" i="1"/>
  <c r="N168" i="1"/>
  <c r="O167" i="1"/>
  <c r="P167" i="1"/>
  <c r="Q167" i="1"/>
  <c r="N167" i="1"/>
  <c r="O166" i="1"/>
  <c r="P166" i="1"/>
  <c r="Q166" i="1"/>
  <c r="N166" i="1"/>
  <c r="O165" i="1"/>
  <c r="P165" i="1"/>
  <c r="Q165" i="1"/>
  <c r="N165" i="1"/>
  <c r="O164" i="1"/>
  <c r="P164" i="1"/>
  <c r="Q164" i="1"/>
  <c r="N164" i="1"/>
  <c r="O163" i="1"/>
  <c r="P163" i="1"/>
  <c r="Q163" i="1"/>
  <c r="N163" i="1"/>
  <c r="O162" i="1"/>
  <c r="P162" i="1"/>
  <c r="Q162" i="1"/>
  <c r="N162" i="1"/>
  <c r="O161" i="1"/>
  <c r="P161" i="1"/>
  <c r="Q161" i="1"/>
  <c r="N161" i="1"/>
  <c r="O160" i="1"/>
  <c r="P160" i="1"/>
  <c r="Q160" i="1"/>
  <c r="N160" i="1"/>
  <c r="O159" i="1"/>
  <c r="P159" i="1"/>
  <c r="Q159" i="1"/>
  <c r="N159" i="1"/>
  <c r="O158" i="1"/>
  <c r="P158" i="1"/>
  <c r="Q158" i="1"/>
  <c r="N158" i="1"/>
  <c r="O157" i="1"/>
  <c r="P157" i="1"/>
  <c r="Q157" i="1"/>
  <c r="N157" i="1"/>
  <c r="O156" i="1"/>
  <c r="P156" i="1"/>
  <c r="Q156" i="1"/>
  <c r="N156" i="1"/>
  <c r="O155" i="1"/>
  <c r="P155" i="1"/>
  <c r="Q155" i="1"/>
  <c r="N155" i="1"/>
  <c r="O154" i="1"/>
  <c r="P154" i="1"/>
  <c r="Q154" i="1"/>
  <c r="N154" i="1"/>
  <c r="O153" i="1"/>
  <c r="P153" i="1"/>
  <c r="Q153" i="1"/>
  <c r="N153" i="1"/>
  <c r="O152" i="1"/>
  <c r="P152" i="1"/>
  <c r="Q152" i="1"/>
  <c r="N152" i="1"/>
  <c r="O151" i="1"/>
  <c r="P151" i="1"/>
  <c r="Q151" i="1"/>
  <c r="N151" i="1"/>
  <c r="O150" i="1"/>
  <c r="P150" i="1"/>
  <c r="Q150" i="1"/>
  <c r="N150" i="1"/>
  <c r="O149" i="1"/>
  <c r="P149" i="1"/>
  <c r="Q149" i="1"/>
  <c r="N149" i="1"/>
  <c r="O148" i="1"/>
  <c r="P148" i="1"/>
  <c r="Q148" i="1"/>
  <c r="N148" i="1"/>
  <c r="O147" i="1"/>
  <c r="P147" i="1"/>
  <c r="Q147" i="1"/>
  <c r="N147" i="1"/>
  <c r="O146" i="1"/>
  <c r="P146" i="1"/>
  <c r="Q146" i="1"/>
  <c r="N146" i="1"/>
  <c r="O145" i="1"/>
  <c r="P145" i="1"/>
  <c r="Q145" i="1"/>
  <c r="N145" i="1"/>
  <c r="O144" i="1"/>
  <c r="P144" i="1"/>
  <c r="Q144" i="1"/>
  <c r="N144" i="1"/>
  <c r="O143" i="1"/>
  <c r="P143" i="1"/>
  <c r="Q143" i="1"/>
  <c r="N143" i="1"/>
  <c r="O142" i="1"/>
  <c r="P142" i="1"/>
  <c r="Q142" i="1"/>
  <c r="N142" i="1"/>
  <c r="O141" i="1"/>
  <c r="P141" i="1"/>
  <c r="Q141" i="1"/>
  <c r="N141" i="1"/>
  <c r="O140" i="1"/>
  <c r="P140" i="1"/>
  <c r="Q140" i="1"/>
  <c r="N140" i="1"/>
  <c r="O139" i="1"/>
  <c r="P139" i="1"/>
  <c r="Q139" i="1"/>
  <c r="N139" i="1"/>
  <c r="O138" i="1"/>
  <c r="P138" i="1"/>
  <c r="Q138" i="1"/>
  <c r="N138" i="1"/>
  <c r="O137" i="1"/>
  <c r="P137" i="1"/>
  <c r="Q137" i="1"/>
  <c r="N137" i="1"/>
  <c r="O136" i="1"/>
  <c r="P136" i="1"/>
  <c r="Q136" i="1"/>
  <c r="N136" i="1"/>
  <c r="O135" i="1"/>
  <c r="P135" i="1"/>
  <c r="Q135" i="1"/>
  <c r="N135" i="1"/>
  <c r="O134" i="1"/>
  <c r="P134" i="1"/>
  <c r="Q134" i="1"/>
  <c r="N134" i="1"/>
  <c r="O133" i="1"/>
  <c r="P133" i="1"/>
  <c r="Q133" i="1"/>
  <c r="N133" i="1"/>
  <c r="O132" i="1"/>
  <c r="P132" i="1"/>
  <c r="Q132" i="1"/>
  <c r="N132" i="1"/>
  <c r="O131" i="1"/>
  <c r="P131" i="1"/>
  <c r="Q131" i="1"/>
  <c r="N131" i="1"/>
  <c r="O130" i="1"/>
  <c r="P130" i="1"/>
  <c r="Q130" i="1"/>
  <c r="N130" i="1"/>
  <c r="O129" i="1"/>
  <c r="P129" i="1"/>
  <c r="Q129" i="1"/>
  <c r="N129" i="1"/>
  <c r="O128" i="1"/>
  <c r="P128" i="1"/>
  <c r="Q128" i="1"/>
  <c r="N128" i="1"/>
  <c r="O127" i="1"/>
  <c r="P127" i="1"/>
  <c r="Q127" i="1"/>
  <c r="N127" i="1"/>
  <c r="O126" i="1"/>
  <c r="P126" i="1"/>
  <c r="Q126" i="1"/>
  <c r="N126" i="1"/>
  <c r="O125" i="1"/>
  <c r="P125" i="1"/>
  <c r="Q125" i="1"/>
  <c r="N125" i="1"/>
  <c r="O124" i="1"/>
  <c r="P124" i="1"/>
  <c r="Q124" i="1"/>
  <c r="N124" i="1"/>
  <c r="O123" i="1"/>
  <c r="P123" i="1"/>
  <c r="Q123" i="1"/>
  <c r="N123" i="1"/>
  <c r="O122" i="1"/>
  <c r="P122" i="1"/>
  <c r="Q122" i="1"/>
  <c r="N122" i="1"/>
  <c r="O121" i="1"/>
  <c r="P121" i="1"/>
  <c r="Q121" i="1"/>
  <c r="N121" i="1"/>
  <c r="O120" i="1"/>
  <c r="P120" i="1"/>
  <c r="Q120" i="1"/>
  <c r="N120" i="1"/>
  <c r="O119" i="1"/>
  <c r="P119" i="1"/>
  <c r="Q119" i="1"/>
  <c r="N119" i="1"/>
  <c r="O118" i="1"/>
  <c r="P118" i="1"/>
  <c r="Q118" i="1"/>
  <c r="N118" i="1"/>
  <c r="O117" i="1"/>
  <c r="P117" i="1"/>
  <c r="Q117" i="1"/>
  <c r="N117" i="1"/>
  <c r="O116" i="1"/>
  <c r="P116" i="1"/>
  <c r="Q116" i="1"/>
  <c r="N116" i="1"/>
  <c r="O115" i="1"/>
  <c r="P115" i="1"/>
  <c r="Q115" i="1"/>
  <c r="N115" i="1"/>
  <c r="O114" i="1"/>
  <c r="P114" i="1"/>
  <c r="Q114" i="1"/>
  <c r="N114" i="1"/>
  <c r="O113" i="1"/>
  <c r="P113" i="1"/>
  <c r="Q113" i="1"/>
  <c r="N113" i="1"/>
  <c r="O112" i="1"/>
  <c r="P112" i="1"/>
  <c r="Q112" i="1"/>
  <c r="N112" i="1"/>
  <c r="O111" i="1"/>
  <c r="P111" i="1"/>
  <c r="Q111" i="1"/>
  <c r="N111" i="1"/>
  <c r="O110" i="1"/>
  <c r="P110" i="1"/>
  <c r="Q110" i="1"/>
  <c r="N110" i="1"/>
  <c r="O109" i="1"/>
  <c r="P109" i="1"/>
  <c r="Q109" i="1"/>
  <c r="N109" i="1"/>
  <c r="O108" i="1"/>
  <c r="P108" i="1"/>
  <c r="Q108" i="1"/>
  <c r="N108" i="1"/>
  <c r="O107" i="1"/>
  <c r="P107" i="1"/>
  <c r="Q107" i="1"/>
  <c r="N107" i="1"/>
  <c r="O106" i="1"/>
  <c r="P106" i="1"/>
  <c r="Q106" i="1"/>
  <c r="N106" i="1"/>
  <c r="O105" i="1"/>
  <c r="P105" i="1"/>
  <c r="Q105" i="1"/>
  <c r="N105" i="1"/>
  <c r="O104" i="1"/>
  <c r="P104" i="1"/>
  <c r="Q104" i="1"/>
  <c r="N104" i="1"/>
  <c r="O103" i="1"/>
  <c r="P103" i="1"/>
  <c r="Q103" i="1"/>
  <c r="N103" i="1"/>
  <c r="O102" i="1"/>
  <c r="P102" i="1"/>
  <c r="Q102" i="1"/>
  <c r="N102" i="1"/>
  <c r="O101" i="1"/>
  <c r="P101" i="1"/>
  <c r="Q101" i="1"/>
  <c r="N101" i="1"/>
  <c r="O100" i="1"/>
  <c r="P100" i="1"/>
  <c r="Q100" i="1"/>
  <c r="N100" i="1"/>
  <c r="O99" i="1"/>
  <c r="P99" i="1"/>
  <c r="Q99" i="1"/>
  <c r="N99" i="1"/>
  <c r="O98" i="1"/>
  <c r="P98" i="1"/>
  <c r="Q98" i="1"/>
  <c r="N98" i="1"/>
  <c r="O97" i="1"/>
  <c r="P97" i="1"/>
  <c r="Q97" i="1"/>
  <c r="N97" i="1"/>
  <c r="O96" i="1"/>
  <c r="P96" i="1"/>
  <c r="Q96" i="1"/>
  <c r="N96" i="1"/>
  <c r="O95" i="1"/>
  <c r="P95" i="1"/>
  <c r="Q95" i="1"/>
  <c r="N95" i="1"/>
  <c r="O94" i="1"/>
  <c r="P94" i="1"/>
  <c r="Q94" i="1"/>
  <c r="N94" i="1"/>
  <c r="O93" i="1"/>
  <c r="P93" i="1"/>
  <c r="Q93" i="1"/>
  <c r="N93" i="1"/>
  <c r="O92" i="1"/>
  <c r="P92" i="1"/>
  <c r="Q92" i="1"/>
  <c r="N92" i="1"/>
  <c r="O91" i="1"/>
  <c r="P91" i="1"/>
  <c r="Q91" i="1"/>
  <c r="N91" i="1"/>
  <c r="O90" i="1"/>
  <c r="P90" i="1"/>
  <c r="Q90" i="1"/>
  <c r="N90" i="1"/>
  <c r="O89" i="1"/>
  <c r="P89" i="1"/>
  <c r="Q89" i="1"/>
  <c r="N89" i="1"/>
  <c r="O88" i="1"/>
  <c r="P88" i="1"/>
  <c r="Q88" i="1"/>
  <c r="N88" i="1"/>
  <c r="O87" i="1"/>
  <c r="P87" i="1"/>
  <c r="Q87" i="1"/>
  <c r="N87" i="1"/>
  <c r="O86" i="1"/>
  <c r="P86" i="1"/>
  <c r="Q86" i="1"/>
  <c r="N86" i="1"/>
  <c r="O85" i="1"/>
  <c r="P85" i="1"/>
  <c r="Q85" i="1"/>
  <c r="N85" i="1"/>
  <c r="O84" i="1"/>
  <c r="P84" i="1"/>
  <c r="Q84" i="1"/>
  <c r="N84" i="1"/>
  <c r="O83" i="1"/>
  <c r="P83" i="1"/>
  <c r="Q83" i="1"/>
  <c r="N83" i="1"/>
  <c r="O82" i="1"/>
  <c r="P82" i="1"/>
  <c r="Q82" i="1"/>
  <c r="N82" i="1"/>
  <c r="O81" i="1"/>
  <c r="P81" i="1"/>
  <c r="Q81" i="1"/>
  <c r="N81" i="1"/>
  <c r="O80" i="1"/>
  <c r="P80" i="1"/>
  <c r="Q80" i="1"/>
  <c r="N80" i="1"/>
  <c r="O79" i="1"/>
  <c r="P79" i="1"/>
  <c r="Q79" i="1"/>
  <c r="N79" i="1"/>
  <c r="O78" i="1"/>
  <c r="P78" i="1"/>
  <c r="Q78" i="1"/>
  <c r="N78" i="1"/>
  <c r="O77" i="1"/>
  <c r="P77" i="1"/>
  <c r="Q77" i="1"/>
  <c r="N77" i="1"/>
  <c r="O76" i="1"/>
  <c r="P76" i="1"/>
  <c r="Q76" i="1"/>
  <c r="N76" i="1"/>
  <c r="O75" i="1"/>
  <c r="P75" i="1"/>
  <c r="Q75" i="1"/>
  <c r="N75" i="1"/>
  <c r="O74" i="1"/>
  <c r="P74" i="1"/>
  <c r="Q74" i="1"/>
  <c r="N74" i="1"/>
  <c r="O73" i="1"/>
  <c r="P73" i="1"/>
  <c r="Q73" i="1"/>
  <c r="N73" i="1"/>
  <c r="O72" i="1"/>
  <c r="P72" i="1"/>
  <c r="Q72" i="1"/>
  <c r="N72" i="1"/>
  <c r="O71" i="1"/>
  <c r="P71" i="1"/>
  <c r="Q71" i="1"/>
  <c r="N71" i="1"/>
  <c r="O70" i="1"/>
  <c r="P70" i="1"/>
  <c r="Q70" i="1"/>
  <c r="N70" i="1"/>
  <c r="O69" i="1"/>
  <c r="P69" i="1"/>
  <c r="Q69" i="1"/>
  <c r="N69" i="1"/>
  <c r="O68" i="1"/>
  <c r="P68" i="1"/>
  <c r="Q68" i="1"/>
  <c r="N68" i="1"/>
  <c r="O67" i="1"/>
  <c r="P67" i="1"/>
  <c r="Q67" i="1"/>
  <c r="N67" i="1"/>
  <c r="O66" i="1"/>
  <c r="P66" i="1"/>
  <c r="Q66" i="1"/>
  <c r="N66" i="1"/>
  <c r="O65" i="1"/>
  <c r="P65" i="1"/>
  <c r="Q65" i="1"/>
  <c r="N65" i="1"/>
  <c r="O64" i="1"/>
  <c r="P64" i="1"/>
  <c r="Q64" i="1"/>
  <c r="N64" i="1"/>
  <c r="O63" i="1"/>
  <c r="P63" i="1"/>
  <c r="Q63" i="1"/>
  <c r="N63" i="1"/>
  <c r="O62" i="1"/>
  <c r="P62" i="1"/>
  <c r="Q62" i="1"/>
  <c r="N62" i="1"/>
  <c r="O61" i="1"/>
  <c r="P61" i="1"/>
  <c r="Q61" i="1"/>
  <c r="N61" i="1"/>
  <c r="O60" i="1"/>
  <c r="P60" i="1"/>
  <c r="Q60" i="1"/>
  <c r="N60" i="1"/>
  <c r="O59" i="1"/>
  <c r="P59" i="1"/>
  <c r="Q59" i="1"/>
  <c r="N59" i="1"/>
  <c r="O58" i="1"/>
  <c r="P58" i="1"/>
  <c r="Q58" i="1"/>
  <c r="N58" i="1"/>
  <c r="O57" i="1"/>
  <c r="P57" i="1"/>
  <c r="Q57" i="1"/>
  <c r="N57" i="1"/>
  <c r="O56" i="1"/>
  <c r="P56" i="1"/>
  <c r="Q56" i="1"/>
  <c r="N56" i="1"/>
  <c r="O55" i="1"/>
  <c r="P55" i="1"/>
  <c r="Q55" i="1"/>
  <c r="N55" i="1"/>
  <c r="O54" i="1"/>
  <c r="P54" i="1"/>
  <c r="Q54" i="1"/>
  <c r="N54" i="1"/>
  <c r="O53" i="1"/>
  <c r="P53" i="1"/>
  <c r="Q53" i="1"/>
  <c r="N53" i="1"/>
  <c r="O52" i="1"/>
  <c r="P52" i="1"/>
  <c r="Q52" i="1"/>
  <c r="N52" i="1"/>
  <c r="O51" i="1"/>
  <c r="P51" i="1"/>
  <c r="Q51" i="1"/>
  <c r="N51" i="1"/>
  <c r="O50" i="1"/>
  <c r="P50" i="1"/>
  <c r="Q50" i="1"/>
  <c r="N50" i="1"/>
  <c r="O49" i="1"/>
  <c r="P49" i="1"/>
  <c r="Q49" i="1"/>
  <c r="N49" i="1"/>
  <c r="O48" i="1"/>
  <c r="P48" i="1"/>
  <c r="Q48" i="1"/>
  <c r="N48" i="1"/>
  <c r="O47" i="1"/>
  <c r="P47" i="1"/>
  <c r="Q47" i="1"/>
  <c r="N47" i="1"/>
  <c r="O46" i="1"/>
  <c r="P46" i="1"/>
  <c r="Q46" i="1"/>
  <c r="N46" i="1"/>
  <c r="O45" i="1"/>
  <c r="P45" i="1"/>
  <c r="Q45" i="1"/>
  <c r="N45" i="1"/>
  <c r="O44" i="1"/>
  <c r="P44" i="1"/>
  <c r="Q44" i="1"/>
  <c r="N44" i="1"/>
  <c r="O43" i="1"/>
  <c r="P43" i="1"/>
  <c r="Q43" i="1"/>
  <c r="N43" i="1"/>
  <c r="O42" i="1"/>
  <c r="P42" i="1"/>
  <c r="Q42" i="1"/>
  <c r="N42" i="1"/>
  <c r="O41" i="1"/>
  <c r="P41" i="1"/>
  <c r="Q41" i="1"/>
  <c r="N41" i="1"/>
  <c r="O40" i="1"/>
  <c r="P40" i="1"/>
  <c r="Q40" i="1"/>
  <c r="N40" i="1"/>
  <c r="O39" i="1"/>
  <c r="P39" i="1"/>
  <c r="Q39" i="1"/>
  <c r="N39" i="1"/>
  <c r="O38" i="1"/>
  <c r="P38" i="1"/>
  <c r="Q38" i="1"/>
  <c r="N38" i="1"/>
  <c r="O37" i="1"/>
  <c r="P37" i="1"/>
  <c r="Q37" i="1"/>
  <c r="N37" i="1"/>
  <c r="O36" i="1"/>
  <c r="P36" i="1"/>
  <c r="Q36" i="1"/>
  <c r="N36" i="1"/>
  <c r="O35" i="1"/>
  <c r="P35" i="1"/>
  <c r="Q35" i="1"/>
  <c r="N35" i="1"/>
  <c r="O34" i="1"/>
  <c r="P34" i="1"/>
  <c r="Q34" i="1"/>
  <c r="N34" i="1"/>
  <c r="O33" i="1"/>
  <c r="P33" i="1"/>
  <c r="Q33" i="1"/>
  <c r="N33" i="1"/>
  <c r="O32" i="1"/>
  <c r="P32" i="1"/>
  <c r="Q32" i="1"/>
  <c r="N32" i="1"/>
  <c r="O31" i="1"/>
  <c r="P31" i="1"/>
  <c r="Q31" i="1"/>
  <c r="N31" i="1"/>
  <c r="O30" i="1"/>
  <c r="P30" i="1"/>
  <c r="Q30" i="1"/>
  <c r="N30" i="1"/>
  <c r="O29" i="1"/>
  <c r="P29" i="1"/>
  <c r="Q29" i="1"/>
  <c r="N29" i="1"/>
  <c r="O28" i="1"/>
  <c r="P28" i="1"/>
  <c r="Q28" i="1"/>
  <c r="N28" i="1"/>
  <c r="O27" i="1"/>
  <c r="P27" i="1"/>
  <c r="Q27" i="1"/>
  <c r="N27" i="1"/>
  <c r="O26" i="1"/>
  <c r="P26" i="1"/>
  <c r="Q26" i="1"/>
  <c r="N26" i="1"/>
  <c r="O25" i="1"/>
  <c r="P25" i="1"/>
  <c r="Q25" i="1"/>
  <c r="N25" i="1"/>
  <c r="O24" i="1"/>
  <c r="P24" i="1"/>
  <c r="Q24" i="1"/>
  <c r="N24" i="1"/>
  <c r="O23" i="1"/>
  <c r="P23" i="1"/>
  <c r="Q23" i="1"/>
  <c r="N23" i="1"/>
  <c r="O22" i="1"/>
  <c r="P22" i="1"/>
  <c r="Q22" i="1"/>
  <c r="N22" i="1"/>
  <c r="O21" i="1"/>
  <c r="P21" i="1"/>
  <c r="Q21" i="1"/>
  <c r="N21" i="1"/>
  <c r="O20" i="1"/>
  <c r="P20" i="1"/>
  <c r="Q20" i="1"/>
  <c r="N20" i="1"/>
  <c r="O19" i="1"/>
  <c r="P19" i="1"/>
  <c r="Q19" i="1"/>
  <c r="N19" i="1"/>
  <c r="O18" i="1"/>
  <c r="P18" i="1"/>
  <c r="Q18" i="1"/>
  <c r="N18" i="1"/>
  <c r="O17" i="1"/>
  <c r="P17" i="1"/>
  <c r="Q17" i="1"/>
  <c r="N17" i="1"/>
  <c r="O16" i="1"/>
  <c r="P16" i="1"/>
  <c r="Q16" i="1"/>
  <c r="N16" i="1"/>
  <c r="O15" i="1"/>
  <c r="P15" i="1"/>
  <c r="Q15" i="1"/>
  <c r="N15" i="1"/>
  <c r="O14" i="1"/>
  <c r="P14" i="1"/>
  <c r="Q14" i="1"/>
  <c r="N14" i="1"/>
  <c r="O13" i="1"/>
  <c r="P13" i="1"/>
  <c r="Q13" i="1"/>
  <c r="N13" i="1"/>
  <c r="O12" i="1"/>
  <c r="P12" i="1"/>
  <c r="Q12" i="1"/>
  <c r="N12" i="1"/>
  <c r="O11" i="1"/>
  <c r="P11" i="1"/>
  <c r="Q11" i="1"/>
  <c r="N11" i="1"/>
  <c r="O10" i="1"/>
  <c r="P10" i="1"/>
  <c r="Q10" i="1"/>
  <c r="N10" i="1"/>
  <c r="O9" i="1"/>
  <c r="P9" i="1"/>
  <c r="Q9" i="1"/>
  <c r="N9" i="1"/>
  <c r="O8" i="1"/>
  <c r="P8" i="1"/>
  <c r="Q8" i="1"/>
  <c r="N8" i="1"/>
  <c r="O7" i="1"/>
  <c r="P7" i="1"/>
  <c r="Q7" i="1"/>
  <c r="N7" i="1"/>
  <c r="O6" i="1"/>
  <c r="P6" i="1"/>
  <c r="Q6" i="1"/>
  <c r="N6" i="1"/>
  <c r="O5" i="1"/>
  <c r="P5" i="1"/>
  <c r="Q5" i="1"/>
  <c r="N5" i="1"/>
  <c r="O4" i="1"/>
  <c r="P4" i="1"/>
  <c r="Q4" i="1"/>
  <c r="N4" i="1"/>
  <c r="O3" i="1"/>
  <c r="P3" i="1"/>
  <c r="Q3" i="1"/>
  <c r="N3" i="1"/>
  <c r="O2" i="1"/>
  <c r="P2" i="1"/>
  <c r="Q2" i="1"/>
  <c r="N2" i="1"/>
</calcChain>
</file>

<file path=xl/sharedStrings.xml><?xml version="1.0" encoding="utf-8"?>
<sst xmlns="http://schemas.openxmlformats.org/spreadsheetml/2006/main" count="8531" uniqueCount="67">
  <si>
    <t>Subject</t>
  </si>
  <si>
    <t>Sex</t>
  </si>
  <si>
    <t>Group</t>
  </si>
  <si>
    <t>Age</t>
  </si>
  <si>
    <t>Date</t>
  </si>
  <si>
    <t>Day</t>
  </si>
  <si>
    <t>Session</t>
  </si>
  <si>
    <t>trial_number</t>
  </si>
  <si>
    <t>Side</t>
  </si>
  <si>
    <t>chose_side</t>
  </si>
  <si>
    <t>correct</t>
  </si>
  <si>
    <t>Comment</t>
  </si>
  <si>
    <t>correct_check</t>
  </si>
  <si>
    <t>side_change</t>
  </si>
  <si>
    <t>box_change</t>
  </si>
  <si>
    <t>dopple_change</t>
  </si>
  <si>
    <t>Manno</t>
  </si>
  <si>
    <t>m</t>
  </si>
  <si>
    <t>young chimps</t>
  </si>
  <si>
    <t>r</t>
  </si>
  <si>
    <t>heart</t>
  </si>
  <si>
    <t>l</t>
  </si>
  <si>
    <t>green</t>
  </si>
  <si>
    <t xml:space="preserve">Roy </t>
  </si>
  <si>
    <t>Uruhara</t>
  </si>
  <si>
    <t>William</t>
  </si>
  <si>
    <t>Tess</t>
  </si>
  <si>
    <t>f</t>
  </si>
  <si>
    <t>Chipie</t>
  </si>
  <si>
    <t>Amizero</t>
  </si>
  <si>
    <t>Jane</t>
  </si>
  <si>
    <t>Mwanzo</t>
  </si>
  <si>
    <t>old chimps</t>
  </si>
  <si>
    <t>Mary</t>
  </si>
  <si>
    <t>Zee</t>
  </si>
  <si>
    <t>Amihirwe</t>
  </si>
  <si>
    <t>Julia</t>
  </si>
  <si>
    <t>Edvard</t>
  </si>
  <si>
    <t>Ali Kaka</t>
  </si>
  <si>
    <t>Cheetah</t>
  </si>
  <si>
    <t>Niyonkuru</t>
  </si>
  <si>
    <t>Kisa</t>
  </si>
  <si>
    <t>Joy</t>
  </si>
  <si>
    <t>Dufatanya</t>
  </si>
  <si>
    <t>Bahati</t>
  </si>
  <si>
    <t>Oscar</t>
  </si>
  <si>
    <t>Judy</t>
  </si>
  <si>
    <t>did not approach platform within 5 min after this trial, session stopped</t>
  </si>
  <si>
    <t>Alley</t>
  </si>
  <si>
    <t>Ajabu</t>
  </si>
  <si>
    <t>Safari</t>
  </si>
  <si>
    <t>did not approach platform within 1 min after this trial, session stopped</t>
  </si>
  <si>
    <t>Saidia</t>
  </si>
  <si>
    <t>George</t>
  </si>
  <si>
    <t>Angela</t>
  </si>
  <si>
    <t>did not approach platform for 2 min after this trial, session stopped</t>
  </si>
  <si>
    <t>did not approach platform for 5 min after this trial, session stopped</t>
  </si>
  <si>
    <t>stopped because Ajabu could not be left alone</t>
  </si>
  <si>
    <t>indecisive</t>
  </si>
  <si>
    <t>Akela</t>
  </si>
  <si>
    <t>Row Labels</t>
  </si>
  <si>
    <t>Grand Total</t>
  </si>
  <si>
    <t>Count of correct</t>
  </si>
  <si>
    <t>baited_Distractor</t>
  </si>
  <si>
    <t>chosen_distractor</t>
  </si>
  <si>
    <t>Alikaka</t>
  </si>
  <si>
    <t>Amahirwe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</si>
</sst>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24.748380555553" createdVersion="5" refreshedVersion="5" minRefreshableVersion="3" recordCount="1416">
  <cacheSource type="worksheet">
    <worksheetSource ref="A1:R1417" sheet="Shifting_Trays_c"/>
  </cacheSource>
  <cacheFields count="18">
    <cacheField name="Subject" numFmtId="0">
      <sharedItems count="30">
        <s v="Manno"/>
        <s v="Roy "/>
        <s v="Uruhara"/>
        <s v="William"/>
        <s v="Tess"/>
        <s v="Chipie"/>
        <s v="Amizero"/>
        <s v="Jane"/>
        <s v="Mwanzo"/>
        <s v="Mary"/>
        <s v="Zee"/>
        <s v="Amihirwe"/>
        <s v="Julia"/>
        <s v="Edvard"/>
        <s v="Ali Kaka"/>
        <s v="Cheetah"/>
        <s v="Niyonkuru"/>
        <s v="Kisa"/>
        <s v="Joy"/>
        <s v="Dufatanya"/>
        <s v="Bahati"/>
        <s v="Oscar"/>
        <s v="Judy"/>
        <s v="Alley"/>
        <s v="Ajabu"/>
        <s v="Safari"/>
        <s v="Saidia"/>
        <s v="George"/>
        <s v="Angela"/>
        <s v="Akel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0">
      <sharedItems containsDate="1" containsString="0" containsBlank="1" containsMixedTypes="1" minDate="2018-10-08T00:00:00" maxDate="1900-01-02T06:50:04"/>
    </cacheField>
    <cacheField name="Day" numFmtId="0">
      <sharedItems containsSemiMixedTypes="0" containsString="0" containsNumber="1" containsInteger="1" minValue="3" maxValue="4"/>
    </cacheField>
    <cacheField name="Session" numFmtId="0">
      <sharedItems containsSemiMixedTypes="0" containsString="0" containsNumber="1" containsInteger="1" minValue="1" maxValue="2"/>
    </cacheField>
    <cacheField name="trial_number" numFmtId="0">
      <sharedItems containsSemiMixedTypes="0" containsString="0" containsNumber="1" containsInteger="1" minValue="1" maxValue="24"/>
    </cacheField>
    <cacheField name="Side" numFmtId="0">
      <sharedItems/>
    </cacheField>
    <cacheField name="baited_Distractor" numFmtId="0">
      <sharedItems/>
    </cacheField>
    <cacheField name="chose_side" numFmtId="0">
      <sharedItems containsBlank="1"/>
    </cacheField>
    <cacheField name="correct" numFmtId="0">
      <sharedItems containsString="0" containsBlank="1" containsNumber="1" containsInteger="1" minValue="0" maxValue="1"/>
    </cacheField>
    <cacheField name="Comment" numFmtId="0">
      <sharedItems containsBlank="1"/>
    </cacheField>
    <cacheField name="correct_check" numFmtId="0">
      <sharedItems containsString="0" containsBlank="1" containsNumber="1" containsInteger="1" minValue="0" maxValue="1"/>
    </cacheField>
    <cacheField name="side_change" numFmtId="0">
      <sharedItems containsBlank="1"/>
    </cacheField>
    <cacheField name="box_change" numFmtId="0">
      <sharedItems containsBlank="1"/>
    </cacheField>
    <cacheField name="dopple_change" numFmtId="0">
      <sharedItems containsBlank="1"/>
    </cacheField>
    <cacheField name="chosen_distra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6">
  <r>
    <x v="0"/>
    <s v="m"/>
    <s v="young chimps"/>
    <n v="5"/>
    <d v="2018-10-08T00:00:00"/>
    <n v="3"/>
    <n v="1"/>
    <n v="1"/>
    <s v="r"/>
    <s v="heart"/>
    <s v="l"/>
    <n v="0"/>
    <m/>
    <n v="0"/>
    <s v=""/>
    <s v=""/>
    <s v=""/>
    <s v="green"/>
  </r>
  <r>
    <x v="0"/>
    <s v="m"/>
    <s v="young chimps"/>
    <n v="5"/>
    <d v="2018-10-08T00:00:00"/>
    <n v="3"/>
    <n v="1"/>
    <n v="2"/>
    <s v="l"/>
    <s v="green"/>
    <s v="r"/>
    <n v="0"/>
    <m/>
    <n v="0"/>
    <s v="yes"/>
    <s v="yes"/>
    <s v="yes"/>
    <s v="heart"/>
  </r>
  <r>
    <x v="0"/>
    <s v="m"/>
    <s v="young chimps"/>
    <n v="5"/>
    <d v="2018-10-08T00:00:00"/>
    <n v="3"/>
    <n v="1"/>
    <n v="3"/>
    <s v="l"/>
    <s v="heart"/>
    <s v="r"/>
    <n v="0"/>
    <m/>
    <n v="0"/>
    <s v="no"/>
    <s v="yes"/>
    <s v="no"/>
    <s v="green"/>
  </r>
  <r>
    <x v="0"/>
    <s v="m"/>
    <s v="young chimps"/>
    <n v="5"/>
    <d v="2018-10-08T00:00:00"/>
    <n v="3"/>
    <n v="1"/>
    <n v="4"/>
    <s v="r"/>
    <s v="green"/>
    <s v="l"/>
    <n v="0"/>
    <m/>
    <n v="0"/>
    <s v="yes"/>
    <s v="yes"/>
    <s v="yes"/>
    <s v="heart"/>
  </r>
  <r>
    <x v="0"/>
    <s v="m"/>
    <s v="young chimps"/>
    <n v="5"/>
    <d v="2018-10-08T00:00:00"/>
    <n v="3"/>
    <n v="1"/>
    <n v="5"/>
    <s v="l"/>
    <s v="green"/>
    <s v="l"/>
    <n v="1"/>
    <m/>
    <n v="1"/>
    <s v="yes"/>
    <s v="no"/>
    <s v="no"/>
    <s v="green"/>
  </r>
  <r>
    <x v="0"/>
    <s v="m"/>
    <s v="young chimps"/>
    <n v="5"/>
    <d v="2018-10-08T00:00:00"/>
    <n v="3"/>
    <n v="1"/>
    <n v="6"/>
    <s v="l"/>
    <s v="heart"/>
    <s v="r"/>
    <n v="0"/>
    <m/>
    <n v="0"/>
    <s v="no"/>
    <s v="yes"/>
    <s v="no"/>
    <s v="green"/>
  </r>
  <r>
    <x v="0"/>
    <s v="m"/>
    <s v="young chimps"/>
    <n v="5"/>
    <d v="2018-10-08T00:00:00"/>
    <n v="3"/>
    <n v="1"/>
    <n v="7"/>
    <s v="r"/>
    <s v="green"/>
    <s v="r"/>
    <n v="1"/>
    <m/>
    <n v="1"/>
    <s v="yes"/>
    <s v="yes"/>
    <s v="yes"/>
    <s v="green"/>
  </r>
  <r>
    <x v="0"/>
    <s v="m"/>
    <s v="young chimps"/>
    <n v="5"/>
    <d v="2018-10-08T00:00:00"/>
    <n v="3"/>
    <n v="1"/>
    <n v="8"/>
    <s v="r"/>
    <s v="heart"/>
    <s v="r"/>
    <n v="1"/>
    <m/>
    <n v="1"/>
    <s v="no"/>
    <s v="yes"/>
    <s v="no"/>
    <s v="heart"/>
  </r>
  <r>
    <x v="0"/>
    <s v="m"/>
    <s v="young chimps"/>
    <n v="5"/>
    <d v="2018-10-08T00:00:00"/>
    <n v="3"/>
    <n v="1"/>
    <n v="9"/>
    <s v="r"/>
    <s v="green"/>
    <s v="r"/>
    <n v="1"/>
    <m/>
    <n v="1"/>
    <s v="no"/>
    <s v="yes"/>
    <s v="no"/>
    <s v="green"/>
  </r>
  <r>
    <x v="0"/>
    <s v="m"/>
    <s v="young chimps"/>
    <n v="5"/>
    <d v="2018-10-08T00:00:00"/>
    <n v="3"/>
    <n v="1"/>
    <n v="10"/>
    <s v="r"/>
    <s v="heart"/>
    <s v="r"/>
    <n v="1"/>
    <m/>
    <n v="1"/>
    <s v="no"/>
    <s v="yes"/>
    <s v="no"/>
    <s v="heart"/>
  </r>
  <r>
    <x v="0"/>
    <s v="m"/>
    <s v="young chimps"/>
    <n v="5"/>
    <d v="2018-10-08T00:00:00"/>
    <n v="3"/>
    <n v="1"/>
    <n v="11"/>
    <s v="l"/>
    <s v="green"/>
    <s v="r"/>
    <n v="0"/>
    <m/>
    <n v="0"/>
    <s v="yes"/>
    <s v="yes"/>
    <s v="yes"/>
    <s v="heart"/>
  </r>
  <r>
    <x v="0"/>
    <s v="m"/>
    <s v="young chimps"/>
    <n v="5"/>
    <d v="2018-10-08T00:00:00"/>
    <n v="3"/>
    <n v="1"/>
    <n v="12"/>
    <s v="l"/>
    <s v="heart"/>
    <s v="r"/>
    <n v="0"/>
    <m/>
    <n v="0"/>
    <s v="no"/>
    <s v="yes"/>
    <s v="no"/>
    <s v="green"/>
  </r>
  <r>
    <x v="0"/>
    <s v="m"/>
    <s v="young chimps"/>
    <n v="5"/>
    <d v="2018-10-08T00:00:00"/>
    <n v="3"/>
    <n v="1"/>
    <n v="13"/>
    <s v="l"/>
    <s v="heart"/>
    <s v="r"/>
    <n v="0"/>
    <m/>
    <n v="0"/>
    <s v="no"/>
    <s v="no"/>
    <s v="no"/>
    <s v="green"/>
  </r>
  <r>
    <x v="0"/>
    <s v="m"/>
    <s v="young chimps"/>
    <n v="5"/>
    <d v="2018-10-08T00:00:00"/>
    <n v="3"/>
    <n v="1"/>
    <n v="14"/>
    <s v="r"/>
    <s v="heart"/>
    <s v="l"/>
    <n v="0"/>
    <m/>
    <n v="0"/>
    <s v="yes"/>
    <s v="no"/>
    <s v="no"/>
    <s v="green"/>
  </r>
  <r>
    <x v="0"/>
    <s v="m"/>
    <s v="young chimps"/>
    <n v="5"/>
    <d v="2018-10-08T00:00:00"/>
    <n v="3"/>
    <n v="1"/>
    <n v="15"/>
    <s v="l"/>
    <s v="green"/>
    <s v="r"/>
    <n v="0"/>
    <m/>
    <n v="0"/>
    <s v="yes"/>
    <s v="yes"/>
    <s v="yes"/>
    <s v="heart"/>
  </r>
  <r>
    <x v="0"/>
    <s v="m"/>
    <s v="young chimps"/>
    <n v="5"/>
    <d v="2018-10-08T00:00:00"/>
    <n v="3"/>
    <n v="1"/>
    <n v="16"/>
    <s v="r"/>
    <s v="green"/>
    <s v="l"/>
    <n v="0"/>
    <m/>
    <n v="0"/>
    <s v="yes"/>
    <s v="no"/>
    <s v="no"/>
    <s v="heart"/>
  </r>
  <r>
    <x v="0"/>
    <s v="m"/>
    <s v="young chimps"/>
    <n v="5"/>
    <d v="2018-10-08T00:00:00"/>
    <n v="3"/>
    <n v="1"/>
    <n v="17"/>
    <s v="l"/>
    <s v="heart"/>
    <s v="l"/>
    <n v="1"/>
    <m/>
    <n v="1"/>
    <s v="yes"/>
    <s v="yes"/>
    <s v="yes"/>
    <s v="heart"/>
  </r>
  <r>
    <x v="0"/>
    <s v="m"/>
    <s v="young chimps"/>
    <n v="5"/>
    <d v="2018-10-08T00:00:00"/>
    <n v="3"/>
    <n v="1"/>
    <n v="18"/>
    <s v="l"/>
    <s v="green"/>
    <s v="l"/>
    <n v="1"/>
    <m/>
    <n v="1"/>
    <s v="no"/>
    <s v="yes"/>
    <s v="no"/>
    <s v="green"/>
  </r>
  <r>
    <x v="0"/>
    <s v="m"/>
    <s v="young chimps"/>
    <n v="5"/>
    <d v="2018-10-08T00:00:00"/>
    <n v="3"/>
    <n v="1"/>
    <n v="19"/>
    <s v="r"/>
    <s v="green"/>
    <s v="l"/>
    <n v="0"/>
    <m/>
    <n v="0"/>
    <s v="yes"/>
    <s v="no"/>
    <s v="no"/>
    <s v="heart"/>
  </r>
  <r>
    <x v="0"/>
    <s v="m"/>
    <s v="young chimps"/>
    <n v="5"/>
    <d v="2018-10-08T00:00:00"/>
    <n v="3"/>
    <n v="1"/>
    <n v="20"/>
    <s v="r"/>
    <s v="heart"/>
    <s v="r"/>
    <n v="1"/>
    <m/>
    <n v="1"/>
    <s v="no"/>
    <s v="yes"/>
    <s v="no"/>
    <s v="heart"/>
  </r>
  <r>
    <x v="0"/>
    <s v="m"/>
    <s v="young chimps"/>
    <n v="5"/>
    <d v="2018-10-08T00:00:00"/>
    <n v="3"/>
    <n v="1"/>
    <n v="21"/>
    <s v="l"/>
    <s v="green"/>
    <s v="r"/>
    <n v="0"/>
    <m/>
    <n v="0"/>
    <s v="yes"/>
    <s v="yes"/>
    <s v="yes"/>
    <s v="heart"/>
  </r>
  <r>
    <x v="0"/>
    <s v="m"/>
    <s v="young chimps"/>
    <n v="5"/>
    <d v="2018-10-08T00:00:00"/>
    <n v="3"/>
    <n v="1"/>
    <n v="22"/>
    <s v="l"/>
    <s v="heart"/>
    <s v="l"/>
    <n v="1"/>
    <m/>
    <n v="1"/>
    <s v="no"/>
    <s v="yes"/>
    <s v="no"/>
    <s v="heart"/>
  </r>
  <r>
    <x v="0"/>
    <s v="m"/>
    <s v="young chimps"/>
    <n v="5"/>
    <d v="2018-10-08T00:00:00"/>
    <n v="3"/>
    <n v="1"/>
    <n v="23"/>
    <s v="r"/>
    <s v="heart"/>
    <s v="r"/>
    <n v="1"/>
    <m/>
    <n v="1"/>
    <s v="yes"/>
    <s v="no"/>
    <s v="no"/>
    <s v="heart"/>
  </r>
  <r>
    <x v="0"/>
    <s v="m"/>
    <s v="young chimps"/>
    <n v="5"/>
    <d v="2018-10-08T00:00:00"/>
    <n v="3"/>
    <n v="1"/>
    <n v="24"/>
    <s v="r"/>
    <s v="green"/>
    <s v="r"/>
    <n v="1"/>
    <m/>
    <n v="1"/>
    <s v="no"/>
    <s v="yes"/>
    <s v="no"/>
    <s v="green"/>
  </r>
  <r>
    <x v="1"/>
    <s v="m"/>
    <s v="young chimps"/>
    <n v="11"/>
    <d v="2018-10-08T00:00:00"/>
    <n v="3"/>
    <n v="1"/>
    <n v="1"/>
    <s v="r"/>
    <s v="heart"/>
    <s v="r"/>
    <n v="1"/>
    <m/>
    <n v="1"/>
    <s v=""/>
    <s v=""/>
    <s v=""/>
    <s v="heart"/>
  </r>
  <r>
    <x v="1"/>
    <s v="m"/>
    <s v="young chimps"/>
    <n v="11"/>
    <d v="2018-10-08T00:00:00"/>
    <n v="3"/>
    <n v="1"/>
    <n v="2"/>
    <s v="l"/>
    <s v="green"/>
    <s v="r"/>
    <n v="0"/>
    <m/>
    <n v="0"/>
    <s v="yes"/>
    <s v="yes"/>
    <s v="yes"/>
    <s v="heart"/>
  </r>
  <r>
    <x v="1"/>
    <s v="m"/>
    <s v="young chimps"/>
    <n v="11"/>
    <d v="2018-10-08T00:00:00"/>
    <n v="3"/>
    <n v="1"/>
    <n v="3"/>
    <s v="l"/>
    <s v="heart"/>
    <s v="r"/>
    <n v="0"/>
    <m/>
    <n v="0"/>
    <s v="no"/>
    <s v="yes"/>
    <s v="no"/>
    <s v="green"/>
  </r>
  <r>
    <x v="1"/>
    <s v="m"/>
    <s v="young chimps"/>
    <n v="11"/>
    <d v="2018-10-08T00:00:00"/>
    <n v="3"/>
    <n v="1"/>
    <n v="4"/>
    <s v="r"/>
    <s v="green"/>
    <s v="l"/>
    <n v="0"/>
    <m/>
    <n v="0"/>
    <s v="yes"/>
    <s v="yes"/>
    <s v="yes"/>
    <s v="heart"/>
  </r>
  <r>
    <x v="1"/>
    <s v="m"/>
    <s v="young chimps"/>
    <n v="11"/>
    <d v="2018-10-08T00:00:00"/>
    <n v="3"/>
    <n v="1"/>
    <n v="5"/>
    <s v="l"/>
    <s v="green"/>
    <s v="l"/>
    <n v="1"/>
    <m/>
    <n v="1"/>
    <s v="yes"/>
    <s v="no"/>
    <s v="no"/>
    <s v="green"/>
  </r>
  <r>
    <x v="1"/>
    <s v="m"/>
    <s v="young chimps"/>
    <n v="11"/>
    <d v="2018-10-08T00:00:00"/>
    <n v="3"/>
    <n v="1"/>
    <n v="6"/>
    <s v="l"/>
    <s v="heart"/>
    <s v="l"/>
    <n v="1"/>
    <m/>
    <n v="1"/>
    <s v="no"/>
    <s v="yes"/>
    <s v="no"/>
    <s v="heart"/>
  </r>
  <r>
    <x v="1"/>
    <s v="m"/>
    <s v="young chimps"/>
    <n v="11"/>
    <d v="2018-10-08T00:00:00"/>
    <n v="3"/>
    <n v="1"/>
    <n v="7"/>
    <s v="r"/>
    <s v="green"/>
    <s v="l"/>
    <n v="0"/>
    <m/>
    <n v="0"/>
    <s v="yes"/>
    <s v="yes"/>
    <s v="yes"/>
    <s v="heart"/>
  </r>
  <r>
    <x v="1"/>
    <s v="m"/>
    <s v="young chimps"/>
    <n v="11"/>
    <d v="2018-10-08T00:00:00"/>
    <n v="3"/>
    <n v="1"/>
    <n v="8"/>
    <s v="r"/>
    <s v="heart"/>
    <s v="l"/>
    <n v="0"/>
    <m/>
    <n v="0"/>
    <s v="no"/>
    <s v="yes"/>
    <s v="no"/>
    <s v="green"/>
  </r>
  <r>
    <x v="1"/>
    <s v="m"/>
    <s v="young chimps"/>
    <n v="11"/>
    <d v="2018-10-08T00:00:00"/>
    <n v="3"/>
    <n v="1"/>
    <n v="9"/>
    <s v="r"/>
    <s v="green"/>
    <s v="l"/>
    <n v="0"/>
    <m/>
    <n v="0"/>
    <s v="no"/>
    <s v="yes"/>
    <s v="no"/>
    <s v="heart"/>
  </r>
  <r>
    <x v="1"/>
    <s v="m"/>
    <s v="young chimps"/>
    <n v="11"/>
    <d v="2018-10-08T00:00:00"/>
    <n v="3"/>
    <n v="1"/>
    <n v="10"/>
    <s v="r"/>
    <s v="heart"/>
    <s v="l"/>
    <n v="0"/>
    <m/>
    <n v="0"/>
    <s v="no"/>
    <s v="yes"/>
    <s v="no"/>
    <s v="green"/>
  </r>
  <r>
    <x v="1"/>
    <s v="m"/>
    <s v="young chimps"/>
    <n v="11"/>
    <d v="2018-10-08T00:00:00"/>
    <n v="3"/>
    <n v="1"/>
    <n v="11"/>
    <s v="l"/>
    <s v="green"/>
    <s v="l"/>
    <n v="1"/>
    <m/>
    <n v="1"/>
    <s v="yes"/>
    <s v="yes"/>
    <s v="yes"/>
    <s v="green"/>
  </r>
  <r>
    <x v="1"/>
    <s v="m"/>
    <s v="young chimps"/>
    <n v="11"/>
    <d v="2018-10-08T00:00:00"/>
    <n v="3"/>
    <n v="1"/>
    <n v="12"/>
    <s v="l"/>
    <s v="heart"/>
    <s v="l"/>
    <n v="1"/>
    <m/>
    <n v="1"/>
    <s v="no"/>
    <s v="yes"/>
    <s v="no"/>
    <s v="heart"/>
  </r>
  <r>
    <x v="1"/>
    <s v="m"/>
    <s v="young chimps"/>
    <n v="11"/>
    <d v="2018-10-08T00:00:00"/>
    <n v="3"/>
    <n v="1"/>
    <n v="13"/>
    <s v="l"/>
    <s v="heart"/>
    <s v="l"/>
    <n v="1"/>
    <m/>
    <n v="1"/>
    <s v="no"/>
    <s v="no"/>
    <s v="no"/>
    <s v="heart"/>
  </r>
  <r>
    <x v="1"/>
    <s v="m"/>
    <s v="young chimps"/>
    <n v="11"/>
    <d v="2018-10-08T00:00:00"/>
    <n v="3"/>
    <n v="1"/>
    <n v="14"/>
    <s v="r"/>
    <s v="heart"/>
    <s v="l"/>
    <n v="0"/>
    <m/>
    <n v="0"/>
    <s v="yes"/>
    <s v="no"/>
    <s v="no"/>
    <s v="green"/>
  </r>
  <r>
    <x v="1"/>
    <s v="m"/>
    <s v="young chimps"/>
    <n v="11"/>
    <d v="2018-10-08T00:00:00"/>
    <n v="3"/>
    <n v="1"/>
    <n v="15"/>
    <s v="l"/>
    <s v="green"/>
    <s v="l"/>
    <n v="1"/>
    <m/>
    <n v="1"/>
    <s v="yes"/>
    <s v="yes"/>
    <s v="yes"/>
    <s v="green"/>
  </r>
  <r>
    <x v="1"/>
    <s v="m"/>
    <s v="young chimps"/>
    <n v="11"/>
    <d v="2018-10-08T00:00:00"/>
    <n v="3"/>
    <n v="1"/>
    <n v="16"/>
    <s v="r"/>
    <s v="green"/>
    <s v="l"/>
    <n v="0"/>
    <m/>
    <n v="0"/>
    <s v="yes"/>
    <s v="no"/>
    <s v="no"/>
    <s v="heart"/>
  </r>
  <r>
    <x v="1"/>
    <s v="m"/>
    <s v="young chimps"/>
    <n v="11"/>
    <d v="2018-10-08T00:00:00"/>
    <n v="3"/>
    <n v="1"/>
    <n v="17"/>
    <s v="l"/>
    <s v="heart"/>
    <s v="l"/>
    <n v="1"/>
    <m/>
    <n v="1"/>
    <s v="yes"/>
    <s v="yes"/>
    <s v="yes"/>
    <s v="heart"/>
  </r>
  <r>
    <x v="1"/>
    <s v="m"/>
    <s v="young chimps"/>
    <n v="11"/>
    <d v="2018-10-08T00:00:00"/>
    <n v="3"/>
    <n v="1"/>
    <n v="18"/>
    <s v="l"/>
    <s v="green"/>
    <s v="l"/>
    <n v="1"/>
    <m/>
    <n v="1"/>
    <s v="no"/>
    <s v="yes"/>
    <s v="no"/>
    <s v="green"/>
  </r>
  <r>
    <x v="1"/>
    <s v="m"/>
    <s v="young chimps"/>
    <n v="11"/>
    <d v="2018-10-08T00:00:00"/>
    <n v="3"/>
    <n v="1"/>
    <n v="19"/>
    <s v="r"/>
    <s v="green"/>
    <s v="l"/>
    <n v="0"/>
    <m/>
    <n v="0"/>
    <s v="yes"/>
    <s v="no"/>
    <s v="no"/>
    <s v="heart"/>
  </r>
  <r>
    <x v="1"/>
    <s v="m"/>
    <s v="young chimps"/>
    <n v="11"/>
    <d v="2018-10-08T00:00:00"/>
    <n v="3"/>
    <n v="1"/>
    <n v="20"/>
    <s v="r"/>
    <s v="heart"/>
    <s v="l"/>
    <n v="0"/>
    <m/>
    <n v="0"/>
    <s v="no"/>
    <s v="yes"/>
    <s v="no"/>
    <s v="green"/>
  </r>
  <r>
    <x v="1"/>
    <s v="m"/>
    <s v="young chimps"/>
    <n v="11"/>
    <d v="2018-10-08T00:00:00"/>
    <n v="3"/>
    <n v="1"/>
    <n v="21"/>
    <s v="l"/>
    <s v="green"/>
    <s v="l"/>
    <n v="1"/>
    <m/>
    <n v="1"/>
    <s v="yes"/>
    <s v="yes"/>
    <s v="yes"/>
    <s v="green"/>
  </r>
  <r>
    <x v="1"/>
    <s v="m"/>
    <s v="young chimps"/>
    <n v="11"/>
    <d v="2018-10-08T00:00:00"/>
    <n v="3"/>
    <n v="1"/>
    <n v="22"/>
    <s v="l"/>
    <s v="heart"/>
    <s v="l"/>
    <n v="1"/>
    <m/>
    <n v="1"/>
    <s v="no"/>
    <s v="yes"/>
    <s v="no"/>
    <s v="heart"/>
  </r>
  <r>
    <x v="1"/>
    <s v="m"/>
    <s v="young chimps"/>
    <n v="11"/>
    <d v="2018-10-08T00:00:00"/>
    <n v="3"/>
    <n v="1"/>
    <n v="23"/>
    <s v="r"/>
    <s v="heart"/>
    <s v="l"/>
    <n v="0"/>
    <m/>
    <n v="0"/>
    <s v="yes"/>
    <s v="no"/>
    <s v="no"/>
    <s v="green"/>
  </r>
  <r>
    <x v="1"/>
    <s v="m"/>
    <s v="young chimps"/>
    <n v="11"/>
    <d v="2018-10-08T00:00:00"/>
    <n v="3"/>
    <n v="1"/>
    <n v="24"/>
    <s v="r"/>
    <s v="green"/>
    <s v="r"/>
    <n v="1"/>
    <m/>
    <n v="1"/>
    <s v="no"/>
    <s v="yes"/>
    <s v="no"/>
    <s v="green"/>
  </r>
  <r>
    <x v="2"/>
    <s v="m"/>
    <s v="young chimps"/>
    <n v="29"/>
    <d v="2018-10-08T00:00:00"/>
    <n v="3"/>
    <n v="1"/>
    <n v="1"/>
    <s v="r"/>
    <s v="heart"/>
    <s v="l"/>
    <n v="0"/>
    <m/>
    <n v="0"/>
    <s v=""/>
    <s v=""/>
    <s v=""/>
    <s v="green"/>
  </r>
  <r>
    <x v="2"/>
    <s v="m"/>
    <s v="young chimps"/>
    <n v="29"/>
    <d v="2018-10-08T00:00:00"/>
    <n v="3"/>
    <n v="1"/>
    <n v="2"/>
    <s v="l"/>
    <s v="green"/>
    <s v="r"/>
    <n v="0"/>
    <m/>
    <n v="0"/>
    <s v="yes"/>
    <s v="yes"/>
    <s v="yes"/>
    <s v="heart"/>
  </r>
  <r>
    <x v="2"/>
    <s v="m"/>
    <s v="young chimps"/>
    <n v="29"/>
    <d v="2018-10-08T00:00:00"/>
    <n v="3"/>
    <n v="1"/>
    <n v="3"/>
    <s v="l"/>
    <s v="heart"/>
    <s v="l"/>
    <n v="1"/>
    <m/>
    <n v="1"/>
    <s v="no"/>
    <s v="yes"/>
    <s v="no"/>
    <s v="heart"/>
  </r>
  <r>
    <x v="2"/>
    <s v="m"/>
    <s v="young chimps"/>
    <n v="29"/>
    <d v="2018-10-08T00:00:00"/>
    <n v="3"/>
    <n v="1"/>
    <n v="4"/>
    <s v="r"/>
    <s v="green"/>
    <s v="l"/>
    <n v="0"/>
    <m/>
    <n v="0"/>
    <s v="yes"/>
    <s v="yes"/>
    <s v="yes"/>
    <s v="heart"/>
  </r>
  <r>
    <x v="2"/>
    <s v="m"/>
    <s v="young chimps"/>
    <n v="29"/>
    <d v="2018-10-08T00:00:00"/>
    <n v="3"/>
    <n v="1"/>
    <n v="5"/>
    <s v="l"/>
    <s v="green"/>
    <s v="l"/>
    <n v="1"/>
    <m/>
    <n v="1"/>
    <s v="yes"/>
    <s v="no"/>
    <s v="no"/>
    <s v="green"/>
  </r>
  <r>
    <x v="2"/>
    <s v="m"/>
    <s v="young chimps"/>
    <n v="29"/>
    <d v="2018-10-08T00:00:00"/>
    <n v="3"/>
    <n v="1"/>
    <n v="6"/>
    <s v="l"/>
    <s v="heart"/>
    <s v="l"/>
    <n v="1"/>
    <m/>
    <n v="1"/>
    <s v="no"/>
    <s v="yes"/>
    <s v="no"/>
    <s v="heart"/>
  </r>
  <r>
    <x v="2"/>
    <s v="m"/>
    <s v="young chimps"/>
    <n v="29"/>
    <d v="2018-10-08T00:00:00"/>
    <n v="3"/>
    <n v="1"/>
    <n v="7"/>
    <s v="r"/>
    <s v="green"/>
    <s v="l"/>
    <n v="0"/>
    <m/>
    <n v="0"/>
    <s v="yes"/>
    <s v="yes"/>
    <s v="yes"/>
    <s v="heart"/>
  </r>
  <r>
    <x v="2"/>
    <s v="m"/>
    <s v="young chimps"/>
    <n v="29"/>
    <d v="2018-10-08T00:00:00"/>
    <n v="3"/>
    <n v="1"/>
    <n v="8"/>
    <s v="r"/>
    <s v="heart"/>
    <s v="r"/>
    <n v="1"/>
    <m/>
    <n v="1"/>
    <s v="no"/>
    <s v="yes"/>
    <s v="no"/>
    <s v="heart"/>
  </r>
  <r>
    <x v="2"/>
    <s v="m"/>
    <s v="young chimps"/>
    <n v="29"/>
    <d v="2018-10-08T00:00:00"/>
    <n v="3"/>
    <n v="1"/>
    <n v="9"/>
    <s v="r"/>
    <s v="green"/>
    <s v="l"/>
    <n v="0"/>
    <m/>
    <n v="0"/>
    <s v="no"/>
    <s v="yes"/>
    <s v="no"/>
    <s v="heart"/>
  </r>
  <r>
    <x v="2"/>
    <s v="m"/>
    <s v="young chimps"/>
    <n v="29"/>
    <d v="2018-10-08T00:00:00"/>
    <n v="3"/>
    <n v="1"/>
    <n v="10"/>
    <s v="r"/>
    <s v="heart"/>
    <s v="r"/>
    <n v="1"/>
    <m/>
    <n v="1"/>
    <s v="no"/>
    <s v="yes"/>
    <s v="no"/>
    <s v="heart"/>
  </r>
  <r>
    <x v="2"/>
    <s v="m"/>
    <s v="young chimps"/>
    <n v="29"/>
    <d v="2018-10-08T00:00:00"/>
    <n v="3"/>
    <n v="1"/>
    <n v="11"/>
    <s v="l"/>
    <s v="green"/>
    <s v="l"/>
    <n v="1"/>
    <m/>
    <n v="1"/>
    <s v="yes"/>
    <s v="yes"/>
    <s v="yes"/>
    <s v="green"/>
  </r>
  <r>
    <x v="2"/>
    <s v="m"/>
    <s v="young chimps"/>
    <n v="29"/>
    <d v="2018-10-08T00:00:00"/>
    <n v="3"/>
    <n v="1"/>
    <n v="12"/>
    <s v="l"/>
    <s v="heart"/>
    <s v="l"/>
    <n v="1"/>
    <m/>
    <n v="1"/>
    <s v="no"/>
    <s v="yes"/>
    <s v="no"/>
    <s v="heart"/>
  </r>
  <r>
    <x v="2"/>
    <s v="m"/>
    <s v="young chimps"/>
    <n v="29"/>
    <d v="2018-10-08T00:00:00"/>
    <n v="3"/>
    <n v="1"/>
    <n v="13"/>
    <s v="l"/>
    <s v="heart"/>
    <s v="l"/>
    <n v="1"/>
    <m/>
    <n v="1"/>
    <s v="no"/>
    <s v="no"/>
    <s v="no"/>
    <s v="heart"/>
  </r>
  <r>
    <x v="2"/>
    <s v="m"/>
    <s v="young chimps"/>
    <n v="29"/>
    <d v="2018-10-08T00:00:00"/>
    <n v="3"/>
    <n v="1"/>
    <n v="14"/>
    <s v="r"/>
    <s v="heart"/>
    <s v="l"/>
    <n v="0"/>
    <m/>
    <n v="0"/>
    <s v="yes"/>
    <s v="no"/>
    <s v="no"/>
    <s v="green"/>
  </r>
  <r>
    <x v="2"/>
    <s v="m"/>
    <s v="young chimps"/>
    <n v="29"/>
    <d v="2018-10-08T00:00:00"/>
    <n v="3"/>
    <n v="1"/>
    <n v="15"/>
    <s v="l"/>
    <s v="green"/>
    <s v="r"/>
    <n v="0"/>
    <m/>
    <n v="0"/>
    <s v="yes"/>
    <s v="yes"/>
    <s v="yes"/>
    <s v="heart"/>
  </r>
  <r>
    <x v="2"/>
    <s v="m"/>
    <s v="young chimps"/>
    <n v="29"/>
    <d v="2018-10-08T00:00:00"/>
    <n v="3"/>
    <n v="1"/>
    <n v="16"/>
    <s v="r"/>
    <s v="green"/>
    <s v="l"/>
    <n v="0"/>
    <m/>
    <n v="0"/>
    <s v="yes"/>
    <s v="no"/>
    <s v="no"/>
    <s v="heart"/>
  </r>
  <r>
    <x v="2"/>
    <s v="m"/>
    <s v="young chimps"/>
    <n v="29"/>
    <d v="2018-10-08T00:00:00"/>
    <n v="3"/>
    <n v="1"/>
    <n v="17"/>
    <s v="l"/>
    <s v="heart"/>
    <s v="l"/>
    <n v="1"/>
    <m/>
    <n v="1"/>
    <s v="yes"/>
    <s v="yes"/>
    <s v="yes"/>
    <s v="heart"/>
  </r>
  <r>
    <x v="2"/>
    <s v="m"/>
    <s v="young chimps"/>
    <n v="29"/>
    <d v="2018-10-08T00:00:00"/>
    <n v="3"/>
    <n v="1"/>
    <n v="18"/>
    <s v="l"/>
    <s v="green"/>
    <s v="l"/>
    <n v="1"/>
    <m/>
    <n v="1"/>
    <s v="no"/>
    <s v="yes"/>
    <s v="no"/>
    <s v="green"/>
  </r>
  <r>
    <x v="2"/>
    <s v="m"/>
    <s v="young chimps"/>
    <n v="29"/>
    <d v="2018-10-08T00:00:00"/>
    <n v="3"/>
    <n v="1"/>
    <n v="19"/>
    <s v="r"/>
    <s v="green"/>
    <s v="r"/>
    <n v="1"/>
    <m/>
    <n v="1"/>
    <s v="yes"/>
    <s v="no"/>
    <s v="no"/>
    <s v="green"/>
  </r>
  <r>
    <x v="2"/>
    <s v="m"/>
    <s v="young chimps"/>
    <n v="29"/>
    <d v="2018-10-08T00:00:00"/>
    <n v="3"/>
    <n v="1"/>
    <n v="20"/>
    <s v="r"/>
    <s v="heart"/>
    <s v="r"/>
    <n v="1"/>
    <m/>
    <n v="1"/>
    <s v="no"/>
    <s v="yes"/>
    <s v="no"/>
    <s v="heart"/>
  </r>
  <r>
    <x v="2"/>
    <s v="m"/>
    <s v="young chimps"/>
    <n v="29"/>
    <d v="2018-10-08T00:00:00"/>
    <n v="3"/>
    <n v="1"/>
    <n v="21"/>
    <s v="l"/>
    <s v="green"/>
    <s v="l"/>
    <n v="1"/>
    <m/>
    <n v="1"/>
    <s v="yes"/>
    <s v="yes"/>
    <s v="yes"/>
    <s v="green"/>
  </r>
  <r>
    <x v="2"/>
    <s v="m"/>
    <s v="young chimps"/>
    <n v="29"/>
    <d v="2018-10-08T00:00:00"/>
    <n v="3"/>
    <n v="1"/>
    <n v="22"/>
    <s v="l"/>
    <s v="heart"/>
    <s v="l"/>
    <n v="1"/>
    <m/>
    <n v="1"/>
    <s v="no"/>
    <s v="yes"/>
    <s v="no"/>
    <s v="heart"/>
  </r>
  <r>
    <x v="2"/>
    <s v="m"/>
    <s v="young chimps"/>
    <n v="29"/>
    <d v="2018-10-08T00:00:00"/>
    <n v="3"/>
    <n v="1"/>
    <n v="23"/>
    <s v="r"/>
    <s v="heart"/>
    <s v="l"/>
    <n v="0"/>
    <m/>
    <n v="0"/>
    <s v="yes"/>
    <s v="no"/>
    <s v="no"/>
    <s v="green"/>
  </r>
  <r>
    <x v="2"/>
    <s v="m"/>
    <s v="young chimps"/>
    <n v="29"/>
    <d v="2018-10-08T00:00:00"/>
    <n v="3"/>
    <n v="1"/>
    <n v="24"/>
    <s v="r"/>
    <s v="green"/>
    <s v="r"/>
    <n v="1"/>
    <m/>
    <n v="1"/>
    <s v="no"/>
    <s v="yes"/>
    <s v="no"/>
    <s v="green"/>
  </r>
  <r>
    <x v="3"/>
    <s v="m"/>
    <s v="young chimps"/>
    <n v="18"/>
    <d v="2018-10-08T00:00:00"/>
    <n v="3"/>
    <n v="1"/>
    <n v="1"/>
    <s v="r"/>
    <s v="heart"/>
    <s v="l"/>
    <n v="0"/>
    <m/>
    <n v="0"/>
    <s v=""/>
    <s v=""/>
    <s v=""/>
    <s v="green"/>
  </r>
  <r>
    <x v="3"/>
    <s v="m"/>
    <s v="young chimps"/>
    <n v="18"/>
    <d v="2018-10-08T00:00:00"/>
    <n v="3"/>
    <n v="1"/>
    <n v="2"/>
    <s v="l"/>
    <s v="green"/>
    <s v="r"/>
    <n v="0"/>
    <m/>
    <n v="0"/>
    <s v="yes"/>
    <s v="yes"/>
    <s v="yes"/>
    <s v="heart"/>
  </r>
  <r>
    <x v="3"/>
    <s v="m"/>
    <s v="young chimps"/>
    <n v="18"/>
    <d v="2018-10-08T00:00:00"/>
    <n v="3"/>
    <n v="1"/>
    <n v="3"/>
    <s v="l"/>
    <s v="heart"/>
    <s v="r"/>
    <n v="0"/>
    <m/>
    <n v="0"/>
    <s v="no"/>
    <s v="yes"/>
    <s v="no"/>
    <s v="green"/>
  </r>
  <r>
    <x v="3"/>
    <s v="m"/>
    <s v="young chimps"/>
    <n v="18"/>
    <d v="2018-10-08T00:00:00"/>
    <n v="3"/>
    <n v="1"/>
    <n v="4"/>
    <s v="r"/>
    <s v="green"/>
    <s v="r"/>
    <n v="1"/>
    <m/>
    <n v="1"/>
    <s v="yes"/>
    <s v="yes"/>
    <s v="yes"/>
    <s v="green"/>
  </r>
  <r>
    <x v="3"/>
    <s v="m"/>
    <s v="young chimps"/>
    <n v="18"/>
    <d v="2018-10-08T00:00:00"/>
    <n v="3"/>
    <n v="1"/>
    <n v="5"/>
    <s v="l"/>
    <s v="green"/>
    <s v="l"/>
    <n v="1"/>
    <m/>
    <n v="1"/>
    <s v="yes"/>
    <s v="no"/>
    <s v="no"/>
    <s v="green"/>
  </r>
  <r>
    <x v="3"/>
    <s v="m"/>
    <s v="young chimps"/>
    <n v="18"/>
    <d v="2018-10-08T00:00:00"/>
    <n v="3"/>
    <n v="1"/>
    <n v="6"/>
    <s v="l"/>
    <s v="heart"/>
    <s v="r"/>
    <n v="0"/>
    <m/>
    <n v="0"/>
    <s v="no"/>
    <s v="yes"/>
    <s v="no"/>
    <s v="green"/>
  </r>
  <r>
    <x v="3"/>
    <s v="m"/>
    <s v="young chimps"/>
    <n v="18"/>
    <d v="2018-10-08T00:00:00"/>
    <n v="3"/>
    <n v="1"/>
    <n v="7"/>
    <s v="r"/>
    <s v="green"/>
    <s v="l"/>
    <n v="0"/>
    <m/>
    <n v="0"/>
    <s v="yes"/>
    <s v="yes"/>
    <s v="yes"/>
    <s v="heart"/>
  </r>
  <r>
    <x v="3"/>
    <s v="m"/>
    <s v="young chimps"/>
    <n v="18"/>
    <d v="2018-10-08T00:00:00"/>
    <n v="3"/>
    <n v="1"/>
    <n v="8"/>
    <s v="r"/>
    <s v="heart"/>
    <s v="r"/>
    <n v="1"/>
    <m/>
    <n v="1"/>
    <s v="no"/>
    <s v="yes"/>
    <s v="no"/>
    <s v="heart"/>
  </r>
  <r>
    <x v="3"/>
    <s v="m"/>
    <s v="young chimps"/>
    <n v="18"/>
    <d v="2018-10-08T00:00:00"/>
    <n v="3"/>
    <n v="1"/>
    <n v="9"/>
    <s v="r"/>
    <s v="green"/>
    <s v="r"/>
    <n v="1"/>
    <m/>
    <n v="1"/>
    <s v="no"/>
    <s v="yes"/>
    <s v="no"/>
    <s v="green"/>
  </r>
  <r>
    <x v="3"/>
    <s v="m"/>
    <s v="young chimps"/>
    <n v="18"/>
    <d v="2018-10-08T00:00:00"/>
    <n v="3"/>
    <n v="1"/>
    <n v="10"/>
    <s v="r"/>
    <s v="heart"/>
    <s v="r"/>
    <n v="1"/>
    <m/>
    <n v="1"/>
    <s v="no"/>
    <s v="yes"/>
    <s v="no"/>
    <s v="heart"/>
  </r>
  <r>
    <x v="3"/>
    <s v="m"/>
    <s v="young chimps"/>
    <n v="18"/>
    <d v="2018-10-08T00:00:00"/>
    <n v="3"/>
    <n v="1"/>
    <n v="11"/>
    <s v="l"/>
    <s v="green"/>
    <s v="l"/>
    <n v="1"/>
    <m/>
    <n v="1"/>
    <s v="yes"/>
    <s v="yes"/>
    <s v="yes"/>
    <s v="green"/>
  </r>
  <r>
    <x v="3"/>
    <s v="m"/>
    <s v="young chimps"/>
    <n v="18"/>
    <d v="2018-10-08T00:00:00"/>
    <n v="3"/>
    <n v="1"/>
    <n v="12"/>
    <s v="l"/>
    <s v="heart"/>
    <s v="r"/>
    <n v="0"/>
    <m/>
    <n v="0"/>
    <s v="no"/>
    <s v="yes"/>
    <s v="no"/>
    <s v="green"/>
  </r>
  <r>
    <x v="3"/>
    <s v="m"/>
    <s v="young chimps"/>
    <n v="18"/>
    <d v="2018-10-08T00:00:00"/>
    <n v="3"/>
    <n v="1"/>
    <n v="13"/>
    <s v="l"/>
    <s v="heart"/>
    <s v="l"/>
    <n v="1"/>
    <m/>
    <n v="1"/>
    <s v="no"/>
    <s v="no"/>
    <s v="no"/>
    <s v="heart"/>
  </r>
  <r>
    <x v="3"/>
    <s v="m"/>
    <s v="young chimps"/>
    <n v="18"/>
    <d v="2018-10-08T00:00:00"/>
    <n v="3"/>
    <n v="1"/>
    <n v="14"/>
    <s v="r"/>
    <s v="heart"/>
    <s v="l"/>
    <n v="0"/>
    <m/>
    <n v="0"/>
    <s v="yes"/>
    <s v="no"/>
    <s v="no"/>
    <s v="green"/>
  </r>
  <r>
    <x v="3"/>
    <s v="m"/>
    <s v="young chimps"/>
    <n v="18"/>
    <d v="2018-10-08T00:00:00"/>
    <n v="3"/>
    <n v="1"/>
    <n v="15"/>
    <s v="l"/>
    <s v="green"/>
    <s v="l"/>
    <n v="1"/>
    <m/>
    <n v="1"/>
    <s v="yes"/>
    <s v="yes"/>
    <s v="yes"/>
    <s v="green"/>
  </r>
  <r>
    <x v="3"/>
    <s v="m"/>
    <s v="young chimps"/>
    <n v="18"/>
    <d v="2018-10-08T00:00:00"/>
    <n v="3"/>
    <n v="1"/>
    <n v="16"/>
    <s v="r"/>
    <s v="green"/>
    <s v="r"/>
    <n v="1"/>
    <m/>
    <n v="1"/>
    <s v="yes"/>
    <s v="no"/>
    <s v="no"/>
    <s v="green"/>
  </r>
  <r>
    <x v="3"/>
    <s v="m"/>
    <s v="young chimps"/>
    <n v="18"/>
    <d v="2018-10-08T00:00:00"/>
    <n v="3"/>
    <n v="1"/>
    <n v="17"/>
    <s v="l"/>
    <s v="heart"/>
    <s v="l"/>
    <n v="1"/>
    <m/>
    <n v="1"/>
    <s v="yes"/>
    <s v="yes"/>
    <s v="yes"/>
    <s v="heart"/>
  </r>
  <r>
    <x v="3"/>
    <s v="m"/>
    <s v="young chimps"/>
    <n v="18"/>
    <d v="2018-10-08T00:00:00"/>
    <n v="3"/>
    <n v="1"/>
    <n v="18"/>
    <s v="l"/>
    <s v="green"/>
    <s v="l"/>
    <n v="1"/>
    <m/>
    <n v="1"/>
    <s v="no"/>
    <s v="yes"/>
    <s v="no"/>
    <s v="green"/>
  </r>
  <r>
    <x v="3"/>
    <s v="m"/>
    <s v="young chimps"/>
    <n v="18"/>
    <d v="2018-10-08T00:00:00"/>
    <n v="3"/>
    <n v="1"/>
    <n v="19"/>
    <s v="r"/>
    <s v="green"/>
    <s v="l"/>
    <n v="0"/>
    <m/>
    <n v="0"/>
    <s v="yes"/>
    <s v="no"/>
    <s v="no"/>
    <s v="heart"/>
  </r>
  <r>
    <x v="3"/>
    <s v="m"/>
    <s v="young chimps"/>
    <n v="18"/>
    <d v="2018-10-08T00:00:00"/>
    <n v="3"/>
    <n v="1"/>
    <n v="20"/>
    <s v="r"/>
    <s v="heart"/>
    <s v="r"/>
    <n v="1"/>
    <m/>
    <n v="1"/>
    <s v="no"/>
    <s v="yes"/>
    <s v="no"/>
    <s v="heart"/>
  </r>
  <r>
    <x v="3"/>
    <s v="m"/>
    <s v="young chimps"/>
    <n v="18"/>
    <d v="2018-10-08T00:00:00"/>
    <n v="3"/>
    <n v="1"/>
    <n v="21"/>
    <s v="l"/>
    <s v="green"/>
    <s v="l"/>
    <n v="1"/>
    <m/>
    <n v="1"/>
    <s v="yes"/>
    <s v="yes"/>
    <s v="yes"/>
    <s v="green"/>
  </r>
  <r>
    <x v="3"/>
    <s v="m"/>
    <s v="young chimps"/>
    <n v="18"/>
    <d v="2018-10-08T00:00:00"/>
    <n v="3"/>
    <n v="1"/>
    <n v="22"/>
    <s v="l"/>
    <s v="heart"/>
    <s v="r"/>
    <n v="0"/>
    <m/>
    <n v="0"/>
    <s v="no"/>
    <s v="yes"/>
    <s v="no"/>
    <s v="green"/>
  </r>
  <r>
    <x v="3"/>
    <s v="m"/>
    <s v="young chimps"/>
    <n v="18"/>
    <d v="2018-10-08T00:00:00"/>
    <n v="3"/>
    <n v="1"/>
    <n v="23"/>
    <s v="r"/>
    <s v="heart"/>
    <s v="r"/>
    <n v="1"/>
    <m/>
    <n v="1"/>
    <s v="yes"/>
    <s v="no"/>
    <s v="no"/>
    <s v="heart"/>
  </r>
  <r>
    <x v="3"/>
    <s v="m"/>
    <s v="young chimps"/>
    <n v="18"/>
    <d v="2018-10-08T00:00:00"/>
    <n v="3"/>
    <n v="1"/>
    <n v="24"/>
    <s v="r"/>
    <s v="green"/>
    <s v="r"/>
    <n v="1"/>
    <m/>
    <n v="1"/>
    <s v="no"/>
    <s v="yes"/>
    <s v="no"/>
    <s v="green"/>
  </r>
  <r>
    <x v="4"/>
    <s v="f"/>
    <s v="young chimps"/>
    <n v="26"/>
    <d v="2018-10-08T00:00:00"/>
    <n v="3"/>
    <n v="1"/>
    <n v="1"/>
    <s v="r"/>
    <s v="heart"/>
    <s v="l"/>
    <n v="0"/>
    <m/>
    <n v="0"/>
    <s v=""/>
    <s v=""/>
    <s v=""/>
    <s v="green"/>
  </r>
  <r>
    <x v="4"/>
    <s v="f"/>
    <s v="young chimps"/>
    <n v="26"/>
    <d v="2018-10-08T00:00:00"/>
    <n v="3"/>
    <n v="1"/>
    <n v="2"/>
    <s v="l"/>
    <s v="green"/>
    <s v="r"/>
    <n v="0"/>
    <m/>
    <n v="0"/>
    <s v="yes"/>
    <s v="yes"/>
    <s v="yes"/>
    <s v="heart"/>
  </r>
  <r>
    <x v="4"/>
    <s v="f"/>
    <s v="young chimps"/>
    <n v="26"/>
    <d v="2018-10-08T00:00:00"/>
    <n v="3"/>
    <n v="1"/>
    <n v="3"/>
    <s v="l"/>
    <s v="heart"/>
    <s v="l"/>
    <n v="1"/>
    <m/>
    <n v="1"/>
    <s v="no"/>
    <s v="yes"/>
    <s v="no"/>
    <s v="heart"/>
  </r>
  <r>
    <x v="4"/>
    <s v="f"/>
    <s v="young chimps"/>
    <n v="26"/>
    <d v="2018-10-08T00:00:00"/>
    <n v="3"/>
    <n v="1"/>
    <n v="4"/>
    <s v="r"/>
    <s v="green"/>
    <s v="l"/>
    <n v="0"/>
    <m/>
    <n v="0"/>
    <s v="yes"/>
    <s v="yes"/>
    <s v="yes"/>
    <s v="heart"/>
  </r>
  <r>
    <x v="4"/>
    <s v="f"/>
    <s v="young chimps"/>
    <n v="26"/>
    <d v="2018-10-08T00:00:00"/>
    <n v="3"/>
    <n v="1"/>
    <n v="5"/>
    <s v="l"/>
    <s v="green"/>
    <s v="l"/>
    <n v="1"/>
    <m/>
    <n v="1"/>
    <s v="yes"/>
    <s v="no"/>
    <s v="no"/>
    <s v="green"/>
  </r>
  <r>
    <x v="4"/>
    <s v="f"/>
    <s v="young chimps"/>
    <n v="26"/>
    <d v="2018-10-08T00:00:00"/>
    <n v="3"/>
    <n v="1"/>
    <n v="6"/>
    <s v="l"/>
    <s v="heart"/>
    <s v="l"/>
    <n v="1"/>
    <m/>
    <n v="1"/>
    <s v="no"/>
    <s v="yes"/>
    <s v="no"/>
    <s v="heart"/>
  </r>
  <r>
    <x v="4"/>
    <s v="f"/>
    <s v="young chimps"/>
    <n v="26"/>
    <d v="2018-10-08T00:00:00"/>
    <n v="3"/>
    <n v="1"/>
    <n v="7"/>
    <s v="r"/>
    <s v="green"/>
    <s v="l"/>
    <n v="0"/>
    <m/>
    <n v="0"/>
    <s v="yes"/>
    <s v="yes"/>
    <s v="yes"/>
    <s v="heart"/>
  </r>
  <r>
    <x v="4"/>
    <s v="f"/>
    <s v="young chimps"/>
    <n v="26"/>
    <d v="2018-10-08T00:00:00"/>
    <n v="3"/>
    <n v="1"/>
    <n v="8"/>
    <s v="r"/>
    <s v="heart"/>
    <s v="l"/>
    <n v="0"/>
    <m/>
    <n v="0"/>
    <s v="no"/>
    <s v="yes"/>
    <s v="no"/>
    <s v="green"/>
  </r>
  <r>
    <x v="4"/>
    <s v="f"/>
    <s v="young chimps"/>
    <n v="26"/>
    <d v="2018-10-08T00:00:00"/>
    <n v="3"/>
    <n v="1"/>
    <n v="9"/>
    <s v="r"/>
    <s v="green"/>
    <s v="r"/>
    <n v="1"/>
    <m/>
    <n v="1"/>
    <s v="no"/>
    <s v="yes"/>
    <s v="no"/>
    <s v="green"/>
  </r>
  <r>
    <x v="4"/>
    <s v="f"/>
    <s v="young chimps"/>
    <n v="26"/>
    <d v="2018-10-08T00:00:00"/>
    <n v="3"/>
    <n v="1"/>
    <n v="10"/>
    <s v="r"/>
    <s v="heart"/>
    <s v="r"/>
    <n v="1"/>
    <m/>
    <n v="1"/>
    <s v="no"/>
    <s v="yes"/>
    <s v="no"/>
    <s v="heart"/>
  </r>
  <r>
    <x v="4"/>
    <s v="f"/>
    <s v="young chimps"/>
    <n v="26"/>
    <d v="2018-10-08T00:00:00"/>
    <n v="3"/>
    <n v="1"/>
    <n v="11"/>
    <s v="l"/>
    <s v="green"/>
    <s v="r"/>
    <n v="0"/>
    <m/>
    <n v="0"/>
    <s v="yes"/>
    <s v="yes"/>
    <s v="yes"/>
    <s v="heart"/>
  </r>
  <r>
    <x v="4"/>
    <s v="f"/>
    <s v="young chimps"/>
    <n v="26"/>
    <d v="2018-10-08T00:00:00"/>
    <n v="3"/>
    <n v="1"/>
    <n v="12"/>
    <s v="l"/>
    <s v="heart"/>
    <s v="r"/>
    <n v="0"/>
    <m/>
    <n v="0"/>
    <s v="no"/>
    <s v="yes"/>
    <s v="no"/>
    <s v="green"/>
  </r>
  <r>
    <x v="4"/>
    <s v="f"/>
    <s v="young chimps"/>
    <n v="26"/>
    <d v="2018-10-08T00:00:00"/>
    <n v="3"/>
    <n v="1"/>
    <n v="13"/>
    <s v="l"/>
    <s v="heart"/>
    <s v="r"/>
    <n v="0"/>
    <m/>
    <n v="0"/>
    <s v="no"/>
    <s v="no"/>
    <s v="no"/>
    <s v="green"/>
  </r>
  <r>
    <x v="4"/>
    <s v="f"/>
    <s v="young chimps"/>
    <n v="26"/>
    <d v="2018-10-08T00:00:00"/>
    <n v="3"/>
    <n v="1"/>
    <n v="14"/>
    <s v="r"/>
    <s v="heart"/>
    <s v="r"/>
    <n v="1"/>
    <m/>
    <n v="1"/>
    <s v="yes"/>
    <s v="no"/>
    <s v="no"/>
    <s v="heart"/>
  </r>
  <r>
    <x v="4"/>
    <s v="f"/>
    <s v="young chimps"/>
    <n v="26"/>
    <d v="2018-10-08T00:00:00"/>
    <n v="3"/>
    <n v="1"/>
    <n v="15"/>
    <s v="l"/>
    <s v="green"/>
    <s v="r"/>
    <n v="0"/>
    <m/>
    <n v="0"/>
    <s v="yes"/>
    <s v="yes"/>
    <s v="yes"/>
    <s v="heart"/>
  </r>
  <r>
    <x v="4"/>
    <s v="f"/>
    <s v="young chimps"/>
    <n v="26"/>
    <d v="2018-10-08T00:00:00"/>
    <n v="3"/>
    <n v="1"/>
    <n v="16"/>
    <s v="r"/>
    <s v="green"/>
    <s v="l"/>
    <n v="0"/>
    <m/>
    <n v="0"/>
    <s v="yes"/>
    <s v="no"/>
    <s v="no"/>
    <s v="heart"/>
  </r>
  <r>
    <x v="4"/>
    <s v="f"/>
    <s v="young chimps"/>
    <n v="26"/>
    <d v="2018-10-08T00:00:00"/>
    <n v="3"/>
    <n v="1"/>
    <n v="17"/>
    <s v="l"/>
    <s v="heart"/>
    <s v="r"/>
    <n v="0"/>
    <m/>
    <n v="0"/>
    <s v="yes"/>
    <s v="yes"/>
    <s v="yes"/>
    <s v="green"/>
  </r>
  <r>
    <x v="4"/>
    <s v="f"/>
    <s v="young chimps"/>
    <n v="26"/>
    <d v="2018-10-08T00:00:00"/>
    <n v="3"/>
    <n v="1"/>
    <n v="18"/>
    <s v="l"/>
    <s v="green"/>
    <s v="l"/>
    <n v="1"/>
    <m/>
    <n v="1"/>
    <s v="no"/>
    <s v="yes"/>
    <s v="no"/>
    <s v="green"/>
  </r>
  <r>
    <x v="4"/>
    <s v="f"/>
    <s v="young chimps"/>
    <n v="26"/>
    <d v="2018-10-08T00:00:00"/>
    <n v="3"/>
    <n v="1"/>
    <n v="19"/>
    <s v="r"/>
    <s v="green"/>
    <s v="r"/>
    <n v="1"/>
    <m/>
    <n v="1"/>
    <s v="yes"/>
    <s v="no"/>
    <s v="no"/>
    <s v="green"/>
  </r>
  <r>
    <x v="4"/>
    <s v="f"/>
    <s v="young chimps"/>
    <n v="26"/>
    <d v="2018-10-08T00:00:00"/>
    <n v="3"/>
    <n v="1"/>
    <n v="20"/>
    <s v="r"/>
    <s v="heart"/>
    <s v="r"/>
    <n v="1"/>
    <m/>
    <n v="1"/>
    <s v="no"/>
    <s v="yes"/>
    <s v="no"/>
    <s v="heart"/>
  </r>
  <r>
    <x v="4"/>
    <s v="f"/>
    <s v="young chimps"/>
    <n v="26"/>
    <d v="2018-10-08T00:00:00"/>
    <n v="3"/>
    <n v="1"/>
    <n v="21"/>
    <s v="l"/>
    <s v="green"/>
    <s v="r"/>
    <n v="0"/>
    <m/>
    <n v="0"/>
    <s v="yes"/>
    <s v="yes"/>
    <s v="yes"/>
    <s v="heart"/>
  </r>
  <r>
    <x v="4"/>
    <s v="f"/>
    <s v="young chimps"/>
    <n v="26"/>
    <d v="2018-10-08T00:00:00"/>
    <n v="3"/>
    <n v="1"/>
    <n v="22"/>
    <s v="l"/>
    <s v="heart"/>
    <s v="r"/>
    <n v="0"/>
    <m/>
    <n v="0"/>
    <s v="no"/>
    <s v="yes"/>
    <s v="no"/>
    <s v="green"/>
  </r>
  <r>
    <x v="4"/>
    <s v="f"/>
    <s v="young chimps"/>
    <n v="26"/>
    <d v="2018-10-08T00:00:00"/>
    <n v="3"/>
    <n v="1"/>
    <n v="23"/>
    <s v="r"/>
    <s v="heart"/>
    <s v="r"/>
    <n v="1"/>
    <m/>
    <n v="1"/>
    <s v="yes"/>
    <s v="no"/>
    <s v="no"/>
    <s v="heart"/>
  </r>
  <r>
    <x v="4"/>
    <s v="f"/>
    <s v="young chimps"/>
    <n v="26"/>
    <d v="2018-10-08T00:00:00"/>
    <n v="3"/>
    <n v="1"/>
    <n v="24"/>
    <s v="r"/>
    <s v="green"/>
    <s v="r"/>
    <n v="1"/>
    <m/>
    <n v="1"/>
    <s v="no"/>
    <s v="yes"/>
    <s v="no"/>
    <s v="green"/>
  </r>
  <r>
    <x v="5"/>
    <s v="f"/>
    <s v="young chimps"/>
    <n v="27"/>
    <d v="2018-10-10T00:00:00"/>
    <n v="3"/>
    <n v="1"/>
    <n v="1"/>
    <s v="r"/>
    <s v="heart"/>
    <s v="l"/>
    <n v="0"/>
    <m/>
    <n v="0"/>
    <s v=""/>
    <s v=""/>
    <s v=""/>
    <s v="green"/>
  </r>
  <r>
    <x v="5"/>
    <s v="f"/>
    <s v="young chimps"/>
    <n v="27"/>
    <d v="2018-10-10T00:00:00"/>
    <n v="3"/>
    <n v="1"/>
    <n v="2"/>
    <s v="l"/>
    <s v="green"/>
    <s v="l"/>
    <n v="1"/>
    <m/>
    <n v="1"/>
    <s v="yes"/>
    <s v="yes"/>
    <s v="yes"/>
    <s v="green"/>
  </r>
  <r>
    <x v="5"/>
    <s v="f"/>
    <s v="young chimps"/>
    <n v="27"/>
    <d v="2018-10-10T00:00:00"/>
    <n v="3"/>
    <n v="1"/>
    <n v="3"/>
    <s v="l"/>
    <s v="heart"/>
    <s v="l"/>
    <n v="1"/>
    <m/>
    <n v="1"/>
    <s v="no"/>
    <s v="yes"/>
    <s v="no"/>
    <s v="heart"/>
  </r>
  <r>
    <x v="5"/>
    <s v="f"/>
    <s v="young chimps"/>
    <n v="27"/>
    <d v="2018-10-10T00:00:00"/>
    <n v="3"/>
    <n v="1"/>
    <n v="4"/>
    <s v="r"/>
    <s v="green"/>
    <s v="l"/>
    <n v="0"/>
    <m/>
    <n v="0"/>
    <s v="yes"/>
    <s v="yes"/>
    <s v="yes"/>
    <s v="heart"/>
  </r>
  <r>
    <x v="5"/>
    <s v="f"/>
    <s v="young chimps"/>
    <n v="27"/>
    <d v="2018-10-10T00:00:00"/>
    <n v="3"/>
    <n v="1"/>
    <n v="5"/>
    <s v="l"/>
    <s v="green"/>
    <s v="l"/>
    <n v="1"/>
    <m/>
    <n v="1"/>
    <s v="yes"/>
    <s v="no"/>
    <s v="no"/>
    <s v="green"/>
  </r>
  <r>
    <x v="5"/>
    <s v="f"/>
    <s v="young chimps"/>
    <n v="27"/>
    <d v="2018-10-10T00:00:00"/>
    <n v="3"/>
    <n v="1"/>
    <n v="6"/>
    <s v="l"/>
    <s v="heart"/>
    <s v="l"/>
    <n v="1"/>
    <m/>
    <n v="1"/>
    <s v="no"/>
    <s v="yes"/>
    <s v="no"/>
    <s v="heart"/>
  </r>
  <r>
    <x v="5"/>
    <s v="f"/>
    <s v="young chimps"/>
    <n v="27"/>
    <d v="2018-10-10T00:00:00"/>
    <n v="3"/>
    <n v="1"/>
    <n v="7"/>
    <s v="r"/>
    <s v="green"/>
    <s v="l"/>
    <n v="0"/>
    <m/>
    <n v="0"/>
    <s v="yes"/>
    <s v="yes"/>
    <s v="yes"/>
    <s v="heart"/>
  </r>
  <r>
    <x v="5"/>
    <s v="f"/>
    <s v="young chimps"/>
    <n v="27"/>
    <d v="2018-10-10T00:00:00"/>
    <n v="3"/>
    <n v="1"/>
    <n v="8"/>
    <s v="r"/>
    <s v="heart"/>
    <s v="r"/>
    <n v="1"/>
    <m/>
    <n v="1"/>
    <s v="no"/>
    <s v="yes"/>
    <s v="no"/>
    <s v="heart"/>
  </r>
  <r>
    <x v="5"/>
    <s v="f"/>
    <s v="young chimps"/>
    <n v="27"/>
    <d v="2018-10-10T00:00:00"/>
    <n v="3"/>
    <n v="1"/>
    <n v="9"/>
    <s v="r"/>
    <s v="green"/>
    <s v="r"/>
    <n v="1"/>
    <m/>
    <n v="1"/>
    <s v="no"/>
    <s v="yes"/>
    <s v="no"/>
    <s v="green"/>
  </r>
  <r>
    <x v="5"/>
    <s v="f"/>
    <s v="young chimps"/>
    <n v="27"/>
    <d v="2018-10-10T00:00:00"/>
    <n v="3"/>
    <n v="1"/>
    <n v="10"/>
    <s v="r"/>
    <s v="heart"/>
    <s v="l"/>
    <n v="0"/>
    <m/>
    <n v="0"/>
    <s v="no"/>
    <s v="yes"/>
    <s v="no"/>
    <s v="green"/>
  </r>
  <r>
    <x v="5"/>
    <s v="f"/>
    <s v="young chimps"/>
    <n v="27"/>
    <d v="2018-10-10T00:00:00"/>
    <n v="3"/>
    <n v="1"/>
    <n v="11"/>
    <s v="l"/>
    <s v="green"/>
    <s v="r"/>
    <n v="0"/>
    <m/>
    <n v="0"/>
    <s v="yes"/>
    <s v="yes"/>
    <s v="yes"/>
    <s v="heart"/>
  </r>
  <r>
    <x v="5"/>
    <s v="f"/>
    <s v="young chimps"/>
    <n v="27"/>
    <d v="2018-10-10T00:00:00"/>
    <n v="3"/>
    <n v="1"/>
    <n v="12"/>
    <s v="l"/>
    <s v="heart"/>
    <s v="r"/>
    <n v="0"/>
    <m/>
    <n v="0"/>
    <s v="no"/>
    <s v="yes"/>
    <s v="no"/>
    <s v="green"/>
  </r>
  <r>
    <x v="5"/>
    <s v="f"/>
    <s v="young chimps"/>
    <n v="27"/>
    <d v="2018-10-10T00:00:00"/>
    <n v="3"/>
    <n v="1"/>
    <n v="13"/>
    <s v="l"/>
    <s v="heart"/>
    <s v="l"/>
    <n v="1"/>
    <m/>
    <n v="1"/>
    <s v="no"/>
    <s v="no"/>
    <s v="no"/>
    <s v="heart"/>
  </r>
  <r>
    <x v="5"/>
    <s v="f"/>
    <s v="young chimps"/>
    <n v="27"/>
    <d v="2018-10-10T00:00:00"/>
    <n v="3"/>
    <n v="1"/>
    <n v="14"/>
    <s v="r"/>
    <s v="heart"/>
    <s v="l"/>
    <n v="0"/>
    <m/>
    <n v="0"/>
    <s v="yes"/>
    <s v="no"/>
    <s v="no"/>
    <s v="green"/>
  </r>
  <r>
    <x v="5"/>
    <s v="f"/>
    <s v="young chimps"/>
    <n v="27"/>
    <d v="2018-10-10T00:00:00"/>
    <n v="3"/>
    <n v="1"/>
    <n v="15"/>
    <s v="l"/>
    <s v="green"/>
    <s v="r"/>
    <n v="0"/>
    <m/>
    <n v="0"/>
    <s v="yes"/>
    <s v="yes"/>
    <s v="yes"/>
    <s v="heart"/>
  </r>
  <r>
    <x v="5"/>
    <s v="f"/>
    <s v="young chimps"/>
    <n v="27"/>
    <d v="2018-10-10T00:00:00"/>
    <n v="3"/>
    <n v="1"/>
    <n v="16"/>
    <s v="r"/>
    <s v="green"/>
    <s v="r"/>
    <n v="1"/>
    <m/>
    <n v="1"/>
    <s v="yes"/>
    <s v="no"/>
    <s v="no"/>
    <s v="green"/>
  </r>
  <r>
    <x v="5"/>
    <s v="f"/>
    <s v="young chimps"/>
    <n v="27"/>
    <d v="2018-10-10T00:00:00"/>
    <n v="3"/>
    <n v="1"/>
    <n v="17"/>
    <s v="l"/>
    <s v="heart"/>
    <s v="l"/>
    <n v="1"/>
    <m/>
    <n v="1"/>
    <s v="yes"/>
    <s v="yes"/>
    <s v="yes"/>
    <s v="heart"/>
  </r>
  <r>
    <x v="5"/>
    <s v="f"/>
    <s v="young chimps"/>
    <n v="27"/>
    <d v="2018-10-10T00:00:00"/>
    <n v="3"/>
    <n v="1"/>
    <n v="18"/>
    <s v="l"/>
    <s v="green"/>
    <s v="l"/>
    <n v="1"/>
    <m/>
    <n v="1"/>
    <s v="no"/>
    <s v="yes"/>
    <s v="no"/>
    <s v="green"/>
  </r>
  <r>
    <x v="5"/>
    <s v="f"/>
    <s v="young chimps"/>
    <n v="27"/>
    <d v="2018-10-10T00:00:00"/>
    <n v="3"/>
    <n v="1"/>
    <n v="19"/>
    <s v="r"/>
    <s v="green"/>
    <s v="l"/>
    <n v="0"/>
    <m/>
    <n v="0"/>
    <s v="yes"/>
    <s v="no"/>
    <s v="no"/>
    <s v="heart"/>
  </r>
  <r>
    <x v="5"/>
    <s v="f"/>
    <s v="young chimps"/>
    <n v="27"/>
    <d v="2018-10-10T00:00:00"/>
    <n v="3"/>
    <n v="1"/>
    <n v="20"/>
    <s v="r"/>
    <s v="heart"/>
    <s v="r"/>
    <n v="1"/>
    <m/>
    <n v="1"/>
    <s v="no"/>
    <s v="yes"/>
    <s v="no"/>
    <s v="heart"/>
  </r>
  <r>
    <x v="5"/>
    <s v="f"/>
    <s v="young chimps"/>
    <n v="27"/>
    <d v="2018-10-10T00:00:00"/>
    <n v="3"/>
    <n v="1"/>
    <n v="21"/>
    <s v="l"/>
    <s v="green"/>
    <s v="l"/>
    <n v="1"/>
    <m/>
    <n v="1"/>
    <s v="yes"/>
    <s v="yes"/>
    <s v="yes"/>
    <s v="green"/>
  </r>
  <r>
    <x v="5"/>
    <s v="f"/>
    <s v="young chimps"/>
    <n v="27"/>
    <d v="2018-10-10T00:00:00"/>
    <n v="3"/>
    <n v="1"/>
    <n v="22"/>
    <s v="l"/>
    <s v="heart"/>
    <s v="r"/>
    <n v="0"/>
    <m/>
    <n v="0"/>
    <s v="no"/>
    <s v="yes"/>
    <s v="no"/>
    <s v="green"/>
  </r>
  <r>
    <x v="5"/>
    <s v="f"/>
    <s v="young chimps"/>
    <n v="27"/>
    <d v="2018-10-10T00:00:00"/>
    <n v="3"/>
    <n v="1"/>
    <n v="23"/>
    <s v="r"/>
    <s v="heart"/>
    <s v="r"/>
    <n v="1"/>
    <m/>
    <n v="1"/>
    <s v="yes"/>
    <s v="no"/>
    <s v="no"/>
    <s v="heart"/>
  </r>
  <r>
    <x v="5"/>
    <s v="f"/>
    <s v="young chimps"/>
    <n v="27"/>
    <d v="2018-10-10T00:00:00"/>
    <n v="3"/>
    <n v="1"/>
    <n v="24"/>
    <s v="r"/>
    <s v="green"/>
    <s v="l"/>
    <n v="0"/>
    <m/>
    <n v="0"/>
    <s v="no"/>
    <s v="yes"/>
    <s v="no"/>
    <s v="heart"/>
  </r>
  <r>
    <x v="6"/>
    <s v="f"/>
    <s v="young chimps"/>
    <n v="29"/>
    <d v="2018-10-10T00:00:00"/>
    <n v="3"/>
    <n v="1"/>
    <n v="1"/>
    <s v="r"/>
    <s v="heart"/>
    <s v="l"/>
    <n v="0"/>
    <m/>
    <n v="0"/>
    <s v=""/>
    <s v=""/>
    <s v=""/>
    <s v="green"/>
  </r>
  <r>
    <x v="6"/>
    <s v="f"/>
    <s v="young chimps"/>
    <n v="29"/>
    <d v="2018-10-10T00:00:00"/>
    <n v="3"/>
    <n v="1"/>
    <n v="2"/>
    <s v="l"/>
    <s v="green"/>
    <s v="l"/>
    <n v="1"/>
    <m/>
    <n v="1"/>
    <s v="yes"/>
    <s v="yes"/>
    <s v="yes"/>
    <s v="green"/>
  </r>
  <r>
    <x v="6"/>
    <s v="f"/>
    <s v="young chimps"/>
    <n v="29"/>
    <d v="2018-10-10T00:00:00"/>
    <n v="3"/>
    <n v="1"/>
    <n v="3"/>
    <s v="l"/>
    <s v="heart"/>
    <s v="r"/>
    <n v="0"/>
    <m/>
    <n v="0"/>
    <s v="no"/>
    <s v="yes"/>
    <s v="no"/>
    <s v="green"/>
  </r>
  <r>
    <x v="6"/>
    <s v="f"/>
    <s v="young chimps"/>
    <n v="29"/>
    <d v="2018-10-10T00:00:00"/>
    <n v="3"/>
    <n v="1"/>
    <n v="4"/>
    <s v="r"/>
    <s v="green"/>
    <s v="l"/>
    <n v="0"/>
    <m/>
    <n v="0"/>
    <s v="yes"/>
    <s v="yes"/>
    <s v="yes"/>
    <s v="heart"/>
  </r>
  <r>
    <x v="6"/>
    <s v="f"/>
    <s v="young chimps"/>
    <n v="29"/>
    <d v="2018-10-10T00:00:00"/>
    <n v="3"/>
    <n v="1"/>
    <n v="5"/>
    <s v="l"/>
    <s v="green"/>
    <s v="r"/>
    <n v="0"/>
    <m/>
    <n v="0"/>
    <s v="yes"/>
    <s v="no"/>
    <s v="no"/>
    <s v="heart"/>
  </r>
  <r>
    <x v="6"/>
    <s v="f"/>
    <s v="young chimps"/>
    <n v="29"/>
    <d v="2018-10-10T00:00:00"/>
    <n v="3"/>
    <n v="1"/>
    <n v="6"/>
    <s v="l"/>
    <s v="heart"/>
    <s v="l"/>
    <n v="1"/>
    <m/>
    <n v="1"/>
    <s v="no"/>
    <s v="yes"/>
    <s v="no"/>
    <s v="heart"/>
  </r>
  <r>
    <x v="6"/>
    <s v="f"/>
    <s v="young chimps"/>
    <n v="29"/>
    <d v="2018-10-10T00:00:00"/>
    <n v="3"/>
    <n v="1"/>
    <n v="7"/>
    <s v="r"/>
    <s v="green"/>
    <s v="r"/>
    <n v="1"/>
    <m/>
    <n v="1"/>
    <s v="yes"/>
    <s v="yes"/>
    <s v="yes"/>
    <s v="green"/>
  </r>
  <r>
    <x v="6"/>
    <s v="f"/>
    <s v="young chimps"/>
    <n v="29"/>
    <d v="2018-10-10T00:00:00"/>
    <n v="3"/>
    <n v="1"/>
    <n v="8"/>
    <s v="r"/>
    <s v="heart"/>
    <s v="r"/>
    <n v="1"/>
    <m/>
    <n v="1"/>
    <s v="no"/>
    <s v="yes"/>
    <s v="no"/>
    <s v="heart"/>
  </r>
  <r>
    <x v="6"/>
    <s v="f"/>
    <s v="young chimps"/>
    <n v="29"/>
    <d v="2018-10-10T00:00:00"/>
    <n v="3"/>
    <n v="1"/>
    <n v="9"/>
    <s v="r"/>
    <s v="green"/>
    <s v="r"/>
    <n v="1"/>
    <m/>
    <n v="1"/>
    <s v="no"/>
    <s v="yes"/>
    <s v="no"/>
    <s v="green"/>
  </r>
  <r>
    <x v="6"/>
    <s v="f"/>
    <s v="young chimps"/>
    <n v="29"/>
    <d v="2018-10-10T00:00:00"/>
    <n v="3"/>
    <n v="1"/>
    <n v="10"/>
    <s v="r"/>
    <s v="heart"/>
    <s v="r"/>
    <n v="1"/>
    <m/>
    <n v="1"/>
    <s v="no"/>
    <s v="yes"/>
    <s v="no"/>
    <s v="heart"/>
  </r>
  <r>
    <x v="6"/>
    <s v="f"/>
    <s v="young chimps"/>
    <n v="29"/>
    <d v="2018-10-10T00:00:00"/>
    <n v="3"/>
    <n v="1"/>
    <n v="11"/>
    <s v="l"/>
    <s v="green"/>
    <s v="r"/>
    <n v="0"/>
    <m/>
    <n v="0"/>
    <s v="yes"/>
    <s v="yes"/>
    <s v="yes"/>
    <s v="heart"/>
  </r>
  <r>
    <x v="6"/>
    <s v="f"/>
    <s v="young chimps"/>
    <n v="29"/>
    <d v="2018-10-10T00:00:00"/>
    <n v="3"/>
    <n v="1"/>
    <n v="12"/>
    <s v="l"/>
    <s v="heart"/>
    <s v="r"/>
    <n v="0"/>
    <m/>
    <n v="0"/>
    <s v="no"/>
    <s v="yes"/>
    <s v="no"/>
    <s v="green"/>
  </r>
  <r>
    <x v="6"/>
    <s v="f"/>
    <s v="young chimps"/>
    <n v="29"/>
    <d v="2018-10-10T00:00:00"/>
    <n v="3"/>
    <n v="1"/>
    <n v="13"/>
    <s v="l"/>
    <s v="heart"/>
    <s v="l"/>
    <n v="1"/>
    <m/>
    <n v="1"/>
    <s v="no"/>
    <s v="no"/>
    <s v="no"/>
    <s v="heart"/>
  </r>
  <r>
    <x v="6"/>
    <s v="f"/>
    <s v="young chimps"/>
    <n v="29"/>
    <d v="2018-10-10T00:00:00"/>
    <n v="3"/>
    <n v="1"/>
    <n v="14"/>
    <s v="r"/>
    <s v="heart"/>
    <s v="l"/>
    <n v="0"/>
    <m/>
    <n v="0"/>
    <s v="yes"/>
    <s v="no"/>
    <s v="no"/>
    <s v="green"/>
  </r>
  <r>
    <x v="6"/>
    <s v="f"/>
    <s v="young chimps"/>
    <n v="29"/>
    <d v="2018-10-10T00:00:00"/>
    <n v="3"/>
    <n v="1"/>
    <n v="15"/>
    <s v="l"/>
    <s v="green"/>
    <s v="r"/>
    <n v="0"/>
    <m/>
    <n v="0"/>
    <s v="yes"/>
    <s v="yes"/>
    <s v="yes"/>
    <s v="heart"/>
  </r>
  <r>
    <x v="6"/>
    <s v="f"/>
    <s v="young chimps"/>
    <n v="29"/>
    <d v="2018-10-10T00:00:00"/>
    <n v="3"/>
    <n v="1"/>
    <n v="16"/>
    <s v="r"/>
    <s v="green"/>
    <s v="l"/>
    <n v="0"/>
    <m/>
    <n v="0"/>
    <s v="yes"/>
    <s v="no"/>
    <s v="no"/>
    <s v="heart"/>
  </r>
  <r>
    <x v="6"/>
    <s v="f"/>
    <s v="young chimps"/>
    <n v="29"/>
    <d v="2018-10-10T00:00:00"/>
    <n v="3"/>
    <n v="1"/>
    <n v="17"/>
    <s v="l"/>
    <s v="heart"/>
    <s v="r"/>
    <n v="0"/>
    <m/>
    <n v="0"/>
    <s v="yes"/>
    <s v="yes"/>
    <s v="yes"/>
    <s v="green"/>
  </r>
  <r>
    <x v="6"/>
    <s v="f"/>
    <s v="young chimps"/>
    <n v="29"/>
    <d v="2018-10-10T00:00:00"/>
    <n v="3"/>
    <n v="1"/>
    <n v="18"/>
    <s v="l"/>
    <s v="green"/>
    <s v="l"/>
    <n v="1"/>
    <m/>
    <n v="1"/>
    <s v="no"/>
    <s v="yes"/>
    <s v="no"/>
    <s v="green"/>
  </r>
  <r>
    <x v="6"/>
    <s v="f"/>
    <s v="young chimps"/>
    <n v="29"/>
    <d v="2018-10-10T00:00:00"/>
    <n v="3"/>
    <n v="1"/>
    <n v="19"/>
    <s v="r"/>
    <s v="green"/>
    <s v="r"/>
    <n v="1"/>
    <m/>
    <n v="1"/>
    <s v="yes"/>
    <s v="no"/>
    <s v="no"/>
    <s v="green"/>
  </r>
  <r>
    <x v="6"/>
    <s v="f"/>
    <s v="young chimps"/>
    <n v="29"/>
    <d v="2018-10-10T00:00:00"/>
    <n v="3"/>
    <n v="1"/>
    <n v="20"/>
    <s v="r"/>
    <s v="heart"/>
    <s v="r"/>
    <n v="1"/>
    <m/>
    <n v="1"/>
    <s v="no"/>
    <s v="yes"/>
    <s v="no"/>
    <s v="heart"/>
  </r>
  <r>
    <x v="6"/>
    <s v="f"/>
    <s v="young chimps"/>
    <n v="29"/>
    <d v="2018-10-10T00:00:00"/>
    <n v="3"/>
    <n v="1"/>
    <n v="21"/>
    <s v="l"/>
    <s v="green"/>
    <s v="l"/>
    <n v="1"/>
    <m/>
    <n v="1"/>
    <s v="yes"/>
    <s v="yes"/>
    <s v="yes"/>
    <s v="green"/>
  </r>
  <r>
    <x v="6"/>
    <s v="f"/>
    <s v="young chimps"/>
    <n v="29"/>
    <d v="2018-10-10T00:00:00"/>
    <n v="3"/>
    <n v="1"/>
    <n v="22"/>
    <s v="l"/>
    <s v="heart"/>
    <s v="l"/>
    <n v="1"/>
    <m/>
    <n v="1"/>
    <s v="no"/>
    <s v="yes"/>
    <s v="no"/>
    <s v="heart"/>
  </r>
  <r>
    <x v="6"/>
    <s v="f"/>
    <s v="young chimps"/>
    <n v="29"/>
    <d v="2018-10-10T00:00:00"/>
    <n v="3"/>
    <n v="1"/>
    <n v="23"/>
    <s v="r"/>
    <s v="heart"/>
    <s v="l"/>
    <n v="0"/>
    <m/>
    <n v="0"/>
    <s v="yes"/>
    <s v="no"/>
    <s v="no"/>
    <s v="green"/>
  </r>
  <r>
    <x v="6"/>
    <s v="f"/>
    <s v="young chimps"/>
    <n v="29"/>
    <d v="2018-10-10T00:00:00"/>
    <n v="3"/>
    <n v="1"/>
    <n v="24"/>
    <s v="r"/>
    <s v="green"/>
    <s v="r"/>
    <n v="1"/>
    <m/>
    <n v="1"/>
    <s v="no"/>
    <s v="yes"/>
    <s v="no"/>
    <s v="green"/>
  </r>
  <r>
    <x v="7"/>
    <s v="f"/>
    <s v="young chimps"/>
    <n v="14"/>
    <d v="2018-10-10T00:00:00"/>
    <n v="3"/>
    <n v="1"/>
    <n v="1"/>
    <s v="r"/>
    <s v="heart"/>
    <s v="r"/>
    <n v="1"/>
    <m/>
    <n v="1"/>
    <s v=""/>
    <s v=""/>
    <s v=""/>
    <s v="heart"/>
  </r>
  <r>
    <x v="7"/>
    <s v="f"/>
    <s v="young chimps"/>
    <n v="14"/>
    <d v="2018-10-10T00:00:00"/>
    <n v="3"/>
    <n v="1"/>
    <n v="2"/>
    <s v="l"/>
    <s v="green"/>
    <s v="r"/>
    <n v="0"/>
    <m/>
    <n v="0"/>
    <s v="yes"/>
    <s v="yes"/>
    <s v="yes"/>
    <s v="heart"/>
  </r>
  <r>
    <x v="7"/>
    <s v="f"/>
    <s v="young chimps"/>
    <n v="14"/>
    <d v="2018-10-10T00:00:00"/>
    <n v="3"/>
    <n v="1"/>
    <n v="3"/>
    <s v="l"/>
    <s v="heart"/>
    <s v="r"/>
    <n v="0"/>
    <m/>
    <n v="0"/>
    <s v="no"/>
    <s v="yes"/>
    <s v="no"/>
    <s v="green"/>
  </r>
  <r>
    <x v="7"/>
    <s v="f"/>
    <s v="young chimps"/>
    <n v="14"/>
    <d v="2018-10-10T00:00:00"/>
    <n v="3"/>
    <n v="1"/>
    <n v="4"/>
    <s v="r"/>
    <s v="green"/>
    <s v="l"/>
    <n v="0"/>
    <m/>
    <n v="0"/>
    <s v="yes"/>
    <s v="yes"/>
    <s v="yes"/>
    <s v="heart"/>
  </r>
  <r>
    <x v="7"/>
    <s v="f"/>
    <s v="young chimps"/>
    <n v="14"/>
    <d v="2018-10-10T00:00:00"/>
    <n v="3"/>
    <n v="1"/>
    <n v="5"/>
    <s v="l"/>
    <s v="green"/>
    <s v="r"/>
    <n v="0"/>
    <m/>
    <n v="0"/>
    <s v="yes"/>
    <s v="no"/>
    <s v="no"/>
    <s v="heart"/>
  </r>
  <r>
    <x v="7"/>
    <s v="f"/>
    <s v="young chimps"/>
    <n v="14"/>
    <d v="2018-10-10T00:00:00"/>
    <n v="3"/>
    <n v="1"/>
    <n v="6"/>
    <s v="l"/>
    <s v="heart"/>
    <s v="l"/>
    <n v="1"/>
    <m/>
    <n v="1"/>
    <s v="no"/>
    <s v="yes"/>
    <s v="no"/>
    <s v="heart"/>
  </r>
  <r>
    <x v="7"/>
    <s v="f"/>
    <s v="young chimps"/>
    <n v="14"/>
    <d v="2018-10-10T00:00:00"/>
    <n v="3"/>
    <n v="1"/>
    <n v="7"/>
    <s v="r"/>
    <s v="green"/>
    <s v="r"/>
    <n v="1"/>
    <m/>
    <n v="1"/>
    <s v="yes"/>
    <s v="yes"/>
    <s v="yes"/>
    <s v="green"/>
  </r>
  <r>
    <x v="7"/>
    <s v="f"/>
    <s v="young chimps"/>
    <n v="14"/>
    <d v="2018-10-10T00:00:00"/>
    <n v="3"/>
    <n v="1"/>
    <n v="8"/>
    <s v="r"/>
    <s v="heart"/>
    <s v="r"/>
    <n v="1"/>
    <m/>
    <n v="1"/>
    <s v="no"/>
    <s v="yes"/>
    <s v="no"/>
    <s v="heart"/>
  </r>
  <r>
    <x v="7"/>
    <s v="f"/>
    <s v="young chimps"/>
    <n v="14"/>
    <d v="2018-10-10T00:00:00"/>
    <n v="3"/>
    <n v="1"/>
    <n v="9"/>
    <s v="r"/>
    <s v="green"/>
    <s v="r"/>
    <n v="1"/>
    <m/>
    <n v="1"/>
    <s v="no"/>
    <s v="yes"/>
    <s v="no"/>
    <s v="green"/>
  </r>
  <r>
    <x v="7"/>
    <s v="f"/>
    <s v="young chimps"/>
    <n v="14"/>
    <d v="2018-10-10T00:00:00"/>
    <n v="3"/>
    <n v="1"/>
    <n v="10"/>
    <s v="r"/>
    <s v="heart"/>
    <s v="r"/>
    <n v="1"/>
    <m/>
    <n v="1"/>
    <s v="no"/>
    <s v="yes"/>
    <s v="no"/>
    <s v="heart"/>
  </r>
  <r>
    <x v="7"/>
    <s v="f"/>
    <s v="young chimps"/>
    <n v="14"/>
    <d v="2018-10-10T00:00:00"/>
    <n v="3"/>
    <n v="1"/>
    <n v="11"/>
    <s v="l"/>
    <s v="green"/>
    <s v="r"/>
    <n v="0"/>
    <m/>
    <n v="0"/>
    <s v="yes"/>
    <s v="yes"/>
    <s v="yes"/>
    <s v="heart"/>
  </r>
  <r>
    <x v="7"/>
    <s v="f"/>
    <s v="young chimps"/>
    <n v="14"/>
    <d v="2018-10-10T00:00:00"/>
    <n v="3"/>
    <n v="1"/>
    <n v="12"/>
    <s v="l"/>
    <s v="heart"/>
    <s v="r"/>
    <n v="0"/>
    <m/>
    <n v="0"/>
    <s v="no"/>
    <s v="yes"/>
    <s v="no"/>
    <s v="green"/>
  </r>
  <r>
    <x v="7"/>
    <s v="f"/>
    <s v="young chimps"/>
    <n v="14"/>
    <d v="2018-10-10T00:00:00"/>
    <n v="3"/>
    <n v="1"/>
    <n v="13"/>
    <s v="l"/>
    <s v="heart"/>
    <s v="r"/>
    <n v="0"/>
    <m/>
    <n v="0"/>
    <s v="no"/>
    <s v="no"/>
    <s v="no"/>
    <s v="green"/>
  </r>
  <r>
    <x v="7"/>
    <s v="f"/>
    <s v="young chimps"/>
    <n v="14"/>
    <d v="2018-10-10T00:00:00"/>
    <n v="3"/>
    <n v="1"/>
    <n v="14"/>
    <s v="r"/>
    <s v="heart"/>
    <s v="r"/>
    <n v="1"/>
    <m/>
    <n v="1"/>
    <s v="yes"/>
    <s v="no"/>
    <s v="no"/>
    <s v="heart"/>
  </r>
  <r>
    <x v="7"/>
    <s v="f"/>
    <s v="young chimps"/>
    <n v="14"/>
    <d v="2018-10-10T00:00:00"/>
    <n v="3"/>
    <n v="1"/>
    <n v="15"/>
    <s v="l"/>
    <s v="green"/>
    <s v="l"/>
    <n v="1"/>
    <m/>
    <n v="1"/>
    <s v="yes"/>
    <s v="yes"/>
    <s v="yes"/>
    <s v="green"/>
  </r>
  <r>
    <x v="7"/>
    <s v="f"/>
    <s v="young chimps"/>
    <n v="14"/>
    <d v="2018-10-10T00:00:00"/>
    <n v="3"/>
    <n v="1"/>
    <n v="16"/>
    <s v="r"/>
    <s v="green"/>
    <s v="l"/>
    <n v="0"/>
    <m/>
    <n v="0"/>
    <s v="yes"/>
    <s v="no"/>
    <s v="no"/>
    <s v="heart"/>
  </r>
  <r>
    <x v="7"/>
    <s v="f"/>
    <s v="young chimps"/>
    <n v="14"/>
    <d v="2018-10-10T00:00:00"/>
    <n v="3"/>
    <n v="1"/>
    <n v="17"/>
    <s v="l"/>
    <s v="heart"/>
    <s v="l"/>
    <n v="1"/>
    <m/>
    <n v="1"/>
    <s v="yes"/>
    <s v="yes"/>
    <s v="yes"/>
    <s v="heart"/>
  </r>
  <r>
    <x v="7"/>
    <s v="f"/>
    <s v="young chimps"/>
    <n v="14"/>
    <d v="2018-10-10T00:00:00"/>
    <n v="3"/>
    <n v="1"/>
    <n v="18"/>
    <s v="l"/>
    <s v="green"/>
    <s v="l"/>
    <n v="1"/>
    <m/>
    <n v="1"/>
    <s v="no"/>
    <s v="yes"/>
    <s v="no"/>
    <s v="green"/>
  </r>
  <r>
    <x v="7"/>
    <s v="f"/>
    <s v="young chimps"/>
    <n v="14"/>
    <d v="2018-10-10T00:00:00"/>
    <n v="3"/>
    <n v="1"/>
    <n v="19"/>
    <s v="r"/>
    <s v="green"/>
    <s v="r"/>
    <n v="1"/>
    <m/>
    <n v="1"/>
    <s v="yes"/>
    <s v="no"/>
    <s v="no"/>
    <s v="green"/>
  </r>
  <r>
    <x v="7"/>
    <s v="f"/>
    <s v="young chimps"/>
    <n v="14"/>
    <d v="2018-10-10T00:00:00"/>
    <n v="3"/>
    <n v="1"/>
    <n v="20"/>
    <s v="r"/>
    <s v="heart"/>
    <s v="r"/>
    <n v="1"/>
    <m/>
    <n v="1"/>
    <s v="no"/>
    <s v="yes"/>
    <s v="no"/>
    <s v="heart"/>
  </r>
  <r>
    <x v="7"/>
    <s v="f"/>
    <s v="young chimps"/>
    <n v="14"/>
    <d v="2018-10-10T00:00:00"/>
    <n v="3"/>
    <n v="1"/>
    <n v="21"/>
    <s v="l"/>
    <s v="green"/>
    <s v="r"/>
    <n v="0"/>
    <m/>
    <n v="0"/>
    <s v="yes"/>
    <s v="yes"/>
    <s v="yes"/>
    <s v="heart"/>
  </r>
  <r>
    <x v="7"/>
    <s v="f"/>
    <s v="young chimps"/>
    <n v="14"/>
    <d v="2018-10-10T00:00:00"/>
    <n v="3"/>
    <n v="1"/>
    <n v="22"/>
    <s v="l"/>
    <s v="heart"/>
    <s v="l"/>
    <n v="1"/>
    <m/>
    <n v="1"/>
    <s v="no"/>
    <s v="yes"/>
    <s v="no"/>
    <s v="heart"/>
  </r>
  <r>
    <x v="7"/>
    <s v="f"/>
    <s v="young chimps"/>
    <n v="14"/>
    <d v="2018-10-10T00:00:00"/>
    <n v="3"/>
    <n v="1"/>
    <n v="23"/>
    <s v="r"/>
    <s v="heart"/>
    <s v="r"/>
    <n v="1"/>
    <m/>
    <n v="1"/>
    <s v="yes"/>
    <s v="no"/>
    <s v="no"/>
    <s v="heart"/>
  </r>
  <r>
    <x v="7"/>
    <s v="f"/>
    <s v="young chimps"/>
    <n v="14"/>
    <d v="2018-10-10T00:00:00"/>
    <n v="3"/>
    <n v="1"/>
    <n v="24"/>
    <s v="r"/>
    <s v="green"/>
    <s v="r"/>
    <n v="1"/>
    <m/>
    <n v="1"/>
    <s v="no"/>
    <s v="yes"/>
    <s v="no"/>
    <s v="green"/>
  </r>
  <r>
    <x v="8"/>
    <s v="f"/>
    <s v="old chimps"/>
    <n v="22"/>
    <d v="2018-10-14T00:00:00"/>
    <n v="3"/>
    <n v="1"/>
    <n v="1"/>
    <s v="r"/>
    <s v="heart"/>
    <s v="r"/>
    <n v="1"/>
    <m/>
    <n v="1"/>
    <s v=""/>
    <s v=""/>
    <s v=""/>
    <s v="heart"/>
  </r>
  <r>
    <x v="8"/>
    <s v="f"/>
    <s v="old chimps"/>
    <n v="22"/>
    <d v="2018-10-14T00:00:00"/>
    <n v="3"/>
    <n v="1"/>
    <n v="2"/>
    <s v="l"/>
    <s v="green"/>
    <s v="r"/>
    <n v="0"/>
    <m/>
    <n v="0"/>
    <s v="yes"/>
    <s v="yes"/>
    <s v="yes"/>
    <s v="heart"/>
  </r>
  <r>
    <x v="8"/>
    <s v="f"/>
    <s v="old chimps"/>
    <n v="22"/>
    <d v="2018-10-14T00:00:00"/>
    <n v="3"/>
    <n v="1"/>
    <n v="3"/>
    <s v="l"/>
    <s v="heart"/>
    <s v="r"/>
    <n v="0"/>
    <m/>
    <n v="0"/>
    <s v="no"/>
    <s v="yes"/>
    <s v="no"/>
    <s v="green"/>
  </r>
  <r>
    <x v="8"/>
    <s v="f"/>
    <s v="old chimps"/>
    <n v="22"/>
    <d v="2018-10-14T00:00:00"/>
    <n v="3"/>
    <n v="1"/>
    <n v="4"/>
    <s v="r"/>
    <s v="green"/>
    <s v="l"/>
    <n v="0"/>
    <m/>
    <n v="0"/>
    <s v="yes"/>
    <s v="yes"/>
    <s v="yes"/>
    <s v="heart"/>
  </r>
  <r>
    <x v="8"/>
    <s v="f"/>
    <s v="old chimps"/>
    <n v="22"/>
    <d v="2018-10-14T00:00:00"/>
    <n v="3"/>
    <n v="1"/>
    <n v="5"/>
    <s v="l"/>
    <s v="green"/>
    <s v="r"/>
    <n v="0"/>
    <m/>
    <n v="0"/>
    <s v="yes"/>
    <s v="no"/>
    <s v="no"/>
    <s v="heart"/>
  </r>
  <r>
    <x v="8"/>
    <s v="f"/>
    <s v="old chimps"/>
    <n v="22"/>
    <d v="2018-10-14T00:00:00"/>
    <n v="3"/>
    <n v="1"/>
    <n v="6"/>
    <s v="l"/>
    <s v="heart"/>
    <s v="l"/>
    <n v="1"/>
    <m/>
    <n v="1"/>
    <s v="no"/>
    <s v="yes"/>
    <s v="no"/>
    <s v="heart"/>
  </r>
  <r>
    <x v="8"/>
    <s v="f"/>
    <s v="old chimps"/>
    <n v="22"/>
    <d v="2018-10-14T00:00:00"/>
    <n v="3"/>
    <n v="1"/>
    <n v="7"/>
    <s v="r"/>
    <s v="green"/>
    <s v="l"/>
    <n v="0"/>
    <m/>
    <n v="0"/>
    <s v="yes"/>
    <s v="yes"/>
    <s v="yes"/>
    <s v="heart"/>
  </r>
  <r>
    <x v="8"/>
    <s v="f"/>
    <s v="old chimps"/>
    <n v="22"/>
    <d v="2018-10-14T00:00:00"/>
    <n v="3"/>
    <n v="1"/>
    <n v="8"/>
    <s v="r"/>
    <s v="heart"/>
    <s v="l"/>
    <n v="0"/>
    <m/>
    <n v="0"/>
    <s v="no"/>
    <s v="yes"/>
    <s v="no"/>
    <s v="green"/>
  </r>
  <r>
    <x v="8"/>
    <s v="f"/>
    <s v="old chimps"/>
    <n v="22"/>
    <d v="2018-10-14T00:00:00"/>
    <n v="3"/>
    <n v="1"/>
    <n v="9"/>
    <s v="r"/>
    <s v="green"/>
    <s v="r"/>
    <n v="1"/>
    <m/>
    <n v="1"/>
    <s v="no"/>
    <s v="yes"/>
    <s v="no"/>
    <s v="green"/>
  </r>
  <r>
    <x v="8"/>
    <s v="f"/>
    <s v="old chimps"/>
    <n v="22"/>
    <d v="2018-10-14T00:00:00"/>
    <n v="3"/>
    <n v="1"/>
    <n v="10"/>
    <s v="r"/>
    <s v="heart"/>
    <s v="r"/>
    <n v="1"/>
    <m/>
    <n v="1"/>
    <s v="no"/>
    <s v="yes"/>
    <s v="no"/>
    <s v="heart"/>
  </r>
  <r>
    <x v="8"/>
    <s v="f"/>
    <s v="old chimps"/>
    <n v="22"/>
    <d v="2018-10-14T00:00:00"/>
    <n v="3"/>
    <n v="1"/>
    <n v="11"/>
    <s v="l"/>
    <s v="green"/>
    <s v="r"/>
    <n v="0"/>
    <m/>
    <n v="0"/>
    <s v="yes"/>
    <s v="yes"/>
    <s v="yes"/>
    <s v="heart"/>
  </r>
  <r>
    <x v="8"/>
    <s v="f"/>
    <s v="old chimps"/>
    <n v="22"/>
    <d v="2018-10-14T00:00:00"/>
    <n v="3"/>
    <n v="1"/>
    <n v="12"/>
    <s v="l"/>
    <s v="heart"/>
    <s v="r"/>
    <n v="0"/>
    <m/>
    <n v="0"/>
    <s v="no"/>
    <s v="yes"/>
    <s v="no"/>
    <s v="green"/>
  </r>
  <r>
    <x v="8"/>
    <s v="f"/>
    <s v="old chimps"/>
    <n v="22"/>
    <d v="2018-10-14T00:00:00"/>
    <n v="3"/>
    <n v="1"/>
    <n v="13"/>
    <s v="l"/>
    <s v="heart"/>
    <s v="l"/>
    <n v="1"/>
    <m/>
    <n v="1"/>
    <s v="no"/>
    <s v="no"/>
    <s v="no"/>
    <s v="heart"/>
  </r>
  <r>
    <x v="8"/>
    <s v="f"/>
    <s v="old chimps"/>
    <n v="22"/>
    <d v="2018-10-14T00:00:00"/>
    <n v="3"/>
    <n v="1"/>
    <n v="14"/>
    <s v="r"/>
    <s v="heart"/>
    <s v="l"/>
    <n v="0"/>
    <m/>
    <n v="0"/>
    <s v="yes"/>
    <s v="no"/>
    <s v="no"/>
    <s v="green"/>
  </r>
  <r>
    <x v="8"/>
    <s v="f"/>
    <s v="old chimps"/>
    <n v="22"/>
    <d v="2018-10-14T00:00:00"/>
    <n v="3"/>
    <n v="1"/>
    <n v="15"/>
    <s v="l"/>
    <s v="green"/>
    <s v="r"/>
    <n v="0"/>
    <m/>
    <n v="0"/>
    <s v="yes"/>
    <s v="yes"/>
    <s v="yes"/>
    <s v="heart"/>
  </r>
  <r>
    <x v="8"/>
    <s v="f"/>
    <s v="old chimps"/>
    <n v="22"/>
    <d v="2018-10-14T00:00:00"/>
    <n v="3"/>
    <n v="1"/>
    <n v="16"/>
    <s v="r"/>
    <s v="green"/>
    <s v="r"/>
    <n v="1"/>
    <m/>
    <n v="1"/>
    <s v="yes"/>
    <s v="no"/>
    <s v="no"/>
    <s v="green"/>
  </r>
  <r>
    <x v="8"/>
    <s v="f"/>
    <s v="old chimps"/>
    <n v="22"/>
    <d v="2018-10-14T00:00:00"/>
    <n v="3"/>
    <n v="1"/>
    <n v="17"/>
    <s v="l"/>
    <s v="heart"/>
    <s v="r"/>
    <n v="0"/>
    <m/>
    <n v="0"/>
    <s v="yes"/>
    <s v="yes"/>
    <s v="yes"/>
    <s v="green"/>
  </r>
  <r>
    <x v="8"/>
    <s v="f"/>
    <s v="old chimps"/>
    <n v="22"/>
    <d v="2018-10-14T00:00:00"/>
    <n v="3"/>
    <n v="1"/>
    <n v="18"/>
    <s v="l"/>
    <s v="green"/>
    <s v="l"/>
    <n v="1"/>
    <m/>
    <n v="1"/>
    <s v="no"/>
    <s v="yes"/>
    <s v="no"/>
    <s v="green"/>
  </r>
  <r>
    <x v="8"/>
    <s v="f"/>
    <s v="old chimps"/>
    <n v="22"/>
    <d v="2018-10-14T00:00:00"/>
    <n v="3"/>
    <n v="1"/>
    <n v="19"/>
    <s v="r"/>
    <s v="green"/>
    <s v="r"/>
    <n v="1"/>
    <m/>
    <n v="1"/>
    <s v="yes"/>
    <s v="no"/>
    <s v="no"/>
    <s v="green"/>
  </r>
  <r>
    <x v="8"/>
    <s v="f"/>
    <s v="old chimps"/>
    <n v="22"/>
    <d v="2018-10-14T00:00:00"/>
    <n v="3"/>
    <n v="1"/>
    <n v="20"/>
    <s v="r"/>
    <s v="heart"/>
    <s v="r"/>
    <n v="1"/>
    <m/>
    <n v="1"/>
    <s v="no"/>
    <s v="yes"/>
    <s v="no"/>
    <s v="heart"/>
  </r>
  <r>
    <x v="8"/>
    <s v="f"/>
    <s v="old chimps"/>
    <n v="22"/>
    <d v="2018-10-14T00:00:00"/>
    <n v="3"/>
    <n v="1"/>
    <n v="21"/>
    <s v="l"/>
    <s v="green"/>
    <s v="r"/>
    <n v="0"/>
    <m/>
    <n v="0"/>
    <s v="yes"/>
    <s v="yes"/>
    <s v="yes"/>
    <s v="heart"/>
  </r>
  <r>
    <x v="8"/>
    <s v="f"/>
    <s v="old chimps"/>
    <n v="22"/>
    <d v="2018-10-14T00:00:00"/>
    <n v="3"/>
    <n v="1"/>
    <n v="22"/>
    <s v="l"/>
    <s v="heart"/>
    <s v="r"/>
    <n v="0"/>
    <m/>
    <n v="0"/>
    <s v="no"/>
    <s v="yes"/>
    <s v="no"/>
    <s v="green"/>
  </r>
  <r>
    <x v="8"/>
    <s v="f"/>
    <s v="old chimps"/>
    <n v="22"/>
    <d v="2018-10-14T00:00:00"/>
    <n v="3"/>
    <n v="1"/>
    <n v="23"/>
    <s v="r"/>
    <s v="heart"/>
    <s v="r"/>
    <n v="1"/>
    <m/>
    <n v="1"/>
    <s v="yes"/>
    <s v="no"/>
    <s v="no"/>
    <s v="heart"/>
  </r>
  <r>
    <x v="8"/>
    <s v="f"/>
    <s v="old chimps"/>
    <n v="22"/>
    <d v="2018-10-14T00:00:00"/>
    <n v="3"/>
    <n v="1"/>
    <n v="24"/>
    <s v="r"/>
    <s v="green"/>
    <s v="r"/>
    <n v="1"/>
    <m/>
    <n v="1"/>
    <s v="no"/>
    <s v="yes"/>
    <s v="no"/>
    <s v="green"/>
  </r>
  <r>
    <x v="9"/>
    <s v="f"/>
    <s v="old chimps"/>
    <n v="15"/>
    <d v="2018-10-14T00:00:00"/>
    <n v="3"/>
    <n v="1"/>
    <n v="1"/>
    <s v="r"/>
    <s v="heart"/>
    <s v="r"/>
    <n v="1"/>
    <m/>
    <n v="1"/>
    <s v=""/>
    <s v=""/>
    <s v=""/>
    <s v="heart"/>
  </r>
  <r>
    <x v="9"/>
    <s v="f"/>
    <s v="old chimps"/>
    <n v="15"/>
    <d v="2018-10-14T00:00:00"/>
    <n v="3"/>
    <n v="1"/>
    <n v="2"/>
    <s v="l"/>
    <s v="green"/>
    <s v="r"/>
    <n v="0"/>
    <m/>
    <n v="0"/>
    <s v="yes"/>
    <s v="yes"/>
    <s v="yes"/>
    <s v="heart"/>
  </r>
  <r>
    <x v="9"/>
    <s v="f"/>
    <s v="old chimps"/>
    <n v="15"/>
    <d v="2018-10-14T00:00:00"/>
    <n v="3"/>
    <n v="1"/>
    <n v="3"/>
    <s v="l"/>
    <s v="heart"/>
    <s v="r"/>
    <n v="0"/>
    <m/>
    <n v="0"/>
    <s v="no"/>
    <s v="yes"/>
    <s v="no"/>
    <s v="green"/>
  </r>
  <r>
    <x v="9"/>
    <s v="f"/>
    <s v="old chimps"/>
    <n v="15"/>
    <d v="2018-10-14T00:00:00"/>
    <n v="3"/>
    <n v="1"/>
    <n v="4"/>
    <s v="r"/>
    <s v="green"/>
    <s v="r"/>
    <n v="1"/>
    <m/>
    <n v="1"/>
    <s v="yes"/>
    <s v="yes"/>
    <s v="yes"/>
    <s v="green"/>
  </r>
  <r>
    <x v="9"/>
    <s v="f"/>
    <s v="old chimps"/>
    <n v="15"/>
    <d v="2018-10-14T00:00:00"/>
    <n v="3"/>
    <n v="1"/>
    <n v="5"/>
    <s v="l"/>
    <s v="green"/>
    <s v="r"/>
    <n v="0"/>
    <m/>
    <n v="0"/>
    <s v="yes"/>
    <s v="no"/>
    <s v="no"/>
    <s v="heart"/>
  </r>
  <r>
    <x v="9"/>
    <s v="f"/>
    <s v="old chimps"/>
    <n v="15"/>
    <d v="2018-10-14T00:00:00"/>
    <n v="3"/>
    <n v="1"/>
    <n v="6"/>
    <s v="l"/>
    <s v="heart"/>
    <s v="r"/>
    <n v="0"/>
    <m/>
    <n v="0"/>
    <s v="no"/>
    <s v="yes"/>
    <s v="no"/>
    <s v="green"/>
  </r>
  <r>
    <x v="9"/>
    <s v="f"/>
    <s v="old chimps"/>
    <n v="15"/>
    <d v="2018-10-14T00:00:00"/>
    <n v="3"/>
    <n v="1"/>
    <n v="7"/>
    <s v="r"/>
    <s v="green"/>
    <s v="r"/>
    <n v="1"/>
    <m/>
    <n v="1"/>
    <s v="yes"/>
    <s v="yes"/>
    <s v="yes"/>
    <s v="green"/>
  </r>
  <r>
    <x v="9"/>
    <s v="f"/>
    <s v="old chimps"/>
    <n v="15"/>
    <d v="2018-10-14T00:00:00"/>
    <n v="3"/>
    <n v="1"/>
    <n v="8"/>
    <s v="r"/>
    <s v="heart"/>
    <s v="r"/>
    <n v="1"/>
    <m/>
    <n v="1"/>
    <s v="no"/>
    <s v="yes"/>
    <s v="no"/>
    <s v="heart"/>
  </r>
  <r>
    <x v="9"/>
    <s v="f"/>
    <s v="old chimps"/>
    <n v="15"/>
    <d v="2018-10-14T00:00:00"/>
    <n v="3"/>
    <n v="1"/>
    <n v="9"/>
    <s v="r"/>
    <s v="green"/>
    <s v="r"/>
    <n v="1"/>
    <m/>
    <n v="1"/>
    <s v="no"/>
    <s v="yes"/>
    <s v="no"/>
    <s v="green"/>
  </r>
  <r>
    <x v="9"/>
    <s v="f"/>
    <s v="old chimps"/>
    <n v="15"/>
    <d v="2018-10-14T00:00:00"/>
    <n v="3"/>
    <n v="1"/>
    <n v="10"/>
    <s v="r"/>
    <s v="heart"/>
    <s v="r"/>
    <n v="1"/>
    <m/>
    <n v="1"/>
    <s v="no"/>
    <s v="yes"/>
    <s v="no"/>
    <s v="heart"/>
  </r>
  <r>
    <x v="9"/>
    <s v="f"/>
    <s v="old chimps"/>
    <n v="15"/>
    <d v="2018-10-14T00:00:00"/>
    <n v="3"/>
    <n v="1"/>
    <n v="11"/>
    <s v="l"/>
    <s v="green"/>
    <s v="r"/>
    <n v="0"/>
    <m/>
    <n v="0"/>
    <s v="yes"/>
    <s v="yes"/>
    <s v="yes"/>
    <s v="heart"/>
  </r>
  <r>
    <x v="9"/>
    <s v="f"/>
    <s v="old chimps"/>
    <n v="15"/>
    <d v="2018-10-14T00:00:00"/>
    <n v="3"/>
    <n v="1"/>
    <n v="12"/>
    <s v="l"/>
    <s v="heart"/>
    <s v="r"/>
    <n v="0"/>
    <m/>
    <n v="0"/>
    <s v="no"/>
    <s v="yes"/>
    <s v="no"/>
    <s v="green"/>
  </r>
  <r>
    <x v="9"/>
    <s v="f"/>
    <s v="old chimps"/>
    <n v="15"/>
    <d v="2018-10-14T00:00:00"/>
    <n v="3"/>
    <n v="1"/>
    <n v="13"/>
    <s v="l"/>
    <s v="heart"/>
    <s v="r"/>
    <n v="0"/>
    <m/>
    <n v="0"/>
    <s v="no"/>
    <s v="no"/>
    <s v="no"/>
    <s v="green"/>
  </r>
  <r>
    <x v="9"/>
    <s v="f"/>
    <s v="old chimps"/>
    <n v="15"/>
    <d v="2018-10-14T00:00:00"/>
    <n v="3"/>
    <n v="1"/>
    <n v="14"/>
    <s v="r"/>
    <s v="heart"/>
    <s v="r"/>
    <n v="1"/>
    <m/>
    <n v="1"/>
    <s v="yes"/>
    <s v="no"/>
    <s v="no"/>
    <s v="heart"/>
  </r>
  <r>
    <x v="9"/>
    <s v="f"/>
    <s v="old chimps"/>
    <n v="15"/>
    <d v="2018-10-14T00:00:00"/>
    <n v="3"/>
    <n v="1"/>
    <n v="15"/>
    <s v="l"/>
    <s v="green"/>
    <s v="l"/>
    <n v="1"/>
    <m/>
    <n v="1"/>
    <s v="yes"/>
    <s v="yes"/>
    <s v="yes"/>
    <s v="green"/>
  </r>
  <r>
    <x v="9"/>
    <s v="f"/>
    <s v="old chimps"/>
    <n v="15"/>
    <d v="2018-10-14T00:00:00"/>
    <n v="3"/>
    <n v="1"/>
    <n v="16"/>
    <s v="r"/>
    <s v="green"/>
    <s v="r"/>
    <n v="1"/>
    <m/>
    <n v="1"/>
    <s v="yes"/>
    <s v="no"/>
    <s v="no"/>
    <s v="green"/>
  </r>
  <r>
    <x v="9"/>
    <s v="f"/>
    <s v="old chimps"/>
    <n v="15"/>
    <d v="2018-10-14T00:00:00"/>
    <n v="3"/>
    <n v="1"/>
    <n v="17"/>
    <s v="l"/>
    <s v="heart"/>
    <s v="r"/>
    <n v="0"/>
    <m/>
    <n v="0"/>
    <s v="yes"/>
    <s v="yes"/>
    <s v="yes"/>
    <s v="green"/>
  </r>
  <r>
    <x v="9"/>
    <s v="f"/>
    <s v="old chimps"/>
    <n v="15"/>
    <d v="2018-10-14T00:00:00"/>
    <n v="3"/>
    <n v="1"/>
    <n v="18"/>
    <s v="l"/>
    <s v="green"/>
    <s v="r"/>
    <n v="0"/>
    <m/>
    <n v="0"/>
    <s v="no"/>
    <s v="yes"/>
    <s v="no"/>
    <s v="heart"/>
  </r>
  <r>
    <x v="9"/>
    <s v="f"/>
    <s v="old chimps"/>
    <n v="15"/>
    <d v="2018-10-14T00:00:00"/>
    <n v="3"/>
    <n v="1"/>
    <n v="19"/>
    <s v="r"/>
    <s v="green"/>
    <s v="r"/>
    <n v="1"/>
    <m/>
    <n v="1"/>
    <s v="yes"/>
    <s v="no"/>
    <s v="no"/>
    <s v="green"/>
  </r>
  <r>
    <x v="9"/>
    <s v="f"/>
    <s v="old chimps"/>
    <n v="15"/>
    <d v="2018-10-14T00:00:00"/>
    <n v="3"/>
    <n v="1"/>
    <n v="20"/>
    <s v="r"/>
    <s v="heart"/>
    <s v="r"/>
    <n v="1"/>
    <m/>
    <n v="1"/>
    <s v="no"/>
    <s v="yes"/>
    <s v="no"/>
    <s v="heart"/>
  </r>
  <r>
    <x v="9"/>
    <s v="f"/>
    <s v="old chimps"/>
    <n v="15"/>
    <d v="2018-10-14T00:00:00"/>
    <n v="3"/>
    <n v="1"/>
    <n v="21"/>
    <s v="l"/>
    <s v="green"/>
    <s v="r"/>
    <n v="0"/>
    <m/>
    <n v="0"/>
    <s v="yes"/>
    <s v="yes"/>
    <s v="yes"/>
    <s v="heart"/>
  </r>
  <r>
    <x v="9"/>
    <s v="f"/>
    <s v="old chimps"/>
    <n v="15"/>
    <d v="2018-10-14T00:00:00"/>
    <n v="3"/>
    <n v="1"/>
    <n v="22"/>
    <s v="l"/>
    <s v="heart"/>
    <s v="r"/>
    <n v="0"/>
    <m/>
    <n v="0"/>
    <s v="no"/>
    <s v="yes"/>
    <s v="no"/>
    <s v="green"/>
  </r>
  <r>
    <x v="9"/>
    <s v="f"/>
    <s v="old chimps"/>
    <n v="15"/>
    <d v="2018-10-14T00:00:00"/>
    <n v="3"/>
    <n v="1"/>
    <n v="23"/>
    <s v="r"/>
    <s v="heart"/>
    <s v="l"/>
    <n v="0"/>
    <m/>
    <n v="0"/>
    <s v="yes"/>
    <s v="no"/>
    <s v="no"/>
    <s v="green"/>
  </r>
  <r>
    <x v="9"/>
    <s v="f"/>
    <s v="old chimps"/>
    <n v="15"/>
    <d v="2018-10-14T00:00:00"/>
    <n v="3"/>
    <n v="1"/>
    <n v="24"/>
    <s v="r"/>
    <s v="green"/>
    <s v="r"/>
    <n v="1"/>
    <m/>
    <n v="1"/>
    <s v="no"/>
    <s v="yes"/>
    <s v="no"/>
    <s v="green"/>
  </r>
  <r>
    <x v="10"/>
    <s v="m"/>
    <s v="old chimps"/>
    <n v="18"/>
    <d v="2018-10-14T00:00:00"/>
    <n v="3"/>
    <n v="1"/>
    <n v="1"/>
    <s v="r"/>
    <s v="heart"/>
    <s v="l"/>
    <n v="0"/>
    <m/>
    <n v="0"/>
    <s v=""/>
    <s v=""/>
    <s v=""/>
    <s v="green"/>
  </r>
  <r>
    <x v="10"/>
    <s v="m"/>
    <s v="old chimps"/>
    <n v="18"/>
    <d v="2018-10-14T00:00:00"/>
    <n v="3"/>
    <n v="1"/>
    <n v="2"/>
    <s v="l"/>
    <s v="green"/>
    <s v="r"/>
    <n v="0"/>
    <m/>
    <n v="0"/>
    <s v="yes"/>
    <s v="yes"/>
    <s v="yes"/>
    <s v="heart"/>
  </r>
  <r>
    <x v="10"/>
    <s v="m"/>
    <s v="old chimps"/>
    <n v="18"/>
    <d v="2018-10-14T00:00:00"/>
    <n v="3"/>
    <n v="1"/>
    <n v="3"/>
    <s v="l"/>
    <s v="heart"/>
    <s v="r"/>
    <n v="0"/>
    <m/>
    <n v="0"/>
    <s v="no"/>
    <s v="yes"/>
    <s v="no"/>
    <s v="green"/>
  </r>
  <r>
    <x v="10"/>
    <s v="m"/>
    <s v="old chimps"/>
    <n v="18"/>
    <d v="2018-10-14T00:00:00"/>
    <n v="3"/>
    <n v="1"/>
    <n v="4"/>
    <s v="r"/>
    <s v="green"/>
    <s v="l"/>
    <n v="0"/>
    <m/>
    <n v="0"/>
    <s v="yes"/>
    <s v="yes"/>
    <s v="yes"/>
    <s v="heart"/>
  </r>
  <r>
    <x v="10"/>
    <s v="m"/>
    <s v="old chimps"/>
    <n v="18"/>
    <d v="2018-10-14T00:00:00"/>
    <n v="3"/>
    <n v="1"/>
    <n v="5"/>
    <s v="l"/>
    <s v="green"/>
    <s v="r"/>
    <n v="0"/>
    <m/>
    <n v="0"/>
    <s v="yes"/>
    <s v="no"/>
    <s v="no"/>
    <s v="heart"/>
  </r>
  <r>
    <x v="10"/>
    <s v="m"/>
    <s v="old chimps"/>
    <n v="18"/>
    <d v="2018-10-14T00:00:00"/>
    <n v="3"/>
    <n v="1"/>
    <n v="6"/>
    <s v="l"/>
    <s v="heart"/>
    <s v="l"/>
    <n v="1"/>
    <m/>
    <n v="1"/>
    <s v="no"/>
    <s v="yes"/>
    <s v="no"/>
    <s v="heart"/>
  </r>
  <r>
    <x v="10"/>
    <s v="m"/>
    <s v="old chimps"/>
    <n v="18"/>
    <d v="2018-10-14T00:00:00"/>
    <n v="3"/>
    <n v="1"/>
    <n v="7"/>
    <s v="r"/>
    <s v="green"/>
    <s v="l"/>
    <n v="0"/>
    <m/>
    <n v="0"/>
    <s v="yes"/>
    <s v="yes"/>
    <s v="yes"/>
    <s v="heart"/>
  </r>
  <r>
    <x v="10"/>
    <s v="m"/>
    <s v="old chimps"/>
    <n v="18"/>
    <d v="2018-10-14T00:00:00"/>
    <n v="3"/>
    <n v="1"/>
    <n v="8"/>
    <s v="r"/>
    <s v="heart"/>
    <s v="r"/>
    <n v="1"/>
    <m/>
    <n v="1"/>
    <s v="no"/>
    <s v="yes"/>
    <s v="no"/>
    <s v="heart"/>
  </r>
  <r>
    <x v="10"/>
    <s v="m"/>
    <s v="old chimps"/>
    <n v="18"/>
    <d v="2018-10-14T00:00:00"/>
    <n v="3"/>
    <n v="1"/>
    <n v="9"/>
    <s v="r"/>
    <s v="green"/>
    <s v="r"/>
    <n v="1"/>
    <m/>
    <n v="1"/>
    <s v="no"/>
    <s v="yes"/>
    <s v="no"/>
    <s v="green"/>
  </r>
  <r>
    <x v="10"/>
    <s v="m"/>
    <s v="old chimps"/>
    <n v="18"/>
    <d v="2018-10-14T00:00:00"/>
    <n v="3"/>
    <n v="1"/>
    <n v="10"/>
    <s v="r"/>
    <s v="heart"/>
    <s v="r"/>
    <n v="1"/>
    <m/>
    <n v="1"/>
    <s v="no"/>
    <s v="yes"/>
    <s v="no"/>
    <s v="heart"/>
  </r>
  <r>
    <x v="10"/>
    <s v="m"/>
    <s v="old chimps"/>
    <n v="18"/>
    <d v="2018-10-14T00:00:00"/>
    <n v="3"/>
    <n v="1"/>
    <n v="11"/>
    <s v="l"/>
    <s v="green"/>
    <s v="r"/>
    <n v="0"/>
    <m/>
    <n v="0"/>
    <s v="yes"/>
    <s v="yes"/>
    <s v="yes"/>
    <s v="heart"/>
  </r>
  <r>
    <x v="10"/>
    <s v="m"/>
    <s v="old chimps"/>
    <n v="18"/>
    <d v="2018-10-14T00:00:00"/>
    <n v="3"/>
    <n v="1"/>
    <n v="12"/>
    <s v="l"/>
    <s v="heart"/>
    <s v="r"/>
    <n v="0"/>
    <m/>
    <n v="0"/>
    <s v="no"/>
    <s v="yes"/>
    <s v="no"/>
    <s v="green"/>
  </r>
  <r>
    <x v="10"/>
    <s v="m"/>
    <s v="old chimps"/>
    <n v="18"/>
    <d v="2018-10-14T00:00:00"/>
    <n v="3"/>
    <n v="1"/>
    <n v="13"/>
    <s v="l"/>
    <s v="heart"/>
    <s v="l"/>
    <n v="1"/>
    <m/>
    <n v="1"/>
    <s v="no"/>
    <s v="no"/>
    <s v="no"/>
    <s v="heart"/>
  </r>
  <r>
    <x v="10"/>
    <s v="m"/>
    <s v="old chimps"/>
    <n v="18"/>
    <d v="2018-10-14T00:00:00"/>
    <n v="3"/>
    <n v="1"/>
    <n v="14"/>
    <s v="r"/>
    <s v="heart"/>
    <s v="r"/>
    <n v="1"/>
    <m/>
    <n v="1"/>
    <s v="yes"/>
    <s v="no"/>
    <s v="no"/>
    <s v="heart"/>
  </r>
  <r>
    <x v="10"/>
    <s v="m"/>
    <s v="old chimps"/>
    <n v="18"/>
    <d v="2018-10-14T00:00:00"/>
    <n v="3"/>
    <n v="1"/>
    <n v="15"/>
    <s v="l"/>
    <s v="green"/>
    <s v="l"/>
    <n v="1"/>
    <m/>
    <n v="1"/>
    <s v="yes"/>
    <s v="yes"/>
    <s v="yes"/>
    <s v="green"/>
  </r>
  <r>
    <x v="10"/>
    <s v="m"/>
    <s v="old chimps"/>
    <n v="18"/>
    <d v="2018-10-14T00:00:00"/>
    <n v="3"/>
    <n v="1"/>
    <n v="16"/>
    <s v="r"/>
    <s v="green"/>
    <s v="r"/>
    <n v="1"/>
    <m/>
    <n v="1"/>
    <s v="yes"/>
    <s v="no"/>
    <s v="no"/>
    <s v="green"/>
  </r>
  <r>
    <x v="10"/>
    <s v="m"/>
    <s v="old chimps"/>
    <n v="18"/>
    <d v="2018-10-14T00:00:00"/>
    <n v="3"/>
    <n v="1"/>
    <n v="17"/>
    <s v="l"/>
    <s v="heart"/>
    <s v="r"/>
    <n v="0"/>
    <m/>
    <n v="0"/>
    <s v="yes"/>
    <s v="yes"/>
    <s v="yes"/>
    <s v="green"/>
  </r>
  <r>
    <x v="10"/>
    <s v="m"/>
    <s v="old chimps"/>
    <n v="18"/>
    <d v="2018-10-14T00:00:00"/>
    <n v="3"/>
    <n v="1"/>
    <n v="18"/>
    <s v="l"/>
    <s v="green"/>
    <s v="r"/>
    <n v="0"/>
    <m/>
    <n v="0"/>
    <s v="no"/>
    <s v="yes"/>
    <s v="no"/>
    <s v="heart"/>
  </r>
  <r>
    <x v="10"/>
    <s v="m"/>
    <s v="old chimps"/>
    <n v="18"/>
    <d v="2018-10-14T00:00:00"/>
    <n v="3"/>
    <n v="1"/>
    <n v="19"/>
    <s v="r"/>
    <s v="green"/>
    <s v="r"/>
    <n v="1"/>
    <m/>
    <n v="1"/>
    <s v="yes"/>
    <s v="no"/>
    <s v="no"/>
    <s v="green"/>
  </r>
  <r>
    <x v="10"/>
    <s v="m"/>
    <s v="old chimps"/>
    <n v="18"/>
    <d v="2018-10-14T00:00:00"/>
    <n v="3"/>
    <n v="1"/>
    <n v="20"/>
    <s v="r"/>
    <s v="heart"/>
    <s v="r"/>
    <n v="1"/>
    <m/>
    <n v="1"/>
    <s v="no"/>
    <s v="yes"/>
    <s v="no"/>
    <s v="heart"/>
  </r>
  <r>
    <x v="10"/>
    <s v="m"/>
    <s v="old chimps"/>
    <n v="18"/>
    <d v="2018-10-14T00:00:00"/>
    <n v="3"/>
    <n v="1"/>
    <n v="21"/>
    <s v="l"/>
    <s v="green"/>
    <s v="r"/>
    <n v="0"/>
    <m/>
    <n v="0"/>
    <s v="yes"/>
    <s v="yes"/>
    <s v="yes"/>
    <s v="heart"/>
  </r>
  <r>
    <x v="10"/>
    <s v="m"/>
    <s v="old chimps"/>
    <n v="18"/>
    <d v="2018-10-14T00:00:00"/>
    <n v="3"/>
    <n v="1"/>
    <n v="22"/>
    <s v="l"/>
    <s v="heart"/>
    <s v="l"/>
    <n v="1"/>
    <m/>
    <n v="1"/>
    <s v="no"/>
    <s v="yes"/>
    <s v="no"/>
    <s v="heart"/>
  </r>
  <r>
    <x v="10"/>
    <s v="m"/>
    <s v="old chimps"/>
    <n v="18"/>
    <d v="2018-10-14T00:00:00"/>
    <n v="3"/>
    <n v="1"/>
    <n v="23"/>
    <s v="r"/>
    <s v="heart"/>
    <s v="l"/>
    <n v="0"/>
    <m/>
    <n v="0"/>
    <s v="yes"/>
    <s v="no"/>
    <s v="no"/>
    <s v="green"/>
  </r>
  <r>
    <x v="10"/>
    <s v="m"/>
    <s v="old chimps"/>
    <n v="18"/>
    <d v="2018-10-14T00:00:00"/>
    <n v="3"/>
    <n v="1"/>
    <n v="24"/>
    <s v="r"/>
    <s v="green"/>
    <s v="r"/>
    <n v="1"/>
    <m/>
    <n v="1"/>
    <s v="no"/>
    <s v="yes"/>
    <s v="no"/>
    <s v="green"/>
  </r>
  <r>
    <x v="11"/>
    <s v="m"/>
    <s v="old chimps"/>
    <n v="20"/>
    <d v="2018-10-14T00:00:00"/>
    <n v="3"/>
    <n v="1"/>
    <n v="1"/>
    <s v="r"/>
    <s v="heart"/>
    <s v="l"/>
    <n v="0"/>
    <m/>
    <n v="0"/>
    <s v=""/>
    <s v=""/>
    <s v=""/>
    <s v="green"/>
  </r>
  <r>
    <x v="11"/>
    <s v="m"/>
    <s v="old chimps"/>
    <n v="20"/>
    <d v="2018-10-14T00:00:00"/>
    <n v="3"/>
    <n v="1"/>
    <n v="2"/>
    <s v="l"/>
    <s v="green"/>
    <s v="l"/>
    <n v="1"/>
    <m/>
    <n v="1"/>
    <s v="yes"/>
    <s v="yes"/>
    <s v="yes"/>
    <s v="green"/>
  </r>
  <r>
    <x v="11"/>
    <s v="m"/>
    <s v="old chimps"/>
    <n v="20"/>
    <d v="2018-10-14T00:00:00"/>
    <n v="3"/>
    <n v="1"/>
    <n v="3"/>
    <s v="l"/>
    <s v="heart"/>
    <s v="l"/>
    <n v="1"/>
    <m/>
    <n v="1"/>
    <s v="no"/>
    <s v="yes"/>
    <s v="no"/>
    <s v="heart"/>
  </r>
  <r>
    <x v="11"/>
    <s v="m"/>
    <s v="old chimps"/>
    <n v="20"/>
    <d v="2018-10-14T00:00:00"/>
    <n v="3"/>
    <n v="1"/>
    <n v="4"/>
    <s v="r"/>
    <s v="green"/>
    <s v="l"/>
    <n v="0"/>
    <m/>
    <n v="0"/>
    <s v="yes"/>
    <s v="yes"/>
    <s v="yes"/>
    <s v="heart"/>
  </r>
  <r>
    <x v="11"/>
    <s v="m"/>
    <s v="old chimps"/>
    <n v="20"/>
    <d v="2018-10-14T00:00:00"/>
    <n v="3"/>
    <n v="1"/>
    <n v="5"/>
    <s v="l"/>
    <s v="green"/>
    <s v="l"/>
    <n v="1"/>
    <m/>
    <n v="1"/>
    <s v="yes"/>
    <s v="no"/>
    <s v="no"/>
    <s v="green"/>
  </r>
  <r>
    <x v="11"/>
    <s v="m"/>
    <s v="old chimps"/>
    <n v="20"/>
    <d v="2018-10-14T00:00:00"/>
    <n v="3"/>
    <n v="1"/>
    <n v="6"/>
    <s v="l"/>
    <s v="heart"/>
    <s v="l"/>
    <n v="1"/>
    <m/>
    <n v="1"/>
    <s v="no"/>
    <s v="yes"/>
    <s v="no"/>
    <s v="heart"/>
  </r>
  <r>
    <x v="11"/>
    <s v="m"/>
    <s v="old chimps"/>
    <n v="20"/>
    <d v="2018-10-14T00:00:00"/>
    <n v="3"/>
    <n v="1"/>
    <n v="7"/>
    <s v="r"/>
    <s v="green"/>
    <s v="l"/>
    <n v="0"/>
    <m/>
    <n v="0"/>
    <s v="yes"/>
    <s v="yes"/>
    <s v="yes"/>
    <s v="heart"/>
  </r>
  <r>
    <x v="11"/>
    <s v="m"/>
    <s v="old chimps"/>
    <n v="20"/>
    <d v="2018-10-14T00:00:00"/>
    <n v="3"/>
    <n v="1"/>
    <n v="8"/>
    <s v="r"/>
    <s v="heart"/>
    <s v="l"/>
    <n v="0"/>
    <m/>
    <n v="0"/>
    <s v="no"/>
    <s v="yes"/>
    <s v="no"/>
    <s v="green"/>
  </r>
  <r>
    <x v="11"/>
    <s v="m"/>
    <s v="old chimps"/>
    <n v="20"/>
    <d v="2018-10-14T00:00:00"/>
    <n v="3"/>
    <n v="1"/>
    <n v="9"/>
    <s v="r"/>
    <s v="green"/>
    <s v="r"/>
    <n v="1"/>
    <m/>
    <n v="1"/>
    <s v="no"/>
    <s v="yes"/>
    <s v="no"/>
    <s v="green"/>
  </r>
  <r>
    <x v="11"/>
    <s v="m"/>
    <s v="old chimps"/>
    <n v="20"/>
    <d v="2018-10-14T00:00:00"/>
    <n v="3"/>
    <n v="1"/>
    <n v="10"/>
    <s v="r"/>
    <s v="heart"/>
    <s v="r"/>
    <n v="1"/>
    <m/>
    <n v="1"/>
    <s v="no"/>
    <s v="yes"/>
    <s v="no"/>
    <s v="heart"/>
  </r>
  <r>
    <x v="11"/>
    <s v="m"/>
    <s v="old chimps"/>
    <n v="20"/>
    <d v="2018-10-14T00:00:00"/>
    <n v="3"/>
    <n v="1"/>
    <n v="11"/>
    <s v="l"/>
    <s v="green"/>
    <s v="r"/>
    <n v="0"/>
    <m/>
    <n v="0"/>
    <s v="yes"/>
    <s v="yes"/>
    <s v="yes"/>
    <s v="heart"/>
  </r>
  <r>
    <x v="11"/>
    <s v="m"/>
    <s v="old chimps"/>
    <n v="20"/>
    <d v="2018-10-14T00:00:00"/>
    <n v="3"/>
    <n v="1"/>
    <n v="12"/>
    <s v="l"/>
    <s v="heart"/>
    <s v="r"/>
    <n v="0"/>
    <m/>
    <n v="0"/>
    <s v="no"/>
    <s v="yes"/>
    <s v="no"/>
    <s v="green"/>
  </r>
  <r>
    <x v="11"/>
    <s v="m"/>
    <s v="old chimps"/>
    <n v="20"/>
    <d v="2018-10-14T00:00:00"/>
    <n v="3"/>
    <n v="1"/>
    <n v="13"/>
    <s v="l"/>
    <s v="heart"/>
    <s v="l"/>
    <n v="1"/>
    <m/>
    <n v="1"/>
    <s v="no"/>
    <s v="no"/>
    <s v="no"/>
    <s v="heart"/>
  </r>
  <r>
    <x v="11"/>
    <s v="m"/>
    <s v="old chimps"/>
    <n v="20"/>
    <d v="2018-10-14T00:00:00"/>
    <n v="3"/>
    <n v="1"/>
    <n v="14"/>
    <s v="r"/>
    <s v="heart"/>
    <s v="r"/>
    <n v="1"/>
    <m/>
    <n v="1"/>
    <s v="yes"/>
    <s v="no"/>
    <s v="no"/>
    <s v="heart"/>
  </r>
  <r>
    <x v="11"/>
    <s v="m"/>
    <s v="old chimps"/>
    <n v="20"/>
    <d v="2018-10-14T00:00:00"/>
    <n v="3"/>
    <n v="1"/>
    <n v="15"/>
    <s v="l"/>
    <s v="green"/>
    <s v="l"/>
    <n v="1"/>
    <m/>
    <n v="1"/>
    <s v="yes"/>
    <s v="yes"/>
    <s v="yes"/>
    <s v="green"/>
  </r>
  <r>
    <x v="11"/>
    <s v="m"/>
    <s v="old chimps"/>
    <n v="20"/>
    <d v="2018-10-14T00:00:00"/>
    <n v="3"/>
    <n v="1"/>
    <n v="16"/>
    <s v="r"/>
    <s v="green"/>
    <s v="r"/>
    <n v="1"/>
    <m/>
    <n v="1"/>
    <s v="yes"/>
    <s v="no"/>
    <s v="no"/>
    <s v="green"/>
  </r>
  <r>
    <x v="11"/>
    <s v="m"/>
    <s v="old chimps"/>
    <n v="20"/>
    <d v="2018-10-14T00:00:00"/>
    <n v="3"/>
    <n v="1"/>
    <n v="17"/>
    <s v="l"/>
    <s v="heart"/>
    <s v="r"/>
    <n v="0"/>
    <m/>
    <n v="0"/>
    <s v="yes"/>
    <s v="yes"/>
    <s v="yes"/>
    <s v="green"/>
  </r>
  <r>
    <x v="11"/>
    <s v="m"/>
    <s v="old chimps"/>
    <n v="20"/>
    <d v="2018-10-14T00:00:00"/>
    <n v="3"/>
    <n v="1"/>
    <n v="18"/>
    <s v="l"/>
    <s v="green"/>
    <s v="l"/>
    <n v="1"/>
    <m/>
    <n v="1"/>
    <s v="no"/>
    <s v="yes"/>
    <s v="no"/>
    <s v="green"/>
  </r>
  <r>
    <x v="11"/>
    <s v="m"/>
    <s v="old chimps"/>
    <n v="20"/>
    <d v="2018-10-14T00:00:00"/>
    <n v="3"/>
    <n v="1"/>
    <n v="19"/>
    <s v="r"/>
    <s v="green"/>
    <s v="l"/>
    <n v="0"/>
    <m/>
    <n v="0"/>
    <s v="yes"/>
    <s v="no"/>
    <s v="no"/>
    <s v="heart"/>
  </r>
  <r>
    <x v="11"/>
    <s v="m"/>
    <s v="old chimps"/>
    <n v="20"/>
    <d v="2018-10-14T00:00:00"/>
    <n v="3"/>
    <n v="1"/>
    <n v="20"/>
    <s v="r"/>
    <s v="heart"/>
    <s v="r"/>
    <n v="1"/>
    <m/>
    <n v="1"/>
    <s v="no"/>
    <s v="yes"/>
    <s v="no"/>
    <s v="heart"/>
  </r>
  <r>
    <x v="11"/>
    <s v="m"/>
    <s v="old chimps"/>
    <n v="20"/>
    <d v="2018-10-14T00:00:00"/>
    <n v="3"/>
    <n v="1"/>
    <n v="21"/>
    <s v="l"/>
    <s v="green"/>
    <s v="r"/>
    <n v="0"/>
    <m/>
    <n v="0"/>
    <s v="yes"/>
    <s v="yes"/>
    <s v="yes"/>
    <s v="heart"/>
  </r>
  <r>
    <x v="11"/>
    <s v="m"/>
    <s v="old chimps"/>
    <n v="20"/>
    <d v="2018-10-14T00:00:00"/>
    <n v="3"/>
    <n v="1"/>
    <n v="22"/>
    <s v="l"/>
    <s v="heart"/>
    <s v="l"/>
    <n v="1"/>
    <m/>
    <n v="1"/>
    <s v="no"/>
    <s v="yes"/>
    <s v="no"/>
    <s v="heart"/>
  </r>
  <r>
    <x v="11"/>
    <s v="m"/>
    <s v="old chimps"/>
    <n v="20"/>
    <d v="2018-10-14T00:00:00"/>
    <n v="3"/>
    <n v="1"/>
    <n v="23"/>
    <s v="r"/>
    <s v="heart"/>
    <s v="r"/>
    <n v="1"/>
    <m/>
    <n v="1"/>
    <s v="yes"/>
    <s v="no"/>
    <s v="no"/>
    <s v="heart"/>
  </r>
  <r>
    <x v="11"/>
    <s v="m"/>
    <s v="old chimps"/>
    <n v="20"/>
    <d v="2018-10-14T00:00:00"/>
    <n v="3"/>
    <n v="1"/>
    <n v="24"/>
    <s v="r"/>
    <s v="green"/>
    <s v="r"/>
    <n v="1"/>
    <m/>
    <n v="1"/>
    <s v="no"/>
    <s v="yes"/>
    <s v="no"/>
    <s v="green"/>
  </r>
  <r>
    <x v="12"/>
    <s v="f"/>
    <s v="old chimps"/>
    <n v="18"/>
    <d v="2018-10-14T00:00:00"/>
    <n v="3"/>
    <n v="1"/>
    <n v="1"/>
    <s v="r"/>
    <s v="heart"/>
    <s v="l"/>
    <n v="0"/>
    <m/>
    <n v="0"/>
    <s v=""/>
    <s v=""/>
    <s v=""/>
    <s v="green"/>
  </r>
  <r>
    <x v="12"/>
    <s v="f"/>
    <s v="old chimps"/>
    <n v="18"/>
    <d v="2018-10-14T00:00:00"/>
    <n v="3"/>
    <n v="1"/>
    <n v="2"/>
    <s v="l"/>
    <s v="green"/>
    <s v="r"/>
    <n v="0"/>
    <m/>
    <n v="0"/>
    <s v="yes"/>
    <s v="yes"/>
    <s v="yes"/>
    <s v="heart"/>
  </r>
  <r>
    <x v="12"/>
    <s v="f"/>
    <s v="old chimps"/>
    <n v="18"/>
    <d v="2018-10-14T00:00:00"/>
    <n v="3"/>
    <n v="1"/>
    <n v="3"/>
    <s v="l"/>
    <s v="heart"/>
    <s v="r"/>
    <n v="0"/>
    <m/>
    <n v="0"/>
    <s v="no"/>
    <s v="yes"/>
    <s v="no"/>
    <s v="green"/>
  </r>
  <r>
    <x v="12"/>
    <s v="f"/>
    <s v="old chimps"/>
    <n v="18"/>
    <d v="2018-10-14T00:00:00"/>
    <n v="3"/>
    <n v="1"/>
    <n v="4"/>
    <s v="r"/>
    <s v="green"/>
    <s v="l"/>
    <n v="0"/>
    <m/>
    <n v="0"/>
    <s v="yes"/>
    <s v="yes"/>
    <s v="yes"/>
    <s v="heart"/>
  </r>
  <r>
    <x v="12"/>
    <s v="f"/>
    <s v="old chimps"/>
    <n v="18"/>
    <d v="2018-10-14T00:00:00"/>
    <n v="3"/>
    <n v="1"/>
    <n v="5"/>
    <s v="l"/>
    <s v="green"/>
    <s v="r"/>
    <n v="0"/>
    <m/>
    <n v="0"/>
    <s v="yes"/>
    <s v="no"/>
    <s v="no"/>
    <s v="heart"/>
  </r>
  <r>
    <x v="12"/>
    <s v="f"/>
    <s v="old chimps"/>
    <n v="18"/>
    <d v="2018-10-14T00:00:00"/>
    <n v="3"/>
    <n v="1"/>
    <n v="6"/>
    <s v="l"/>
    <s v="heart"/>
    <s v="l"/>
    <n v="1"/>
    <m/>
    <n v="1"/>
    <s v="no"/>
    <s v="yes"/>
    <s v="no"/>
    <s v="heart"/>
  </r>
  <r>
    <x v="12"/>
    <s v="f"/>
    <s v="old chimps"/>
    <n v="18"/>
    <d v="2018-10-14T00:00:00"/>
    <n v="3"/>
    <n v="1"/>
    <n v="7"/>
    <s v="r"/>
    <s v="green"/>
    <s v="r"/>
    <n v="1"/>
    <m/>
    <n v="1"/>
    <s v="yes"/>
    <s v="yes"/>
    <s v="yes"/>
    <s v="green"/>
  </r>
  <r>
    <x v="12"/>
    <s v="f"/>
    <s v="old chimps"/>
    <n v="18"/>
    <d v="2018-10-14T00:00:00"/>
    <n v="3"/>
    <n v="1"/>
    <n v="8"/>
    <s v="r"/>
    <s v="heart"/>
    <s v="r"/>
    <n v="1"/>
    <m/>
    <n v="1"/>
    <s v="no"/>
    <s v="yes"/>
    <s v="no"/>
    <s v="heart"/>
  </r>
  <r>
    <x v="12"/>
    <s v="f"/>
    <s v="old chimps"/>
    <n v="18"/>
    <d v="2018-10-14T00:00:00"/>
    <n v="3"/>
    <n v="1"/>
    <n v="9"/>
    <s v="r"/>
    <s v="green"/>
    <s v="r"/>
    <n v="1"/>
    <m/>
    <n v="1"/>
    <s v="no"/>
    <s v="yes"/>
    <s v="no"/>
    <s v="green"/>
  </r>
  <r>
    <x v="12"/>
    <s v="f"/>
    <s v="old chimps"/>
    <n v="18"/>
    <d v="2018-10-14T00:00:00"/>
    <n v="3"/>
    <n v="1"/>
    <n v="10"/>
    <s v="r"/>
    <s v="heart"/>
    <s v="r"/>
    <n v="1"/>
    <m/>
    <n v="1"/>
    <s v="no"/>
    <s v="yes"/>
    <s v="no"/>
    <s v="heart"/>
  </r>
  <r>
    <x v="12"/>
    <s v="f"/>
    <s v="old chimps"/>
    <n v="18"/>
    <d v="2018-10-14T00:00:00"/>
    <n v="3"/>
    <n v="1"/>
    <n v="11"/>
    <s v="l"/>
    <s v="green"/>
    <s v="r"/>
    <n v="0"/>
    <m/>
    <n v="0"/>
    <s v="yes"/>
    <s v="yes"/>
    <s v="yes"/>
    <s v="heart"/>
  </r>
  <r>
    <x v="12"/>
    <s v="f"/>
    <s v="old chimps"/>
    <n v="18"/>
    <d v="2018-10-14T00:00:00"/>
    <n v="3"/>
    <n v="1"/>
    <n v="12"/>
    <s v="l"/>
    <s v="heart"/>
    <s v="l"/>
    <n v="1"/>
    <m/>
    <n v="1"/>
    <s v="no"/>
    <s v="yes"/>
    <s v="no"/>
    <s v="heart"/>
  </r>
  <r>
    <x v="12"/>
    <s v="f"/>
    <s v="old chimps"/>
    <n v="18"/>
    <d v="2018-10-14T00:00:00"/>
    <n v="3"/>
    <n v="1"/>
    <n v="13"/>
    <s v="l"/>
    <s v="heart"/>
    <s v="l"/>
    <n v="1"/>
    <m/>
    <n v="1"/>
    <s v="no"/>
    <s v="no"/>
    <s v="no"/>
    <s v="heart"/>
  </r>
  <r>
    <x v="12"/>
    <s v="f"/>
    <s v="old chimps"/>
    <n v="18"/>
    <d v="2018-10-14T00:00:00"/>
    <n v="3"/>
    <n v="1"/>
    <n v="14"/>
    <s v="r"/>
    <s v="heart"/>
    <s v="l"/>
    <n v="0"/>
    <m/>
    <n v="0"/>
    <s v="yes"/>
    <s v="no"/>
    <s v="no"/>
    <s v="green"/>
  </r>
  <r>
    <x v="12"/>
    <s v="f"/>
    <s v="old chimps"/>
    <n v="18"/>
    <d v="2018-10-14T00:00:00"/>
    <n v="3"/>
    <n v="1"/>
    <n v="15"/>
    <s v="l"/>
    <s v="green"/>
    <s v="l"/>
    <n v="1"/>
    <m/>
    <n v="1"/>
    <s v="yes"/>
    <s v="yes"/>
    <s v="yes"/>
    <s v="green"/>
  </r>
  <r>
    <x v="12"/>
    <s v="f"/>
    <s v="old chimps"/>
    <n v="18"/>
    <d v="2018-10-14T00:00:00"/>
    <n v="3"/>
    <n v="1"/>
    <n v="16"/>
    <s v="r"/>
    <s v="green"/>
    <s v="r"/>
    <n v="1"/>
    <m/>
    <n v="1"/>
    <s v="yes"/>
    <s v="no"/>
    <s v="no"/>
    <s v="green"/>
  </r>
  <r>
    <x v="12"/>
    <s v="f"/>
    <s v="old chimps"/>
    <n v="18"/>
    <d v="2018-10-14T00:00:00"/>
    <n v="3"/>
    <n v="1"/>
    <n v="17"/>
    <s v="l"/>
    <s v="heart"/>
    <s v="r"/>
    <n v="0"/>
    <m/>
    <n v="0"/>
    <s v="yes"/>
    <s v="yes"/>
    <s v="yes"/>
    <s v="green"/>
  </r>
  <r>
    <x v="12"/>
    <s v="f"/>
    <s v="old chimps"/>
    <n v="18"/>
    <d v="2018-10-14T00:00:00"/>
    <n v="3"/>
    <n v="1"/>
    <n v="18"/>
    <s v="l"/>
    <s v="green"/>
    <s v="l"/>
    <n v="1"/>
    <m/>
    <n v="1"/>
    <s v="no"/>
    <s v="yes"/>
    <s v="no"/>
    <s v="green"/>
  </r>
  <r>
    <x v="12"/>
    <s v="f"/>
    <s v="old chimps"/>
    <n v="18"/>
    <d v="2018-10-14T00:00:00"/>
    <n v="3"/>
    <n v="1"/>
    <n v="19"/>
    <s v="r"/>
    <s v="green"/>
    <s v="l"/>
    <n v="0"/>
    <m/>
    <n v="0"/>
    <s v="yes"/>
    <s v="no"/>
    <s v="no"/>
    <s v="heart"/>
  </r>
  <r>
    <x v="12"/>
    <s v="f"/>
    <s v="old chimps"/>
    <n v="18"/>
    <d v="2018-10-14T00:00:00"/>
    <n v="3"/>
    <n v="1"/>
    <n v="20"/>
    <s v="r"/>
    <s v="heart"/>
    <s v="r"/>
    <n v="1"/>
    <m/>
    <n v="1"/>
    <s v="no"/>
    <s v="yes"/>
    <s v="no"/>
    <s v="heart"/>
  </r>
  <r>
    <x v="12"/>
    <s v="f"/>
    <s v="old chimps"/>
    <n v="18"/>
    <d v="2018-10-14T00:00:00"/>
    <n v="3"/>
    <n v="1"/>
    <n v="21"/>
    <s v="l"/>
    <s v="green"/>
    <s v="l"/>
    <n v="1"/>
    <m/>
    <n v="1"/>
    <s v="yes"/>
    <s v="yes"/>
    <s v="yes"/>
    <s v="green"/>
  </r>
  <r>
    <x v="12"/>
    <s v="f"/>
    <s v="old chimps"/>
    <n v="18"/>
    <d v="2018-10-14T00:00:00"/>
    <n v="3"/>
    <n v="1"/>
    <n v="22"/>
    <s v="l"/>
    <s v="heart"/>
    <s v="l"/>
    <n v="1"/>
    <m/>
    <n v="1"/>
    <s v="no"/>
    <s v="yes"/>
    <s v="no"/>
    <s v="heart"/>
  </r>
  <r>
    <x v="12"/>
    <s v="f"/>
    <s v="old chimps"/>
    <n v="18"/>
    <d v="2018-10-14T00:00:00"/>
    <n v="3"/>
    <n v="1"/>
    <n v="23"/>
    <s v="r"/>
    <s v="heart"/>
    <s v="l"/>
    <n v="0"/>
    <m/>
    <n v="0"/>
    <s v="yes"/>
    <s v="no"/>
    <s v="no"/>
    <s v="green"/>
  </r>
  <r>
    <x v="12"/>
    <s v="f"/>
    <s v="old chimps"/>
    <n v="18"/>
    <d v="2018-10-14T00:00:00"/>
    <n v="3"/>
    <n v="1"/>
    <n v="24"/>
    <s v="r"/>
    <s v="green"/>
    <s v="r"/>
    <n v="1"/>
    <m/>
    <n v="1"/>
    <s v="no"/>
    <s v="yes"/>
    <s v="no"/>
    <s v="green"/>
  </r>
  <r>
    <x v="13"/>
    <s v="m"/>
    <s v="old chimps"/>
    <n v="18"/>
    <d v="2018-10-15T00:00:00"/>
    <n v="3"/>
    <n v="1"/>
    <n v="1"/>
    <s v="r"/>
    <s v="heart"/>
    <s v="r"/>
    <n v="1"/>
    <m/>
    <n v="1"/>
    <s v=""/>
    <s v=""/>
    <s v=""/>
    <s v="heart"/>
  </r>
  <r>
    <x v="13"/>
    <s v="m"/>
    <s v="old chimps"/>
    <n v="18"/>
    <d v="2018-10-15T00:00:00"/>
    <n v="3"/>
    <n v="1"/>
    <n v="2"/>
    <s v="l"/>
    <s v="green"/>
    <s v="r"/>
    <n v="0"/>
    <m/>
    <n v="0"/>
    <s v="yes"/>
    <s v="yes"/>
    <s v="yes"/>
    <s v="heart"/>
  </r>
  <r>
    <x v="13"/>
    <s v="m"/>
    <s v="old chimps"/>
    <n v="18"/>
    <d v="2018-10-15T00:00:00"/>
    <n v="3"/>
    <n v="1"/>
    <n v="3"/>
    <s v="l"/>
    <s v="heart"/>
    <s v="r"/>
    <n v="0"/>
    <m/>
    <n v="0"/>
    <s v="no"/>
    <s v="yes"/>
    <s v="no"/>
    <s v="green"/>
  </r>
  <r>
    <x v="13"/>
    <s v="m"/>
    <s v="old chimps"/>
    <n v="18"/>
    <d v="2018-10-15T00:00:00"/>
    <n v="3"/>
    <n v="1"/>
    <n v="4"/>
    <s v="r"/>
    <s v="green"/>
    <s v="l"/>
    <n v="0"/>
    <m/>
    <n v="0"/>
    <s v="yes"/>
    <s v="yes"/>
    <s v="yes"/>
    <s v="heart"/>
  </r>
  <r>
    <x v="13"/>
    <s v="m"/>
    <s v="old chimps"/>
    <n v="18"/>
    <d v="2018-10-15T00:00:00"/>
    <n v="3"/>
    <n v="1"/>
    <n v="5"/>
    <s v="l"/>
    <s v="green"/>
    <s v="r"/>
    <n v="0"/>
    <m/>
    <n v="0"/>
    <s v="yes"/>
    <s v="no"/>
    <s v="no"/>
    <s v="heart"/>
  </r>
  <r>
    <x v="13"/>
    <s v="m"/>
    <s v="old chimps"/>
    <n v="18"/>
    <d v="2018-10-15T00:00:00"/>
    <n v="3"/>
    <n v="1"/>
    <n v="6"/>
    <s v="l"/>
    <s v="heart"/>
    <s v="r"/>
    <n v="0"/>
    <m/>
    <n v="0"/>
    <s v="no"/>
    <s v="yes"/>
    <s v="no"/>
    <s v="green"/>
  </r>
  <r>
    <x v="13"/>
    <s v="m"/>
    <s v="old chimps"/>
    <n v="18"/>
    <d v="2018-10-15T00:00:00"/>
    <n v="3"/>
    <n v="1"/>
    <n v="7"/>
    <s v="r"/>
    <s v="green"/>
    <s v="l"/>
    <n v="0"/>
    <m/>
    <n v="0"/>
    <s v="yes"/>
    <s v="yes"/>
    <s v="yes"/>
    <s v="heart"/>
  </r>
  <r>
    <x v="13"/>
    <s v="m"/>
    <s v="old chimps"/>
    <n v="18"/>
    <d v="2018-10-15T00:00:00"/>
    <n v="3"/>
    <n v="1"/>
    <n v="8"/>
    <s v="r"/>
    <s v="heart"/>
    <s v="l"/>
    <n v="0"/>
    <m/>
    <n v="0"/>
    <s v="no"/>
    <s v="yes"/>
    <s v="no"/>
    <s v="green"/>
  </r>
  <r>
    <x v="13"/>
    <s v="m"/>
    <s v="old chimps"/>
    <n v="18"/>
    <d v="2018-10-15T00:00:00"/>
    <n v="3"/>
    <n v="1"/>
    <n v="9"/>
    <s v="r"/>
    <s v="green"/>
    <s v="l"/>
    <n v="0"/>
    <m/>
    <n v="0"/>
    <s v="no"/>
    <s v="yes"/>
    <s v="no"/>
    <s v="heart"/>
  </r>
  <r>
    <x v="13"/>
    <s v="m"/>
    <s v="old chimps"/>
    <n v="18"/>
    <d v="2018-10-15T00:00:00"/>
    <n v="3"/>
    <n v="1"/>
    <n v="10"/>
    <s v="r"/>
    <s v="heart"/>
    <s v="r"/>
    <n v="1"/>
    <m/>
    <n v="1"/>
    <s v="no"/>
    <s v="yes"/>
    <s v="no"/>
    <s v="heart"/>
  </r>
  <r>
    <x v="13"/>
    <s v="m"/>
    <s v="old chimps"/>
    <n v="18"/>
    <d v="2018-10-15T00:00:00"/>
    <n v="3"/>
    <n v="1"/>
    <n v="11"/>
    <s v="l"/>
    <s v="green"/>
    <s v="r"/>
    <n v="0"/>
    <m/>
    <n v="0"/>
    <s v="yes"/>
    <s v="yes"/>
    <s v="yes"/>
    <s v="heart"/>
  </r>
  <r>
    <x v="13"/>
    <s v="m"/>
    <s v="old chimps"/>
    <n v="18"/>
    <d v="2018-10-15T00:00:00"/>
    <n v="3"/>
    <n v="1"/>
    <n v="12"/>
    <s v="l"/>
    <s v="heart"/>
    <s v="r"/>
    <n v="0"/>
    <m/>
    <n v="0"/>
    <s v="no"/>
    <s v="yes"/>
    <s v="no"/>
    <s v="green"/>
  </r>
  <r>
    <x v="13"/>
    <s v="m"/>
    <s v="old chimps"/>
    <n v="18"/>
    <d v="2018-10-15T00:00:00"/>
    <n v="3"/>
    <n v="1"/>
    <n v="13"/>
    <s v="l"/>
    <s v="heart"/>
    <s v="l"/>
    <n v="1"/>
    <m/>
    <n v="1"/>
    <s v="no"/>
    <s v="no"/>
    <s v="no"/>
    <s v="heart"/>
  </r>
  <r>
    <x v="13"/>
    <s v="m"/>
    <s v="old chimps"/>
    <n v="18"/>
    <d v="2018-10-15T00:00:00"/>
    <n v="3"/>
    <n v="1"/>
    <n v="14"/>
    <s v="r"/>
    <s v="heart"/>
    <s v="l"/>
    <n v="0"/>
    <m/>
    <n v="0"/>
    <s v="yes"/>
    <s v="no"/>
    <s v="no"/>
    <s v="green"/>
  </r>
  <r>
    <x v="13"/>
    <s v="m"/>
    <s v="old chimps"/>
    <n v="18"/>
    <d v="2018-10-15T00:00:00"/>
    <n v="3"/>
    <n v="1"/>
    <n v="15"/>
    <s v="l"/>
    <s v="green"/>
    <s v="r"/>
    <n v="0"/>
    <m/>
    <n v="0"/>
    <s v="yes"/>
    <s v="yes"/>
    <s v="yes"/>
    <s v="heart"/>
  </r>
  <r>
    <x v="13"/>
    <s v="m"/>
    <s v="old chimps"/>
    <n v="18"/>
    <d v="2018-10-15T00:00:00"/>
    <n v="3"/>
    <n v="1"/>
    <n v="16"/>
    <s v="r"/>
    <s v="green"/>
    <s v="r"/>
    <n v="1"/>
    <m/>
    <n v="1"/>
    <s v="yes"/>
    <s v="no"/>
    <s v="no"/>
    <s v="green"/>
  </r>
  <r>
    <x v="13"/>
    <s v="m"/>
    <s v="old chimps"/>
    <n v="18"/>
    <d v="2018-10-15T00:00:00"/>
    <n v="3"/>
    <n v="1"/>
    <n v="17"/>
    <s v="l"/>
    <s v="heart"/>
    <s v="l"/>
    <n v="1"/>
    <m/>
    <n v="1"/>
    <s v="yes"/>
    <s v="yes"/>
    <s v="yes"/>
    <s v="heart"/>
  </r>
  <r>
    <x v="13"/>
    <s v="m"/>
    <s v="old chimps"/>
    <n v="18"/>
    <d v="2018-10-15T00:00:00"/>
    <n v="3"/>
    <n v="1"/>
    <n v="18"/>
    <s v="l"/>
    <s v="green"/>
    <s v="r"/>
    <n v="0"/>
    <m/>
    <n v="0"/>
    <s v="no"/>
    <s v="yes"/>
    <s v="no"/>
    <s v="heart"/>
  </r>
  <r>
    <x v="13"/>
    <s v="m"/>
    <s v="old chimps"/>
    <n v="18"/>
    <d v="2018-10-15T00:00:00"/>
    <n v="3"/>
    <n v="1"/>
    <n v="19"/>
    <s v="r"/>
    <s v="green"/>
    <s v="r"/>
    <n v="1"/>
    <m/>
    <n v="1"/>
    <s v="yes"/>
    <s v="no"/>
    <s v="no"/>
    <s v="green"/>
  </r>
  <r>
    <x v="13"/>
    <s v="m"/>
    <s v="old chimps"/>
    <n v="18"/>
    <d v="2018-10-15T00:00:00"/>
    <n v="3"/>
    <n v="1"/>
    <n v="20"/>
    <s v="r"/>
    <s v="heart"/>
    <s v="l"/>
    <n v="0"/>
    <m/>
    <n v="0"/>
    <s v="no"/>
    <s v="yes"/>
    <s v="no"/>
    <s v="green"/>
  </r>
  <r>
    <x v="13"/>
    <s v="m"/>
    <s v="old chimps"/>
    <n v="18"/>
    <d v="2018-10-15T00:00:00"/>
    <n v="3"/>
    <n v="1"/>
    <n v="21"/>
    <s v="l"/>
    <s v="green"/>
    <s v="r"/>
    <n v="0"/>
    <m/>
    <n v="0"/>
    <s v="yes"/>
    <s v="yes"/>
    <s v="yes"/>
    <s v="heart"/>
  </r>
  <r>
    <x v="13"/>
    <s v="m"/>
    <s v="old chimps"/>
    <n v="18"/>
    <d v="2018-10-15T00:00:00"/>
    <n v="3"/>
    <n v="1"/>
    <n v="22"/>
    <s v="l"/>
    <s v="heart"/>
    <s v="r"/>
    <n v="0"/>
    <m/>
    <n v="0"/>
    <s v="no"/>
    <s v="yes"/>
    <s v="no"/>
    <s v="green"/>
  </r>
  <r>
    <x v="13"/>
    <s v="m"/>
    <s v="old chimps"/>
    <n v="18"/>
    <d v="2018-10-15T00:00:00"/>
    <n v="3"/>
    <n v="1"/>
    <n v="23"/>
    <s v="r"/>
    <s v="heart"/>
    <s v="l"/>
    <n v="0"/>
    <m/>
    <n v="0"/>
    <s v="yes"/>
    <s v="no"/>
    <s v="no"/>
    <s v="green"/>
  </r>
  <r>
    <x v="13"/>
    <s v="m"/>
    <s v="old chimps"/>
    <n v="18"/>
    <d v="2018-10-15T00:00:00"/>
    <n v="3"/>
    <n v="1"/>
    <n v="24"/>
    <s v="r"/>
    <s v="green"/>
    <s v="r"/>
    <n v="1"/>
    <m/>
    <n v="1"/>
    <s v="no"/>
    <s v="yes"/>
    <s v="no"/>
    <s v="green"/>
  </r>
  <r>
    <x v="14"/>
    <s v="m"/>
    <s v="old chimps"/>
    <n v="16"/>
    <d v="2018-10-15T00:00:00"/>
    <n v="3"/>
    <n v="1"/>
    <n v="1"/>
    <s v="r"/>
    <s v="heart"/>
    <s v="r"/>
    <n v="1"/>
    <m/>
    <n v="1"/>
    <s v=""/>
    <s v=""/>
    <s v=""/>
    <s v="heart"/>
  </r>
  <r>
    <x v="14"/>
    <s v="m"/>
    <s v="old chimps"/>
    <n v="16"/>
    <d v="2018-10-15T00:00:00"/>
    <n v="3"/>
    <n v="1"/>
    <n v="2"/>
    <s v="l"/>
    <s v="green"/>
    <s v="r"/>
    <n v="0"/>
    <m/>
    <n v="0"/>
    <s v="yes"/>
    <s v="yes"/>
    <s v="yes"/>
    <s v="heart"/>
  </r>
  <r>
    <x v="14"/>
    <s v="m"/>
    <s v="old chimps"/>
    <n v="16"/>
    <d v="2018-10-15T00:00:00"/>
    <n v="3"/>
    <n v="1"/>
    <n v="3"/>
    <s v="l"/>
    <s v="heart"/>
    <s v="r"/>
    <n v="0"/>
    <m/>
    <n v="0"/>
    <s v="no"/>
    <s v="yes"/>
    <s v="no"/>
    <s v="green"/>
  </r>
  <r>
    <x v="14"/>
    <s v="m"/>
    <s v="old chimps"/>
    <n v="16"/>
    <d v="2018-10-15T00:00:00"/>
    <n v="3"/>
    <n v="1"/>
    <n v="4"/>
    <s v="r"/>
    <s v="green"/>
    <s v="l"/>
    <n v="0"/>
    <m/>
    <n v="0"/>
    <s v="yes"/>
    <s v="yes"/>
    <s v="yes"/>
    <s v="heart"/>
  </r>
  <r>
    <x v="14"/>
    <s v="m"/>
    <s v="old chimps"/>
    <n v="16"/>
    <d v="2018-10-15T00:00:00"/>
    <n v="3"/>
    <n v="1"/>
    <n v="5"/>
    <s v="l"/>
    <s v="green"/>
    <s v="r"/>
    <n v="0"/>
    <m/>
    <n v="0"/>
    <s v="yes"/>
    <s v="no"/>
    <s v="no"/>
    <s v="heart"/>
  </r>
  <r>
    <x v="14"/>
    <s v="m"/>
    <s v="old chimps"/>
    <n v="16"/>
    <d v="2018-10-15T00:00:00"/>
    <n v="3"/>
    <n v="1"/>
    <n v="6"/>
    <s v="l"/>
    <s v="heart"/>
    <s v="l"/>
    <n v="1"/>
    <m/>
    <n v="1"/>
    <s v="no"/>
    <s v="yes"/>
    <s v="no"/>
    <s v="heart"/>
  </r>
  <r>
    <x v="14"/>
    <s v="m"/>
    <s v="old chimps"/>
    <n v="16"/>
    <d v="2018-10-15T00:00:00"/>
    <n v="3"/>
    <n v="1"/>
    <n v="7"/>
    <s v="r"/>
    <s v="green"/>
    <s v="l"/>
    <n v="0"/>
    <m/>
    <n v="0"/>
    <s v="yes"/>
    <s v="yes"/>
    <s v="yes"/>
    <s v="heart"/>
  </r>
  <r>
    <x v="14"/>
    <s v="m"/>
    <s v="old chimps"/>
    <n v="16"/>
    <d v="2018-10-15T00:00:00"/>
    <n v="3"/>
    <n v="1"/>
    <n v="8"/>
    <s v="r"/>
    <s v="heart"/>
    <s v="r"/>
    <n v="1"/>
    <m/>
    <n v="1"/>
    <s v="no"/>
    <s v="yes"/>
    <s v="no"/>
    <s v="heart"/>
  </r>
  <r>
    <x v="14"/>
    <s v="m"/>
    <s v="old chimps"/>
    <n v="16"/>
    <d v="2018-10-15T00:00:00"/>
    <n v="3"/>
    <n v="1"/>
    <n v="9"/>
    <s v="r"/>
    <s v="green"/>
    <s v="r"/>
    <n v="1"/>
    <m/>
    <n v="1"/>
    <s v="no"/>
    <s v="yes"/>
    <s v="no"/>
    <s v="green"/>
  </r>
  <r>
    <x v="14"/>
    <s v="m"/>
    <s v="old chimps"/>
    <n v="16"/>
    <d v="2018-10-15T00:00:00"/>
    <n v="3"/>
    <n v="1"/>
    <n v="10"/>
    <s v="r"/>
    <s v="heart"/>
    <s v="r"/>
    <n v="1"/>
    <m/>
    <n v="1"/>
    <s v="no"/>
    <s v="yes"/>
    <s v="no"/>
    <s v="heart"/>
  </r>
  <r>
    <x v="14"/>
    <s v="m"/>
    <s v="old chimps"/>
    <n v="16"/>
    <d v="2018-10-15T00:00:00"/>
    <n v="3"/>
    <n v="1"/>
    <n v="11"/>
    <s v="l"/>
    <s v="green"/>
    <s v="r"/>
    <n v="0"/>
    <m/>
    <n v="0"/>
    <s v="yes"/>
    <s v="yes"/>
    <s v="yes"/>
    <s v="heart"/>
  </r>
  <r>
    <x v="14"/>
    <s v="m"/>
    <s v="old chimps"/>
    <n v="16"/>
    <d v="2018-10-15T00:00:00"/>
    <n v="3"/>
    <n v="1"/>
    <n v="12"/>
    <s v="l"/>
    <s v="heart"/>
    <s v="l"/>
    <n v="1"/>
    <m/>
    <n v="1"/>
    <s v="no"/>
    <s v="yes"/>
    <s v="no"/>
    <s v="heart"/>
  </r>
  <r>
    <x v="14"/>
    <s v="m"/>
    <s v="old chimps"/>
    <n v="16"/>
    <d v="2018-10-15T00:00:00"/>
    <n v="3"/>
    <n v="1"/>
    <n v="13"/>
    <s v="l"/>
    <s v="heart"/>
    <s v="l"/>
    <n v="1"/>
    <m/>
    <n v="1"/>
    <s v="no"/>
    <s v="no"/>
    <s v="no"/>
    <s v="heart"/>
  </r>
  <r>
    <x v="14"/>
    <s v="m"/>
    <s v="old chimps"/>
    <n v="16"/>
    <d v="2018-10-15T00:00:00"/>
    <n v="3"/>
    <n v="1"/>
    <n v="14"/>
    <s v="r"/>
    <s v="heart"/>
    <s v="l"/>
    <n v="0"/>
    <m/>
    <n v="0"/>
    <s v="yes"/>
    <s v="no"/>
    <s v="no"/>
    <s v="green"/>
  </r>
  <r>
    <x v="14"/>
    <s v="m"/>
    <s v="old chimps"/>
    <n v="16"/>
    <d v="2018-10-15T00:00:00"/>
    <n v="3"/>
    <n v="1"/>
    <n v="15"/>
    <s v="l"/>
    <s v="green"/>
    <s v="r"/>
    <n v="0"/>
    <m/>
    <n v="0"/>
    <s v="yes"/>
    <s v="yes"/>
    <s v="yes"/>
    <s v="heart"/>
  </r>
  <r>
    <x v="14"/>
    <s v="m"/>
    <s v="old chimps"/>
    <n v="16"/>
    <d v="2018-10-15T00:00:00"/>
    <n v="3"/>
    <n v="1"/>
    <n v="16"/>
    <s v="r"/>
    <s v="green"/>
    <s v="l"/>
    <n v="0"/>
    <m/>
    <n v="0"/>
    <s v="yes"/>
    <s v="no"/>
    <s v="no"/>
    <s v="heart"/>
  </r>
  <r>
    <x v="14"/>
    <s v="m"/>
    <s v="old chimps"/>
    <n v="16"/>
    <d v="2018-10-15T00:00:00"/>
    <n v="3"/>
    <n v="1"/>
    <n v="17"/>
    <s v="l"/>
    <s v="heart"/>
    <s v="l"/>
    <n v="1"/>
    <m/>
    <n v="1"/>
    <s v="yes"/>
    <s v="yes"/>
    <s v="yes"/>
    <s v="heart"/>
  </r>
  <r>
    <x v="14"/>
    <s v="m"/>
    <s v="old chimps"/>
    <n v="16"/>
    <d v="2018-10-15T00:00:00"/>
    <n v="3"/>
    <n v="1"/>
    <n v="18"/>
    <s v="l"/>
    <s v="green"/>
    <s v="l"/>
    <n v="1"/>
    <m/>
    <n v="1"/>
    <s v="no"/>
    <s v="yes"/>
    <s v="no"/>
    <s v="green"/>
  </r>
  <r>
    <x v="14"/>
    <s v="m"/>
    <s v="old chimps"/>
    <n v="16"/>
    <d v="2018-10-15T00:00:00"/>
    <n v="3"/>
    <n v="1"/>
    <n v="19"/>
    <s v="r"/>
    <s v="green"/>
    <s v="l"/>
    <n v="0"/>
    <m/>
    <n v="0"/>
    <s v="yes"/>
    <s v="no"/>
    <s v="no"/>
    <s v="heart"/>
  </r>
  <r>
    <x v="14"/>
    <s v="m"/>
    <s v="old chimps"/>
    <n v="16"/>
    <d v="2018-10-15T00:00:00"/>
    <n v="3"/>
    <n v="1"/>
    <n v="20"/>
    <s v="r"/>
    <s v="heart"/>
    <s v="r"/>
    <n v="1"/>
    <m/>
    <n v="1"/>
    <s v="no"/>
    <s v="yes"/>
    <s v="no"/>
    <s v="heart"/>
  </r>
  <r>
    <x v="14"/>
    <s v="m"/>
    <s v="old chimps"/>
    <n v="16"/>
    <d v="2018-10-15T00:00:00"/>
    <n v="3"/>
    <n v="1"/>
    <n v="21"/>
    <s v="l"/>
    <s v="green"/>
    <s v="r"/>
    <n v="0"/>
    <m/>
    <n v="0"/>
    <s v="yes"/>
    <s v="yes"/>
    <s v="yes"/>
    <s v="heart"/>
  </r>
  <r>
    <x v="14"/>
    <s v="m"/>
    <s v="old chimps"/>
    <n v="16"/>
    <d v="2018-10-15T00:00:00"/>
    <n v="3"/>
    <n v="1"/>
    <n v="22"/>
    <s v="l"/>
    <s v="heart"/>
    <s v="l"/>
    <n v="1"/>
    <m/>
    <n v="1"/>
    <s v="no"/>
    <s v="yes"/>
    <s v="no"/>
    <s v="heart"/>
  </r>
  <r>
    <x v="14"/>
    <s v="m"/>
    <s v="old chimps"/>
    <n v="16"/>
    <d v="2018-10-15T00:00:00"/>
    <n v="3"/>
    <n v="1"/>
    <n v="23"/>
    <s v="r"/>
    <s v="heart"/>
    <s v="l"/>
    <n v="0"/>
    <m/>
    <n v="0"/>
    <s v="yes"/>
    <s v="no"/>
    <s v="no"/>
    <s v="green"/>
  </r>
  <r>
    <x v="14"/>
    <s v="m"/>
    <s v="old chimps"/>
    <n v="16"/>
    <d v="2018-10-15T00:00:00"/>
    <n v="3"/>
    <n v="1"/>
    <n v="24"/>
    <s v="r"/>
    <s v="green"/>
    <s v="r"/>
    <n v="1"/>
    <m/>
    <n v="1"/>
    <s v="no"/>
    <s v="yes"/>
    <s v="no"/>
    <s v="green"/>
  </r>
  <r>
    <x v="15"/>
    <s v="f"/>
    <s v="old chimps"/>
    <n v="31"/>
    <d v="2018-10-15T00:00:00"/>
    <n v="3"/>
    <n v="1"/>
    <n v="1"/>
    <s v="r"/>
    <s v="heart"/>
    <s v="l"/>
    <n v="0"/>
    <m/>
    <n v="0"/>
    <s v=""/>
    <s v=""/>
    <s v=""/>
    <s v="green"/>
  </r>
  <r>
    <x v="15"/>
    <s v="f"/>
    <s v="old chimps"/>
    <n v="31"/>
    <d v="2018-10-15T00:00:00"/>
    <n v="3"/>
    <n v="1"/>
    <n v="2"/>
    <s v="l"/>
    <s v="green"/>
    <s v="l"/>
    <n v="1"/>
    <m/>
    <n v="1"/>
    <s v="yes"/>
    <s v="yes"/>
    <s v="yes"/>
    <s v="green"/>
  </r>
  <r>
    <x v="15"/>
    <s v="f"/>
    <s v="old chimps"/>
    <n v="31"/>
    <d v="2018-10-15T00:00:00"/>
    <n v="3"/>
    <n v="1"/>
    <n v="3"/>
    <s v="l"/>
    <s v="heart"/>
    <s v="r"/>
    <n v="0"/>
    <m/>
    <n v="0"/>
    <s v="no"/>
    <s v="yes"/>
    <s v="no"/>
    <s v="green"/>
  </r>
  <r>
    <x v="15"/>
    <s v="f"/>
    <s v="old chimps"/>
    <n v="31"/>
    <d v="2018-10-15T00:00:00"/>
    <n v="3"/>
    <n v="1"/>
    <n v="4"/>
    <s v="r"/>
    <s v="green"/>
    <s v="r"/>
    <n v="1"/>
    <m/>
    <n v="1"/>
    <s v="yes"/>
    <s v="yes"/>
    <s v="yes"/>
    <s v="green"/>
  </r>
  <r>
    <x v="15"/>
    <s v="f"/>
    <s v="old chimps"/>
    <n v="31"/>
    <d v="2018-10-15T00:00:00"/>
    <n v="3"/>
    <n v="1"/>
    <n v="5"/>
    <s v="l"/>
    <s v="green"/>
    <s v="r"/>
    <n v="0"/>
    <m/>
    <n v="0"/>
    <s v="yes"/>
    <s v="no"/>
    <s v="no"/>
    <s v="heart"/>
  </r>
  <r>
    <x v="15"/>
    <s v="f"/>
    <s v="old chimps"/>
    <n v="31"/>
    <d v="2018-10-15T00:00:00"/>
    <n v="3"/>
    <n v="1"/>
    <n v="6"/>
    <s v="l"/>
    <s v="heart"/>
    <s v="r"/>
    <n v="0"/>
    <m/>
    <n v="0"/>
    <s v="no"/>
    <s v="yes"/>
    <s v="no"/>
    <s v="green"/>
  </r>
  <r>
    <x v="15"/>
    <s v="f"/>
    <s v="old chimps"/>
    <n v="31"/>
    <d v="2018-10-15T00:00:00"/>
    <n v="3"/>
    <n v="1"/>
    <n v="7"/>
    <s v="r"/>
    <s v="green"/>
    <s v="r"/>
    <n v="1"/>
    <m/>
    <n v="1"/>
    <s v="yes"/>
    <s v="yes"/>
    <s v="yes"/>
    <s v="green"/>
  </r>
  <r>
    <x v="15"/>
    <s v="f"/>
    <s v="old chimps"/>
    <n v="31"/>
    <d v="2018-10-15T00:00:00"/>
    <n v="3"/>
    <n v="1"/>
    <n v="8"/>
    <s v="r"/>
    <s v="heart"/>
    <s v="r"/>
    <n v="1"/>
    <m/>
    <n v="1"/>
    <s v="no"/>
    <s v="yes"/>
    <s v="no"/>
    <s v="heart"/>
  </r>
  <r>
    <x v="15"/>
    <s v="f"/>
    <s v="old chimps"/>
    <n v="31"/>
    <d v="2018-10-15T00:00:00"/>
    <n v="3"/>
    <n v="1"/>
    <n v="9"/>
    <s v="r"/>
    <s v="green"/>
    <s v="r"/>
    <n v="1"/>
    <m/>
    <n v="1"/>
    <s v="no"/>
    <s v="yes"/>
    <s v="no"/>
    <s v="green"/>
  </r>
  <r>
    <x v="15"/>
    <s v="f"/>
    <s v="old chimps"/>
    <n v="31"/>
    <d v="2018-10-15T00:00:00"/>
    <n v="3"/>
    <n v="1"/>
    <n v="10"/>
    <s v="r"/>
    <s v="heart"/>
    <s v="r"/>
    <n v="1"/>
    <m/>
    <n v="1"/>
    <s v="no"/>
    <s v="yes"/>
    <s v="no"/>
    <s v="heart"/>
  </r>
  <r>
    <x v="15"/>
    <s v="f"/>
    <s v="old chimps"/>
    <n v="31"/>
    <d v="2018-10-15T00:00:00"/>
    <n v="3"/>
    <n v="1"/>
    <n v="11"/>
    <s v="l"/>
    <s v="green"/>
    <s v="r"/>
    <n v="0"/>
    <m/>
    <n v="0"/>
    <s v="yes"/>
    <s v="yes"/>
    <s v="yes"/>
    <s v="heart"/>
  </r>
  <r>
    <x v="15"/>
    <s v="f"/>
    <s v="old chimps"/>
    <n v="31"/>
    <d v="2018-10-15T00:00:00"/>
    <n v="3"/>
    <n v="1"/>
    <n v="12"/>
    <s v="l"/>
    <s v="heart"/>
    <s v="r"/>
    <n v="0"/>
    <m/>
    <n v="0"/>
    <s v="no"/>
    <s v="yes"/>
    <s v="no"/>
    <s v="green"/>
  </r>
  <r>
    <x v="15"/>
    <s v="f"/>
    <s v="old chimps"/>
    <n v="31"/>
    <d v="2018-10-15T00:00:00"/>
    <n v="3"/>
    <n v="1"/>
    <n v="13"/>
    <s v="l"/>
    <s v="heart"/>
    <s v="r"/>
    <n v="0"/>
    <m/>
    <n v="0"/>
    <s v="no"/>
    <s v="no"/>
    <s v="no"/>
    <s v="green"/>
  </r>
  <r>
    <x v="15"/>
    <s v="f"/>
    <s v="old chimps"/>
    <n v="31"/>
    <d v="2018-10-15T00:00:00"/>
    <n v="3"/>
    <n v="1"/>
    <n v="14"/>
    <s v="r"/>
    <s v="heart"/>
    <s v="r"/>
    <n v="1"/>
    <m/>
    <n v="1"/>
    <s v="yes"/>
    <s v="no"/>
    <s v="no"/>
    <s v="heart"/>
  </r>
  <r>
    <x v="15"/>
    <s v="f"/>
    <s v="old chimps"/>
    <n v="31"/>
    <d v="2018-10-15T00:00:00"/>
    <n v="3"/>
    <n v="1"/>
    <n v="15"/>
    <s v="l"/>
    <s v="green"/>
    <s v="r"/>
    <n v="0"/>
    <m/>
    <n v="0"/>
    <s v="yes"/>
    <s v="yes"/>
    <s v="yes"/>
    <s v="heart"/>
  </r>
  <r>
    <x v="15"/>
    <s v="f"/>
    <s v="old chimps"/>
    <n v="31"/>
    <d v="2018-10-15T00:00:00"/>
    <n v="3"/>
    <n v="1"/>
    <n v="16"/>
    <s v="r"/>
    <s v="green"/>
    <s v="r"/>
    <n v="1"/>
    <m/>
    <n v="1"/>
    <s v="yes"/>
    <s v="no"/>
    <s v="no"/>
    <s v="green"/>
  </r>
  <r>
    <x v="15"/>
    <s v="f"/>
    <s v="old chimps"/>
    <n v="31"/>
    <d v="2018-10-15T00:00:00"/>
    <n v="3"/>
    <n v="1"/>
    <n v="17"/>
    <s v="l"/>
    <s v="heart"/>
    <s v="r"/>
    <n v="0"/>
    <m/>
    <n v="0"/>
    <s v="yes"/>
    <s v="yes"/>
    <s v="yes"/>
    <s v="green"/>
  </r>
  <r>
    <x v="15"/>
    <s v="f"/>
    <s v="old chimps"/>
    <n v="31"/>
    <d v="2018-10-15T00:00:00"/>
    <n v="3"/>
    <n v="1"/>
    <n v="18"/>
    <s v="l"/>
    <s v="green"/>
    <s v="r"/>
    <n v="0"/>
    <m/>
    <n v="0"/>
    <s v="no"/>
    <s v="yes"/>
    <s v="no"/>
    <s v="heart"/>
  </r>
  <r>
    <x v="15"/>
    <s v="f"/>
    <s v="old chimps"/>
    <n v="31"/>
    <d v="2018-10-15T00:00:00"/>
    <n v="3"/>
    <n v="1"/>
    <n v="19"/>
    <s v="r"/>
    <s v="green"/>
    <s v="r"/>
    <n v="1"/>
    <m/>
    <n v="1"/>
    <s v="yes"/>
    <s v="no"/>
    <s v="no"/>
    <s v="green"/>
  </r>
  <r>
    <x v="15"/>
    <s v="f"/>
    <s v="old chimps"/>
    <n v="31"/>
    <d v="2018-10-15T00:00:00"/>
    <n v="3"/>
    <n v="1"/>
    <n v="20"/>
    <s v="r"/>
    <s v="heart"/>
    <s v="r"/>
    <n v="1"/>
    <m/>
    <n v="1"/>
    <s v="no"/>
    <s v="yes"/>
    <s v="no"/>
    <s v="heart"/>
  </r>
  <r>
    <x v="15"/>
    <s v="f"/>
    <s v="old chimps"/>
    <n v="31"/>
    <d v="2018-10-15T00:00:00"/>
    <n v="3"/>
    <n v="1"/>
    <n v="21"/>
    <s v="l"/>
    <s v="green"/>
    <s v="r"/>
    <n v="0"/>
    <m/>
    <n v="0"/>
    <s v="yes"/>
    <s v="yes"/>
    <s v="yes"/>
    <s v="heart"/>
  </r>
  <r>
    <x v="15"/>
    <s v="f"/>
    <s v="old chimps"/>
    <n v="31"/>
    <d v="2018-10-15T00:00:00"/>
    <n v="3"/>
    <n v="1"/>
    <n v="22"/>
    <s v="l"/>
    <s v="heart"/>
    <s v="r"/>
    <n v="0"/>
    <m/>
    <n v="0"/>
    <s v="no"/>
    <s v="yes"/>
    <s v="no"/>
    <s v="green"/>
  </r>
  <r>
    <x v="15"/>
    <s v="f"/>
    <s v="old chimps"/>
    <n v="31"/>
    <d v="2018-10-15T00:00:00"/>
    <n v="3"/>
    <n v="1"/>
    <n v="23"/>
    <s v="r"/>
    <s v="heart"/>
    <s v="r"/>
    <n v="1"/>
    <m/>
    <n v="1"/>
    <s v="yes"/>
    <s v="no"/>
    <s v="no"/>
    <s v="heart"/>
  </r>
  <r>
    <x v="15"/>
    <s v="f"/>
    <s v="old chimps"/>
    <n v="31"/>
    <d v="2018-10-15T00:00:00"/>
    <n v="3"/>
    <n v="1"/>
    <n v="24"/>
    <s v="r"/>
    <s v="green"/>
    <s v="r"/>
    <n v="1"/>
    <m/>
    <n v="1"/>
    <s v="no"/>
    <s v="yes"/>
    <s v="no"/>
    <s v="green"/>
  </r>
  <r>
    <x v="16"/>
    <s v="m"/>
    <s v="young chimps"/>
    <n v="28"/>
    <d v="2018-11-08T00:00:00"/>
    <n v="3"/>
    <n v="1"/>
    <n v="1"/>
    <s v="r"/>
    <s v="heart"/>
    <s v="r"/>
    <n v="1"/>
    <m/>
    <n v="1"/>
    <s v=""/>
    <s v=""/>
    <s v=""/>
    <s v="heart"/>
  </r>
  <r>
    <x v="16"/>
    <s v="m"/>
    <s v="young chimps"/>
    <n v="28"/>
    <d v="2018-11-08T00:00:00"/>
    <n v="3"/>
    <n v="1"/>
    <n v="2"/>
    <s v="l"/>
    <s v="green"/>
    <s v="r"/>
    <n v="0"/>
    <m/>
    <n v="0"/>
    <s v="yes"/>
    <s v="yes"/>
    <s v="yes"/>
    <s v="heart"/>
  </r>
  <r>
    <x v="16"/>
    <s v="m"/>
    <s v="young chimps"/>
    <n v="28"/>
    <d v="2018-11-08T00:00:00"/>
    <n v="3"/>
    <n v="1"/>
    <n v="3"/>
    <s v="l"/>
    <s v="heart"/>
    <s v="r"/>
    <n v="0"/>
    <m/>
    <n v="0"/>
    <s v="no"/>
    <s v="yes"/>
    <s v="no"/>
    <s v="green"/>
  </r>
  <r>
    <x v="16"/>
    <s v="m"/>
    <s v="young chimps"/>
    <n v="28"/>
    <d v="2018-11-08T00:00:00"/>
    <n v="3"/>
    <n v="1"/>
    <n v="4"/>
    <s v="r"/>
    <s v="green"/>
    <s v="l"/>
    <n v="0"/>
    <m/>
    <n v="0"/>
    <s v="yes"/>
    <s v="yes"/>
    <s v="yes"/>
    <s v="heart"/>
  </r>
  <r>
    <x v="16"/>
    <s v="m"/>
    <s v="young chimps"/>
    <n v="28"/>
    <d v="2018-11-08T00:00:00"/>
    <n v="3"/>
    <n v="1"/>
    <n v="5"/>
    <s v="l"/>
    <s v="green"/>
    <s v="r"/>
    <n v="0"/>
    <m/>
    <n v="0"/>
    <s v="yes"/>
    <s v="no"/>
    <s v="no"/>
    <s v="heart"/>
  </r>
  <r>
    <x v="16"/>
    <s v="m"/>
    <s v="young chimps"/>
    <n v="28"/>
    <d v="2018-11-08T00:00:00"/>
    <n v="3"/>
    <n v="1"/>
    <n v="6"/>
    <s v="l"/>
    <s v="heart"/>
    <s v="r"/>
    <n v="0"/>
    <m/>
    <n v="0"/>
    <s v="no"/>
    <s v="yes"/>
    <s v="no"/>
    <s v="green"/>
  </r>
  <r>
    <x v="16"/>
    <s v="m"/>
    <s v="young chimps"/>
    <n v="28"/>
    <d v="2018-11-08T00:00:00"/>
    <n v="3"/>
    <n v="1"/>
    <n v="7"/>
    <s v="r"/>
    <s v="green"/>
    <s v="l"/>
    <n v="0"/>
    <m/>
    <n v="0"/>
    <s v="yes"/>
    <s v="yes"/>
    <s v="yes"/>
    <s v="heart"/>
  </r>
  <r>
    <x v="16"/>
    <s v="m"/>
    <s v="young chimps"/>
    <n v="28"/>
    <d v="2018-11-08T00:00:00"/>
    <n v="3"/>
    <n v="1"/>
    <n v="8"/>
    <s v="r"/>
    <s v="heart"/>
    <s v="r"/>
    <n v="1"/>
    <m/>
    <n v="1"/>
    <s v="no"/>
    <s v="yes"/>
    <s v="no"/>
    <s v="heart"/>
  </r>
  <r>
    <x v="16"/>
    <s v="m"/>
    <s v="young chimps"/>
    <n v="28"/>
    <d v="2018-11-08T00:00:00"/>
    <n v="3"/>
    <n v="1"/>
    <n v="9"/>
    <s v="r"/>
    <s v="green"/>
    <s v="r"/>
    <n v="1"/>
    <m/>
    <n v="1"/>
    <s v="no"/>
    <s v="yes"/>
    <s v="no"/>
    <s v="green"/>
  </r>
  <r>
    <x v="16"/>
    <s v="m"/>
    <s v="young chimps"/>
    <n v="28"/>
    <d v="2018-11-08T00:00:00"/>
    <n v="3"/>
    <n v="1"/>
    <n v="10"/>
    <s v="r"/>
    <s v="heart"/>
    <s v="r"/>
    <n v="1"/>
    <m/>
    <n v="1"/>
    <s v="no"/>
    <s v="yes"/>
    <s v="no"/>
    <s v="heart"/>
  </r>
  <r>
    <x v="16"/>
    <s v="m"/>
    <s v="young chimps"/>
    <n v="28"/>
    <d v="2018-11-08T00:00:00"/>
    <n v="3"/>
    <n v="1"/>
    <n v="11"/>
    <s v="l"/>
    <s v="green"/>
    <s v="r"/>
    <n v="0"/>
    <m/>
    <n v="0"/>
    <s v="yes"/>
    <s v="yes"/>
    <s v="yes"/>
    <s v="heart"/>
  </r>
  <r>
    <x v="16"/>
    <s v="m"/>
    <s v="young chimps"/>
    <n v="28"/>
    <d v="2018-11-08T00:00:00"/>
    <n v="3"/>
    <n v="1"/>
    <n v="12"/>
    <s v="l"/>
    <s v="heart"/>
    <s v="r"/>
    <n v="0"/>
    <m/>
    <n v="0"/>
    <s v="no"/>
    <s v="yes"/>
    <s v="no"/>
    <s v="green"/>
  </r>
  <r>
    <x v="16"/>
    <s v="m"/>
    <s v="young chimps"/>
    <n v="28"/>
    <d v="2018-11-08T00:00:00"/>
    <n v="3"/>
    <n v="1"/>
    <n v="13"/>
    <s v="l"/>
    <s v="heart"/>
    <s v="l"/>
    <n v="1"/>
    <m/>
    <n v="1"/>
    <s v="no"/>
    <s v="no"/>
    <s v="no"/>
    <s v="heart"/>
  </r>
  <r>
    <x v="16"/>
    <s v="m"/>
    <s v="young chimps"/>
    <n v="28"/>
    <d v="2018-11-08T00:00:00"/>
    <n v="3"/>
    <n v="1"/>
    <n v="14"/>
    <s v="r"/>
    <s v="heart"/>
    <s v="r"/>
    <n v="1"/>
    <m/>
    <n v="1"/>
    <s v="yes"/>
    <s v="no"/>
    <s v="no"/>
    <s v="heart"/>
  </r>
  <r>
    <x v="16"/>
    <s v="m"/>
    <s v="young chimps"/>
    <n v="28"/>
    <d v="2018-11-08T00:00:00"/>
    <n v="3"/>
    <n v="1"/>
    <n v="15"/>
    <s v="l"/>
    <s v="green"/>
    <s v="r"/>
    <n v="0"/>
    <m/>
    <n v="0"/>
    <s v="yes"/>
    <s v="yes"/>
    <s v="yes"/>
    <s v="heart"/>
  </r>
  <r>
    <x v="16"/>
    <s v="m"/>
    <s v="young chimps"/>
    <n v="28"/>
    <d v="2018-11-08T00:00:00"/>
    <n v="3"/>
    <n v="1"/>
    <n v="16"/>
    <s v="r"/>
    <s v="green"/>
    <s v="l"/>
    <n v="0"/>
    <m/>
    <n v="0"/>
    <s v="yes"/>
    <s v="no"/>
    <s v="no"/>
    <s v="heart"/>
  </r>
  <r>
    <x v="16"/>
    <s v="m"/>
    <s v="young chimps"/>
    <n v="28"/>
    <d v="2018-11-08T00:00:00"/>
    <n v="3"/>
    <n v="1"/>
    <n v="17"/>
    <s v="l"/>
    <s v="heart"/>
    <s v="r"/>
    <n v="0"/>
    <m/>
    <n v="0"/>
    <s v="yes"/>
    <s v="yes"/>
    <s v="yes"/>
    <s v="green"/>
  </r>
  <r>
    <x v="16"/>
    <s v="m"/>
    <s v="young chimps"/>
    <n v="28"/>
    <d v="2018-11-08T00:00:00"/>
    <n v="3"/>
    <n v="1"/>
    <n v="18"/>
    <s v="l"/>
    <s v="green"/>
    <s v="l"/>
    <n v="1"/>
    <m/>
    <n v="1"/>
    <s v="no"/>
    <s v="yes"/>
    <s v="no"/>
    <s v="green"/>
  </r>
  <r>
    <x v="16"/>
    <s v="m"/>
    <s v="young chimps"/>
    <n v="28"/>
    <d v="2018-11-08T00:00:00"/>
    <n v="3"/>
    <n v="1"/>
    <n v="19"/>
    <s v="r"/>
    <s v="green"/>
    <s v="r"/>
    <n v="1"/>
    <m/>
    <n v="1"/>
    <s v="yes"/>
    <s v="no"/>
    <s v="no"/>
    <s v="green"/>
  </r>
  <r>
    <x v="16"/>
    <s v="m"/>
    <s v="young chimps"/>
    <n v="28"/>
    <d v="2018-11-08T00:00:00"/>
    <n v="3"/>
    <n v="1"/>
    <n v="20"/>
    <s v="r"/>
    <s v="heart"/>
    <s v="r"/>
    <n v="1"/>
    <m/>
    <n v="1"/>
    <s v="no"/>
    <s v="yes"/>
    <s v="no"/>
    <s v="heart"/>
  </r>
  <r>
    <x v="16"/>
    <s v="m"/>
    <s v="young chimps"/>
    <n v="28"/>
    <d v="2018-11-08T00:00:00"/>
    <n v="3"/>
    <n v="1"/>
    <n v="21"/>
    <s v="l"/>
    <s v="green"/>
    <s v="r"/>
    <n v="0"/>
    <m/>
    <n v="0"/>
    <s v="yes"/>
    <s v="yes"/>
    <s v="yes"/>
    <s v="heart"/>
  </r>
  <r>
    <x v="16"/>
    <s v="m"/>
    <s v="young chimps"/>
    <n v="28"/>
    <d v="2018-11-08T00:00:00"/>
    <n v="3"/>
    <n v="1"/>
    <n v="22"/>
    <s v="l"/>
    <s v="heart"/>
    <s v="l"/>
    <n v="1"/>
    <m/>
    <n v="1"/>
    <s v="no"/>
    <s v="yes"/>
    <s v="no"/>
    <s v="heart"/>
  </r>
  <r>
    <x v="16"/>
    <s v="m"/>
    <s v="young chimps"/>
    <n v="28"/>
    <d v="2018-11-08T00:00:00"/>
    <n v="3"/>
    <n v="1"/>
    <n v="23"/>
    <s v="r"/>
    <s v="heart"/>
    <s v="r"/>
    <n v="1"/>
    <m/>
    <n v="1"/>
    <s v="yes"/>
    <s v="no"/>
    <s v="no"/>
    <s v="heart"/>
  </r>
  <r>
    <x v="16"/>
    <s v="m"/>
    <s v="young chimps"/>
    <n v="28"/>
    <d v="2018-11-08T00:00:00"/>
    <n v="3"/>
    <n v="1"/>
    <n v="24"/>
    <s v="r"/>
    <s v="green"/>
    <s v="r"/>
    <n v="1"/>
    <m/>
    <n v="1"/>
    <s v="no"/>
    <s v="yes"/>
    <s v="no"/>
    <s v="green"/>
  </r>
  <r>
    <x v="17"/>
    <s v="m"/>
    <s v="young chimps"/>
    <n v="25"/>
    <d v="2018-11-08T00:00:00"/>
    <n v="3"/>
    <n v="1"/>
    <n v="1"/>
    <s v="r"/>
    <s v="heart"/>
    <s v="r"/>
    <n v="1"/>
    <m/>
    <n v="1"/>
    <s v=""/>
    <s v=""/>
    <s v=""/>
    <s v="heart"/>
  </r>
  <r>
    <x v="17"/>
    <s v="m"/>
    <s v="young chimps"/>
    <n v="25"/>
    <d v="2018-11-08T00:00:00"/>
    <n v="3"/>
    <n v="1"/>
    <n v="2"/>
    <s v="l"/>
    <s v="green"/>
    <s v="r"/>
    <n v="0"/>
    <m/>
    <n v="0"/>
    <s v="yes"/>
    <s v="yes"/>
    <s v="yes"/>
    <s v="heart"/>
  </r>
  <r>
    <x v="17"/>
    <s v="m"/>
    <s v="young chimps"/>
    <n v="25"/>
    <d v="2018-11-08T00:00:00"/>
    <n v="3"/>
    <n v="1"/>
    <n v="3"/>
    <s v="l"/>
    <s v="heart"/>
    <s v="r"/>
    <n v="0"/>
    <m/>
    <n v="0"/>
    <s v="no"/>
    <s v="yes"/>
    <s v="no"/>
    <s v="green"/>
  </r>
  <r>
    <x v="17"/>
    <s v="m"/>
    <s v="young chimps"/>
    <n v="25"/>
    <d v="2018-11-08T00:00:00"/>
    <n v="3"/>
    <n v="1"/>
    <n v="4"/>
    <s v="r"/>
    <s v="green"/>
    <s v="l"/>
    <n v="0"/>
    <m/>
    <n v="0"/>
    <s v="yes"/>
    <s v="yes"/>
    <s v="yes"/>
    <s v="heart"/>
  </r>
  <r>
    <x v="17"/>
    <s v="m"/>
    <s v="young chimps"/>
    <n v="25"/>
    <d v="2018-11-08T00:00:00"/>
    <n v="3"/>
    <n v="1"/>
    <n v="5"/>
    <s v="l"/>
    <s v="green"/>
    <s v="r"/>
    <n v="0"/>
    <m/>
    <n v="0"/>
    <s v="yes"/>
    <s v="no"/>
    <s v="no"/>
    <s v="heart"/>
  </r>
  <r>
    <x v="17"/>
    <s v="m"/>
    <s v="young chimps"/>
    <n v="25"/>
    <d v="2018-11-08T00:00:00"/>
    <n v="3"/>
    <n v="1"/>
    <n v="6"/>
    <s v="l"/>
    <s v="heart"/>
    <s v="l"/>
    <n v="1"/>
    <m/>
    <n v="1"/>
    <s v="no"/>
    <s v="yes"/>
    <s v="no"/>
    <s v="heart"/>
  </r>
  <r>
    <x v="17"/>
    <s v="m"/>
    <s v="young chimps"/>
    <n v="25"/>
    <d v="2018-11-08T00:00:00"/>
    <n v="3"/>
    <n v="1"/>
    <n v="7"/>
    <s v="r"/>
    <s v="green"/>
    <s v="l"/>
    <n v="0"/>
    <m/>
    <n v="0"/>
    <s v="yes"/>
    <s v="yes"/>
    <s v="yes"/>
    <s v="heart"/>
  </r>
  <r>
    <x v="17"/>
    <s v="m"/>
    <s v="young chimps"/>
    <n v="25"/>
    <d v="2018-11-08T00:00:00"/>
    <n v="3"/>
    <n v="1"/>
    <n v="8"/>
    <s v="r"/>
    <s v="heart"/>
    <s v="r"/>
    <n v="1"/>
    <m/>
    <n v="1"/>
    <s v="no"/>
    <s v="yes"/>
    <s v="no"/>
    <s v="heart"/>
  </r>
  <r>
    <x v="17"/>
    <s v="m"/>
    <s v="young chimps"/>
    <n v="25"/>
    <d v="2018-11-08T00:00:00"/>
    <n v="3"/>
    <n v="1"/>
    <n v="9"/>
    <s v="r"/>
    <s v="green"/>
    <s v="r"/>
    <n v="1"/>
    <m/>
    <n v="1"/>
    <s v="no"/>
    <s v="yes"/>
    <s v="no"/>
    <s v="green"/>
  </r>
  <r>
    <x v="17"/>
    <s v="m"/>
    <s v="young chimps"/>
    <n v="25"/>
    <d v="2018-11-08T00:00:00"/>
    <n v="3"/>
    <n v="1"/>
    <n v="10"/>
    <s v="r"/>
    <s v="heart"/>
    <s v="r"/>
    <n v="1"/>
    <m/>
    <n v="1"/>
    <s v="no"/>
    <s v="yes"/>
    <s v="no"/>
    <s v="heart"/>
  </r>
  <r>
    <x v="17"/>
    <s v="m"/>
    <s v="young chimps"/>
    <n v="25"/>
    <d v="2018-11-08T00:00:00"/>
    <n v="3"/>
    <n v="1"/>
    <n v="11"/>
    <s v="l"/>
    <s v="green"/>
    <s v="r"/>
    <n v="0"/>
    <m/>
    <n v="0"/>
    <s v="yes"/>
    <s v="yes"/>
    <s v="yes"/>
    <s v="heart"/>
  </r>
  <r>
    <x v="17"/>
    <s v="m"/>
    <s v="young chimps"/>
    <n v="25"/>
    <d v="2018-11-08T00:00:00"/>
    <n v="3"/>
    <n v="1"/>
    <n v="12"/>
    <s v="l"/>
    <s v="heart"/>
    <s v="r"/>
    <n v="0"/>
    <m/>
    <n v="0"/>
    <s v="no"/>
    <s v="yes"/>
    <s v="no"/>
    <s v="green"/>
  </r>
  <r>
    <x v="17"/>
    <s v="m"/>
    <s v="young chimps"/>
    <n v="25"/>
    <d v="2018-11-08T00:00:00"/>
    <n v="3"/>
    <n v="1"/>
    <n v="13"/>
    <s v="l"/>
    <s v="heart"/>
    <s v="r"/>
    <n v="0"/>
    <m/>
    <n v="0"/>
    <s v="no"/>
    <s v="no"/>
    <s v="no"/>
    <s v="green"/>
  </r>
  <r>
    <x v="17"/>
    <s v="m"/>
    <s v="young chimps"/>
    <n v="25"/>
    <d v="2018-11-08T00:00:00"/>
    <n v="3"/>
    <n v="1"/>
    <n v="14"/>
    <s v="r"/>
    <s v="heart"/>
    <s v="l"/>
    <n v="0"/>
    <m/>
    <n v="0"/>
    <s v="yes"/>
    <s v="no"/>
    <s v="no"/>
    <s v="green"/>
  </r>
  <r>
    <x v="17"/>
    <s v="m"/>
    <s v="young chimps"/>
    <n v="25"/>
    <d v="2018-11-08T00:00:00"/>
    <n v="3"/>
    <n v="1"/>
    <n v="15"/>
    <s v="l"/>
    <s v="green"/>
    <s v="r"/>
    <n v="0"/>
    <m/>
    <n v="0"/>
    <s v="yes"/>
    <s v="yes"/>
    <s v="yes"/>
    <s v="heart"/>
  </r>
  <r>
    <x v="17"/>
    <s v="m"/>
    <s v="young chimps"/>
    <n v="25"/>
    <d v="2018-11-08T00:00:00"/>
    <n v="3"/>
    <n v="1"/>
    <n v="16"/>
    <s v="r"/>
    <s v="green"/>
    <s v="r"/>
    <n v="1"/>
    <m/>
    <n v="1"/>
    <s v="yes"/>
    <s v="no"/>
    <s v="no"/>
    <s v="green"/>
  </r>
  <r>
    <x v="17"/>
    <s v="m"/>
    <s v="young chimps"/>
    <n v="25"/>
    <d v="2018-11-08T00:00:00"/>
    <n v="3"/>
    <n v="1"/>
    <n v="17"/>
    <s v="l"/>
    <s v="heart"/>
    <s v="r"/>
    <n v="0"/>
    <m/>
    <n v="0"/>
    <s v="yes"/>
    <s v="yes"/>
    <s v="yes"/>
    <s v="green"/>
  </r>
  <r>
    <x v="17"/>
    <s v="m"/>
    <s v="young chimps"/>
    <n v="25"/>
    <d v="2018-11-08T00:00:00"/>
    <n v="3"/>
    <n v="1"/>
    <n v="18"/>
    <s v="l"/>
    <s v="green"/>
    <s v="l"/>
    <n v="1"/>
    <m/>
    <n v="1"/>
    <s v="no"/>
    <s v="yes"/>
    <s v="no"/>
    <s v="green"/>
  </r>
  <r>
    <x v="17"/>
    <s v="m"/>
    <s v="young chimps"/>
    <n v="25"/>
    <d v="2018-11-08T00:00:00"/>
    <n v="3"/>
    <n v="1"/>
    <n v="19"/>
    <s v="r"/>
    <s v="green"/>
    <s v="l"/>
    <n v="0"/>
    <m/>
    <n v="0"/>
    <s v="yes"/>
    <s v="no"/>
    <s v="no"/>
    <s v="heart"/>
  </r>
  <r>
    <x v="17"/>
    <s v="m"/>
    <s v="young chimps"/>
    <n v="25"/>
    <d v="2018-11-08T00:00:00"/>
    <n v="3"/>
    <n v="1"/>
    <n v="20"/>
    <s v="r"/>
    <s v="heart"/>
    <s v="r"/>
    <n v="1"/>
    <m/>
    <n v="1"/>
    <s v="no"/>
    <s v="yes"/>
    <s v="no"/>
    <s v="heart"/>
  </r>
  <r>
    <x v="17"/>
    <s v="m"/>
    <s v="young chimps"/>
    <n v="25"/>
    <d v="2018-11-08T00:00:00"/>
    <n v="3"/>
    <n v="1"/>
    <n v="21"/>
    <s v="l"/>
    <s v="green"/>
    <s v="r"/>
    <n v="0"/>
    <m/>
    <n v="0"/>
    <s v="yes"/>
    <s v="yes"/>
    <s v="yes"/>
    <s v="heart"/>
  </r>
  <r>
    <x v="17"/>
    <s v="m"/>
    <s v="young chimps"/>
    <n v="25"/>
    <d v="2018-11-08T00:00:00"/>
    <n v="3"/>
    <n v="1"/>
    <n v="22"/>
    <s v="l"/>
    <s v="heart"/>
    <s v="r"/>
    <n v="0"/>
    <m/>
    <n v="0"/>
    <s v="no"/>
    <s v="yes"/>
    <s v="no"/>
    <s v="green"/>
  </r>
  <r>
    <x v="17"/>
    <s v="m"/>
    <s v="young chimps"/>
    <n v="25"/>
    <d v="2018-11-08T00:00:00"/>
    <n v="3"/>
    <n v="1"/>
    <n v="23"/>
    <s v="r"/>
    <s v="heart"/>
    <s v="l"/>
    <n v="0"/>
    <m/>
    <n v="0"/>
    <s v="yes"/>
    <s v="no"/>
    <s v="no"/>
    <s v="green"/>
  </r>
  <r>
    <x v="17"/>
    <s v="m"/>
    <s v="young chimps"/>
    <n v="25"/>
    <d v="2018-11-08T00:00:00"/>
    <n v="3"/>
    <n v="1"/>
    <n v="24"/>
    <s v="r"/>
    <s v="green"/>
    <s v="r"/>
    <n v="1"/>
    <m/>
    <n v="1"/>
    <s v="no"/>
    <s v="yes"/>
    <s v="no"/>
    <s v="green"/>
  </r>
  <r>
    <x v="18"/>
    <s v="f"/>
    <s v="young chimps"/>
    <n v="14"/>
    <d v="2018-11-08T00:00:00"/>
    <n v="3"/>
    <n v="1"/>
    <n v="1"/>
    <s v="r"/>
    <s v="heart"/>
    <s v="l"/>
    <n v="0"/>
    <m/>
    <n v="0"/>
    <s v=""/>
    <s v=""/>
    <s v=""/>
    <s v="green"/>
  </r>
  <r>
    <x v="18"/>
    <s v="f"/>
    <s v="young chimps"/>
    <n v="14"/>
    <d v="2018-11-08T00:00:00"/>
    <n v="3"/>
    <n v="1"/>
    <n v="2"/>
    <s v="l"/>
    <s v="green"/>
    <s v="r"/>
    <n v="0"/>
    <m/>
    <n v="0"/>
    <s v="yes"/>
    <s v="yes"/>
    <s v="yes"/>
    <s v="heart"/>
  </r>
  <r>
    <x v="18"/>
    <s v="f"/>
    <s v="young chimps"/>
    <n v="14"/>
    <d v="2018-11-08T00:00:00"/>
    <n v="3"/>
    <n v="1"/>
    <n v="3"/>
    <s v="l"/>
    <s v="heart"/>
    <s v="r"/>
    <n v="0"/>
    <m/>
    <n v="0"/>
    <s v="no"/>
    <s v="yes"/>
    <s v="no"/>
    <s v="green"/>
  </r>
  <r>
    <x v="18"/>
    <s v="f"/>
    <s v="young chimps"/>
    <n v="14"/>
    <d v="2018-11-08T00:00:00"/>
    <n v="3"/>
    <n v="1"/>
    <n v="4"/>
    <s v="r"/>
    <s v="green"/>
    <s v="l"/>
    <n v="0"/>
    <m/>
    <n v="0"/>
    <s v="yes"/>
    <s v="yes"/>
    <s v="yes"/>
    <s v="heart"/>
  </r>
  <r>
    <x v="18"/>
    <s v="f"/>
    <s v="young chimps"/>
    <n v="14"/>
    <d v="2018-11-08T00:00:00"/>
    <n v="3"/>
    <n v="1"/>
    <n v="5"/>
    <s v="l"/>
    <s v="green"/>
    <s v="r"/>
    <n v="0"/>
    <m/>
    <n v="0"/>
    <s v="yes"/>
    <s v="no"/>
    <s v="no"/>
    <s v="heart"/>
  </r>
  <r>
    <x v="18"/>
    <s v="f"/>
    <s v="young chimps"/>
    <n v="14"/>
    <d v="2018-11-08T00:00:00"/>
    <n v="3"/>
    <n v="1"/>
    <n v="6"/>
    <s v="l"/>
    <s v="heart"/>
    <s v="r"/>
    <n v="0"/>
    <m/>
    <n v="0"/>
    <s v="no"/>
    <s v="yes"/>
    <s v="no"/>
    <s v="green"/>
  </r>
  <r>
    <x v="18"/>
    <s v="f"/>
    <s v="young chimps"/>
    <n v="14"/>
    <d v="2018-11-08T00:00:00"/>
    <n v="3"/>
    <n v="1"/>
    <n v="7"/>
    <s v="r"/>
    <s v="green"/>
    <s v="l"/>
    <n v="0"/>
    <m/>
    <n v="0"/>
    <s v="yes"/>
    <s v="yes"/>
    <s v="yes"/>
    <s v="heart"/>
  </r>
  <r>
    <x v="18"/>
    <s v="f"/>
    <s v="young chimps"/>
    <n v="14"/>
    <d v="2018-11-08T00:00:00"/>
    <n v="3"/>
    <n v="1"/>
    <n v="8"/>
    <s v="r"/>
    <s v="heart"/>
    <s v="r"/>
    <n v="1"/>
    <m/>
    <n v="1"/>
    <s v="no"/>
    <s v="yes"/>
    <s v="no"/>
    <s v="heart"/>
  </r>
  <r>
    <x v="18"/>
    <s v="f"/>
    <s v="young chimps"/>
    <n v="14"/>
    <d v="2018-11-08T00:00:00"/>
    <n v="3"/>
    <n v="1"/>
    <n v="9"/>
    <s v="r"/>
    <s v="green"/>
    <s v="l"/>
    <n v="0"/>
    <m/>
    <n v="0"/>
    <s v="no"/>
    <s v="yes"/>
    <s v="no"/>
    <s v="heart"/>
  </r>
  <r>
    <x v="18"/>
    <s v="f"/>
    <s v="young chimps"/>
    <n v="14"/>
    <d v="2018-11-08T00:00:00"/>
    <n v="3"/>
    <n v="1"/>
    <n v="10"/>
    <s v="r"/>
    <s v="heart"/>
    <s v="l"/>
    <n v="0"/>
    <m/>
    <n v="0"/>
    <s v="no"/>
    <s v="yes"/>
    <s v="no"/>
    <s v="green"/>
  </r>
  <r>
    <x v="18"/>
    <s v="f"/>
    <s v="young chimps"/>
    <n v="14"/>
    <d v="2018-11-08T00:00:00"/>
    <n v="3"/>
    <n v="1"/>
    <n v="11"/>
    <s v="l"/>
    <s v="green"/>
    <s v="r"/>
    <n v="0"/>
    <m/>
    <n v="0"/>
    <s v="yes"/>
    <s v="yes"/>
    <s v="yes"/>
    <s v="heart"/>
  </r>
  <r>
    <x v="18"/>
    <s v="f"/>
    <s v="young chimps"/>
    <n v="14"/>
    <d v="2018-11-08T00:00:00"/>
    <n v="3"/>
    <n v="1"/>
    <n v="12"/>
    <s v="l"/>
    <s v="heart"/>
    <s v="r"/>
    <n v="0"/>
    <m/>
    <n v="0"/>
    <s v="no"/>
    <s v="yes"/>
    <s v="no"/>
    <s v="green"/>
  </r>
  <r>
    <x v="18"/>
    <s v="f"/>
    <s v="young chimps"/>
    <n v="14"/>
    <d v="2018-11-08T00:00:00"/>
    <n v="3"/>
    <n v="1"/>
    <n v="13"/>
    <s v="l"/>
    <s v="heart"/>
    <s v="l"/>
    <n v="1"/>
    <m/>
    <n v="1"/>
    <s v="no"/>
    <s v="no"/>
    <s v="no"/>
    <s v="heart"/>
  </r>
  <r>
    <x v="18"/>
    <s v="f"/>
    <s v="young chimps"/>
    <n v="14"/>
    <d v="2018-11-08T00:00:00"/>
    <n v="3"/>
    <n v="1"/>
    <n v="14"/>
    <s v="r"/>
    <s v="heart"/>
    <s v="r"/>
    <n v="1"/>
    <m/>
    <n v="1"/>
    <s v="yes"/>
    <s v="no"/>
    <s v="no"/>
    <s v="heart"/>
  </r>
  <r>
    <x v="18"/>
    <s v="f"/>
    <s v="young chimps"/>
    <n v="14"/>
    <d v="2018-11-08T00:00:00"/>
    <n v="3"/>
    <n v="1"/>
    <n v="15"/>
    <s v="l"/>
    <s v="green"/>
    <s v="r"/>
    <n v="0"/>
    <m/>
    <n v="0"/>
    <s v="yes"/>
    <s v="yes"/>
    <s v="yes"/>
    <s v="heart"/>
  </r>
  <r>
    <x v="18"/>
    <s v="f"/>
    <s v="young chimps"/>
    <n v="14"/>
    <d v="2018-11-08T00:00:00"/>
    <n v="3"/>
    <n v="1"/>
    <n v="16"/>
    <s v="r"/>
    <s v="green"/>
    <s v="r"/>
    <n v="1"/>
    <m/>
    <n v="1"/>
    <s v="yes"/>
    <s v="no"/>
    <s v="no"/>
    <s v="green"/>
  </r>
  <r>
    <x v="18"/>
    <s v="f"/>
    <s v="young chimps"/>
    <n v="14"/>
    <d v="2018-11-08T00:00:00"/>
    <n v="3"/>
    <n v="1"/>
    <n v="17"/>
    <s v="l"/>
    <s v="heart"/>
    <s v="r"/>
    <n v="0"/>
    <m/>
    <n v="0"/>
    <s v="yes"/>
    <s v="yes"/>
    <s v="yes"/>
    <s v="green"/>
  </r>
  <r>
    <x v="18"/>
    <s v="f"/>
    <s v="young chimps"/>
    <n v="14"/>
    <d v="2018-11-08T00:00:00"/>
    <n v="3"/>
    <n v="1"/>
    <n v="18"/>
    <s v="l"/>
    <s v="green"/>
    <s v="r"/>
    <n v="0"/>
    <m/>
    <n v="0"/>
    <s v="no"/>
    <s v="yes"/>
    <s v="no"/>
    <s v="heart"/>
  </r>
  <r>
    <x v="18"/>
    <s v="f"/>
    <s v="young chimps"/>
    <n v="14"/>
    <d v="2018-11-08T00:00:00"/>
    <n v="3"/>
    <n v="1"/>
    <n v="19"/>
    <s v="r"/>
    <s v="green"/>
    <s v="r"/>
    <n v="1"/>
    <m/>
    <n v="1"/>
    <s v="yes"/>
    <s v="no"/>
    <s v="no"/>
    <s v="green"/>
  </r>
  <r>
    <x v="18"/>
    <s v="f"/>
    <s v="young chimps"/>
    <n v="14"/>
    <d v="2018-11-08T00:00:00"/>
    <n v="3"/>
    <n v="1"/>
    <n v="20"/>
    <s v="r"/>
    <s v="heart"/>
    <s v="r"/>
    <n v="1"/>
    <m/>
    <n v="1"/>
    <s v="no"/>
    <s v="yes"/>
    <s v="no"/>
    <s v="heart"/>
  </r>
  <r>
    <x v="18"/>
    <s v="f"/>
    <s v="young chimps"/>
    <n v="14"/>
    <d v="2018-11-08T00:00:00"/>
    <n v="3"/>
    <n v="1"/>
    <n v="21"/>
    <s v="l"/>
    <s v="green"/>
    <s v="r"/>
    <n v="0"/>
    <m/>
    <n v="0"/>
    <s v="yes"/>
    <s v="yes"/>
    <s v="yes"/>
    <s v="heart"/>
  </r>
  <r>
    <x v="18"/>
    <s v="f"/>
    <s v="young chimps"/>
    <n v="14"/>
    <d v="2018-11-08T00:00:00"/>
    <n v="3"/>
    <n v="1"/>
    <n v="22"/>
    <s v="l"/>
    <s v="heart"/>
    <s v="r"/>
    <n v="0"/>
    <m/>
    <n v="0"/>
    <s v="no"/>
    <s v="yes"/>
    <s v="no"/>
    <s v="green"/>
  </r>
  <r>
    <x v="18"/>
    <s v="f"/>
    <s v="young chimps"/>
    <n v="14"/>
    <d v="2018-11-08T00:00:00"/>
    <n v="3"/>
    <n v="1"/>
    <n v="23"/>
    <s v="r"/>
    <s v="heart"/>
    <s v="r"/>
    <n v="1"/>
    <m/>
    <n v="1"/>
    <s v="yes"/>
    <s v="no"/>
    <s v="no"/>
    <s v="heart"/>
  </r>
  <r>
    <x v="18"/>
    <s v="f"/>
    <s v="young chimps"/>
    <n v="14"/>
    <d v="2018-11-08T00:00:00"/>
    <n v="3"/>
    <n v="1"/>
    <n v="24"/>
    <s v="r"/>
    <s v="green"/>
    <s v="r"/>
    <n v="1"/>
    <m/>
    <n v="1"/>
    <s v="no"/>
    <s v="yes"/>
    <s v="no"/>
    <s v="green"/>
  </r>
  <r>
    <x v="19"/>
    <s v="f"/>
    <s v="young chimps"/>
    <n v="27"/>
    <d v="2018-11-08T00:00:00"/>
    <n v="3"/>
    <n v="1"/>
    <n v="1"/>
    <s v="r"/>
    <s v="heart"/>
    <s v="l"/>
    <n v="0"/>
    <m/>
    <n v="0"/>
    <s v=""/>
    <s v=""/>
    <s v=""/>
    <s v="green"/>
  </r>
  <r>
    <x v="19"/>
    <s v="f"/>
    <s v="young chimps"/>
    <n v="27"/>
    <d v="2018-11-08T00:00:00"/>
    <n v="3"/>
    <n v="1"/>
    <n v="2"/>
    <s v="l"/>
    <s v="green"/>
    <s v="r"/>
    <n v="0"/>
    <m/>
    <n v="0"/>
    <s v="yes"/>
    <s v="yes"/>
    <s v="yes"/>
    <s v="heart"/>
  </r>
  <r>
    <x v="19"/>
    <s v="f"/>
    <s v="young chimps"/>
    <n v="27"/>
    <d v="2018-11-08T00:00:00"/>
    <n v="3"/>
    <n v="1"/>
    <n v="3"/>
    <s v="l"/>
    <s v="heart"/>
    <s v="l"/>
    <n v="1"/>
    <m/>
    <n v="1"/>
    <s v="no"/>
    <s v="yes"/>
    <s v="no"/>
    <s v="heart"/>
  </r>
  <r>
    <x v="19"/>
    <s v="f"/>
    <s v="young chimps"/>
    <n v="27"/>
    <d v="2018-11-08T00:00:00"/>
    <n v="3"/>
    <n v="1"/>
    <n v="4"/>
    <s v="r"/>
    <s v="green"/>
    <s v="r"/>
    <n v="1"/>
    <m/>
    <n v="1"/>
    <s v="yes"/>
    <s v="yes"/>
    <s v="yes"/>
    <s v="green"/>
  </r>
  <r>
    <x v="19"/>
    <s v="f"/>
    <s v="young chimps"/>
    <n v="27"/>
    <d v="2018-11-08T00:00:00"/>
    <n v="3"/>
    <n v="1"/>
    <n v="5"/>
    <s v="l"/>
    <s v="green"/>
    <s v="l"/>
    <n v="1"/>
    <m/>
    <n v="1"/>
    <s v="yes"/>
    <s v="no"/>
    <s v="no"/>
    <s v="green"/>
  </r>
  <r>
    <x v="19"/>
    <s v="f"/>
    <s v="young chimps"/>
    <n v="27"/>
    <d v="2018-11-08T00:00:00"/>
    <n v="3"/>
    <n v="1"/>
    <n v="6"/>
    <s v="l"/>
    <s v="heart"/>
    <s v="l"/>
    <n v="1"/>
    <m/>
    <n v="1"/>
    <s v="no"/>
    <s v="yes"/>
    <s v="no"/>
    <s v="heart"/>
  </r>
  <r>
    <x v="19"/>
    <s v="f"/>
    <s v="young chimps"/>
    <n v="27"/>
    <d v="2018-11-08T00:00:00"/>
    <n v="3"/>
    <n v="1"/>
    <n v="7"/>
    <s v="r"/>
    <s v="green"/>
    <s v="l"/>
    <n v="0"/>
    <m/>
    <n v="0"/>
    <s v="yes"/>
    <s v="yes"/>
    <s v="yes"/>
    <s v="heart"/>
  </r>
  <r>
    <x v="19"/>
    <s v="f"/>
    <s v="young chimps"/>
    <n v="27"/>
    <d v="2018-11-08T00:00:00"/>
    <n v="3"/>
    <n v="1"/>
    <n v="8"/>
    <s v="r"/>
    <s v="heart"/>
    <s v="r"/>
    <n v="1"/>
    <m/>
    <n v="1"/>
    <s v="no"/>
    <s v="yes"/>
    <s v="no"/>
    <s v="heart"/>
  </r>
  <r>
    <x v="19"/>
    <s v="f"/>
    <s v="young chimps"/>
    <n v="27"/>
    <d v="2018-11-08T00:00:00"/>
    <n v="3"/>
    <n v="1"/>
    <n v="9"/>
    <s v="r"/>
    <s v="green"/>
    <s v="r"/>
    <n v="1"/>
    <m/>
    <n v="1"/>
    <s v="no"/>
    <s v="yes"/>
    <s v="no"/>
    <s v="green"/>
  </r>
  <r>
    <x v="19"/>
    <s v="f"/>
    <s v="young chimps"/>
    <n v="27"/>
    <d v="2018-11-08T00:00:00"/>
    <n v="3"/>
    <n v="1"/>
    <n v="10"/>
    <s v="r"/>
    <s v="heart"/>
    <s v="r"/>
    <n v="1"/>
    <m/>
    <n v="1"/>
    <s v="no"/>
    <s v="yes"/>
    <s v="no"/>
    <s v="heart"/>
  </r>
  <r>
    <x v="19"/>
    <s v="f"/>
    <s v="young chimps"/>
    <n v="27"/>
    <d v="2018-11-08T00:00:00"/>
    <n v="3"/>
    <n v="1"/>
    <n v="11"/>
    <s v="l"/>
    <s v="green"/>
    <s v="r"/>
    <n v="0"/>
    <m/>
    <n v="0"/>
    <s v="yes"/>
    <s v="yes"/>
    <s v="yes"/>
    <s v="heart"/>
  </r>
  <r>
    <x v="19"/>
    <s v="f"/>
    <s v="young chimps"/>
    <n v="27"/>
    <d v="2018-11-08T00:00:00"/>
    <n v="3"/>
    <n v="1"/>
    <n v="12"/>
    <s v="l"/>
    <s v="heart"/>
    <s v="l"/>
    <n v="1"/>
    <m/>
    <n v="1"/>
    <s v="no"/>
    <s v="yes"/>
    <s v="no"/>
    <s v="heart"/>
  </r>
  <r>
    <x v="19"/>
    <s v="f"/>
    <s v="young chimps"/>
    <n v="27"/>
    <d v="2018-11-08T00:00:00"/>
    <n v="3"/>
    <n v="1"/>
    <n v="13"/>
    <s v="l"/>
    <s v="heart"/>
    <s v="l"/>
    <n v="1"/>
    <m/>
    <n v="1"/>
    <s v="no"/>
    <s v="no"/>
    <s v="no"/>
    <s v="heart"/>
  </r>
  <r>
    <x v="19"/>
    <s v="f"/>
    <s v="young chimps"/>
    <n v="27"/>
    <d v="2018-11-08T00:00:00"/>
    <n v="3"/>
    <n v="1"/>
    <n v="14"/>
    <s v="r"/>
    <s v="heart"/>
    <s v="l"/>
    <n v="0"/>
    <m/>
    <n v="0"/>
    <s v="yes"/>
    <s v="no"/>
    <s v="no"/>
    <s v="green"/>
  </r>
  <r>
    <x v="19"/>
    <s v="f"/>
    <s v="young chimps"/>
    <n v="27"/>
    <d v="2018-11-08T00:00:00"/>
    <n v="3"/>
    <n v="1"/>
    <n v="15"/>
    <s v="l"/>
    <s v="green"/>
    <s v="l"/>
    <n v="1"/>
    <m/>
    <n v="1"/>
    <s v="yes"/>
    <s v="yes"/>
    <s v="yes"/>
    <s v="green"/>
  </r>
  <r>
    <x v="19"/>
    <s v="f"/>
    <s v="young chimps"/>
    <n v="27"/>
    <d v="2018-11-08T00:00:00"/>
    <n v="3"/>
    <n v="1"/>
    <n v="16"/>
    <s v="r"/>
    <s v="green"/>
    <s v="r"/>
    <n v="1"/>
    <m/>
    <n v="1"/>
    <s v="yes"/>
    <s v="no"/>
    <s v="no"/>
    <s v="green"/>
  </r>
  <r>
    <x v="19"/>
    <s v="f"/>
    <s v="young chimps"/>
    <n v="27"/>
    <d v="2018-11-08T00:00:00"/>
    <n v="3"/>
    <n v="1"/>
    <n v="17"/>
    <s v="l"/>
    <s v="heart"/>
    <s v="r"/>
    <n v="0"/>
    <m/>
    <n v="0"/>
    <s v="yes"/>
    <s v="yes"/>
    <s v="yes"/>
    <s v="green"/>
  </r>
  <r>
    <x v="19"/>
    <s v="f"/>
    <s v="young chimps"/>
    <n v="27"/>
    <d v="2018-11-08T00:00:00"/>
    <n v="3"/>
    <n v="1"/>
    <n v="18"/>
    <s v="l"/>
    <s v="green"/>
    <s v="l"/>
    <n v="1"/>
    <m/>
    <n v="1"/>
    <s v="no"/>
    <s v="yes"/>
    <s v="no"/>
    <s v="green"/>
  </r>
  <r>
    <x v="19"/>
    <s v="f"/>
    <s v="young chimps"/>
    <n v="27"/>
    <d v="2018-11-08T00:00:00"/>
    <n v="3"/>
    <n v="1"/>
    <n v="19"/>
    <s v="r"/>
    <s v="green"/>
    <s v="l"/>
    <n v="0"/>
    <m/>
    <n v="0"/>
    <s v="yes"/>
    <s v="no"/>
    <s v="no"/>
    <s v="heart"/>
  </r>
  <r>
    <x v="19"/>
    <s v="f"/>
    <s v="young chimps"/>
    <n v="27"/>
    <d v="2018-11-08T00:00:00"/>
    <n v="3"/>
    <n v="1"/>
    <n v="20"/>
    <s v="r"/>
    <s v="heart"/>
    <s v="l"/>
    <n v="0"/>
    <m/>
    <n v="0"/>
    <s v="no"/>
    <s v="yes"/>
    <s v="no"/>
    <s v="green"/>
  </r>
  <r>
    <x v="19"/>
    <s v="f"/>
    <s v="young chimps"/>
    <n v="27"/>
    <d v="2018-11-08T00:00:00"/>
    <n v="3"/>
    <n v="1"/>
    <n v="21"/>
    <s v="l"/>
    <s v="green"/>
    <s v="r"/>
    <n v="0"/>
    <m/>
    <n v="0"/>
    <s v="yes"/>
    <s v="yes"/>
    <s v="yes"/>
    <s v="heart"/>
  </r>
  <r>
    <x v="19"/>
    <s v="f"/>
    <s v="young chimps"/>
    <n v="27"/>
    <d v="2018-11-08T00:00:00"/>
    <n v="3"/>
    <n v="1"/>
    <n v="22"/>
    <s v="l"/>
    <s v="heart"/>
    <s v="l"/>
    <n v="1"/>
    <m/>
    <n v="1"/>
    <s v="no"/>
    <s v="yes"/>
    <s v="no"/>
    <s v="heart"/>
  </r>
  <r>
    <x v="19"/>
    <s v="f"/>
    <s v="young chimps"/>
    <n v="27"/>
    <d v="2018-11-08T00:00:00"/>
    <n v="3"/>
    <n v="1"/>
    <n v="23"/>
    <s v="r"/>
    <s v="heart"/>
    <s v="l"/>
    <n v="0"/>
    <m/>
    <n v="0"/>
    <s v="yes"/>
    <s v="no"/>
    <s v="no"/>
    <s v="green"/>
  </r>
  <r>
    <x v="19"/>
    <s v="f"/>
    <s v="young chimps"/>
    <n v="27"/>
    <d v="2018-11-08T00:00:00"/>
    <n v="3"/>
    <n v="1"/>
    <n v="24"/>
    <s v="r"/>
    <s v="green"/>
    <s v="l"/>
    <n v="0"/>
    <m/>
    <n v="0"/>
    <s v="no"/>
    <s v="yes"/>
    <s v="no"/>
    <s v="heart"/>
  </r>
  <r>
    <x v="20"/>
    <s v="f"/>
    <s v="young chimps"/>
    <n v="25"/>
    <d v="2018-11-08T00:00:00"/>
    <n v="3"/>
    <n v="1"/>
    <n v="1"/>
    <s v="r"/>
    <s v="heart"/>
    <s v="l"/>
    <n v="0"/>
    <m/>
    <n v="0"/>
    <s v=""/>
    <s v=""/>
    <s v=""/>
    <s v="green"/>
  </r>
  <r>
    <x v="20"/>
    <s v="f"/>
    <s v="young chimps"/>
    <n v="25"/>
    <d v="2018-11-08T00:00:00"/>
    <n v="3"/>
    <n v="1"/>
    <n v="2"/>
    <s v="l"/>
    <s v="green"/>
    <s v="r"/>
    <n v="0"/>
    <m/>
    <n v="0"/>
    <s v="yes"/>
    <s v="yes"/>
    <s v="yes"/>
    <s v="heart"/>
  </r>
  <r>
    <x v="20"/>
    <s v="f"/>
    <s v="young chimps"/>
    <n v="25"/>
    <d v="2018-11-08T00:00:00"/>
    <n v="3"/>
    <n v="1"/>
    <n v="3"/>
    <s v="l"/>
    <s v="heart"/>
    <s v="r"/>
    <n v="0"/>
    <m/>
    <n v="0"/>
    <s v="no"/>
    <s v="yes"/>
    <s v="no"/>
    <s v="green"/>
  </r>
  <r>
    <x v="20"/>
    <s v="f"/>
    <s v="young chimps"/>
    <n v="25"/>
    <d v="2018-11-08T00:00:00"/>
    <n v="3"/>
    <n v="1"/>
    <n v="4"/>
    <s v="r"/>
    <s v="green"/>
    <s v="r"/>
    <n v="1"/>
    <m/>
    <n v="1"/>
    <s v="yes"/>
    <s v="yes"/>
    <s v="yes"/>
    <s v="green"/>
  </r>
  <r>
    <x v="20"/>
    <s v="f"/>
    <s v="young chimps"/>
    <n v="25"/>
    <d v="2018-11-08T00:00:00"/>
    <n v="3"/>
    <n v="1"/>
    <n v="5"/>
    <s v="l"/>
    <s v="green"/>
    <s v="l"/>
    <n v="1"/>
    <m/>
    <n v="1"/>
    <s v="yes"/>
    <s v="no"/>
    <s v="no"/>
    <s v="green"/>
  </r>
  <r>
    <x v="20"/>
    <s v="f"/>
    <s v="young chimps"/>
    <n v="25"/>
    <d v="2018-11-08T00:00:00"/>
    <n v="3"/>
    <n v="1"/>
    <n v="6"/>
    <s v="l"/>
    <s v="heart"/>
    <s v="l"/>
    <n v="1"/>
    <m/>
    <n v="1"/>
    <s v="no"/>
    <s v="yes"/>
    <s v="no"/>
    <s v="heart"/>
  </r>
  <r>
    <x v="20"/>
    <s v="f"/>
    <s v="young chimps"/>
    <n v="25"/>
    <d v="2018-11-08T00:00:00"/>
    <n v="3"/>
    <n v="1"/>
    <n v="7"/>
    <s v="r"/>
    <s v="green"/>
    <s v="l"/>
    <n v="0"/>
    <m/>
    <n v="0"/>
    <s v="yes"/>
    <s v="yes"/>
    <s v="yes"/>
    <s v="heart"/>
  </r>
  <r>
    <x v="20"/>
    <s v="f"/>
    <s v="young chimps"/>
    <n v="25"/>
    <d v="2018-11-08T00:00:00"/>
    <n v="3"/>
    <n v="1"/>
    <n v="8"/>
    <s v="r"/>
    <s v="heart"/>
    <s v="r"/>
    <n v="1"/>
    <m/>
    <n v="1"/>
    <s v="no"/>
    <s v="yes"/>
    <s v="no"/>
    <s v="heart"/>
  </r>
  <r>
    <x v="20"/>
    <s v="f"/>
    <s v="young chimps"/>
    <n v="25"/>
    <d v="2018-11-08T00:00:00"/>
    <n v="3"/>
    <n v="1"/>
    <n v="9"/>
    <s v="r"/>
    <s v="green"/>
    <s v="r"/>
    <n v="1"/>
    <m/>
    <n v="1"/>
    <s v="no"/>
    <s v="yes"/>
    <s v="no"/>
    <s v="green"/>
  </r>
  <r>
    <x v="20"/>
    <s v="f"/>
    <s v="young chimps"/>
    <n v="25"/>
    <d v="2018-11-08T00:00:00"/>
    <n v="3"/>
    <n v="1"/>
    <n v="10"/>
    <s v="r"/>
    <s v="heart"/>
    <s v="r"/>
    <n v="1"/>
    <m/>
    <n v="1"/>
    <s v="no"/>
    <s v="yes"/>
    <s v="no"/>
    <s v="heart"/>
  </r>
  <r>
    <x v="20"/>
    <s v="f"/>
    <s v="young chimps"/>
    <n v="25"/>
    <d v="2018-11-08T00:00:00"/>
    <n v="3"/>
    <n v="1"/>
    <n v="11"/>
    <s v="l"/>
    <s v="green"/>
    <s v="l"/>
    <n v="1"/>
    <m/>
    <n v="1"/>
    <s v="yes"/>
    <s v="yes"/>
    <s v="yes"/>
    <s v="green"/>
  </r>
  <r>
    <x v="20"/>
    <s v="f"/>
    <s v="young chimps"/>
    <n v="25"/>
    <d v="2018-11-08T00:00:00"/>
    <n v="3"/>
    <n v="1"/>
    <n v="12"/>
    <s v="l"/>
    <s v="heart"/>
    <s v="l"/>
    <n v="1"/>
    <m/>
    <n v="1"/>
    <s v="no"/>
    <s v="yes"/>
    <s v="no"/>
    <s v="heart"/>
  </r>
  <r>
    <x v="20"/>
    <s v="f"/>
    <s v="young chimps"/>
    <n v="25"/>
    <d v="2018-11-08T00:00:00"/>
    <n v="3"/>
    <n v="1"/>
    <n v="13"/>
    <s v="l"/>
    <s v="heart"/>
    <s v="l"/>
    <n v="1"/>
    <m/>
    <n v="1"/>
    <s v="no"/>
    <s v="no"/>
    <s v="no"/>
    <s v="heart"/>
  </r>
  <r>
    <x v="20"/>
    <s v="f"/>
    <s v="young chimps"/>
    <n v="25"/>
    <d v="2018-11-08T00:00:00"/>
    <n v="3"/>
    <n v="1"/>
    <n v="14"/>
    <s v="r"/>
    <s v="heart"/>
    <s v="l"/>
    <n v="0"/>
    <m/>
    <n v="0"/>
    <s v="yes"/>
    <s v="no"/>
    <s v="no"/>
    <s v="green"/>
  </r>
  <r>
    <x v="20"/>
    <s v="f"/>
    <s v="young chimps"/>
    <n v="25"/>
    <d v="2018-11-08T00:00:00"/>
    <n v="3"/>
    <n v="1"/>
    <n v="15"/>
    <s v="l"/>
    <s v="green"/>
    <s v="l"/>
    <n v="1"/>
    <m/>
    <n v="1"/>
    <s v="yes"/>
    <s v="yes"/>
    <s v="yes"/>
    <s v="green"/>
  </r>
  <r>
    <x v="20"/>
    <s v="f"/>
    <s v="young chimps"/>
    <n v="25"/>
    <d v="2018-11-08T00:00:00"/>
    <n v="3"/>
    <n v="1"/>
    <n v="16"/>
    <s v="r"/>
    <s v="green"/>
    <s v="r"/>
    <n v="1"/>
    <m/>
    <n v="1"/>
    <s v="yes"/>
    <s v="no"/>
    <s v="no"/>
    <s v="green"/>
  </r>
  <r>
    <x v="20"/>
    <s v="f"/>
    <s v="young chimps"/>
    <n v="25"/>
    <d v="2018-11-08T00:00:00"/>
    <n v="3"/>
    <n v="1"/>
    <n v="17"/>
    <s v="l"/>
    <s v="heart"/>
    <s v="r"/>
    <n v="0"/>
    <m/>
    <n v="0"/>
    <s v="yes"/>
    <s v="yes"/>
    <s v="yes"/>
    <s v="green"/>
  </r>
  <r>
    <x v="20"/>
    <s v="f"/>
    <s v="young chimps"/>
    <n v="25"/>
    <d v="2018-11-08T00:00:00"/>
    <n v="3"/>
    <n v="1"/>
    <n v="18"/>
    <s v="l"/>
    <s v="green"/>
    <s v="l"/>
    <n v="1"/>
    <m/>
    <n v="1"/>
    <s v="no"/>
    <s v="yes"/>
    <s v="no"/>
    <s v="green"/>
  </r>
  <r>
    <x v="20"/>
    <s v="f"/>
    <s v="young chimps"/>
    <n v="25"/>
    <d v="2018-11-08T00:00:00"/>
    <n v="3"/>
    <n v="1"/>
    <n v="19"/>
    <s v="r"/>
    <s v="green"/>
    <s v="l"/>
    <n v="0"/>
    <m/>
    <n v="0"/>
    <s v="yes"/>
    <s v="no"/>
    <s v="no"/>
    <s v="heart"/>
  </r>
  <r>
    <x v="20"/>
    <s v="f"/>
    <s v="young chimps"/>
    <n v="25"/>
    <d v="2018-11-08T00:00:00"/>
    <n v="3"/>
    <n v="1"/>
    <n v="20"/>
    <s v="r"/>
    <s v="heart"/>
    <s v="r"/>
    <n v="1"/>
    <m/>
    <n v="1"/>
    <s v="no"/>
    <s v="yes"/>
    <s v="no"/>
    <s v="heart"/>
  </r>
  <r>
    <x v="20"/>
    <s v="f"/>
    <s v="young chimps"/>
    <n v="25"/>
    <d v="2018-11-08T00:00:00"/>
    <n v="3"/>
    <n v="1"/>
    <n v="21"/>
    <s v="l"/>
    <s v="green"/>
    <s v="r"/>
    <n v="0"/>
    <m/>
    <n v="0"/>
    <s v="yes"/>
    <s v="yes"/>
    <s v="yes"/>
    <s v="heart"/>
  </r>
  <r>
    <x v="20"/>
    <s v="f"/>
    <s v="young chimps"/>
    <n v="25"/>
    <d v="2018-11-08T00:00:00"/>
    <n v="3"/>
    <n v="1"/>
    <n v="22"/>
    <s v="l"/>
    <s v="heart"/>
    <s v="l"/>
    <n v="1"/>
    <m/>
    <n v="1"/>
    <s v="no"/>
    <s v="yes"/>
    <s v="no"/>
    <s v="heart"/>
  </r>
  <r>
    <x v="20"/>
    <s v="f"/>
    <s v="young chimps"/>
    <n v="25"/>
    <d v="2018-11-08T00:00:00"/>
    <n v="3"/>
    <n v="1"/>
    <n v="23"/>
    <s v="r"/>
    <s v="heart"/>
    <s v="l"/>
    <n v="0"/>
    <m/>
    <n v="0"/>
    <s v="yes"/>
    <s v="no"/>
    <s v="no"/>
    <s v="green"/>
  </r>
  <r>
    <x v="20"/>
    <s v="f"/>
    <s v="young chimps"/>
    <n v="25"/>
    <d v="2018-11-08T00:00:00"/>
    <n v="3"/>
    <n v="1"/>
    <n v="24"/>
    <s v="r"/>
    <s v="green"/>
    <s v="l"/>
    <n v="0"/>
    <m/>
    <n v="0"/>
    <s v="no"/>
    <s v="yes"/>
    <s v="no"/>
    <s v="heart"/>
  </r>
  <r>
    <x v="21"/>
    <s v="m"/>
    <s v="old chimps"/>
    <n v="21"/>
    <d v="2018-11-12T00:00:00"/>
    <n v="3"/>
    <n v="1"/>
    <n v="1"/>
    <s v="r"/>
    <s v="heart"/>
    <s v="r"/>
    <n v="1"/>
    <m/>
    <n v="1"/>
    <s v=""/>
    <s v=""/>
    <s v=""/>
    <s v="heart"/>
  </r>
  <r>
    <x v="21"/>
    <s v="m"/>
    <s v="old chimps"/>
    <n v="21"/>
    <d v="2018-11-12T00:00:00"/>
    <n v="3"/>
    <n v="1"/>
    <n v="2"/>
    <s v="l"/>
    <s v="green"/>
    <s v="r"/>
    <n v="0"/>
    <m/>
    <n v="0"/>
    <s v="yes"/>
    <s v="yes"/>
    <s v="yes"/>
    <s v="heart"/>
  </r>
  <r>
    <x v="21"/>
    <s v="m"/>
    <s v="old chimps"/>
    <n v="21"/>
    <d v="2018-11-12T00:00:00"/>
    <n v="3"/>
    <n v="1"/>
    <n v="3"/>
    <s v="l"/>
    <s v="heart"/>
    <s v="r"/>
    <n v="0"/>
    <m/>
    <n v="0"/>
    <s v="no"/>
    <s v="yes"/>
    <s v="no"/>
    <s v="green"/>
  </r>
  <r>
    <x v="21"/>
    <s v="m"/>
    <s v="old chimps"/>
    <n v="21"/>
    <d v="2018-11-12T00:00:00"/>
    <n v="3"/>
    <n v="1"/>
    <n v="4"/>
    <s v="r"/>
    <s v="green"/>
    <s v="r"/>
    <n v="1"/>
    <m/>
    <n v="1"/>
    <s v="yes"/>
    <s v="yes"/>
    <s v="yes"/>
    <s v="green"/>
  </r>
  <r>
    <x v="21"/>
    <s v="m"/>
    <s v="old chimps"/>
    <n v="21"/>
    <d v="2018-11-12T00:00:00"/>
    <n v="3"/>
    <n v="1"/>
    <n v="5"/>
    <s v="l"/>
    <s v="green"/>
    <s v="r"/>
    <n v="0"/>
    <m/>
    <n v="0"/>
    <s v="yes"/>
    <s v="no"/>
    <s v="no"/>
    <s v="heart"/>
  </r>
  <r>
    <x v="21"/>
    <s v="m"/>
    <s v="old chimps"/>
    <n v="21"/>
    <d v="2018-11-12T00:00:00"/>
    <n v="3"/>
    <n v="1"/>
    <n v="6"/>
    <s v="l"/>
    <s v="heart"/>
    <s v="r"/>
    <n v="0"/>
    <m/>
    <n v="0"/>
    <s v="no"/>
    <s v="yes"/>
    <s v="no"/>
    <s v="green"/>
  </r>
  <r>
    <x v="21"/>
    <s v="m"/>
    <s v="old chimps"/>
    <n v="21"/>
    <d v="2018-11-12T00:00:00"/>
    <n v="3"/>
    <n v="1"/>
    <n v="7"/>
    <s v="r"/>
    <s v="green"/>
    <s v="r"/>
    <n v="1"/>
    <m/>
    <n v="1"/>
    <s v="yes"/>
    <s v="yes"/>
    <s v="yes"/>
    <s v="green"/>
  </r>
  <r>
    <x v="21"/>
    <s v="m"/>
    <s v="old chimps"/>
    <n v="21"/>
    <d v="2018-11-12T00:00:00"/>
    <n v="3"/>
    <n v="1"/>
    <n v="8"/>
    <s v="r"/>
    <s v="heart"/>
    <s v="l"/>
    <n v="0"/>
    <m/>
    <n v="0"/>
    <s v="no"/>
    <s v="yes"/>
    <s v="no"/>
    <s v="green"/>
  </r>
  <r>
    <x v="21"/>
    <s v="m"/>
    <s v="old chimps"/>
    <n v="21"/>
    <d v="2018-11-12T00:00:00"/>
    <n v="3"/>
    <n v="1"/>
    <n v="9"/>
    <s v="r"/>
    <s v="green"/>
    <s v="r"/>
    <n v="1"/>
    <m/>
    <n v="1"/>
    <s v="no"/>
    <s v="yes"/>
    <s v="no"/>
    <s v="green"/>
  </r>
  <r>
    <x v="21"/>
    <s v="m"/>
    <s v="old chimps"/>
    <n v="21"/>
    <d v="2018-11-12T00:00:00"/>
    <n v="3"/>
    <n v="1"/>
    <n v="10"/>
    <s v="r"/>
    <s v="heart"/>
    <s v="r"/>
    <n v="1"/>
    <m/>
    <n v="1"/>
    <s v="no"/>
    <s v="yes"/>
    <s v="no"/>
    <s v="heart"/>
  </r>
  <r>
    <x v="21"/>
    <s v="m"/>
    <s v="old chimps"/>
    <n v="21"/>
    <d v="2018-11-12T00:00:00"/>
    <n v="3"/>
    <n v="1"/>
    <n v="11"/>
    <s v="l"/>
    <s v="green"/>
    <s v="r"/>
    <n v="0"/>
    <m/>
    <n v="0"/>
    <s v="yes"/>
    <s v="yes"/>
    <s v="yes"/>
    <s v="heart"/>
  </r>
  <r>
    <x v="21"/>
    <s v="m"/>
    <s v="old chimps"/>
    <n v="21"/>
    <d v="2018-11-12T00:00:00"/>
    <n v="3"/>
    <n v="1"/>
    <n v="12"/>
    <s v="l"/>
    <s v="heart"/>
    <s v="r"/>
    <n v="0"/>
    <m/>
    <n v="0"/>
    <s v="no"/>
    <s v="yes"/>
    <s v="no"/>
    <s v="green"/>
  </r>
  <r>
    <x v="21"/>
    <s v="m"/>
    <s v="old chimps"/>
    <n v="21"/>
    <d v="2018-11-12T00:00:00"/>
    <n v="3"/>
    <n v="1"/>
    <n v="13"/>
    <s v="l"/>
    <s v="heart"/>
    <s v="r"/>
    <n v="0"/>
    <m/>
    <n v="0"/>
    <s v="no"/>
    <s v="no"/>
    <s v="no"/>
    <s v="green"/>
  </r>
  <r>
    <x v="21"/>
    <s v="m"/>
    <s v="old chimps"/>
    <n v="21"/>
    <d v="2018-11-12T00:00:00"/>
    <n v="3"/>
    <n v="1"/>
    <n v="14"/>
    <s v="r"/>
    <s v="heart"/>
    <s v="r"/>
    <n v="1"/>
    <m/>
    <n v="1"/>
    <s v="yes"/>
    <s v="no"/>
    <s v="no"/>
    <s v="heart"/>
  </r>
  <r>
    <x v="21"/>
    <s v="m"/>
    <s v="old chimps"/>
    <n v="21"/>
    <d v="2018-11-12T00:00:00"/>
    <n v="3"/>
    <n v="1"/>
    <n v="15"/>
    <s v="l"/>
    <s v="green"/>
    <s v="r"/>
    <n v="0"/>
    <m/>
    <n v="0"/>
    <s v="yes"/>
    <s v="yes"/>
    <s v="yes"/>
    <s v="heart"/>
  </r>
  <r>
    <x v="21"/>
    <s v="m"/>
    <s v="old chimps"/>
    <n v="21"/>
    <d v="2018-11-12T00:00:00"/>
    <n v="3"/>
    <n v="1"/>
    <n v="16"/>
    <s v="r"/>
    <s v="green"/>
    <s v="r"/>
    <n v="1"/>
    <m/>
    <n v="1"/>
    <s v="yes"/>
    <s v="no"/>
    <s v="no"/>
    <s v="green"/>
  </r>
  <r>
    <x v="21"/>
    <s v="m"/>
    <s v="old chimps"/>
    <n v="21"/>
    <d v="2018-11-12T00:00:00"/>
    <n v="3"/>
    <n v="1"/>
    <n v="17"/>
    <s v="l"/>
    <s v="heart"/>
    <s v="r"/>
    <n v="0"/>
    <m/>
    <n v="0"/>
    <s v="yes"/>
    <s v="yes"/>
    <s v="yes"/>
    <s v="green"/>
  </r>
  <r>
    <x v="21"/>
    <s v="m"/>
    <s v="old chimps"/>
    <n v="21"/>
    <d v="2018-11-12T00:00:00"/>
    <n v="3"/>
    <n v="1"/>
    <n v="18"/>
    <s v="l"/>
    <s v="green"/>
    <s v="r"/>
    <n v="0"/>
    <m/>
    <n v="0"/>
    <s v="no"/>
    <s v="yes"/>
    <s v="no"/>
    <s v="heart"/>
  </r>
  <r>
    <x v="21"/>
    <s v="m"/>
    <s v="old chimps"/>
    <n v="21"/>
    <d v="2018-11-12T00:00:00"/>
    <n v="3"/>
    <n v="1"/>
    <n v="19"/>
    <s v="r"/>
    <s v="green"/>
    <s v="r"/>
    <n v="1"/>
    <m/>
    <n v="1"/>
    <s v="yes"/>
    <s v="no"/>
    <s v="no"/>
    <s v="green"/>
  </r>
  <r>
    <x v="21"/>
    <s v="m"/>
    <s v="old chimps"/>
    <n v="21"/>
    <d v="2018-11-12T00:00:00"/>
    <n v="3"/>
    <n v="1"/>
    <n v="20"/>
    <s v="r"/>
    <s v="heart"/>
    <s v="r"/>
    <n v="1"/>
    <m/>
    <n v="1"/>
    <s v="no"/>
    <s v="yes"/>
    <s v="no"/>
    <s v="heart"/>
  </r>
  <r>
    <x v="21"/>
    <s v="m"/>
    <s v="old chimps"/>
    <n v="21"/>
    <d v="2018-11-12T00:00:00"/>
    <n v="3"/>
    <n v="1"/>
    <n v="21"/>
    <s v="l"/>
    <s v="green"/>
    <s v="r"/>
    <n v="0"/>
    <m/>
    <n v="0"/>
    <s v="yes"/>
    <s v="yes"/>
    <s v="yes"/>
    <s v="heart"/>
  </r>
  <r>
    <x v="21"/>
    <s v="m"/>
    <s v="old chimps"/>
    <n v="21"/>
    <d v="2018-11-12T00:00:00"/>
    <n v="3"/>
    <n v="1"/>
    <n v="22"/>
    <s v="l"/>
    <s v="heart"/>
    <s v="r"/>
    <n v="0"/>
    <m/>
    <n v="0"/>
    <s v="no"/>
    <s v="yes"/>
    <s v="no"/>
    <s v="green"/>
  </r>
  <r>
    <x v="21"/>
    <s v="m"/>
    <s v="old chimps"/>
    <n v="21"/>
    <d v="2018-11-12T00:00:00"/>
    <n v="3"/>
    <n v="1"/>
    <n v="23"/>
    <s v="r"/>
    <s v="heart"/>
    <s v="r"/>
    <n v="1"/>
    <m/>
    <n v="1"/>
    <s v="yes"/>
    <s v="no"/>
    <s v="no"/>
    <s v="heart"/>
  </r>
  <r>
    <x v="21"/>
    <s v="m"/>
    <s v="old chimps"/>
    <n v="21"/>
    <d v="2018-11-12T00:00:00"/>
    <n v="3"/>
    <n v="1"/>
    <n v="24"/>
    <s v="r"/>
    <s v="green"/>
    <s v="r"/>
    <n v="1"/>
    <m/>
    <n v="1"/>
    <s v="no"/>
    <s v="yes"/>
    <s v="no"/>
    <s v="green"/>
  </r>
  <r>
    <x v="22"/>
    <s v="f"/>
    <s v="old chimps"/>
    <n v="35"/>
    <d v="2018-11-12T00:00:00"/>
    <n v="3"/>
    <n v="1"/>
    <n v="1"/>
    <s v="r"/>
    <s v="heart"/>
    <s v="l"/>
    <n v="0"/>
    <m/>
    <n v="0"/>
    <s v=""/>
    <s v=""/>
    <s v=""/>
    <s v="green"/>
  </r>
  <r>
    <x v="22"/>
    <s v="f"/>
    <s v="old chimps"/>
    <n v="35"/>
    <d v="2018-11-12T00:00:00"/>
    <n v="3"/>
    <n v="1"/>
    <n v="2"/>
    <s v="l"/>
    <s v="green"/>
    <s v="l"/>
    <n v="1"/>
    <m/>
    <n v="1"/>
    <s v="yes"/>
    <s v="yes"/>
    <s v="yes"/>
    <s v="green"/>
  </r>
  <r>
    <x v="22"/>
    <s v="f"/>
    <s v="old chimps"/>
    <n v="35"/>
    <d v="2018-11-12T00:00:00"/>
    <n v="3"/>
    <n v="1"/>
    <n v="3"/>
    <s v="l"/>
    <s v="heart"/>
    <s v="l"/>
    <n v="1"/>
    <m/>
    <n v="1"/>
    <s v="no"/>
    <s v="yes"/>
    <s v="no"/>
    <s v="heart"/>
  </r>
  <r>
    <x v="22"/>
    <s v="f"/>
    <s v="old chimps"/>
    <n v="35"/>
    <d v="2018-11-12T00:00:00"/>
    <n v="3"/>
    <n v="1"/>
    <n v="4"/>
    <s v="r"/>
    <s v="green"/>
    <s v="l"/>
    <n v="0"/>
    <m/>
    <n v="0"/>
    <s v="yes"/>
    <s v="yes"/>
    <s v="yes"/>
    <s v="heart"/>
  </r>
  <r>
    <x v="22"/>
    <s v="f"/>
    <s v="old chimps"/>
    <n v="35"/>
    <d v="2018-11-12T00:00:00"/>
    <n v="3"/>
    <n v="1"/>
    <n v="5"/>
    <s v="l"/>
    <s v="green"/>
    <s v="r"/>
    <n v="0"/>
    <m/>
    <n v="0"/>
    <s v="yes"/>
    <s v="no"/>
    <s v="no"/>
    <s v="heart"/>
  </r>
  <r>
    <x v="22"/>
    <s v="f"/>
    <s v="old chimps"/>
    <n v="35"/>
    <d v="2018-11-12T00:00:00"/>
    <n v="3"/>
    <n v="1"/>
    <n v="6"/>
    <s v="l"/>
    <s v="heart"/>
    <s v="r"/>
    <n v="0"/>
    <m/>
    <n v="0"/>
    <s v="no"/>
    <s v="yes"/>
    <s v="no"/>
    <s v="green"/>
  </r>
  <r>
    <x v="22"/>
    <s v="f"/>
    <s v="old chimps"/>
    <n v="35"/>
    <d v="2018-11-12T00:00:00"/>
    <n v="3"/>
    <n v="1"/>
    <n v="7"/>
    <s v="r"/>
    <s v="green"/>
    <s v="r"/>
    <n v="1"/>
    <m/>
    <n v="1"/>
    <s v="yes"/>
    <s v="yes"/>
    <s v="yes"/>
    <s v="green"/>
  </r>
  <r>
    <x v="22"/>
    <s v="f"/>
    <s v="old chimps"/>
    <n v="35"/>
    <d v="2018-11-12T00:00:00"/>
    <n v="3"/>
    <n v="1"/>
    <n v="8"/>
    <s v="r"/>
    <s v="heart"/>
    <s v="r"/>
    <n v="1"/>
    <m/>
    <n v="1"/>
    <s v="no"/>
    <s v="yes"/>
    <s v="no"/>
    <s v="heart"/>
  </r>
  <r>
    <x v="22"/>
    <s v="f"/>
    <s v="old chimps"/>
    <n v="35"/>
    <d v="2018-11-12T00:00:00"/>
    <n v="3"/>
    <n v="1"/>
    <n v="9"/>
    <s v="r"/>
    <s v="green"/>
    <s v="r"/>
    <n v="1"/>
    <m/>
    <n v="1"/>
    <s v="no"/>
    <s v="yes"/>
    <s v="no"/>
    <s v="green"/>
  </r>
  <r>
    <x v="22"/>
    <s v="f"/>
    <s v="old chimps"/>
    <n v="35"/>
    <d v="2018-11-12T00:00:00"/>
    <n v="3"/>
    <n v="1"/>
    <n v="10"/>
    <s v="r"/>
    <s v="heart"/>
    <s v="r"/>
    <n v="1"/>
    <m/>
    <n v="1"/>
    <s v="no"/>
    <s v="yes"/>
    <s v="no"/>
    <s v="heart"/>
  </r>
  <r>
    <x v="22"/>
    <s v="f"/>
    <s v="old chimps"/>
    <n v="35"/>
    <d v="2018-11-12T00:00:00"/>
    <n v="3"/>
    <n v="1"/>
    <n v="11"/>
    <s v="l"/>
    <s v="green"/>
    <s v="r"/>
    <n v="0"/>
    <m/>
    <n v="0"/>
    <s v="yes"/>
    <s v="yes"/>
    <s v="yes"/>
    <s v="heart"/>
  </r>
  <r>
    <x v="22"/>
    <s v="f"/>
    <s v="old chimps"/>
    <n v="35"/>
    <d v="2018-11-12T00:00:00"/>
    <n v="3"/>
    <n v="1"/>
    <n v="12"/>
    <s v="l"/>
    <s v="heart"/>
    <s v="r"/>
    <n v="0"/>
    <s v="did not approach platform within 5 min after this trial, session stopped"/>
    <n v="0"/>
    <s v="no"/>
    <s v="yes"/>
    <s v="no"/>
    <s v="green"/>
  </r>
  <r>
    <x v="22"/>
    <s v="f"/>
    <s v="old chimps"/>
    <n v="35"/>
    <d v="2018-11-12T00:00:00"/>
    <n v="3"/>
    <n v="1"/>
    <n v="13"/>
    <s v="l"/>
    <s v="heart"/>
    <s v="r"/>
    <n v="0"/>
    <m/>
    <n v="0"/>
    <s v="no"/>
    <s v="no"/>
    <s v="no"/>
    <s v="green"/>
  </r>
  <r>
    <x v="22"/>
    <s v="f"/>
    <s v="old chimps"/>
    <n v="35"/>
    <d v="2018-11-12T00:00:00"/>
    <n v="3"/>
    <n v="1"/>
    <n v="14"/>
    <s v="r"/>
    <s v="heart"/>
    <s v="l"/>
    <n v="0"/>
    <m/>
    <n v="0"/>
    <s v="yes"/>
    <s v="no"/>
    <s v="no"/>
    <s v="green"/>
  </r>
  <r>
    <x v="22"/>
    <s v="f"/>
    <s v="old chimps"/>
    <n v="35"/>
    <d v="2018-11-12T00:00:00"/>
    <n v="3"/>
    <n v="1"/>
    <n v="15"/>
    <s v="l"/>
    <s v="green"/>
    <s v="l"/>
    <n v="1"/>
    <m/>
    <n v="1"/>
    <s v="yes"/>
    <s v="yes"/>
    <s v="yes"/>
    <s v="green"/>
  </r>
  <r>
    <x v="22"/>
    <s v="f"/>
    <s v="old chimps"/>
    <n v="35"/>
    <d v="2018-11-12T00:00:00"/>
    <n v="3"/>
    <n v="1"/>
    <n v="16"/>
    <s v="r"/>
    <s v="green"/>
    <s v="l"/>
    <n v="0"/>
    <m/>
    <n v="0"/>
    <s v="yes"/>
    <s v="no"/>
    <s v="no"/>
    <s v="heart"/>
  </r>
  <r>
    <x v="22"/>
    <s v="f"/>
    <s v="old chimps"/>
    <n v="35"/>
    <d v="2018-11-12T00:00:00"/>
    <n v="3"/>
    <n v="1"/>
    <n v="17"/>
    <s v="l"/>
    <s v="heart"/>
    <s v="r"/>
    <n v="0"/>
    <m/>
    <n v="0"/>
    <s v="yes"/>
    <s v="yes"/>
    <s v="yes"/>
    <s v="green"/>
  </r>
  <r>
    <x v="22"/>
    <s v="f"/>
    <s v="old chimps"/>
    <n v="35"/>
    <d v="2018-11-12T00:00:00"/>
    <n v="3"/>
    <n v="1"/>
    <n v="18"/>
    <s v="l"/>
    <s v="green"/>
    <s v="r"/>
    <n v="0"/>
    <m/>
    <n v="0"/>
    <s v="no"/>
    <s v="yes"/>
    <s v="no"/>
    <s v="heart"/>
  </r>
  <r>
    <x v="22"/>
    <s v="f"/>
    <s v="old chimps"/>
    <n v="35"/>
    <d v="2018-11-12T00:00:00"/>
    <n v="3"/>
    <n v="1"/>
    <n v="19"/>
    <s v="r"/>
    <s v="green"/>
    <s v="r"/>
    <n v="1"/>
    <m/>
    <n v="1"/>
    <s v="yes"/>
    <s v="no"/>
    <s v="no"/>
    <s v="green"/>
  </r>
  <r>
    <x v="22"/>
    <s v="f"/>
    <s v="old chimps"/>
    <n v="35"/>
    <d v="2018-11-12T00:00:00"/>
    <n v="3"/>
    <n v="1"/>
    <n v="20"/>
    <s v="r"/>
    <s v="heart"/>
    <s v="r"/>
    <n v="1"/>
    <m/>
    <n v="1"/>
    <s v="no"/>
    <s v="yes"/>
    <s v="no"/>
    <s v="heart"/>
  </r>
  <r>
    <x v="22"/>
    <s v="f"/>
    <s v="old chimps"/>
    <n v="35"/>
    <d v="2018-11-12T00:00:00"/>
    <n v="3"/>
    <n v="1"/>
    <n v="21"/>
    <s v="l"/>
    <s v="green"/>
    <s v="r"/>
    <n v="0"/>
    <m/>
    <n v="0"/>
    <s v="yes"/>
    <s v="yes"/>
    <s v="yes"/>
    <s v="heart"/>
  </r>
  <r>
    <x v="22"/>
    <s v="f"/>
    <s v="old chimps"/>
    <n v="35"/>
    <d v="2018-11-12T00:00:00"/>
    <n v="3"/>
    <n v="1"/>
    <n v="22"/>
    <s v="l"/>
    <s v="heart"/>
    <s v="r"/>
    <n v="0"/>
    <m/>
    <n v="0"/>
    <s v="no"/>
    <s v="yes"/>
    <s v="no"/>
    <s v="green"/>
  </r>
  <r>
    <x v="22"/>
    <s v="f"/>
    <s v="old chimps"/>
    <n v="35"/>
    <d v="2018-11-12T00:00:00"/>
    <n v="3"/>
    <n v="1"/>
    <n v="23"/>
    <s v="r"/>
    <s v="heart"/>
    <s v="r"/>
    <n v="1"/>
    <m/>
    <n v="1"/>
    <s v="yes"/>
    <s v="no"/>
    <s v="no"/>
    <s v="heart"/>
  </r>
  <r>
    <x v="22"/>
    <s v="f"/>
    <s v="old chimps"/>
    <n v="35"/>
    <d v="2018-11-12T00:00:00"/>
    <n v="3"/>
    <n v="1"/>
    <n v="24"/>
    <s v="r"/>
    <s v="green"/>
    <s v="r"/>
    <n v="1"/>
    <m/>
    <n v="1"/>
    <s v="no"/>
    <s v="yes"/>
    <s v="no"/>
    <s v="green"/>
  </r>
  <r>
    <x v="23"/>
    <s v="f"/>
    <s v="old chimps"/>
    <n v="31"/>
    <d v="2018-11-12T00:00:00"/>
    <n v="3"/>
    <n v="1"/>
    <n v="1"/>
    <s v="r"/>
    <s v="heart"/>
    <s v="l"/>
    <n v="0"/>
    <m/>
    <n v="0"/>
    <s v=""/>
    <s v=""/>
    <s v=""/>
    <s v="green"/>
  </r>
  <r>
    <x v="23"/>
    <s v="f"/>
    <s v="old chimps"/>
    <n v="31"/>
    <d v="2018-11-12T00:00:00"/>
    <n v="3"/>
    <n v="1"/>
    <n v="2"/>
    <s v="l"/>
    <s v="heart"/>
    <s v="l"/>
    <n v="1"/>
    <m/>
    <n v="1"/>
    <s v="yes"/>
    <s v="no"/>
    <s v="no"/>
    <s v="heart"/>
  </r>
  <r>
    <x v="23"/>
    <s v="f"/>
    <s v="old chimps"/>
    <n v="31"/>
    <d v="2018-11-12T00:00:00"/>
    <n v="3"/>
    <n v="1"/>
    <n v="3"/>
    <s v="l"/>
    <s v="green"/>
    <s v="l"/>
    <n v="1"/>
    <m/>
    <n v="1"/>
    <s v="no"/>
    <s v="yes"/>
    <s v="no"/>
    <s v="green"/>
  </r>
  <r>
    <x v="23"/>
    <s v="f"/>
    <s v="old chimps"/>
    <n v="31"/>
    <d v="2018-11-12T00:00:00"/>
    <n v="3"/>
    <n v="1"/>
    <n v="4"/>
    <s v="r"/>
    <s v="green"/>
    <s v="l"/>
    <n v="0"/>
    <m/>
    <n v="0"/>
    <s v="yes"/>
    <s v="no"/>
    <s v="no"/>
    <s v="heart"/>
  </r>
  <r>
    <x v="23"/>
    <s v="f"/>
    <s v="old chimps"/>
    <n v="31"/>
    <d v="2018-11-12T00:00:00"/>
    <n v="3"/>
    <n v="1"/>
    <n v="5"/>
    <s v="l"/>
    <s v="green"/>
    <s v="l"/>
    <n v="1"/>
    <m/>
    <n v="1"/>
    <s v="yes"/>
    <s v="no"/>
    <s v="no"/>
    <s v="green"/>
  </r>
  <r>
    <x v="23"/>
    <s v="f"/>
    <s v="old chimps"/>
    <n v="31"/>
    <d v="2018-11-12T00:00:00"/>
    <n v="3"/>
    <n v="1"/>
    <n v="6"/>
    <s v="l"/>
    <s v="heart"/>
    <s v="l"/>
    <n v="1"/>
    <m/>
    <n v="1"/>
    <s v="no"/>
    <s v="yes"/>
    <s v="no"/>
    <s v="heart"/>
  </r>
  <r>
    <x v="23"/>
    <s v="f"/>
    <s v="old chimps"/>
    <n v="31"/>
    <d v="2018-11-12T00:00:00"/>
    <n v="3"/>
    <n v="1"/>
    <n v="7"/>
    <s v="r"/>
    <s v="green"/>
    <s v="l"/>
    <n v="0"/>
    <m/>
    <n v="0"/>
    <s v="yes"/>
    <s v="yes"/>
    <s v="yes"/>
    <s v="heart"/>
  </r>
  <r>
    <x v="23"/>
    <s v="f"/>
    <s v="old chimps"/>
    <n v="31"/>
    <d v="2018-11-12T00:00:00"/>
    <n v="3"/>
    <n v="1"/>
    <n v="8"/>
    <s v="r"/>
    <s v="heart"/>
    <s v="l"/>
    <n v="0"/>
    <m/>
    <n v="0"/>
    <s v="no"/>
    <s v="yes"/>
    <s v="no"/>
    <s v="green"/>
  </r>
  <r>
    <x v="23"/>
    <s v="f"/>
    <s v="old chimps"/>
    <n v="31"/>
    <d v="2018-11-12T00:00:00"/>
    <n v="3"/>
    <n v="1"/>
    <n v="9"/>
    <s v="r"/>
    <s v="green"/>
    <s v="r"/>
    <n v="1"/>
    <m/>
    <n v="1"/>
    <s v="no"/>
    <s v="yes"/>
    <s v="no"/>
    <s v="green"/>
  </r>
  <r>
    <x v="23"/>
    <s v="f"/>
    <s v="old chimps"/>
    <n v="31"/>
    <d v="2018-11-12T00:00:00"/>
    <n v="3"/>
    <n v="1"/>
    <n v="10"/>
    <s v="r"/>
    <s v="heart"/>
    <s v="r"/>
    <n v="1"/>
    <m/>
    <n v="1"/>
    <s v="no"/>
    <s v="yes"/>
    <s v="no"/>
    <s v="heart"/>
  </r>
  <r>
    <x v="23"/>
    <s v="f"/>
    <s v="old chimps"/>
    <n v="31"/>
    <d v="2018-11-12T00:00:00"/>
    <n v="3"/>
    <n v="1"/>
    <n v="11"/>
    <s v="l"/>
    <s v="green"/>
    <s v="l"/>
    <n v="1"/>
    <m/>
    <n v="1"/>
    <s v="yes"/>
    <s v="yes"/>
    <s v="yes"/>
    <s v="green"/>
  </r>
  <r>
    <x v="23"/>
    <s v="f"/>
    <s v="old chimps"/>
    <n v="31"/>
    <d v="2018-11-12T00:00:00"/>
    <n v="3"/>
    <n v="1"/>
    <n v="12"/>
    <s v="l"/>
    <s v="heart"/>
    <s v="r"/>
    <n v="0"/>
    <m/>
    <n v="0"/>
    <s v="no"/>
    <s v="yes"/>
    <s v="no"/>
    <s v="green"/>
  </r>
  <r>
    <x v="23"/>
    <s v="f"/>
    <s v="old chimps"/>
    <n v="31"/>
    <d v="2018-11-12T00:00:00"/>
    <n v="3"/>
    <n v="1"/>
    <n v="13"/>
    <s v="l"/>
    <s v="heart"/>
    <s v="l"/>
    <n v="1"/>
    <m/>
    <n v="1"/>
    <s v="no"/>
    <s v="no"/>
    <s v="no"/>
    <s v="heart"/>
  </r>
  <r>
    <x v="23"/>
    <s v="f"/>
    <s v="old chimps"/>
    <n v="31"/>
    <d v="2018-11-12T00:00:00"/>
    <n v="3"/>
    <n v="1"/>
    <n v="14"/>
    <s v="r"/>
    <s v="heart"/>
    <s v="l"/>
    <n v="0"/>
    <m/>
    <n v="0"/>
    <s v="yes"/>
    <s v="no"/>
    <s v="no"/>
    <s v="green"/>
  </r>
  <r>
    <x v="23"/>
    <s v="f"/>
    <s v="old chimps"/>
    <n v="31"/>
    <d v="2018-11-12T00:00:00"/>
    <n v="3"/>
    <n v="1"/>
    <n v="15"/>
    <s v="l"/>
    <s v="green"/>
    <s v="l"/>
    <n v="1"/>
    <m/>
    <n v="1"/>
    <s v="yes"/>
    <s v="yes"/>
    <s v="yes"/>
    <s v="green"/>
  </r>
  <r>
    <x v="23"/>
    <s v="f"/>
    <s v="old chimps"/>
    <n v="31"/>
    <d v="2018-11-12T00:00:00"/>
    <n v="3"/>
    <n v="1"/>
    <n v="16"/>
    <s v="r"/>
    <s v="green"/>
    <s v="r"/>
    <n v="1"/>
    <m/>
    <n v="1"/>
    <s v="yes"/>
    <s v="no"/>
    <s v="no"/>
    <s v="green"/>
  </r>
  <r>
    <x v="23"/>
    <s v="f"/>
    <s v="old chimps"/>
    <n v="31"/>
    <d v="2018-11-12T00:00:00"/>
    <n v="3"/>
    <n v="1"/>
    <n v="17"/>
    <s v="l"/>
    <s v="heart"/>
    <s v="r"/>
    <n v="0"/>
    <m/>
    <n v="0"/>
    <s v="yes"/>
    <s v="yes"/>
    <s v="yes"/>
    <s v="green"/>
  </r>
  <r>
    <x v="23"/>
    <s v="f"/>
    <s v="old chimps"/>
    <n v="31"/>
    <d v="2018-11-12T00:00:00"/>
    <n v="3"/>
    <n v="1"/>
    <n v="18"/>
    <s v="l"/>
    <s v="green"/>
    <s v="l"/>
    <n v="1"/>
    <m/>
    <n v="1"/>
    <s v="no"/>
    <s v="yes"/>
    <s v="no"/>
    <s v="green"/>
  </r>
  <r>
    <x v="23"/>
    <s v="f"/>
    <s v="old chimps"/>
    <n v="31"/>
    <d v="2018-11-12T00:00:00"/>
    <n v="3"/>
    <n v="1"/>
    <n v="19"/>
    <s v="r"/>
    <s v="green"/>
    <s v="r"/>
    <n v="1"/>
    <m/>
    <n v="1"/>
    <s v="yes"/>
    <s v="no"/>
    <s v="no"/>
    <s v="green"/>
  </r>
  <r>
    <x v="23"/>
    <s v="f"/>
    <s v="old chimps"/>
    <n v="31"/>
    <d v="2018-11-12T00:00:00"/>
    <n v="3"/>
    <n v="1"/>
    <n v="20"/>
    <s v="r"/>
    <s v="heart"/>
    <s v="l"/>
    <n v="0"/>
    <m/>
    <n v="0"/>
    <s v="no"/>
    <s v="yes"/>
    <s v="no"/>
    <s v="green"/>
  </r>
  <r>
    <x v="23"/>
    <s v="f"/>
    <s v="old chimps"/>
    <n v="31"/>
    <d v="2018-11-12T00:00:00"/>
    <n v="3"/>
    <n v="1"/>
    <n v="21"/>
    <s v="l"/>
    <s v="green"/>
    <s v="l"/>
    <n v="1"/>
    <m/>
    <n v="1"/>
    <s v="yes"/>
    <s v="yes"/>
    <s v="yes"/>
    <s v="green"/>
  </r>
  <r>
    <x v="23"/>
    <s v="f"/>
    <s v="old chimps"/>
    <n v="31"/>
    <d v="2018-11-12T00:00:00"/>
    <n v="3"/>
    <n v="1"/>
    <n v="22"/>
    <s v="l"/>
    <s v="heart"/>
    <s v="l"/>
    <n v="1"/>
    <m/>
    <n v="1"/>
    <s v="no"/>
    <s v="yes"/>
    <s v="no"/>
    <s v="heart"/>
  </r>
  <r>
    <x v="23"/>
    <s v="f"/>
    <s v="old chimps"/>
    <n v="31"/>
    <d v="2018-11-12T00:00:00"/>
    <n v="3"/>
    <n v="1"/>
    <n v="23"/>
    <s v="r"/>
    <s v="heart"/>
    <s v="l"/>
    <n v="0"/>
    <m/>
    <n v="0"/>
    <s v="yes"/>
    <s v="no"/>
    <s v="no"/>
    <s v="green"/>
  </r>
  <r>
    <x v="23"/>
    <s v="f"/>
    <s v="old chimps"/>
    <n v="31"/>
    <d v="2018-11-12T00:00:00"/>
    <n v="3"/>
    <n v="1"/>
    <n v="24"/>
    <s v="r"/>
    <s v="green"/>
    <s v="l"/>
    <n v="0"/>
    <m/>
    <n v="0"/>
    <s v="no"/>
    <s v="yes"/>
    <s v="no"/>
    <s v="heart"/>
  </r>
  <r>
    <x v="24"/>
    <s v="f"/>
    <s v="old chimps"/>
    <n v="10"/>
    <d v="2018-11-12T00:00:00"/>
    <n v="3"/>
    <n v="1"/>
    <n v="1"/>
    <s v="r"/>
    <s v="heart"/>
    <s v="r"/>
    <n v="1"/>
    <m/>
    <n v="1"/>
    <s v=""/>
    <s v=""/>
    <s v=""/>
    <s v="heart"/>
  </r>
  <r>
    <x v="24"/>
    <s v="f"/>
    <s v="old chimps"/>
    <n v="10"/>
    <d v="2018-11-12T00:00:00"/>
    <n v="3"/>
    <n v="1"/>
    <n v="2"/>
    <s v="l"/>
    <s v="green"/>
    <s v="r"/>
    <n v="0"/>
    <m/>
    <n v="0"/>
    <s v="yes"/>
    <s v="yes"/>
    <s v="yes"/>
    <s v="heart"/>
  </r>
  <r>
    <x v="24"/>
    <s v="f"/>
    <s v="old chimps"/>
    <n v="10"/>
    <d v="2018-11-12T00:00:00"/>
    <n v="3"/>
    <n v="1"/>
    <n v="3"/>
    <s v="l"/>
    <s v="heart"/>
    <s v="r"/>
    <n v="0"/>
    <m/>
    <n v="0"/>
    <s v="no"/>
    <s v="yes"/>
    <s v="no"/>
    <s v="green"/>
  </r>
  <r>
    <x v="24"/>
    <s v="f"/>
    <s v="old chimps"/>
    <n v="10"/>
    <d v="2018-11-12T00:00:00"/>
    <n v="3"/>
    <n v="1"/>
    <n v="4"/>
    <s v="r"/>
    <s v="green"/>
    <s v="r"/>
    <n v="1"/>
    <m/>
    <n v="1"/>
    <s v="yes"/>
    <s v="yes"/>
    <s v="yes"/>
    <s v="green"/>
  </r>
  <r>
    <x v="24"/>
    <s v="f"/>
    <s v="old chimps"/>
    <n v="10"/>
    <d v="2018-11-12T00:00:00"/>
    <n v="3"/>
    <n v="1"/>
    <n v="5"/>
    <s v="l"/>
    <s v="green"/>
    <s v="r"/>
    <n v="0"/>
    <m/>
    <n v="0"/>
    <s v="yes"/>
    <s v="no"/>
    <s v="no"/>
    <s v="heart"/>
  </r>
  <r>
    <x v="24"/>
    <s v="f"/>
    <s v="old chimps"/>
    <n v="10"/>
    <d v="2018-11-12T00:00:00"/>
    <n v="3"/>
    <n v="1"/>
    <n v="6"/>
    <s v="l"/>
    <s v="heart"/>
    <s v="r"/>
    <n v="0"/>
    <m/>
    <n v="0"/>
    <s v="no"/>
    <s v="yes"/>
    <s v="no"/>
    <s v="green"/>
  </r>
  <r>
    <x v="24"/>
    <s v="f"/>
    <s v="old chimps"/>
    <n v="10"/>
    <d v="2018-11-12T00:00:00"/>
    <n v="3"/>
    <n v="1"/>
    <n v="7"/>
    <s v="r"/>
    <s v="green"/>
    <s v="r"/>
    <n v="1"/>
    <m/>
    <n v="1"/>
    <s v="yes"/>
    <s v="yes"/>
    <s v="yes"/>
    <s v="green"/>
  </r>
  <r>
    <x v="24"/>
    <s v="f"/>
    <s v="old chimps"/>
    <n v="10"/>
    <d v="2018-11-12T00:00:00"/>
    <n v="3"/>
    <n v="1"/>
    <n v="8"/>
    <s v="r"/>
    <s v="heart"/>
    <s v="r"/>
    <n v="1"/>
    <m/>
    <n v="1"/>
    <s v="no"/>
    <s v="yes"/>
    <s v="no"/>
    <s v="heart"/>
  </r>
  <r>
    <x v="24"/>
    <s v="f"/>
    <s v="old chimps"/>
    <n v="10"/>
    <d v="2018-11-12T00:00:00"/>
    <n v="3"/>
    <n v="1"/>
    <n v="9"/>
    <s v="r"/>
    <s v="green"/>
    <s v="r"/>
    <n v="1"/>
    <m/>
    <n v="1"/>
    <s v="no"/>
    <s v="yes"/>
    <s v="no"/>
    <s v="green"/>
  </r>
  <r>
    <x v="24"/>
    <s v="f"/>
    <s v="old chimps"/>
    <n v="10"/>
    <d v="2018-11-12T00:00:00"/>
    <n v="3"/>
    <n v="1"/>
    <n v="10"/>
    <s v="r"/>
    <s v="heart"/>
    <s v="r"/>
    <n v="1"/>
    <m/>
    <n v="1"/>
    <s v="no"/>
    <s v="yes"/>
    <s v="no"/>
    <s v="heart"/>
  </r>
  <r>
    <x v="24"/>
    <s v="f"/>
    <s v="old chimps"/>
    <n v="10"/>
    <d v="2018-11-12T00:00:00"/>
    <n v="3"/>
    <n v="1"/>
    <n v="11"/>
    <s v="l"/>
    <s v="green"/>
    <s v="l"/>
    <n v="1"/>
    <m/>
    <n v="1"/>
    <s v="yes"/>
    <s v="yes"/>
    <s v="yes"/>
    <s v="green"/>
  </r>
  <r>
    <x v="24"/>
    <s v="f"/>
    <s v="old chimps"/>
    <n v="10"/>
    <d v="2018-11-12T00:00:00"/>
    <n v="3"/>
    <n v="1"/>
    <n v="12"/>
    <s v="l"/>
    <s v="heart"/>
    <s v="r"/>
    <n v="0"/>
    <m/>
    <n v="0"/>
    <s v="no"/>
    <s v="yes"/>
    <s v="no"/>
    <s v="green"/>
  </r>
  <r>
    <x v="24"/>
    <s v="f"/>
    <s v="old chimps"/>
    <n v="10"/>
    <d v="2018-11-12T00:00:00"/>
    <n v="3"/>
    <n v="1"/>
    <n v="13"/>
    <s v="l"/>
    <s v="heart"/>
    <s v="l"/>
    <n v="1"/>
    <m/>
    <n v="1"/>
    <s v="no"/>
    <s v="no"/>
    <s v="no"/>
    <s v="heart"/>
  </r>
  <r>
    <x v="24"/>
    <s v="f"/>
    <s v="old chimps"/>
    <n v="10"/>
    <d v="2018-11-12T00:00:00"/>
    <n v="3"/>
    <n v="1"/>
    <n v="14"/>
    <s v="r"/>
    <s v="heart"/>
    <s v="r"/>
    <n v="1"/>
    <m/>
    <n v="1"/>
    <s v="yes"/>
    <s v="no"/>
    <s v="no"/>
    <s v="heart"/>
  </r>
  <r>
    <x v="24"/>
    <s v="f"/>
    <s v="old chimps"/>
    <n v="10"/>
    <d v="2018-11-12T00:00:00"/>
    <n v="3"/>
    <n v="1"/>
    <n v="15"/>
    <s v="l"/>
    <s v="green"/>
    <s v="r"/>
    <n v="0"/>
    <m/>
    <n v="0"/>
    <s v="yes"/>
    <s v="yes"/>
    <s v="yes"/>
    <s v="heart"/>
  </r>
  <r>
    <x v="24"/>
    <s v="f"/>
    <s v="old chimps"/>
    <n v="10"/>
    <d v="2018-11-12T00:00:00"/>
    <n v="3"/>
    <n v="1"/>
    <n v="16"/>
    <s v="r"/>
    <s v="green"/>
    <s v="r"/>
    <n v="1"/>
    <m/>
    <n v="1"/>
    <s v="yes"/>
    <s v="no"/>
    <s v="no"/>
    <s v="green"/>
  </r>
  <r>
    <x v="24"/>
    <s v="f"/>
    <s v="old chimps"/>
    <n v="10"/>
    <d v="2018-11-12T00:00:00"/>
    <n v="3"/>
    <n v="1"/>
    <n v="17"/>
    <s v="l"/>
    <s v="heart"/>
    <s v="r"/>
    <n v="0"/>
    <m/>
    <n v="0"/>
    <s v="yes"/>
    <s v="yes"/>
    <s v="yes"/>
    <s v="green"/>
  </r>
  <r>
    <x v="24"/>
    <s v="f"/>
    <s v="old chimps"/>
    <n v="10"/>
    <d v="2018-11-12T00:00:00"/>
    <n v="3"/>
    <n v="1"/>
    <n v="18"/>
    <s v="l"/>
    <s v="green"/>
    <s v="r"/>
    <n v="0"/>
    <m/>
    <n v="0"/>
    <s v="no"/>
    <s v="yes"/>
    <s v="no"/>
    <s v="heart"/>
  </r>
  <r>
    <x v="24"/>
    <s v="f"/>
    <s v="old chimps"/>
    <n v="10"/>
    <d v="2018-11-12T00:00:00"/>
    <n v="3"/>
    <n v="1"/>
    <n v="19"/>
    <s v="r"/>
    <s v="green"/>
    <s v="r"/>
    <n v="1"/>
    <m/>
    <n v="1"/>
    <s v="yes"/>
    <s v="no"/>
    <s v="no"/>
    <s v="green"/>
  </r>
  <r>
    <x v="24"/>
    <s v="f"/>
    <s v="old chimps"/>
    <n v="10"/>
    <d v="2018-11-12T00:00:00"/>
    <n v="3"/>
    <n v="1"/>
    <n v="20"/>
    <s v="r"/>
    <s v="heart"/>
    <s v="r"/>
    <n v="1"/>
    <m/>
    <n v="1"/>
    <s v="no"/>
    <s v="yes"/>
    <s v="no"/>
    <s v="heart"/>
  </r>
  <r>
    <x v="24"/>
    <s v="f"/>
    <s v="old chimps"/>
    <n v="10"/>
    <d v="2018-11-12T00:00:00"/>
    <n v="3"/>
    <n v="1"/>
    <n v="21"/>
    <s v="l"/>
    <s v="green"/>
    <s v="l"/>
    <n v="1"/>
    <m/>
    <n v="1"/>
    <s v="yes"/>
    <s v="yes"/>
    <s v="yes"/>
    <s v="green"/>
  </r>
  <r>
    <x v="24"/>
    <s v="f"/>
    <s v="old chimps"/>
    <n v="10"/>
    <d v="2018-11-12T00:00:00"/>
    <n v="3"/>
    <n v="1"/>
    <n v="22"/>
    <s v="l"/>
    <s v="heart"/>
    <s v="l"/>
    <n v="1"/>
    <m/>
    <n v="1"/>
    <s v="no"/>
    <s v="yes"/>
    <s v="no"/>
    <s v="heart"/>
  </r>
  <r>
    <x v="24"/>
    <s v="f"/>
    <s v="old chimps"/>
    <n v="10"/>
    <d v="2018-11-12T00:00:00"/>
    <n v="3"/>
    <n v="1"/>
    <n v="23"/>
    <s v="r"/>
    <s v="heart"/>
    <s v="l"/>
    <n v="0"/>
    <m/>
    <n v="0"/>
    <s v="yes"/>
    <s v="no"/>
    <s v="no"/>
    <s v="green"/>
  </r>
  <r>
    <x v="24"/>
    <s v="f"/>
    <s v="old chimps"/>
    <n v="10"/>
    <d v="2018-11-12T00:00:00"/>
    <n v="3"/>
    <n v="1"/>
    <n v="24"/>
    <s v="r"/>
    <s v="green"/>
    <s v="r"/>
    <n v="1"/>
    <m/>
    <n v="1"/>
    <s v="no"/>
    <s v="yes"/>
    <s v="no"/>
    <s v="green"/>
  </r>
  <r>
    <x v="25"/>
    <s v="m"/>
    <s v="old chimps"/>
    <n v="34"/>
    <d v="2018-11-13T00:00:00"/>
    <n v="3"/>
    <n v="1"/>
    <n v="1"/>
    <s v="r"/>
    <s v="heart"/>
    <s v="r"/>
    <n v="1"/>
    <m/>
    <n v="1"/>
    <s v=""/>
    <s v=""/>
    <s v=""/>
    <s v="heart"/>
  </r>
  <r>
    <x v="25"/>
    <s v="m"/>
    <s v="old chimps"/>
    <n v="34"/>
    <d v="2018-11-13T00:00:00"/>
    <n v="3"/>
    <n v="1"/>
    <n v="2"/>
    <s v="l"/>
    <s v="green"/>
    <s v="r"/>
    <n v="0"/>
    <m/>
    <n v="0"/>
    <s v="yes"/>
    <s v="yes"/>
    <s v="yes"/>
    <s v="heart"/>
  </r>
  <r>
    <x v="25"/>
    <s v="m"/>
    <s v="old chimps"/>
    <n v="34"/>
    <d v="2018-11-13T00:00:00"/>
    <n v="3"/>
    <n v="1"/>
    <n v="3"/>
    <s v="l"/>
    <s v="heart"/>
    <s v="r"/>
    <n v="0"/>
    <m/>
    <n v="0"/>
    <s v="no"/>
    <s v="yes"/>
    <s v="no"/>
    <s v="green"/>
  </r>
  <r>
    <x v="25"/>
    <s v="m"/>
    <s v="old chimps"/>
    <n v="34"/>
    <d v="2018-11-13T00:00:00"/>
    <n v="3"/>
    <n v="1"/>
    <n v="4"/>
    <s v="r"/>
    <s v="green"/>
    <s v="r"/>
    <n v="1"/>
    <m/>
    <n v="1"/>
    <s v="yes"/>
    <s v="yes"/>
    <s v="yes"/>
    <s v="green"/>
  </r>
  <r>
    <x v="25"/>
    <s v="m"/>
    <s v="old chimps"/>
    <n v="34"/>
    <d v="2018-11-13T00:00:00"/>
    <n v="3"/>
    <n v="1"/>
    <n v="5"/>
    <s v="l"/>
    <s v="green"/>
    <s v="r"/>
    <n v="0"/>
    <m/>
    <n v="0"/>
    <s v="yes"/>
    <s v="no"/>
    <s v="no"/>
    <s v="heart"/>
  </r>
  <r>
    <x v="25"/>
    <s v="m"/>
    <s v="old chimps"/>
    <n v="34"/>
    <d v="2018-11-13T00:00:00"/>
    <n v="3"/>
    <n v="1"/>
    <n v="6"/>
    <s v="l"/>
    <s v="heart"/>
    <s v="r"/>
    <n v="0"/>
    <m/>
    <n v="0"/>
    <s v="no"/>
    <s v="yes"/>
    <s v="no"/>
    <s v="green"/>
  </r>
  <r>
    <x v="25"/>
    <s v="m"/>
    <s v="old chimps"/>
    <n v="34"/>
    <d v="2018-11-13T00:00:00"/>
    <n v="3"/>
    <n v="1"/>
    <n v="7"/>
    <s v="r"/>
    <s v="green"/>
    <s v="l"/>
    <n v="0"/>
    <m/>
    <n v="0"/>
    <s v="yes"/>
    <s v="yes"/>
    <s v="yes"/>
    <s v="heart"/>
  </r>
  <r>
    <x v="25"/>
    <s v="m"/>
    <s v="old chimps"/>
    <n v="34"/>
    <d v="2018-11-13T00:00:00"/>
    <n v="3"/>
    <n v="1"/>
    <n v="8"/>
    <s v="r"/>
    <s v="heart"/>
    <s v="l"/>
    <n v="0"/>
    <m/>
    <n v="0"/>
    <s v="no"/>
    <s v="yes"/>
    <s v="no"/>
    <s v="green"/>
  </r>
  <r>
    <x v="25"/>
    <s v="m"/>
    <s v="old chimps"/>
    <n v="34"/>
    <d v="2018-11-13T00:00:00"/>
    <n v="3"/>
    <n v="1"/>
    <n v="9"/>
    <s v="r"/>
    <s v="green"/>
    <s v="r"/>
    <n v="1"/>
    <m/>
    <n v="1"/>
    <s v="no"/>
    <s v="yes"/>
    <s v="no"/>
    <s v="green"/>
  </r>
  <r>
    <x v="25"/>
    <s v="m"/>
    <s v="old chimps"/>
    <n v="34"/>
    <d v="2018-11-13T00:00:00"/>
    <n v="3"/>
    <n v="1"/>
    <n v="10"/>
    <s v="r"/>
    <s v="heart"/>
    <s v="l"/>
    <n v="0"/>
    <m/>
    <n v="0"/>
    <s v="no"/>
    <s v="yes"/>
    <s v="no"/>
    <s v="green"/>
  </r>
  <r>
    <x v="25"/>
    <s v="m"/>
    <s v="old chimps"/>
    <n v="34"/>
    <d v="2018-11-13T00:00:00"/>
    <n v="3"/>
    <n v="1"/>
    <n v="11"/>
    <s v="l"/>
    <s v="green"/>
    <s v="r"/>
    <n v="0"/>
    <m/>
    <n v="0"/>
    <s v="yes"/>
    <s v="yes"/>
    <s v="yes"/>
    <s v="heart"/>
  </r>
  <r>
    <x v="25"/>
    <s v="m"/>
    <s v="old chimps"/>
    <n v="34"/>
    <d v="2018-11-13T00:00:00"/>
    <n v="3"/>
    <n v="1"/>
    <n v="12"/>
    <s v="l"/>
    <s v="heart"/>
    <s v="r"/>
    <n v="0"/>
    <m/>
    <n v="0"/>
    <s v="no"/>
    <s v="yes"/>
    <s v="no"/>
    <s v="green"/>
  </r>
  <r>
    <x v="25"/>
    <s v="m"/>
    <s v="old chimps"/>
    <n v="34"/>
    <d v="2018-11-13T00:00:00"/>
    <n v="3"/>
    <n v="1"/>
    <n v="13"/>
    <s v="l"/>
    <s v="heart"/>
    <s v="l"/>
    <n v="1"/>
    <m/>
    <n v="1"/>
    <s v="no"/>
    <s v="no"/>
    <s v="no"/>
    <s v="heart"/>
  </r>
  <r>
    <x v="25"/>
    <s v="m"/>
    <s v="old chimps"/>
    <n v="34"/>
    <d v="2018-11-13T00:00:00"/>
    <n v="3"/>
    <n v="1"/>
    <n v="14"/>
    <s v="r"/>
    <s v="heart"/>
    <s v="r"/>
    <n v="1"/>
    <m/>
    <n v="1"/>
    <s v="yes"/>
    <s v="no"/>
    <s v="no"/>
    <s v="heart"/>
  </r>
  <r>
    <x v="25"/>
    <s v="m"/>
    <s v="old chimps"/>
    <n v="34"/>
    <d v="2018-11-13T00:00:00"/>
    <n v="3"/>
    <n v="1"/>
    <n v="15"/>
    <s v="l"/>
    <s v="green"/>
    <s v="r"/>
    <n v="0"/>
    <m/>
    <n v="0"/>
    <s v="yes"/>
    <s v="yes"/>
    <s v="yes"/>
    <s v="heart"/>
  </r>
  <r>
    <x v="25"/>
    <s v="m"/>
    <s v="old chimps"/>
    <n v="34"/>
    <d v="2018-11-13T00:00:00"/>
    <n v="3"/>
    <n v="1"/>
    <n v="16"/>
    <s v="r"/>
    <s v="green"/>
    <s v="r"/>
    <n v="1"/>
    <m/>
    <n v="1"/>
    <s v="yes"/>
    <s v="no"/>
    <s v="no"/>
    <s v="green"/>
  </r>
  <r>
    <x v="25"/>
    <s v="m"/>
    <s v="old chimps"/>
    <n v="34"/>
    <d v="2018-11-13T00:00:00"/>
    <n v="3"/>
    <n v="1"/>
    <n v="17"/>
    <s v="l"/>
    <s v="heart"/>
    <s v="r"/>
    <n v="0"/>
    <m/>
    <n v="0"/>
    <s v="yes"/>
    <s v="yes"/>
    <s v="yes"/>
    <s v="green"/>
  </r>
  <r>
    <x v="25"/>
    <s v="m"/>
    <s v="old chimps"/>
    <n v="34"/>
    <d v="2018-11-13T00:00:00"/>
    <n v="3"/>
    <n v="1"/>
    <n v="18"/>
    <s v="l"/>
    <s v="green"/>
    <s v="r"/>
    <n v="0"/>
    <m/>
    <n v="0"/>
    <s v="no"/>
    <s v="yes"/>
    <s v="no"/>
    <s v="heart"/>
  </r>
  <r>
    <x v="25"/>
    <s v="m"/>
    <s v="old chimps"/>
    <n v="34"/>
    <d v="2018-11-13T00:00:00"/>
    <n v="3"/>
    <n v="1"/>
    <n v="19"/>
    <s v="r"/>
    <s v="green"/>
    <s v="r"/>
    <n v="1"/>
    <m/>
    <n v="1"/>
    <s v="yes"/>
    <s v="no"/>
    <s v="no"/>
    <s v="green"/>
  </r>
  <r>
    <x v="25"/>
    <s v="m"/>
    <s v="old chimps"/>
    <n v="34"/>
    <d v="2018-11-13T00:00:00"/>
    <n v="3"/>
    <n v="1"/>
    <n v="20"/>
    <s v="r"/>
    <s v="heart"/>
    <s v="l"/>
    <n v="0"/>
    <s v="did not approach platform within 1 min after this trial, session stopped"/>
    <n v="0"/>
    <s v="no"/>
    <s v="yes"/>
    <s v="no"/>
    <s v="green"/>
  </r>
  <r>
    <x v="25"/>
    <s v="m"/>
    <s v="old chimps"/>
    <n v="34"/>
    <d v="2018-11-13T00:00:00"/>
    <n v="3"/>
    <n v="1"/>
    <n v="21"/>
    <s v="l"/>
    <s v="green"/>
    <s v="r"/>
    <n v="0"/>
    <m/>
    <n v="0"/>
    <s v="yes"/>
    <s v="yes"/>
    <s v="yes"/>
    <s v="heart"/>
  </r>
  <r>
    <x v="25"/>
    <s v="m"/>
    <s v="old chimps"/>
    <n v="34"/>
    <d v="2018-11-13T00:00:00"/>
    <n v="3"/>
    <n v="1"/>
    <n v="22"/>
    <s v="l"/>
    <s v="heart"/>
    <s v="l"/>
    <n v="1"/>
    <m/>
    <n v="1"/>
    <s v="no"/>
    <s v="yes"/>
    <s v="no"/>
    <s v="heart"/>
  </r>
  <r>
    <x v="25"/>
    <s v="m"/>
    <s v="old chimps"/>
    <n v="34"/>
    <d v="2018-11-13T00:00:00"/>
    <n v="3"/>
    <n v="1"/>
    <n v="23"/>
    <s v="r"/>
    <s v="heart"/>
    <s v="l"/>
    <n v="0"/>
    <m/>
    <n v="0"/>
    <s v="yes"/>
    <s v="no"/>
    <s v="no"/>
    <s v="green"/>
  </r>
  <r>
    <x v="25"/>
    <s v="m"/>
    <s v="old chimps"/>
    <n v="34"/>
    <d v="2018-11-13T00:00:00"/>
    <n v="3"/>
    <n v="1"/>
    <n v="24"/>
    <s v="r"/>
    <s v="green"/>
    <s v="l"/>
    <n v="0"/>
    <m/>
    <n v="0"/>
    <s v="no"/>
    <s v="yes"/>
    <s v="no"/>
    <s v="heart"/>
  </r>
  <r>
    <x v="26"/>
    <s v="f"/>
    <s v="old chimps"/>
    <n v="15"/>
    <d v="2018-11-13T00:00:00"/>
    <n v="3"/>
    <n v="1"/>
    <n v="1"/>
    <s v="r"/>
    <s v="heart"/>
    <s v="l"/>
    <n v="0"/>
    <m/>
    <n v="0"/>
    <s v=""/>
    <s v=""/>
    <s v=""/>
    <s v="green"/>
  </r>
  <r>
    <x v="26"/>
    <s v="f"/>
    <s v="old chimps"/>
    <n v="15"/>
    <d v="2018-11-13T00:00:00"/>
    <n v="3"/>
    <n v="1"/>
    <n v="2"/>
    <s v="l"/>
    <s v="green"/>
    <s v="l"/>
    <n v="1"/>
    <m/>
    <n v="1"/>
    <s v="yes"/>
    <s v="yes"/>
    <s v="yes"/>
    <s v="green"/>
  </r>
  <r>
    <x v="26"/>
    <s v="f"/>
    <s v="old chimps"/>
    <n v="15"/>
    <d v="2018-11-13T00:00:00"/>
    <n v="3"/>
    <n v="1"/>
    <n v="3"/>
    <s v="l"/>
    <s v="heart"/>
    <s v="l"/>
    <n v="1"/>
    <m/>
    <n v="1"/>
    <s v="no"/>
    <s v="yes"/>
    <s v="no"/>
    <s v="heart"/>
  </r>
  <r>
    <x v="26"/>
    <s v="f"/>
    <s v="old chimps"/>
    <n v="15"/>
    <d v="2018-11-13T00:00:00"/>
    <n v="3"/>
    <n v="1"/>
    <n v="4"/>
    <s v="r"/>
    <s v="green"/>
    <s v="l"/>
    <n v="0"/>
    <m/>
    <n v="0"/>
    <s v="yes"/>
    <s v="yes"/>
    <s v="yes"/>
    <s v="heart"/>
  </r>
  <r>
    <x v="26"/>
    <s v="f"/>
    <s v="old chimps"/>
    <n v="15"/>
    <d v="2018-11-13T00:00:00"/>
    <n v="3"/>
    <n v="1"/>
    <n v="5"/>
    <s v="l"/>
    <s v="green"/>
    <s v="l"/>
    <n v="1"/>
    <m/>
    <n v="1"/>
    <s v="yes"/>
    <s v="no"/>
    <s v="no"/>
    <s v="green"/>
  </r>
  <r>
    <x v="26"/>
    <s v="f"/>
    <s v="old chimps"/>
    <n v="15"/>
    <d v="2018-11-13T00:00:00"/>
    <n v="3"/>
    <n v="1"/>
    <n v="6"/>
    <s v="l"/>
    <s v="heart"/>
    <s v="l"/>
    <n v="1"/>
    <m/>
    <n v="1"/>
    <s v="no"/>
    <s v="yes"/>
    <s v="no"/>
    <s v="heart"/>
  </r>
  <r>
    <x v="26"/>
    <s v="f"/>
    <s v="old chimps"/>
    <n v="15"/>
    <d v="2018-11-13T00:00:00"/>
    <n v="3"/>
    <n v="1"/>
    <n v="7"/>
    <s v="r"/>
    <s v="green"/>
    <s v="l"/>
    <n v="0"/>
    <m/>
    <n v="0"/>
    <s v="yes"/>
    <s v="yes"/>
    <s v="yes"/>
    <s v="heart"/>
  </r>
  <r>
    <x v="26"/>
    <s v="f"/>
    <s v="old chimps"/>
    <n v="15"/>
    <d v="2018-11-13T00:00:00"/>
    <n v="3"/>
    <n v="1"/>
    <n v="8"/>
    <s v="r"/>
    <s v="heart"/>
    <s v="l"/>
    <n v="0"/>
    <m/>
    <n v="0"/>
    <s v="no"/>
    <s v="yes"/>
    <s v="no"/>
    <s v="green"/>
  </r>
  <r>
    <x v="26"/>
    <s v="f"/>
    <s v="old chimps"/>
    <n v="15"/>
    <d v="2018-11-13T00:00:00"/>
    <n v="3"/>
    <n v="1"/>
    <n v="9"/>
    <s v="r"/>
    <s v="green"/>
    <s v="r"/>
    <n v="1"/>
    <m/>
    <n v="1"/>
    <s v="no"/>
    <s v="yes"/>
    <s v="no"/>
    <s v="green"/>
  </r>
  <r>
    <x v="26"/>
    <s v="f"/>
    <s v="old chimps"/>
    <n v="15"/>
    <d v="2018-11-13T00:00:00"/>
    <n v="3"/>
    <n v="1"/>
    <n v="10"/>
    <s v="r"/>
    <s v="heart"/>
    <s v="l"/>
    <n v="0"/>
    <m/>
    <n v="0"/>
    <s v="no"/>
    <s v="yes"/>
    <s v="no"/>
    <s v="green"/>
  </r>
  <r>
    <x v="26"/>
    <s v="f"/>
    <s v="old chimps"/>
    <n v="15"/>
    <d v="2018-11-13T00:00:00"/>
    <n v="3"/>
    <n v="1"/>
    <n v="11"/>
    <s v="l"/>
    <s v="green"/>
    <s v="l"/>
    <n v="1"/>
    <m/>
    <n v="1"/>
    <s v="yes"/>
    <s v="yes"/>
    <s v="yes"/>
    <s v="green"/>
  </r>
  <r>
    <x v="26"/>
    <s v="f"/>
    <s v="old chimps"/>
    <n v="15"/>
    <d v="2018-11-13T00:00:00"/>
    <n v="3"/>
    <n v="1"/>
    <n v="12"/>
    <s v="l"/>
    <s v="heart"/>
    <s v="r"/>
    <n v="0"/>
    <m/>
    <n v="0"/>
    <s v="no"/>
    <s v="yes"/>
    <s v="no"/>
    <s v="green"/>
  </r>
  <r>
    <x v="26"/>
    <s v="f"/>
    <s v="old chimps"/>
    <n v="15"/>
    <d v="2018-11-13T00:00:00"/>
    <n v="3"/>
    <n v="1"/>
    <n v="13"/>
    <s v="l"/>
    <s v="heart"/>
    <s v="r"/>
    <n v="0"/>
    <m/>
    <n v="0"/>
    <s v="no"/>
    <s v="no"/>
    <s v="no"/>
    <s v="green"/>
  </r>
  <r>
    <x v="26"/>
    <s v="f"/>
    <s v="old chimps"/>
    <n v="15"/>
    <d v="2018-11-13T00:00:00"/>
    <n v="3"/>
    <n v="1"/>
    <n v="14"/>
    <s v="r"/>
    <s v="heart"/>
    <s v="l"/>
    <n v="0"/>
    <m/>
    <n v="0"/>
    <s v="yes"/>
    <s v="no"/>
    <s v="no"/>
    <s v="green"/>
  </r>
  <r>
    <x v="26"/>
    <s v="f"/>
    <s v="old chimps"/>
    <n v="15"/>
    <d v="2018-11-13T00:00:00"/>
    <n v="3"/>
    <n v="1"/>
    <n v="15"/>
    <s v="l"/>
    <s v="green"/>
    <s v="r"/>
    <n v="0"/>
    <m/>
    <n v="0"/>
    <s v="yes"/>
    <s v="yes"/>
    <s v="yes"/>
    <s v="heart"/>
  </r>
  <r>
    <x v="26"/>
    <s v="f"/>
    <s v="old chimps"/>
    <n v="15"/>
    <d v="2018-11-13T00:00:00"/>
    <n v="3"/>
    <n v="1"/>
    <n v="16"/>
    <s v="r"/>
    <s v="green"/>
    <s v="l"/>
    <n v="0"/>
    <m/>
    <n v="0"/>
    <s v="yes"/>
    <s v="no"/>
    <s v="no"/>
    <s v="heart"/>
  </r>
  <r>
    <x v="26"/>
    <s v="f"/>
    <s v="old chimps"/>
    <n v="15"/>
    <d v="2018-11-13T00:00:00"/>
    <n v="3"/>
    <n v="1"/>
    <n v="17"/>
    <s v="l"/>
    <s v="heart"/>
    <s v="r"/>
    <n v="0"/>
    <m/>
    <n v="0"/>
    <s v="yes"/>
    <s v="yes"/>
    <s v="yes"/>
    <s v="green"/>
  </r>
  <r>
    <x v="26"/>
    <s v="f"/>
    <s v="old chimps"/>
    <n v="15"/>
    <d v="2018-11-13T00:00:00"/>
    <n v="3"/>
    <n v="1"/>
    <n v="18"/>
    <s v="l"/>
    <s v="green"/>
    <s v="l"/>
    <n v="1"/>
    <m/>
    <n v="1"/>
    <s v="no"/>
    <s v="yes"/>
    <s v="no"/>
    <s v="green"/>
  </r>
  <r>
    <x v="26"/>
    <s v="f"/>
    <s v="old chimps"/>
    <n v="15"/>
    <d v="2018-11-13T00:00:00"/>
    <n v="3"/>
    <n v="1"/>
    <n v="19"/>
    <s v="r"/>
    <s v="green"/>
    <s v="l"/>
    <n v="0"/>
    <m/>
    <n v="0"/>
    <s v="yes"/>
    <s v="no"/>
    <s v="no"/>
    <s v="heart"/>
  </r>
  <r>
    <x v="26"/>
    <s v="f"/>
    <s v="old chimps"/>
    <n v="15"/>
    <d v="2018-11-13T00:00:00"/>
    <n v="3"/>
    <n v="1"/>
    <n v="20"/>
    <s v="r"/>
    <s v="heart"/>
    <s v="l"/>
    <n v="0"/>
    <m/>
    <n v="0"/>
    <s v="no"/>
    <s v="yes"/>
    <s v="no"/>
    <s v="green"/>
  </r>
  <r>
    <x v="26"/>
    <s v="f"/>
    <s v="old chimps"/>
    <n v="15"/>
    <d v="2018-11-13T00:00:00"/>
    <n v="3"/>
    <n v="1"/>
    <n v="21"/>
    <s v="l"/>
    <s v="green"/>
    <s v="l"/>
    <n v="1"/>
    <s v="did not approach platform within 1 min after this trial, session stopped"/>
    <n v="1"/>
    <s v="yes"/>
    <s v="yes"/>
    <s v="yes"/>
    <s v="green"/>
  </r>
  <r>
    <x v="26"/>
    <s v="f"/>
    <s v="old chimps"/>
    <n v="15"/>
    <d v="2018-11-13T00:00:00"/>
    <n v="3"/>
    <n v="1"/>
    <n v="22"/>
    <s v="l"/>
    <s v="heart"/>
    <s v="l"/>
    <n v="1"/>
    <m/>
    <n v="1"/>
    <s v="no"/>
    <s v="yes"/>
    <s v="no"/>
    <s v="heart"/>
  </r>
  <r>
    <x v="26"/>
    <s v="f"/>
    <s v="old chimps"/>
    <n v="15"/>
    <d v="2018-11-13T00:00:00"/>
    <n v="3"/>
    <n v="1"/>
    <n v="23"/>
    <s v="r"/>
    <s v="heart"/>
    <s v="l"/>
    <n v="1"/>
    <m/>
    <n v="0"/>
    <s v="yes"/>
    <s v="no"/>
    <s v="no"/>
    <s v="heart"/>
  </r>
  <r>
    <x v="26"/>
    <s v="f"/>
    <s v="old chimps"/>
    <n v="15"/>
    <d v="2018-11-13T00:00:00"/>
    <n v="3"/>
    <n v="1"/>
    <n v="24"/>
    <s v="r"/>
    <s v="green"/>
    <s v="l"/>
    <n v="0"/>
    <m/>
    <n v="0"/>
    <s v="no"/>
    <s v="yes"/>
    <s v="no"/>
    <s v="heart"/>
  </r>
  <r>
    <x v="27"/>
    <s v="m"/>
    <s v="old chimps"/>
    <n v="15"/>
    <d v="2018-11-13T00:00:00"/>
    <n v="3"/>
    <n v="1"/>
    <n v="1"/>
    <s v="r"/>
    <s v="heart"/>
    <s v="r"/>
    <n v="1"/>
    <m/>
    <n v="1"/>
    <s v=""/>
    <s v=""/>
    <s v=""/>
    <s v="heart"/>
  </r>
  <r>
    <x v="27"/>
    <s v="m"/>
    <s v="old chimps"/>
    <n v="15"/>
    <d v="2018-11-13T00:00:00"/>
    <n v="3"/>
    <n v="1"/>
    <n v="2"/>
    <s v="l"/>
    <s v="green"/>
    <s v="r"/>
    <n v="0"/>
    <m/>
    <n v="0"/>
    <s v="yes"/>
    <s v="yes"/>
    <s v="yes"/>
    <s v="heart"/>
  </r>
  <r>
    <x v="27"/>
    <s v="m"/>
    <s v="old chimps"/>
    <n v="15"/>
    <d v="2018-11-13T00:00:00"/>
    <n v="3"/>
    <n v="1"/>
    <n v="3"/>
    <s v="l"/>
    <s v="heart"/>
    <s v="r"/>
    <n v="0"/>
    <m/>
    <n v="0"/>
    <s v="no"/>
    <s v="yes"/>
    <s v="no"/>
    <s v="green"/>
  </r>
  <r>
    <x v="27"/>
    <s v="m"/>
    <s v="old chimps"/>
    <n v="15"/>
    <d v="2018-11-13T00:00:00"/>
    <n v="3"/>
    <n v="1"/>
    <n v="4"/>
    <s v="r"/>
    <s v="green"/>
    <s v="r"/>
    <n v="1"/>
    <m/>
    <n v="1"/>
    <s v="yes"/>
    <s v="yes"/>
    <s v="yes"/>
    <s v="green"/>
  </r>
  <r>
    <x v="27"/>
    <s v="m"/>
    <s v="old chimps"/>
    <n v="15"/>
    <d v="2018-11-13T00:00:00"/>
    <n v="3"/>
    <n v="1"/>
    <n v="5"/>
    <s v="l"/>
    <s v="green"/>
    <s v="r"/>
    <n v="0"/>
    <m/>
    <n v="0"/>
    <s v="yes"/>
    <s v="no"/>
    <s v="no"/>
    <s v="heart"/>
  </r>
  <r>
    <x v="27"/>
    <s v="m"/>
    <s v="old chimps"/>
    <n v="15"/>
    <d v="2018-11-13T00:00:00"/>
    <n v="3"/>
    <n v="1"/>
    <n v="6"/>
    <s v="l"/>
    <s v="heart"/>
    <s v="r"/>
    <n v="0"/>
    <m/>
    <n v="0"/>
    <s v="no"/>
    <s v="yes"/>
    <s v="no"/>
    <s v="green"/>
  </r>
  <r>
    <x v="27"/>
    <s v="m"/>
    <s v="old chimps"/>
    <n v="15"/>
    <d v="2018-11-13T00:00:00"/>
    <n v="3"/>
    <n v="1"/>
    <n v="7"/>
    <s v="r"/>
    <s v="green"/>
    <s v="r"/>
    <n v="1"/>
    <m/>
    <n v="1"/>
    <s v="yes"/>
    <s v="yes"/>
    <s v="yes"/>
    <s v="green"/>
  </r>
  <r>
    <x v="27"/>
    <s v="m"/>
    <s v="old chimps"/>
    <n v="15"/>
    <d v="2018-11-13T00:00:00"/>
    <n v="3"/>
    <n v="1"/>
    <n v="8"/>
    <s v="r"/>
    <s v="heart"/>
    <s v="r"/>
    <n v="1"/>
    <m/>
    <n v="1"/>
    <s v="no"/>
    <s v="yes"/>
    <s v="no"/>
    <s v="heart"/>
  </r>
  <r>
    <x v="27"/>
    <s v="m"/>
    <s v="old chimps"/>
    <n v="15"/>
    <d v="2018-11-13T00:00:00"/>
    <n v="3"/>
    <n v="1"/>
    <n v="9"/>
    <s v="r"/>
    <s v="green"/>
    <s v="r"/>
    <n v="1"/>
    <m/>
    <n v="1"/>
    <s v="no"/>
    <s v="yes"/>
    <s v="no"/>
    <s v="green"/>
  </r>
  <r>
    <x v="27"/>
    <s v="m"/>
    <s v="old chimps"/>
    <n v="15"/>
    <d v="2018-11-13T00:00:00"/>
    <n v="3"/>
    <n v="1"/>
    <n v="10"/>
    <s v="r"/>
    <s v="heart"/>
    <s v="r"/>
    <n v="1"/>
    <m/>
    <n v="1"/>
    <s v="no"/>
    <s v="yes"/>
    <s v="no"/>
    <s v="heart"/>
  </r>
  <r>
    <x v="27"/>
    <s v="m"/>
    <s v="old chimps"/>
    <n v="15"/>
    <d v="2018-11-13T00:00:00"/>
    <n v="3"/>
    <n v="1"/>
    <n v="11"/>
    <s v="l"/>
    <s v="green"/>
    <s v="r"/>
    <n v="0"/>
    <m/>
    <n v="0"/>
    <s v="yes"/>
    <s v="yes"/>
    <s v="yes"/>
    <s v="heart"/>
  </r>
  <r>
    <x v="27"/>
    <s v="m"/>
    <s v="old chimps"/>
    <n v="15"/>
    <d v="2018-11-13T00:00:00"/>
    <n v="3"/>
    <n v="1"/>
    <n v="12"/>
    <s v="l"/>
    <s v="heart"/>
    <s v="r"/>
    <n v="0"/>
    <m/>
    <n v="0"/>
    <s v="no"/>
    <s v="yes"/>
    <s v="no"/>
    <s v="green"/>
  </r>
  <r>
    <x v="27"/>
    <s v="m"/>
    <s v="old chimps"/>
    <n v="15"/>
    <d v="2018-11-13T00:00:00"/>
    <n v="3"/>
    <n v="1"/>
    <n v="13"/>
    <s v="l"/>
    <s v="heart"/>
    <s v="r"/>
    <n v="0"/>
    <m/>
    <n v="0"/>
    <s v="no"/>
    <s v="no"/>
    <s v="no"/>
    <s v="green"/>
  </r>
  <r>
    <x v="27"/>
    <s v="m"/>
    <s v="old chimps"/>
    <n v="15"/>
    <d v="2018-11-13T00:00:00"/>
    <n v="3"/>
    <n v="1"/>
    <n v="14"/>
    <s v="r"/>
    <s v="heart"/>
    <s v="r"/>
    <n v="1"/>
    <m/>
    <n v="1"/>
    <s v="yes"/>
    <s v="no"/>
    <s v="no"/>
    <s v="heart"/>
  </r>
  <r>
    <x v="27"/>
    <s v="m"/>
    <s v="old chimps"/>
    <n v="15"/>
    <d v="2018-11-14T00:00:00"/>
    <n v="3"/>
    <n v="1"/>
    <n v="15"/>
    <s v="l"/>
    <s v="green"/>
    <s v="r"/>
    <n v="0"/>
    <s v="did not approach platform within 1 min after this trial, session stopped"/>
    <n v="0"/>
    <s v="yes"/>
    <s v="yes"/>
    <s v="yes"/>
    <s v="heart"/>
  </r>
  <r>
    <x v="27"/>
    <s v="m"/>
    <s v="old chimps"/>
    <n v="15"/>
    <d v="2018-11-14T00:00:00"/>
    <n v="3"/>
    <n v="1"/>
    <n v="16"/>
    <s v="r"/>
    <s v="green"/>
    <s v="l"/>
    <n v="0"/>
    <m/>
    <n v="0"/>
    <s v="yes"/>
    <s v="no"/>
    <s v="no"/>
    <s v="heart"/>
  </r>
  <r>
    <x v="27"/>
    <s v="m"/>
    <s v="old chimps"/>
    <n v="15"/>
    <d v="2018-11-14T00:00:00"/>
    <n v="3"/>
    <n v="1"/>
    <n v="17"/>
    <s v="l"/>
    <s v="heart"/>
    <s v="r"/>
    <n v="0"/>
    <m/>
    <n v="0"/>
    <s v="yes"/>
    <s v="yes"/>
    <s v="yes"/>
    <s v="green"/>
  </r>
  <r>
    <x v="27"/>
    <s v="m"/>
    <s v="old chimps"/>
    <n v="15"/>
    <d v="2018-11-14T00:00:00"/>
    <n v="3"/>
    <n v="1"/>
    <n v="18"/>
    <s v="l"/>
    <s v="green"/>
    <s v="r"/>
    <n v="0"/>
    <s v="did not approach platform within 5 min after this trial, session stopped"/>
    <n v="0"/>
    <s v="no"/>
    <s v="yes"/>
    <s v="no"/>
    <s v="heart"/>
  </r>
  <r>
    <x v="27"/>
    <s v="m"/>
    <s v="old chimps"/>
    <n v="15"/>
    <d v="2018-11-15T00:00:00"/>
    <n v="3"/>
    <n v="1"/>
    <n v="19"/>
    <s v="r"/>
    <s v="green"/>
    <s v="r"/>
    <n v="1"/>
    <m/>
    <n v="1"/>
    <s v="yes"/>
    <s v="no"/>
    <s v="no"/>
    <s v="green"/>
  </r>
  <r>
    <x v="27"/>
    <s v="m"/>
    <s v="old chimps"/>
    <n v="15"/>
    <d v="2018-11-15T00:00:00"/>
    <n v="3"/>
    <n v="1"/>
    <n v="20"/>
    <s v="r"/>
    <s v="heart"/>
    <s v="l"/>
    <n v="0"/>
    <s v="did not approach platform within 5 min after this trial, session stopped"/>
    <n v="0"/>
    <s v="no"/>
    <s v="yes"/>
    <s v="no"/>
    <s v="green"/>
  </r>
  <r>
    <x v="27"/>
    <s v="m"/>
    <s v="old chimps"/>
    <n v="15"/>
    <m/>
    <n v="3"/>
    <n v="1"/>
    <n v="21"/>
    <s v="l"/>
    <s v="green"/>
    <m/>
    <m/>
    <m/>
    <m/>
    <m/>
    <m/>
    <m/>
    <s v="heart"/>
  </r>
  <r>
    <x v="27"/>
    <s v="m"/>
    <s v="old chimps"/>
    <n v="15"/>
    <m/>
    <n v="3"/>
    <n v="1"/>
    <n v="22"/>
    <s v="l"/>
    <s v="heart"/>
    <m/>
    <m/>
    <m/>
    <m/>
    <m/>
    <m/>
    <m/>
    <s v="green"/>
  </r>
  <r>
    <x v="27"/>
    <s v="m"/>
    <s v="old chimps"/>
    <n v="15"/>
    <m/>
    <n v="3"/>
    <n v="1"/>
    <n v="23"/>
    <s v="r"/>
    <s v="heart"/>
    <m/>
    <m/>
    <m/>
    <m/>
    <m/>
    <m/>
    <m/>
    <s v="green"/>
  </r>
  <r>
    <x v="27"/>
    <s v="m"/>
    <s v="old chimps"/>
    <n v="15"/>
    <m/>
    <n v="3"/>
    <n v="1"/>
    <n v="24"/>
    <s v="r"/>
    <s v="green"/>
    <m/>
    <m/>
    <m/>
    <m/>
    <m/>
    <m/>
    <m/>
    <s v="heart"/>
  </r>
  <r>
    <x v="28"/>
    <s v="f"/>
    <s v="old chimps"/>
    <n v="7"/>
    <d v="2018-11-13T00:00:00"/>
    <n v="3"/>
    <n v="1"/>
    <n v="1"/>
    <s v="r"/>
    <s v="heart"/>
    <s v="r"/>
    <n v="1"/>
    <m/>
    <n v="1"/>
    <s v=""/>
    <s v=""/>
    <s v=""/>
    <s v="heart"/>
  </r>
  <r>
    <x v="28"/>
    <s v="f"/>
    <s v="old chimps"/>
    <n v="7"/>
    <d v="2018-11-13T00:00:00"/>
    <n v="3"/>
    <n v="1"/>
    <n v="2"/>
    <s v="l"/>
    <s v="green"/>
    <s v="l"/>
    <n v="1"/>
    <m/>
    <n v="1"/>
    <s v="yes"/>
    <s v="yes"/>
    <s v="yes"/>
    <s v="green"/>
  </r>
  <r>
    <x v="28"/>
    <s v="f"/>
    <s v="old chimps"/>
    <n v="7"/>
    <d v="2018-11-13T00:00:00"/>
    <n v="3"/>
    <n v="1"/>
    <n v="3"/>
    <s v="l"/>
    <s v="heart"/>
    <s v="r"/>
    <n v="0"/>
    <m/>
    <n v="0"/>
    <s v="no"/>
    <s v="yes"/>
    <s v="no"/>
    <s v="green"/>
  </r>
  <r>
    <x v="28"/>
    <s v="f"/>
    <s v="old chimps"/>
    <n v="7"/>
    <d v="2018-11-13T00:00:00"/>
    <n v="3"/>
    <n v="1"/>
    <n v="4"/>
    <s v="r"/>
    <s v="green"/>
    <s v="r"/>
    <n v="1"/>
    <m/>
    <n v="1"/>
    <s v="yes"/>
    <s v="yes"/>
    <s v="yes"/>
    <s v="green"/>
  </r>
  <r>
    <x v="28"/>
    <s v="f"/>
    <s v="old chimps"/>
    <n v="7"/>
    <d v="2018-11-13T00:00:00"/>
    <n v="3"/>
    <n v="1"/>
    <n v="5"/>
    <s v="l"/>
    <s v="green"/>
    <s v="r"/>
    <n v="0"/>
    <m/>
    <n v="0"/>
    <s v="yes"/>
    <s v="no"/>
    <s v="no"/>
    <s v="heart"/>
  </r>
  <r>
    <x v="28"/>
    <s v="f"/>
    <s v="old chimps"/>
    <n v="7"/>
    <d v="2018-11-13T00:00:00"/>
    <n v="3"/>
    <n v="1"/>
    <n v="6"/>
    <s v="l"/>
    <s v="heart"/>
    <s v="r"/>
    <n v="0"/>
    <m/>
    <n v="0"/>
    <s v="no"/>
    <s v="yes"/>
    <s v="no"/>
    <s v="green"/>
  </r>
  <r>
    <x v="28"/>
    <s v="f"/>
    <s v="old chimps"/>
    <n v="7"/>
    <d v="2018-11-13T00:00:00"/>
    <n v="3"/>
    <n v="1"/>
    <n v="7"/>
    <s v="r"/>
    <s v="green"/>
    <s v="r"/>
    <n v="1"/>
    <m/>
    <n v="1"/>
    <s v="yes"/>
    <s v="yes"/>
    <s v="yes"/>
    <s v="green"/>
  </r>
  <r>
    <x v="28"/>
    <s v="f"/>
    <s v="old chimps"/>
    <n v="7"/>
    <d v="2018-11-13T00:00:00"/>
    <n v="3"/>
    <n v="1"/>
    <n v="8"/>
    <s v="r"/>
    <s v="heart"/>
    <s v="r"/>
    <n v="1"/>
    <m/>
    <n v="1"/>
    <s v="no"/>
    <s v="yes"/>
    <s v="no"/>
    <s v="heart"/>
  </r>
  <r>
    <x v="28"/>
    <s v="f"/>
    <s v="old chimps"/>
    <n v="7"/>
    <d v="2018-11-13T00:00:00"/>
    <n v="3"/>
    <n v="1"/>
    <n v="9"/>
    <s v="r"/>
    <s v="green"/>
    <s v="r"/>
    <n v="1"/>
    <m/>
    <n v="1"/>
    <s v="no"/>
    <s v="yes"/>
    <s v="no"/>
    <s v="green"/>
  </r>
  <r>
    <x v="28"/>
    <s v="f"/>
    <s v="old chimps"/>
    <n v="7"/>
    <d v="2018-11-13T00:00:00"/>
    <n v="3"/>
    <n v="1"/>
    <n v="10"/>
    <s v="r"/>
    <s v="heart"/>
    <s v="r"/>
    <n v="1"/>
    <m/>
    <n v="1"/>
    <s v="no"/>
    <s v="yes"/>
    <s v="no"/>
    <s v="heart"/>
  </r>
  <r>
    <x v="28"/>
    <s v="f"/>
    <s v="old chimps"/>
    <n v="7"/>
    <d v="2018-11-13T00:00:00"/>
    <n v="3"/>
    <n v="1"/>
    <n v="11"/>
    <s v="l"/>
    <s v="green"/>
    <s v="r"/>
    <n v="0"/>
    <m/>
    <n v="0"/>
    <s v="yes"/>
    <s v="yes"/>
    <s v="yes"/>
    <s v="heart"/>
  </r>
  <r>
    <x v="28"/>
    <s v="f"/>
    <s v="old chimps"/>
    <n v="7"/>
    <d v="2018-11-13T00:00:00"/>
    <n v="3"/>
    <n v="1"/>
    <n v="12"/>
    <s v="l"/>
    <s v="heart"/>
    <s v="r"/>
    <n v="0"/>
    <m/>
    <n v="0"/>
    <s v="no"/>
    <s v="yes"/>
    <s v="no"/>
    <s v="green"/>
  </r>
  <r>
    <x v="28"/>
    <s v="f"/>
    <s v="old chimps"/>
    <n v="7"/>
    <d v="2018-11-13T00:00:00"/>
    <n v="3"/>
    <n v="1"/>
    <n v="13"/>
    <s v="l"/>
    <s v="heart"/>
    <s v="l"/>
    <n v="1"/>
    <m/>
    <n v="1"/>
    <s v="no"/>
    <s v="no"/>
    <s v="no"/>
    <s v="heart"/>
  </r>
  <r>
    <x v="28"/>
    <s v="f"/>
    <s v="old chimps"/>
    <n v="7"/>
    <d v="2018-11-13T00:00:00"/>
    <n v="3"/>
    <n v="1"/>
    <n v="14"/>
    <s v="r"/>
    <s v="heart"/>
    <s v="r"/>
    <n v="1"/>
    <m/>
    <n v="1"/>
    <s v="yes"/>
    <s v="no"/>
    <s v="no"/>
    <s v="heart"/>
  </r>
  <r>
    <x v="28"/>
    <s v="f"/>
    <s v="old chimps"/>
    <n v="7"/>
    <d v="2018-11-13T00:00:00"/>
    <n v="3"/>
    <n v="1"/>
    <n v="15"/>
    <s v="l"/>
    <s v="green"/>
    <s v="r"/>
    <n v="0"/>
    <m/>
    <n v="0"/>
    <s v="yes"/>
    <s v="yes"/>
    <s v="yes"/>
    <s v="heart"/>
  </r>
  <r>
    <x v="28"/>
    <s v="f"/>
    <s v="old chimps"/>
    <n v="7"/>
    <d v="2018-11-13T00:00:00"/>
    <n v="3"/>
    <n v="1"/>
    <n v="16"/>
    <s v="r"/>
    <s v="green"/>
    <s v="r"/>
    <n v="1"/>
    <m/>
    <n v="1"/>
    <s v="yes"/>
    <s v="no"/>
    <s v="no"/>
    <s v="green"/>
  </r>
  <r>
    <x v="28"/>
    <s v="f"/>
    <s v="old chimps"/>
    <n v="7"/>
    <d v="2018-11-13T00:00:00"/>
    <n v="3"/>
    <n v="1"/>
    <n v="17"/>
    <s v="l"/>
    <s v="heart"/>
    <s v="r"/>
    <n v="0"/>
    <m/>
    <n v="0"/>
    <s v="yes"/>
    <s v="yes"/>
    <s v="yes"/>
    <s v="green"/>
  </r>
  <r>
    <x v="28"/>
    <s v="f"/>
    <s v="old chimps"/>
    <n v="7"/>
    <d v="2018-11-13T00:00:00"/>
    <n v="3"/>
    <n v="1"/>
    <n v="18"/>
    <s v="l"/>
    <s v="green"/>
    <s v="r"/>
    <n v="0"/>
    <m/>
    <n v="0"/>
    <s v="no"/>
    <s v="yes"/>
    <s v="no"/>
    <s v="heart"/>
  </r>
  <r>
    <x v="28"/>
    <s v="f"/>
    <s v="old chimps"/>
    <n v="7"/>
    <d v="2018-11-13T00:00:00"/>
    <n v="3"/>
    <n v="1"/>
    <n v="19"/>
    <s v="r"/>
    <s v="green"/>
    <s v="r"/>
    <n v="1"/>
    <m/>
    <n v="1"/>
    <s v="yes"/>
    <s v="no"/>
    <s v="no"/>
    <s v="green"/>
  </r>
  <r>
    <x v="28"/>
    <s v="f"/>
    <s v="old chimps"/>
    <n v="7"/>
    <d v="2018-11-13T00:00:00"/>
    <n v="3"/>
    <n v="1"/>
    <n v="20"/>
    <s v="r"/>
    <s v="heart"/>
    <s v="r"/>
    <n v="1"/>
    <m/>
    <n v="1"/>
    <s v="no"/>
    <s v="yes"/>
    <s v="no"/>
    <s v="heart"/>
  </r>
  <r>
    <x v="28"/>
    <s v="f"/>
    <s v="old chimps"/>
    <n v="7"/>
    <d v="2018-11-13T00:00:00"/>
    <n v="3"/>
    <n v="1"/>
    <n v="21"/>
    <s v="l"/>
    <s v="green"/>
    <s v="r"/>
    <n v="0"/>
    <m/>
    <n v="0"/>
    <s v="yes"/>
    <s v="yes"/>
    <s v="yes"/>
    <s v="heart"/>
  </r>
  <r>
    <x v="28"/>
    <s v="f"/>
    <s v="old chimps"/>
    <n v="7"/>
    <d v="2018-11-13T00:00:00"/>
    <n v="3"/>
    <n v="1"/>
    <n v="22"/>
    <s v="l"/>
    <s v="heart"/>
    <s v="r"/>
    <n v="0"/>
    <m/>
    <n v="0"/>
    <s v="no"/>
    <s v="yes"/>
    <s v="no"/>
    <s v="green"/>
  </r>
  <r>
    <x v="28"/>
    <s v="f"/>
    <s v="old chimps"/>
    <n v="7"/>
    <d v="2018-11-13T00:00:00"/>
    <n v="3"/>
    <n v="1"/>
    <n v="23"/>
    <s v="r"/>
    <s v="heart"/>
    <s v="r"/>
    <n v="1"/>
    <m/>
    <n v="1"/>
    <s v="yes"/>
    <s v="no"/>
    <s v="no"/>
    <s v="heart"/>
  </r>
  <r>
    <x v="28"/>
    <s v="f"/>
    <s v="old chimps"/>
    <n v="7"/>
    <d v="2018-11-13T00:00:00"/>
    <n v="3"/>
    <n v="1"/>
    <n v="24"/>
    <s v="r"/>
    <s v="green"/>
    <s v="r"/>
    <n v="1"/>
    <m/>
    <n v="1"/>
    <s v="no"/>
    <s v="yes"/>
    <s v="no"/>
    <s v="green"/>
  </r>
  <r>
    <x v="0"/>
    <s v="m"/>
    <s v="young chimps"/>
    <n v="5"/>
    <d v="2018-10-09T00:00:00"/>
    <n v="4"/>
    <n v="2"/>
    <n v="1"/>
    <s v="l"/>
    <s v="green"/>
    <s v="l"/>
    <n v="1"/>
    <m/>
    <n v="1"/>
    <s v=""/>
    <s v=""/>
    <s v=""/>
    <s v="green"/>
  </r>
  <r>
    <x v="0"/>
    <s v="m"/>
    <s v="young chimps"/>
    <n v="5"/>
    <d v="2018-10-09T00:00:00"/>
    <n v="4"/>
    <n v="2"/>
    <n v="2"/>
    <s v="r"/>
    <s v="green"/>
    <s v="l"/>
    <n v="0"/>
    <m/>
    <n v="0"/>
    <s v="yes"/>
    <s v="no"/>
    <s v="no"/>
    <s v="heart"/>
  </r>
  <r>
    <x v="0"/>
    <s v="m"/>
    <s v="young chimps"/>
    <n v="5"/>
    <d v="2018-10-09T00:00:00"/>
    <n v="4"/>
    <n v="2"/>
    <n v="3"/>
    <s v="l"/>
    <s v="heart"/>
    <s v="r"/>
    <n v="0"/>
    <m/>
    <n v="0"/>
    <s v="yes"/>
    <s v="yes"/>
    <s v="yes"/>
    <s v="green"/>
  </r>
  <r>
    <x v="0"/>
    <s v="m"/>
    <s v="young chimps"/>
    <n v="5"/>
    <d v="2018-10-09T00:00:00"/>
    <n v="4"/>
    <n v="2"/>
    <n v="4"/>
    <s v="r"/>
    <s v="heart"/>
    <s v="r"/>
    <n v="1"/>
    <m/>
    <n v="1"/>
    <s v="yes"/>
    <s v="no"/>
    <s v="no"/>
    <s v="heart"/>
  </r>
  <r>
    <x v="0"/>
    <s v="m"/>
    <s v="young chimps"/>
    <n v="5"/>
    <d v="2018-10-09T00:00:00"/>
    <n v="4"/>
    <n v="2"/>
    <n v="5"/>
    <s v="r"/>
    <s v="heart"/>
    <s v="r"/>
    <n v="1"/>
    <m/>
    <n v="1"/>
    <s v="no"/>
    <s v="no"/>
    <s v="no"/>
    <s v="heart"/>
  </r>
  <r>
    <x v="0"/>
    <s v="m"/>
    <s v="young chimps"/>
    <n v="5"/>
    <d v="2018-10-09T00:00:00"/>
    <n v="4"/>
    <n v="2"/>
    <n v="6"/>
    <s v="l"/>
    <s v="heart"/>
    <s v="l"/>
    <n v="1"/>
    <m/>
    <n v="1"/>
    <s v="yes"/>
    <s v="no"/>
    <s v="no"/>
    <s v="heart"/>
  </r>
  <r>
    <x v="0"/>
    <s v="m"/>
    <s v="young chimps"/>
    <n v="5"/>
    <d v="2018-10-09T00:00:00"/>
    <n v="4"/>
    <n v="2"/>
    <n v="7"/>
    <s v="r"/>
    <s v="green"/>
    <s v="r"/>
    <n v="1"/>
    <m/>
    <n v="1"/>
    <s v="yes"/>
    <s v="yes"/>
    <s v="yes"/>
    <s v="green"/>
  </r>
  <r>
    <x v="0"/>
    <s v="m"/>
    <s v="young chimps"/>
    <n v="5"/>
    <d v="2018-10-09T00:00:00"/>
    <n v="4"/>
    <n v="2"/>
    <n v="8"/>
    <s v="l"/>
    <s v="green"/>
    <s v="r"/>
    <n v="0"/>
    <m/>
    <n v="0"/>
    <s v="yes"/>
    <s v="no"/>
    <s v="no"/>
    <s v="heart"/>
  </r>
  <r>
    <x v="0"/>
    <s v="m"/>
    <s v="young chimps"/>
    <n v="5"/>
    <d v="2018-10-09T00:00:00"/>
    <n v="4"/>
    <n v="2"/>
    <n v="9"/>
    <s v="r"/>
    <s v="green"/>
    <s v="r"/>
    <n v="1"/>
    <m/>
    <n v="1"/>
    <s v="yes"/>
    <s v="no"/>
    <s v="no"/>
    <s v="green"/>
  </r>
  <r>
    <x v="0"/>
    <s v="m"/>
    <s v="young chimps"/>
    <n v="5"/>
    <d v="2018-10-09T00:00:00"/>
    <n v="4"/>
    <n v="2"/>
    <n v="10"/>
    <s v="l"/>
    <s v="heart"/>
    <s v="l"/>
    <n v="1"/>
    <m/>
    <n v="1"/>
    <s v="yes"/>
    <s v="yes"/>
    <s v="yes"/>
    <s v="heart"/>
  </r>
  <r>
    <x v="0"/>
    <s v="m"/>
    <s v="young chimps"/>
    <n v="5"/>
    <d v="2018-10-09T00:00:00"/>
    <n v="4"/>
    <n v="2"/>
    <n v="11"/>
    <s v="l"/>
    <s v="green"/>
    <s v="l"/>
    <n v="1"/>
    <m/>
    <n v="1"/>
    <s v="no"/>
    <s v="yes"/>
    <s v="no"/>
    <s v="green"/>
  </r>
  <r>
    <x v="0"/>
    <s v="m"/>
    <s v="young chimps"/>
    <n v="5"/>
    <d v="2018-10-09T00:00:00"/>
    <n v="4"/>
    <n v="2"/>
    <n v="12"/>
    <s v="r"/>
    <s v="heart"/>
    <s v="r"/>
    <n v="1"/>
    <m/>
    <n v="1"/>
    <s v="yes"/>
    <s v="yes"/>
    <s v="yes"/>
    <s v="heart"/>
  </r>
  <r>
    <x v="0"/>
    <s v="m"/>
    <s v="young chimps"/>
    <n v="5"/>
    <d v="2018-10-09T00:00:00"/>
    <n v="4"/>
    <n v="2"/>
    <n v="13"/>
    <s v="r"/>
    <s v="green"/>
    <s v="r"/>
    <n v="1"/>
    <m/>
    <n v="1"/>
    <s v="no"/>
    <s v="yes"/>
    <s v="no"/>
    <s v="green"/>
  </r>
  <r>
    <x v="0"/>
    <s v="m"/>
    <s v="young chimps"/>
    <n v="5"/>
    <d v="2018-10-09T00:00:00"/>
    <n v="4"/>
    <n v="2"/>
    <n v="14"/>
    <s v="l"/>
    <s v="heart"/>
    <s v="r"/>
    <n v="0"/>
    <m/>
    <n v="0"/>
    <s v="yes"/>
    <s v="yes"/>
    <s v="yes"/>
    <s v="green"/>
  </r>
  <r>
    <x v="0"/>
    <s v="m"/>
    <s v="young chimps"/>
    <n v="5"/>
    <d v="2018-10-09T00:00:00"/>
    <n v="4"/>
    <n v="2"/>
    <n v="15"/>
    <s v="l"/>
    <s v="green"/>
    <s v="l"/>
    <n v="1"/>
    <m/>
    <n v="1"/>
    <s v="no"/>
    <s v="yes"/>
    <s v="no"/>
    <s v="green"/>
  </r>
  <r>
    <x v="0"/>
    <s v="m"/>
    <s v="young chimps"/>
    <n v="5"/>
    <d v="2018-10-09T00:00:00"/>
    <n v="4"/>
    <n v="2"/>
    <n v="16"/>
    <s v="r"/>
    <s v="heart"/>
    <s v="r"/>
    <n v="1"/>
    <m/>
    <n v="1"/>
    <s v="yes"/>
    <s v="yes"/>
    <s v="yes"/>
    <s v="heart"/>
  </r>
  <r>
    <x v="0"/>
    <s v="m"/>
    <s v="young chimps"/>
    <n v="5"/>
    <d v="2018-10-09T00:00:00"/>
    <n v="4"/>
    <n v="2"/>
    <n v="17"/>
    <s v="r"/>
    <s v="green"/>
    <s v="r"/>
    <n v="1"/>
    <m/>
    <n v="1"/>
    <s v="no"/>
    <s v="yes"/>
    <s v="no"/>
    <s v="green"/>
  </r>
  <r>
    <x v="0"/>
    <s v="m"/>
    <s v="young chimps"/>
    <n v="5"/>
    <d v="2018-10-09T00:00:00"/>
    <n v="4"/>
    <n v="2"/>
    <n v="18"/>
    <s v="l"/>
    <s v="heart"/>
    <s v="r"/>
    <n v="0"/>
    <m/>
    <n v="0"/>
    <s v="yes"/>
    <s v="yes"/>
    <s v="yes"/>
    <s v="green"/>
  </r>
  <r>
    <x v="0"/>
    <s v="m"/>
    <s v="young chimps"/>
    <n v="5"/>
    <d v="2018-10-09T00:00:00"/>
    <n v="4"/>
    <n v="2"/>
    <n v="19"/>
    <s v="l"/>
    <s v="green"/>
    <s v="l"/>
    <n v="1"/>
    <m/>
    <n v="1"/>
    <s v="no"/>
    <s v="yes"/>
    <s v="no"/>
    <s v="green"/>
  </r>
  <r>
    <x v="0"/>
    <s v="m"/>
    <s v="young chimps"/>
    <n v="5"/>
    <d v="2018-10-09T00:00:00"/>
    <n v="4"/>
    <n v="2"/>
    <n v="20"/>
    <s v="r"/>
    <s v="heart"/>
    <s v="r"/>
    <n v="1"/>
    <m/>
    <n v="1"/>
    <s v="yes"/>
    <s v="yes"/>
    <s v="yes"/>
    <s v="heart"/>
  </r>
  <r>
    <x v="0"/>
    <s v="m"/>
    <s v="young chimps"/>
    <n v="5"/>
    <d v="2018-10-09T00:00:00"/>
    <n v="4"/>
    <n v="2"/>
    <n v="21"/>
    <s v="r"/>
    <s v="heart"/>
    <s v="r"/>
    <n v="1"/>
    <m/>
    <n v="1"/>
    <s v="no"/>
    <s v="no"/>
    <s v="no"/>
    <s v="heart"/>
  </r>
  <r>
    <x v="0"/>
    <s v="m"/>
    <s v="young chimps"/>
    <n v="5"/>
    <d v="2018-10-09T00:00:00"/>
    <n v="4"/>
    <n v="2"/>
    <n v="22"/>
    <s v="l"/>
    <s v="green"/>
    <s v="r"/>
    <n v="0"/>
    <m/>
    <n v="0"/>
    <s v="yes"/>
    <s v="yes"/>
    <s v="yes"/>
    <s v="heart"/>
  </r>
  <r>
    <x v="0"/>
    <s v="m"/>
    <s v="young chimps"/>
    <n v="5"/>
    <d v="2018-10-09T00:00:00"/>
    <n v="4"/>
    <n v="2"/>
    <n v="23"/>
    <s v="r"/>
    <s v="green"/>
    <s v="r"/>
    <n v="1"/>
    <m/>
    <n v="1"/>
    <s v="yes"/>
    <s v="no"/>
    <s v="no"/>
    <s v="green"/>
  </r>
  <r>
    <x v="0"/>
    <s v="m"/>
    <s v="young chimps"/>
    <n v="5"/>
    <d v="2018-10-09T00:00:00"/>
    <n v="4"/>
    <n v="2"/>
    <n v="24"/>
    <s v="l"/>
    <s v="heart"/>
    <s v="l"/>
    <n v="1"/>
    <m/>
    <n v="1"/>
    <s v="yes"/>
    <s v="yes"/>
    <s v="yes"/>
    <s v="heart"/>
  </r>
  <r>
    <x v="1"/>
    <s v="m"/>
    <s v="young chimps"/>
    <n v="11"/>
    <d v="2018-10-09T00:00:00"/>
    <n v="4"/>
    <n v="2"/>
    <n v="1"/>
    <s v="l"/>
    <s v="green"/>
    <s v="l"/>
    <n v="1"/>
    <m/>
    <n v="1"/>
    <s v=""/>
    <s v=""/>
    <s v=""/>
    <s v="green"/>
  </r>
  <r>
    <x v="1"/>
    <s v="m"/>
    <s v="young chimps"/>
    <n v="11"/>
    <d v="2018-10-09T00:00:00"/>
    <n v="4"/>
    <n v="2"/>
    <n v="2"/>
    <s v="r"/>
    <s v="green"/>
    <s v="r"/>
    <n v="1"/>
    <m/>
    <n v="1"/>
    <s v="yes"/>
    <s v="no"/>
    <s v="no"/>
    <s v="green"/>
  </r>
  <r>
    <x v="1"/>
    <s v="m"/>
    <s v="young chimps"/>
    <n v="11"/>
    <d v="2018-10-09T00:00:00"/>
    <n v="4"/>
    <n v="2"/>
    <n v="3"/>
    <s v="l"/>
    <s v="heart"/>
    <s v="l"/>
    <n v="1"/>
    <m/>
    <n v="1"/>
    <s v="yes"/>
    <s v="yes"/>
    <s v="yes"/>
    <s v="heart"/>
  </r>
  <r>
    <x v="1"/>
    <s v="m"/>
    <s v="young chimps"/>
    <n v="11"/>
    <d v="2018-10-09T00:00:00"/>
    <n v="4"/>
    <n v="2"/>
    <n v="4"/>
    <s v="r"/>
    <s v="heart"/>
    <s v="l"/>
    <n v="0"/>
    <m/>
    <n v="0"/>
    <s v="yes"/>
    <s v="no"/>
    <s v="no"/>
    <s v="green"/>
  </r>
  <r>
    <x v="1"/>
    <s v="m"/>
    <s v="young chimps"/>
    <n v="11"/>
    <d v="2018-10-09T00:00:00"/>
    <n v="4"/>
    <n v="2"/>
    <n v="5"/>
    <s v="r"/>
    <s v="heart"/>
    <s v="l"/>
    <n v="0"/>
    <m/>
    <n v="0"/>
    <s v="no"/>
    <s v="no"/>
    <s v="no"/>
    <s v="green"/>
  </r>
  <r>
    <x v="1"/>
    <s v="m"/>
    <s v="young chimps"/>
    <n v="11"/>
    <d v="2018-10-09T00:00:00"/>
    <n v="4"/>
    <n v="2"/>
    <n v="6"/>
    <s v="l"/>
    <s v="heart"/>
    <s v="l"/>
    <n v="1"/>
    <m/>
    <n v="1"/>
    <s v="yes"/>
    <s v="no"/>
    <s v="no"/>
    <s v="heart"/>
  </r>
  <r>
    <x v="1"/>
    <s v="m"/>
    <s v="young chimps"/>
    <n v="11"/>
    <d v="2018-10-09T00:00:00"/>
    <n v="4"/>
    <n v="2"/>
    <n v="7"/>
    <s v="r"/>
    <s v="green"/>
    <s v="r"/>
    <n v="1"/>
    <m/>
    <n v="1"/>
    <s v="yes"/>
    <s v="yes"/>
    <s v="yes"/>
    <s v="green"/>
  </r>
  <r>
    <x v="1"/>
    <s v="m"/>
    <s v="young chimps"/>
    <n v="11"/>
    <d v="2018-10-09T00:00:00"/>
    <n v="4"/>
    <n v="2"/>
    <n v="8"/>
    <s v="l"/>
    <s v="green"/>
    <s v="l"/>
    <n v="1"/>
    <m/>
    <n v="1"/>
    <s v="yes"/>
    <s v="no"/>
    <s v="no"/>
    <s v="green"/>
  </r>
  <r>
    <x v="1"/>
    <s v="m"/>
    <s v="young chimps"/>
    <n v="11"/>
    <d v="2018-10-09T00:00:00"/>
    <n v="4"/>
    <n v="2"/>
    <n v="9"/>
    <s v="r"/>
    <s v="green"/>
    <s v="r"/>
    <n v="1"/>
    <m/>
    <n v="1"/>
    <s v="yes"/>
    <s v="no"/>
    <s v="no"/>
    <s v="green"/>
  </r>
  <r>
    <x v="1"/>
    <s v="m"/>
    <s v="young chimps"/>
    <n v="11"/>
    <d v="2018-10-09T00:00:00"/>
    <n v="4"/>
    <n v="2"/>
    <n v="10"/>
    <s v="l"/>
    <s v="heart"/>
    <s v="r"/>
    <n v="0"/>
    <m/>
    <n v="0"/>
    <s v="yes"/>
    <s v="yes"/>
    <s v="yes"/>
    <s v="green"/>
  </r>
  <r>
    <x v="1"/>
    <s v="m"/>
    <s v="young chimps"/>
    <n v="11"/>
    <d v="2018-10-09T00:00:00"/>
    <n v="4"/>
    <n v="2"/>
    <n v="11"/>
    <s v="l"/>
    <s v="green"/>
    <s v="l"/>
    <n v="1"/>
    <m/>
    <n v="1"/>
    <s v="no"/>
    <s v="yes"/>
    <s v="no"/>
    <s v="green"/>
  </r>
  <r>
    <x v="1"/>
    <s v="m"/>
    <s v="young chimps"/>
    <n v="11"/>
    <d v="2018-10-09T00:00:00"/>
    <n v="4"/>
    <n v="2"/>
    <n v="12"/>
    <s v="r"/>
    <s v="heart"/>
    <s v="l"/>
    <n v="0"/>
    <m/>
    <n v="0"/>
    <s v="yes"/>
    <s v="yes"/>
    <s v="yes"/>
    <s v="green"/>
  </r>
  <r>
    <x v="1"/>
    <s v="m"/>
    <s v="young chimps"/>
    <n v="11"/>
    <d v="2018-10-09T00:00:00"/>
    <n v="4"/>
    <n v="2"/>
    <n v="13"/>
    <s v="r"/>
    <s v="green"/>
    <s v="r"/>
    <n v="1"/>
    <m/>
    <n v="1"/>
    <s v="no"/>
    <s v="yes"/>
    <s v="no"/>
    <s v="green"/>
  </r>
  <r>
    <x v="1"/>
    <s v="m"/>
    <s v="young chimps"/>
    <n v="11"/>
    <d v="2018-10-09T00:00:00"/>
    <n v="4"/>
    <n v="2"/>
    <n v="14"/>
    <s v="l"/>
    <s v="heart"/>
    <s v="l"/>
    <n v="1"/>
    <m/>
    <n v="1"/>
    <s v="yes"/>
    <s v="yes"/>
    <s v="yes"/>
    <s v="heart"/>
  </r>
  <r>
    <x v="1"/>
    <s v="m"/>
    <s v="young chimps"/>
    <n v="11"/>
    <d v="2018-10-09T00:00:00"/>
    <n v="4"/>
    <n v="2"/>
    <n v="15"/>
    <s v="l"/>
    <s v="green"/>
    <s v="l"/>
    <n v="1"/>
    <m/>
    <n v="1"/>
    <s v="no"/>
    <s v="yes"/>
    <s v="no"/>
    <s v="green"/>
  </r>
  <r>
    <x v="1"/>
    <s v="m"/>
    <s v="young chimps"/>
    <n v="11"/>
    <d v="2018-10-09T00:00:00"/>
    <n v="4"/>
    <n v="2"/>
    <n v="16"/>
    <s v="r"/>
    <s v="heart"/>
    <s v="r"/>
    <n v="1"/>
    <m/>
    <n v="1"/>
    <s v="yes"/>
    <s v="yes"/>
    <s v="yes"/>
    <s v="heart"/>
  </r>
  <r>
    <x v="1"/>
    <s v="m"/>
    <s v="young chimps"/>
    <n v="11"/>
    <d v="2018-10-09T00:00:00"/>
    <n v="4"/>
    <n v="2"/>
    <n v="17"/>
    <s v="r"/>
    <s v="green"/>
    <s v="r"/>
    <n v="1"/>
    <m/>
    <n v="1"/>
    <s v="no"/>
    <s v="yes"/>
    <s v="no"/>
    <s v="green"/>
  </r>
  <r>
    <x v="1"/>
    <s v="m"/>
    <s v="young chimps"/>
    <n v="11"/>
    <d v="2018-10-09T00:00:00"/>
    <n v="4"/>
    <n v="2"/>
    <n v="18"/>
    <s v="l"/>
    <s v="heart"/>
    <s v="l"/>
    <n v="1"/>
    <m/>
    <n v="1"/>
    <s v="yes"/>
    <s v="yes"/>
    <s v="yes"/>
    <s v="heart"/>
  </r>
  <r>
    <x v="1"/>
    <s v="m"/>
    <s v="young chimps"/>
    <n v="11"/>
    <d v="2018-10-09T00:00:00"/>
    <n v="4"/>
    <n v="2"/>
    <n v="19"/>
    <s v="l"/>
    <s v="green"/>
    <s v="r"/>
    <n v="0"/>
    <m/>
    <n v="0"/>
    <s v="no"/>
    <s v="yes"/>
    <s v="no"/>
    <s v="heart"/>
  </r>
  <r>
    <x v="1"/>
    <s v="m"/>
    <s v="young chimps"/>
    <n v="11"/>
    <d v="2018-10-09T00:00:00"/>
    <n v="4"/>
    <n v="2"/>
    <n v="20"/>
    <s v="r"/>
    <s v="heart"/>
    <s v="r"/>
    <n v="1"/>
    <m/>
    <n v="1"/>
    <s v="yes"/>
    <s v="yes"/>
    <s v="yes"/>
    <s v="heart"/>
  </r>
  <r>
    <x v="1"/>
    <s v="m"/>
    <s v="young chimps"/>
    <n v="11"/>
    <d v="2018-10-09T00:00:00"/>
    <n v="4"/>
    <n v="2"/>
    <n v="21"/>
    <s v="r"/>
    <s v="heart"/>
    <s v="r"/>
    <n v="1"/>
    <m/>
    <n v="1"/>
    <s v="no"/>
    <s v="no"/>
    <s v="no"/>
    <s v="heart"/>
  </r>
  <r>
    <x v="1"/>
    <s v="m"/>
    <s v="young chimps"/>
    <n v="11"/>
    <d v="2018-10-09T00:00:00"/>
    <n v="4"/>
    <n v="2"/>
    <n v="22"/>
    <s v="l"/>
    <s v="green"/>
    <s v="r"/>
    <n v="0"/>
    <m/>
    <n v="0"/>
    <s v="yes"/>
    <s v="yes"/>
    <s v="yes"/>
    <s v="heart"/>
  </r>
  <r>
    <x v="1"/>
    <s v="m"/>
    <s v="young chimps"/>
    <n v="11"/>
    <d v="2018-10-09T00:00:00"/>
    <n v="4"/>
    <n v="2"/>
    <n v="23"/>
    <s v="r"/>
    <s v="green"/>
    <s v="r"/>
    <n v="1"/>
    <m/>
    <n v="1"/>
    <s v="yes"/>
    <s v="no"/>
    <s v="no"/>
    <s v="green"/>
  </r>
  <r>
    <x v="1"/>
    <s v="m"/>
    <s v="young chimps"/>
    <n v="11"/>
    <d v="2018-10-09T00:00:00"/>
    <n v="4"/>
    <n v="2"/>
    <n v="24"/>
    <s v="l"/>
    <s v="heart"/>
    <s v="l"/>
    <n v="1"/>
    <m/>
    <n v="1"/>
    <s v="yes"/>
    <s v="yes"/>
    <s v="yes"/>
    <s v="heart"/>
  </r>
  <r>
    <x v="2"/>
    <s v="m"/>
    <s v="young chimps"/>
    <n v="29"/>
    <d v="2018-10-10T00:00:00"/>
    <n v="4"/>
    <n v="2"/>
    <n v="1"/>
    <s v="l"/>
    <s v="green"/>
    <s v="l"/>
    <n v="1"/>
    <m/>
    <n v="1"/>
    <s v=""/>
    <s v=""/>
    <s v=""/>
    <s v="green"/>
  </r>
  <r>
    <x v="2"/>
    <s v="m"/>
    <s v="young chimps"/>
    <n v="29"/>
    <d v="2018-10-10T00:00:00"/>
    <n v="4"/>
    <n v="2"/>
    <n v="2"/>
    <s v="r"/>
    <s v="green"/>
    <s v="l"/>
    <n v="0"/>
    <m/>
    <n v="0"/>
    <s v="yes"/>
    <s v="no"/>
    <s v="no"/>
    <s v="heart"/>
  </r>
  <r>
    <x v="2"/>
    <s v="m"/>
    <s v="young chimps"/>
    <n v="29"/>
    <d v="2018-10-10T00:00:00"/>
    <n v="4"/>
    <n v="2"/>
    <n v="3"/>
    <s v="l"/>
    <s v="heart"/>
    <s v="r"/>
    <n v="0"/>
    <m/>
    <n v="0"/>
    <s v="yes"/>
    <s v="yes"/>
    <s v="yes"/>
    <s v="green"/>
  </r>
  <r>
    <x v="2"/>
    <s v="m"/>
    <s v="young chimps"/>
    <n v="29"/>
    <d v="2018-10-10T00:00:00"/>
    <n v="4"/>
    <n v="2"/>
    <n v="4"/>
    <s v="r"/>
    <s v="heart"/>
    <s v="l"/>
    <n v="0"/>
    <m/>
    <n v="0"/>
    <s v="yes"/>
    <s v="no"/>
    <s v="no"/>
    <s v="green"/>
  </r>
  <r>
    <x v="2"/>
    <s v="m"/>
    <s v="young chimps"/>
    <n v="29"/>
    <d v="2018-10-10T00:00:00"/>
    <n v="4"/>
    <n v="2"/>
    <n v="5"/>
    <s v="r"/>
    <s v="heart"/>
    <s v="r"/>
    <n v="1"/>
    <m/>
    <n v="1"/>
    <s v="no"/>
    <s v="no"/>
    <s v="no"/>
    <s v="heart"/>
  </r>
  <r>
    <x v="2"/>
    <s v="m"/>
    <s v="young chimps"/>
    <n v="29"/>
    <d v="2018-10-10T00:00:00"/>
    <n v="4"/>
    <n v="2"/>
    <n v="6"/>
    <s v="l"/>
    <s v="heart"/>
    <s v="l"/>
    <n v="1"/>
    <m/>
    <n v="1"/>
    <s v="yes"/>
    <s v="no"/>
    <s v="no"/>
    <s v="heart"/>
  </r>
  <r>
    <x v="2"/>
    <s v="m"/>
    <s v="young chimps"/>
    <n v="29"/>
    <d v="2018-10-10T00:00:00"/>
    <n v="4"/>
    <n v="2"/>
    <n v="7"/>
    <s v="r"/>
    <s v="green"/>
    <s v="r"/>
    <n v="1"/>
    <m/>
    <n v="1"/>
    <s v="yes"/>
    <s v="yes"/>
    <s v="yes"/>
    <s v="green"/>
  </r>
  <r>
    <x v="2"/>
    <s v="m"/>
    <s v="young chimps"/>
    <n v="29"/>
    <d v="2018-10-10T00:00:00"/>
    <n v="4"/>
    <n v="2"/>
    <n v="8"/>
    <s v="l"/>
    <s v="green"/>
    <s v="l"/>
    <n v="1"/>
    <m/>
    <n v="1"/>
    <s v="yes"/>
    <s v="no"/>
    <s v="no"/>
    <s v="green"/>
  </r>
  <r>
    <x v="2"/>
    <s v="m"/>
    <s v="young chimps"/>
    <n v="29"/>
    <d v="2018-10-10T00:00:00"/>
    <n v="4"/>
    <n v="2"/>
    <n v="9"/>
    <s v="r"/>
    <s v="green"/>
    <s v="r"/>
    <n v="1"/>
    <m/>
    <n v="1"/>
    <s v="yes"/>
    <s v="no"/>
    <s v="no"/>
    <s v="green"/>
  </r>
  <r>
    <x v="2"/>
    <s v="m"/>
    <s v="young chimps"/>
    <n v="29"/>
    <d v="2018-10-10T00:00:00"/>
    <n v="4"/>
    <n v="2"/>
    <n v="10"/>
    <s v="l"/>
    <s v="heart"/>
    <s v="l"/>
    <n v="1"/>
    <m/>
    <n v="1"/>
    <s v="yes"/>
    <s v="yes"/>
    <s v="yes"/>
    <s v="heart"/>
  </r>
  <r>
    <x v="2"/>
    <s v="m"/>
    <s v="young chimps"/>
    <n v="29"/>
    <d v="2018-10-10T00:00:00"/>
    <n v="4"/>
    <n v="2"/>
    <n v="11"/>
    <s v="l"/>
    <s v="green"/>
    <s v="l"/>
    <n v="1"/>
    <m/>
    <n v="1"/>
    <s v="no"/>
    <s v="yes"/>
    <s v="no"/>
    <s v="green"/>
  </r>
  <r>
    <x v="2"/>
    <s v="m"/>
    <s v="young chimps"/>
    <n v="29"/>
    <d v="2018-10-10T00:00:00"/>
    <n v="4"/>
    <n v="2"/>
    <n v="12"/>
    <s v="r"/>
    <s v="green"/>
    <s v="r"/>
    <n v="1"/>
    <m/>
    <n v="1"/>
    <s v="yes"/>
    <s v="no"/>
    <s v="no"/>
    <s v="green"/>
  </r>
  <r>
    <x v="2"/>
    <s v="m"/>
    <s v="young chimps"/>
    <n v="29"/>
    <d v="2018-10-10T00:00:00"/>
    <n v="4"/>
    <n v="2"/>
    <n v="13"/>
    <s v="r"/>
    <s v="heart"/>
    <s v="r"/>
    <n v="1"/>
    <m/>
    <n v="1"/>
    <s v="no"/>
    <s v="yes"/>
    <s v="no"/>
    <s v="heart"/>
  </r>
  <r>
    <x v="2"/>
    <s v="m"/>
    <s v="young chimps"/>
    <n v="29"/>
    <d v="2018-10-10T00:00:00"/>
    <n v="4"/>
    <n v="2"/>
    <n v="14"/>
    <s v="l"/>
    <s v="heart"/>
    <s v="l"/>
    <n v="1"/>
    <m/>
    <n v="1"/>
    <s v="yes"/>
    <s v="no"/>
    <s v="no"/>
    <s v="heart"/>
  </r>
  <r>
    <x v="2"/>
    <s v="m"/>
    <s v="young chimps"/>
    <n v="29"/>
    <d v="2018-10-10T00:00:00"/>
    <n v="4"/>
    <n v="2"/>
    <n v="15"/>
    <s v="l"/>
    <s v="green"/>
    <s v="l"/>
    <n v="1"/>
    <m/>
    <n v="1"/>
    <s v="no"/>
    <s v="yes"/>
    <s v="no"/>
    <s v="green"/>
  </r>
  <r>
    <x v="2"/>
    <s v="m"/>
    <s v="young chimps"/>
    <n v="29"/>
    <d v="2018-10-10T00:00:00"/>
    <n v="4"/>
    <n v="2"/>
    <n v="16"/>
    <s v="r"/>
    <s v="heart"/>
    <s v="r"/>
    <n v="1"/>
    <m/>
    <n v="1"/>
    <s v="yes"/>
    <s v="yes"/>
    <s v="yes"/>
    <s v="heart"/>
  </r>
  <r>
    <x v="2"/>
    <s v="m"/>
    <s v="young chimps"/>
    <n v="29"/>
    <d v="2018-10-10T00:00:00"/>
    <n v="4"/>
    <n v="2"/>
    <n v="17"/>
    <s v="r"/>
    <s v="green"/>
    <s v="r"/>
    <n v="1"/>
    <m/>
    <n v="1"/>
    <s v="no"/>
    <s v="yes"/>
    <s v="no"/>
    <s v="green"/>
  </r>
  <r>
    <x v="2"/>
    <s v="m"/>
    <s v="young chimps"/>
    <n v="29"/>
    <d v="2018-10-10T00:00:00"/>
    <n v="4"/>
    <n v="2"/>
    <n v="18"/>
    <s v="l"/>
    <s v="heart"/>
    <s v="l"/>
    <n v="1"/>
    <m/>
    <n v="1"/>
    <s v="yes"/>
    <s v="yes"/>
    <s v="yes"/>
    <s v="heart"/>
  </r>
  <r>
    <x v="2"/>
    <s v="m"/>
    <s v="young chimps"/>
    <n v="29"/>
    <d v="2018-10-10T00:00:00"/>
    <n v="4"/>
    <n v="2"/>
    <n v="19"/>
    <s v="l"/>
    <s v="green"/>
    <s v="l"/>
    <n v="1"/>
    <m/>
    <n v="1"/>
    <s v="no"/>
    <s v="yes"/>
    <s v="no"/>
    <s v="green"/>
  </r>
  <r>
    <x v="2"/>
    <s v="m"/>
    <s v="young chimps"/>
    <n v="29"/>
    <d v="2018-10-10T00:00:00"/>
    <n v="4"/>
    <n v="2"/>
    <n v="20"/>
    <s v="r"/>
    <s v="heart"/>
    <s v="l"/>
    <n v="0"/>
    <m/>
    <n v="0"/>
    <s v="yes"/>
    <s v="yes"/>
    <s v="yes"/>
    <s v="green"/>
  </r>
  <r>
    <x v="2"/>
    <s v="m"/>
    <s v="young chimps"/>
    <n v="29"/>
    <d v="2018-10-10T00:00:00"/>
    <n v="4"/>
    <n v="2"/>
    <n v="21"/>
    <s v="r"/>
    <s v="heart"/>
    <s v="r"/>
    <n v="1"/>
    <m/>
    <n v="1"/>
    <s v="no"/>
    <s v="no"/>
    <s v="no"/>
    <s v="heart"/>
  </r>
  <r>
    <x v="2"/>
    <s v="m"/>
    <s v="young chimps"/>
    <n v="29"/>
    <d v="2018-10-10T00:00:00"/>
    <n v="4"/>
    <n v="2"/>
    <n v="22"/>
    <s v="l"/>
    <s v="green"/>
    <s v="l"/>
    <n v="1"/>
    <m/>
    <n v="1"/>
    <s v="yes"/>
    <s v="yes"/>
    <s v="yes"/>
    <s v="green"/>
  </r>
  <r>
    <x v="2"/>
    <s v="m"/>
    <s v="young chimps"/>
    <n v="29"/>
    <d v="2018-10-10T00:00:00"/>
    <n v="4"/>
    <n v="2"/>
    <n v="23"/>
    <s v="r"/>
    <s v="green"/>
    <s v="r"/>
    <n v="1"/>
    <m/>
    <n v="1"/>
    <s v="yes"/>
    <s v="no"/>
    <s v="no"/>
    <s v="green"/>
  </r>
  <r>
    <x v="2"/>
    <s v="m"/>
    <s v="young chimps"/>
    <n v="29"/>
    <d v="2018-10-10T00:00:00"/>
    <n v="4"/>
    <n v="2"/>
    <n v="24"/>
    <s v="l"/>
    <s v="heart"/>
    <s v="l"/>
    <n v="1"/>
    <m/>
    <n v="1"/>
    <s v="yes"/>
    <s v="yes"/>
    <s v="yes"/>
    <s v="heart"/>
  </r>
  <r>
    <x v="3"/>
    <s v="m"/>
    <s v="young chimps"/>
    <n v="18"/>
    <d v="2018-10-09T00:00:00"/>
    <n v="4"/>
    <n v="2"/>
    <n v="1"/>
    <s v="l"/>
    <s v="green"/>
    <s v="r"/>
    <n v="0"/>
    <m/>
    <n v="0"/>
    <s v=""/>
    <s v=""/>
    <s v=""/>
    <s v="heart"/>
  </r>
  <r>
    <x v="3"/>
    <s v="m"/>
    <s v="young chimps"/>
    <n v="18"/>
    <d v="2018-10-09T00:00:00"/>
    <n v="4"/>
    <n v="2"/>
    <n v="2"/>
    <s v="r"/>
    <s v="green"/>
    <s v="r"/>
    <n v="1"/>
    <m/>
    <n v="1"/>
    <s v="yes"/>
    <s v="no"/>
    <s v="no"/>
    <s v="green"/>
  </r>
  <r>
    <x v="3"/>
    <s v="m"/>
    <s v="young chimps"/>
    <n v="18"/>
    <d v="2018-10-09T00:00:00"/>
    <n v="4"/>
    <n v="2"/>
    <n v="3"/>
    <s v="l"/>
    <s v="heart"/>
    <s v="r"/>
    <n v="0"/>
    <m/>
    <n v="0"/>
    <s v="yes"/>
    <s v="yes"/>
    <s v="yes"/>
    <s v="green"/>
  </r>
  <r>
    <x v="3"/>
    <s v="m"/>
    <s v="young chimps"/>
    <n v="18"/>
    <d v="2018-10-09T00:00:00"/>
    <n v="4"/>
    <n v="2"/>
    <n v="4"/>
    <s v="r"/>
    <s v="heart"/>
    <s v="r"/>
    <n v="1"/>
    <m/>
    <n v="1"/>
    <s v="yes"/>
    <s v="no"/>
    <s v="no"/>
    <s v="heart"/>
  </r>
  <r>
    <x v="3"/>
    <s v="m"/>
    <s v="young chimps"/>
    <n v="18"/>
    <d v="2018-10-09T00:00:00"/>
    <n v="4"/>
    <n v="2"/>
    <n v="5"/>
    <s v="r"/>
    <s v="heart"/>
    <s v="l"/>
    <n v="0"/>
    <m/>
    <n v="0"/>
    <s v="no"/>
    <s v="no"/>
    <s v="no"/>
    <s v="green"/>
  </r>
  <r>
    <x v="3"/>
    <s v="m"/>
    <s v="young chimps"/>
    <n v="18"/>
    <d v="2018-10-09T00:00:00"/>
    <n v="4"/>
    <n v="2"/>
    <n v="6"/>
    <s v="l"/>
    <s v="heart"/>
    <s v="r"/>
    <n v="0"/>
    <m/>
    <n v="0"/>
    <s v="yes"/>
    <s v="no"/>
    <s v="no"/>
    <s v="green"/>
  </r>
  <r>
    <x v="3"/>
    <s v="m"/>
    <s v="young chimps"/>
    <n v="18"/>
    <d v="2018-10-09T00:00:00"/>
    <n v="4"/>
    <n v="2"/>
    <n v="7"/>
    <s v="r"/>
    <s v="green"/>
    <s v="r"/>
    <n v="1"/>
    <m/>
    <n v="1"/>
    <s v="yes"/>
    <s v="yes"/>
    <s v="yes"/>
    <s v="green"/>
  </r>
  <r>
    <x v="3"/>
    <s v="m"/>
    <s v="young chimps"/>
    <n v="18"/>
    <d v="2018-10-09T00:00:00"/>
    <n v="4"/>
    <n v="2"/>
    <n v="8"/>
    <s v="l"/>
    <s v="green"/>
    <s v="l"/>
    <n v="1"/>
    <m/>
    <n v="1"/>
    <s v="yes"/>
    <s v="no"/>
    <s v="no"/>
    <s v="green"/>
  </r>
  <r>
    <x v="3"/>
    <s v="m"/>
    <s v="young chimps"/>
    <n v="18"/>
    <d v="2018-10-09T00:00:00"/>
    <n v="4"/>
    <n v="2"/>
    <n v="9"/>
    <s v="r"/>
    <s v="green"/>
    <s v="r"/>
    <n v="1"/>
    <m/>
    <n v="1"/>
    <s v="yes"/>
    <s v="no"/>
    <s v="no"/>
    <s v="green"/>
  </r>
  <r>
    <x v="3"/>
    <s v="m"/>
    <s v="young chimps"/>
    <n v="18"/>
    <d v="2018-10-09T00:00:00"/>
    <n v="4"/>
    <n v="2"/>
    <n v="10"/>
    <s v="l"/>
    <s v="heart"/>
    <s v="r"/>
    <n v="0"/>
    <m/>
    <n v="0"/>
    <s v="yes"/>
    <s v="yes"/>
    <s v="yes"/>
    <s v="green"/>
  </r>
  <r>
    <x v="3"/>
    <s v="m"/>
    <s v="young chimps"/>
    <n v="18"/>
    <d v="2018-10-09T00:00:00"/>
    <n v="4"/>
    <n v="2"/>
    <n v="11"/>
    <s v="l"/>
    <s v="green"/>
    <s v="l"/>
    <n v="1"/>
    <m/>
    <n v="1"/>
    <s v="no"/>
    <s v="yes"/>
    <s v="no"/>
    <s v="green"/>
  </r>
  <r>
    <x v="3"/>
    <s v="m"/>
    <s v="young chimps"/>
    <n v="18"/>
    <d v="2018-10-09T00:00:00"/>
    <n v="4"/>
    <n v="2"/>
    <n v="12"/>
    <s v="r"/>
    <s v="heart"/>
    <s v="r"/>
    <n v="1"/>
    <m/>
    <n v="1"/>
    <s v="yes"/>
    <s v="yes"/>
    <s v="yes"/>
    <s v="heart"/>
  </r>
  <r>
    <x v="3"/>
    <s v="m"/>
    <s v="young chimps"/>
    <n v="18"/>
    <d v="2018-10-09T00:00:00"/>
    <n v="4"/>
    <n v="2"/>
    <n v="13"/>
    <s v="r"/>
    <s v="green"/>
    <s v="r"/>
    <n v="1"/>
    <m/>
    <n v="1"/>
    <s v="no"/>
    <s v="yes"/>
    <s v="no"/>
    <s v="green"/>
  </r>
  <r>
    <x v="3"/>
    <s v="m"/>
    <s v="young chimps"/>
    <n v="18"/>
    <d v="2018-10-09T00:00:00"/>
    <n v="4"/>
    <n v="2"/>
    <n v="14"/>
    <s v="l"/>
    <s v="heart"/>
    <s v="l"/>
    <n v="1"/>
    <m/>
    <n v="1"/>
    <s v="yes"/>
    <s v="yes"/>
    <s v="yes"/>
    <s v="heart"/>
  </r>
  <r>
    <x v="3"/>
    <s v="m"/>
    <s v="young chimps"/>
    <n v="18"/>
    <d v="2018-10-09T00:00:00"/>
    <n v="4"/>
    <n v="2"/>
    <n v="15"/>
    <s v="l"/>
    <s v="green"/>
    <s v="r"/>
    <n v="0"/>
    <m/>
    <n v="0"/>
    <s v="no"/>
    <s v="yes"/>
    <s v="no"/>
    <s v="heart"/>
  </r>
  <r>
    <x v="3"/>
    <s v="m"/>
    <s v="young chimps"/>
    <n v="18"/>
    <d v="2018-10-09T00:00:00"/>
    <n v="4"/>
    <n v="2"/>
    <n v="16"/>
    <s v="r"/>
    <s v="heart"/>
    <s v="l"/>
    <n v="0"/>
    <m/>
    <n v="0"/>
    <s v="yes"/>
    <s v="yes"/>
    <s v="yes"/>
    <s v="green"/>
  </r>
  <r>
    <x v="3"/>
    <s v="m"/>
    <s v="young chimps"/>
    <n v="18"/>
    <d v="2018-10-09T00:00:00"/>
    <n v="4"/>
    <n v="2"/>
    <n v="17"/>
    <s v="r"/>
    <s v="green"/>
    <s v="r"/>
    <n v="1"/>
    <m/>
    <n v="1"/>
    <s v="no"/>
    <s v="yes"/>
    <s v="no"/>
    <s v="green"/>
  </r>
  <r>
    <x v="3"/>
    <s v="m"/>
    <s v="young chimps"/>
    <n v="18"/>
    <d v="2018-10-09T00:00:00"/>
    <n v="4"/>
    <n v="2"/>
    <n v="18"/>
    <s v="l"/>
    <s v="heart"/>
    <s v="r"/>
    <n v="0"/>
    <m/>
    <n v="0"/>
    <s v="yes"/>
    <s v="yes"/>
    <s v="yes"/>
    <s v="green"/>
  </r>
  <r>
    <x v="3"/>
    <s v="m"/>
    <s v="young chimps"/>
    <n v="18"/>
    <d v="2018-10-09T00:00:00"/>
    <n v="4"/>
    <n v="2"/>
    <n v="19"/>
    <s v="l"/>
    <s v="green"/>
    <s v="l"/>
    <n v="1"/>
    <m/>
    <n v="1"/>
    <s v="no"/>
    <s v="yes"/>
    <s v="no"/>
    <s v="green"/>
  </r>
  <r>
    <x v="3"/>
    <s v="m"/>
    <s v="young chimps"/>
    <n v="18"/>
    <d v="2018-10-09T00:00:00"/>
    <n v="4"/>
    <n v="2"/>
    <n v="20"/>
    <s v="r"/>
    <s v="heart"/>
    <s v="r"/>
    <n v="1"/>
    <m/>
    <n v="1"/>
    <s v="yes"/>
    <s v="yes"/>
    <s v="yes"/>
    <s v="heart"/>
  </r>
  <r>
    <x v="3"/>
    <s v="m"/>
    <s v="young chimps"/>
    <n v="18"/>
    <d v="2018-10-09T00:00:00"/>
    <n v="4"/>
    <n v="2"/>
    <n v="21"/>
    <s v="r"/>
    <s v="heart"/>
    <s v="r"/>
    <n v="1"/>
    <m/>
    <n v="1"/>
    <s v="no"/>
    <s v="no"/>
    <s v="no"/>
    <s v="heart"/>
  </r>
  <r>
    <x v="3"/>
    <s v="m"/>
    <s v="young chimps"/>
    <n v="18"/>
    <d v="2018-10-09T00:00:00"/>
    <n v="4"/>
    <n v="2"/>
    <n v="22"/>
    <s v="l"/>
    <s v="green"/>
    <s v="l"/>
    <n v="1"/>
    <m/>
    <n v="1"/>
    <s v="yes"/>
    <s v="yes"/>
    <s v="yes"/>
    <s v="green"/>
  </r>
  <r>
    <x v="3"/>
    <s v="m"/>
    <s v="young chimps"/>
    <n v="18"/>
    <d v="2018-10-09T00:00:00"/>
    <n v="4"/>
    <n v="2"/>
    <n v="23"/>
    <s v="r"/>
    <s v="green"/>
    <s v="r"/>
    <n v="1"/>
    <m/>
    <n v="1"/>
    <s v="yes"/>
    <s v="no"/>
    <s v="no"/>
    <s v="green"/>
  </r>
  <r>
    <x v="3"/>
    <s v="m"/>
    <s v="young chimps"/>
    <n v="18"/>
    <d v="2018-10-09T00:00:00"/>
    <n v="4"/>
    <n v="2"/>
    <n v="24"/>
    <s v="l"/>
    <s v="heart"/>
    <s v="r"/>
    <n v="0"/>
    <m/>
    <n v="0"/>
    <s v="yes"/>
    <s v="yes"/>
    <s v="yes"/>
    <s v="green"/>
  </r>
  <r>
    <x v="4"/>
    <s v="f"/>
    <s v="young chimps"/>
    <n v="26"/>
    <d v="2018-10-09T00:00:00"/>
    <n v="4"/>
    <n v="2"/>
    <n v="1"/>
    <s v="r"/>
    <s v="heart"/>
    <s v="r"/>
    <n v="1"/>
    <m/>
    <n v="1"/>
    <s v=""/>
    <s v=""/>
    <s v=""/>
    <s v="heart"/>
  </r>
  <r>
    <x v="4"/>
    <s v="f"/>
    <s v="young chimps"/>
    <n v="26"/>
    <d v="2018-10-09T00:00:00"/>
    <n v="4"/>
    <n v="2"/>
    <n v="2"/>
    <s v="l"/>
    <s v="green"/>
    <s v="r"/>
    <n v="0"/>
    <m/>
    <n v="0"/>
    <s v="yes"/>
    <s v="yes"/>
    <s v="yes"/>
    <s v="heart"/>
  </r>
  <r>
    <x v="4"/>
    <s v="f"/>
    <s v="young chimps"/>
    <n v="26"/>
    <d v="2018-10-09T00:00:00"/>
    <n v="4"/>
    <n v="2"/>
    <n v="3"/>
    <s v="l"/>
    <s v="heart"/>
    <s v="r"/>
    <n v="0"/>
    <m/>
    <n v="0"/>
    <s v="no"/>
    <s v="yes"/>
    <s v="no"/>
    <s v="green"/>
  </r>
  <r>
    <x v="4"/>
    <s v="f"/>
    <s v="young chimps"/>
    <n v="26"/>
    <d v="2018-10-09T00:00:00"/>
    <n v="4"/>
    <n v="2"/>
    <n v="4"/>
    <s v="r"/>
    <s v="green"/>
    <s v="r"/>
    <n v="1"/>
    <m/>
    <n v="1"/>
    <s v="yes"/>
    <s v="yes"/>
    <s v="yes"/>
    <s v="green"/>
  </r>
  <r>
    <x v="4"/>
    <s v="f"/>
    <s v="young chimps"/>
    <n v="26"/>
    <d v="2018-10-09T00:00:00"/>
    <n v="4"/>
    <n v="2"/>
    <n v="5"/>
    <s v="r"/>
    <s v="heart"/>
    <s v="r"/>
    <n v="1"/>
    <m/>
    <n v="1"/>
    <s v="no"/>
    <s v="yes"/>
    <s v="no"/>
    <s v="heart"/>
  </r>
  <r>
    <x v="4"/>
    <s v="f"/>
    <s v="young chimps"/>
    <n v="26"/>
    <d v="2018-10-09T00:00:00"/>
    <n v="4"/>
    <n v="2"/>
    <n v="6"/>
    <s v="l"/>
    <s v="heart"/>
    <s v="r"/>
    <n v="0"/>
    <m/>
    <n v="0"/>
    <s v="yes"/>
    <s v="no"/>
    <s v="no"/>
    <s v="green"/>
  </r>
  <r>
    <x v="4"/>
    <s v="f"/>
    <s v="young chimps"/>
    <n v="26"/>
    <d v="2018-10-09T00:00:00"/>
    <n v="4"/>
    <n v="2"/>
    <n v="7"/>
    <s v="r"/>
    <s v="green"/>
    <s v="r"/>
    <n v="1"/>
    <m/>
    <n v="1"/>
    <s v="yes"/>
    <s v="yes"/>
    <s v="yes"/>
    <s v="green"/>
  </r>
  <r>
    <x v="4"/>
    <s v="f"/>
    <s v="young chimps"/>
    <n v="26"/>
    <d v="2018-10-09T00:00:00"/>
    <n v="4"/>
    <n v="2"/>
    <n v="8"/>
    <s v="l"/>
    <s v="green"/>
    <s v="r"/>
    <n v="0"/>
    <m/>
    <n v="0"/>
    <s v="yes"/>
    <s v="no"/>
    <s v="no"/>
    <s v="heart"/>
  </r>
  <r>
    <x v="4"/>
    <s v="f"/>
    <s v="young chimps"/>
    <n v="26"/>
    <d v="2018-10-09T00:00:00"/>
    <n v="4"/>
    <n v="2"/>
    <n v="9"/>
    <s v="r"/>
    <s v="green"/>
    <s v="r"/>
    <n v="1"/>
    <m/>
    <n v="1"/>
    <s v="yes"/>
    <s v="no"/>
    <s v="no"/>
    <s v="green"/>
  </r>
  <r>
    <x v="4"/>
    <s v="f"/>
    <s v="young chimps"/>
    <n v="26"/>
    <d v="2018-10-09T00:00:00"/>
    <n v="4"/>
    <n v="2"/>
    <n v="10"/>
    <s v="l"/>
    <s v="heart"/>
    <s v="r"/>
    <n v="0"/>
    <m/>
    <n v="0"/>
    <s v="yes"/>
    <s v="yes"/>
    <s v="yes"/>
    <s v="green"/>
  </r>
  <r>
    <x v="4"/>
    <s v="f"/>
    <s v="young chimps"/>
    <n v="26"/>
    <d v="2018-10-09T00:00:00"/>
    <n v="4"/>
    <n v="2"/>
    <n v="11"/>
    <s v="l"/>
    <s v="green"/>
    <s v="l"/>
    <n v="1"/>
    <m/>
    <n v="1"/>
    <s v="no"/>
    <s v="yes"/>
    <s v="no"/>
    <s v="green"/>
  </r>
  <r>
    <x v="4"/>
    <s v="f"/>
    <s v="young chimps"/>
    <n v="26"/>
    <d v="2018-10-09T00:00:00"/>
    <n v="4"/>
    <n v="2"/>
    <n v="12"/>
    <s v="r"/>
    <s v="heart"/>
    <s v="r"/>
    <n v="1"/>
    <m/>
    <n v="1"/>
    <s v="yes"/>
    <s v="yes"/>
    <s v="yes"/>
    <s v="heart"/>
  </r>
  <r>
    <x v="4"/>
    <s v="f"/>
    <s v="young chimps"/>
    <n v="26"/>
    <d v="2018-10-09T00:00:00"/>
    <n v="4"/>
    <n v="2"/>
    <n v="13"/>
    <s v="r"/>
    <s v="green"/>
    <s v="r"/>
    <n v="1"/>
    <m/>
    <n v="1"/>
    <s v="no"/>
    <s v="yes"/>
    <s v="no"/>
    <s v="green"/>
  </r>
  <r>
    <x v="4"/>
    <s v="f"/>
    <s v="young chimps"/>
    <n v="26"/>
    <d v="2018-10-09T00:00:00"/>
    <n v="4"/>
    <n v="2"/>
    <n v="14"/>
    <s v="l"/>
    <s v="heart"/>
    <s v="r"/>
    <n v="0"/>
    <m/>
    <n v="0"/>
    <s v="yes"/>
    <s v="yes"/>
    <s v="yes"/>
    <s v="green"/>
  </r>
  <r>
    <x v="4"/>
    <s v="f"/>
    <s v="young chimps"/>
    <n v="26"/>
    <d v="2018-10-09T00:00:00"/>
    <n v="4"/>
    <n v="2"/>
    <n v="15"/>
    <s v="l"/>
    <s v="green"/>
    <s v="r"/>
    <n v="0"/>
    <m/>
    <n v="0"/>
    <s v="no"/>
    <s v="yes"/>
    <s v="no"/>
    <s v="heart"/>
  </r>
  <r>
    <x v="4"/>
    <s v="f"/>
    <s v="young chimps"/>
    <n v="26"/>
    <d v="2018-10-09T00:00:00"/>
    <n v="4"/>
    <n v="2"/>
    <n v="16"/>
    <s v="r"/>
    <s v="heart"/>
    <s v="l"/>
    <n v="0"/>
    <m/>
    <n v="0"/>
    <s v="yes"/>
    <s v="yes"/>
    <s v="yes"/>
    <s v="green"/>
  </r>
  <r>
    <x v="4"/>
    <s v="f"/>
    <s v="young chimps"/>
    <n v="26"/>
    <d v="2018-10-09T00:00:00"/>
    <n v="4"/>
    <n v="2"/>
    <n v="17"/>
    <s v="r"/>
    <s v="green"/>
    <s v="r"/>
    <n v="1"/>
    <m/>
    <n v="1"/>
    <s v="no"/>
    <s v="yes"/>
    <s v="no"/>
    <s v="green"/>
  </r>
  <r>
    <x v="4"/>
    <s v="f"/>
    <s v="young chimps"/>
    <n v="26"/>
    <d v="2018-10-09T00:00:00"/>
    <n v="4"/>
    <n v="2"/>
    <n v="18"/>
    <s v="l"/>
    <s v="heart"/>
    <s v="r"/>
    <n v="0"/>
    <m/>
    <n v="0"/>
    <s v="yes"/>
    <s v="yes"/>
    <s v="yes"/>
    <s v="green"/>
  </r>
  <r>
    <x v="4"/>
    <s v="f"/>
    <s v="young chimps"/>
    <n v="26"/>
    <d v="2018-10-09T00:00:00"/>
    <n v="4"/>
    <n v="2"/>
    <n v="19"/>
    <s v="l"/>
    <s v="green"/>
    <s v="r"/>
    <n v="0"/>
    <m/>
    <n v="0"/>
    <s v="no"/>
    <s v="yes"/>
    <s v="no"/>
    <s v="heart"/>
  </r>
  <r>
    <x v="4"/>
    <s v="f"/>
    <s v="young chimps"/>
    <n v="26"/>
    <d v="2018-10-09T00:00:00"/>
    <n v="4"/>
    <n v="2"/>
    <n v="20"/>
    <s v="r"/>
    <s v="heart"/>
    <s v="r"/>
    <n v="1"/>
    <m/>
    <n v="1"/>
    <s v="yes"/>
    <s v="yes"/>
    <s v="yes"/>
    <s v="heart"/>
  </r>
  <r>
    <x v="4"/>
    <s v="f"/>
    <s v="young chimps"/>
    <n v="26"/>
    <d v="2018-10-09T00:00:00"/>
    <n v="4"/>
    <n v="2"/>
    <n v="21"/>
    <s v="r"/>
    <s v="heart"/>
    <s v="r"/>
    <n v="1"/>
    <m/>
    <n v="1"/>
    <s v="no"/>
    <s v="no"/>
    <s v="no"/>
    <s v="heart"/>
  </r>
  <r>
    <x v="4"/>
    <s v="f"/>
    <s v="young chimps"/>
    <n v="26"/>
    <d v="2018-10-09T00:00:00"/>
    <n v="4"/>
    <n v="2"/>
    <n v="22"/>
    <s v="l"/>
    <s v="green"/>
    <s v="r"/>
    <n v="0"/>
    <m/>
    <n v="0"/>
    <s v="yes"/>
    <s v="yes"/>
    <s v="yes"/>
    <s v="heart"/>
  </r>
  <r>
    <x v="4"/>
    <s v="f"/>
    <s v="young chimps"/>
    <n v="26"/>
    <d v="2018-10-09T00:00:00"/>
    <n v="4"/>
    <n v="2"/>
    <n v="23"/>
    <s v="r"/>
    <s v="green"/>
    <s v="r"/>
    <n v="1"/>
    <m/>
    <n v="1"/>
    <s v="yes"/>
    <s v="no"/>
    <s v="no"/>
    <s v="green"/>
  </r>
  <r>
    <x v="4"/>
    <s v="f"/>
    <s v="young chimps"/>
    <n v="26"/>
    <d v="2018-10-09T00:00:00"/>
    <n v="4"/>
    <n v="2"/>
    <n v="24"/>
    <s v="l"/>
    <s v="heart"/>
    <s v="r"/>
    <n v="0"/>
    <m/>
    <n v="0"/>
    <s v="yes"/>
    <s v="yes"/>
    <s v="yes"/>
    <s v="green"/>
  </r>
  <r>
    <x v="5"/>
    <s v="f"/>
    <s v="young chimps"/>
    <n v="27"/>
    <d v="2018-10-11T00:00:00"/>
    <n v="4"/>
    <n v="2"/>
    <n v="1"/>
    <s v="l"/>
    <s v="green"/>
    <s v="r"/>
    <n v="0"/>
    <m/>
    <n v="0"/>
    <s v=""/>
    <s v=""/>
    <s v=""/>
    <s v="heart"/>
  </r>
  <r>
    <x v="5"/>
    <s v="f"/>
    <s v="young chimps"/>
    <n v="27"/>
    <d v="2018-10-11T00:00:00"/>
    <n v="4"/>
    <n v="2"/>
    <n v="2"/>
    <s v="r"/>
    <s v="green"/>
    <s v="l"/>
    <n v="0"/>
    <m/>
    <n v="0"/>
    <s v="yes"/>
    <s v="no"/>
    <s v="no"/>
    <s v="heart"/>
  </r>
  <r>
    <x v="5"/>
    <s v="f"/>
    <s v="young chimps"/>
    <n v="27"/>
    <d v="2018-10-11T00:00:00"/>
    <n v="4"/>
    <n v="2"/>
    <n v="3"/>
    <s v="l"/>
    <s v="heart"/>
    <s v="l"/>
    <n v="1"/>
    <m/>
    <n v="1"/>
    <s v="yes"/>
    <s v="yes"/>
    <s v="yes"/>
    <s v="heart"/>
  </r>
  <r>
    <x v="5"/>
    <s v="f"/>
    <s v="young chimps"/>
    <n v="27"/>
    <d v="2018-10-11T00:00:00"/>
    <n v="4"/>
    <n v="2"/>
    <n v="4"/>
    <s v="r"/>
    <s v="heart"/>
    <s v="l"/>
    <n v="0"/>
    <m/>
    <n v="0"/>
    <s v="yes"/>
    <s v="no"/>
    <s v="no"/>
    <s v="green"/>
  </r>
  <r>
    <x v="5"/>
    <s v="f"/>
    <s v="young chimps"/>
    <n v="27"/>
    <d v="2018-10-11T00:00:00"/>
    <n v="4"/>
    <n v="2"/>
    <n v="5"/>
    <s v="r"/>
    <s v="heart"/>
    <s v="l"/>
    <n v="0"/>
    <m/>
    <n v="0"/>
    <s v="no"/>
    <s v="no"/>
    <s v="no"/>
    <s v="green"/>
  </r>
  <r>
    <x v="5"/>
    <s v="f"/>
    <s v="young chimps"/>
    <n v="27"/>
    <d v="2018-10-11T00:00:00"/>
    <n v="4"/>
    <n v="2"/>
    <n v="6"/>
    <s v="l"/>
    <s v="heart"/>
    <s v="l"/>
    <n v="1"/>
    <m/>
    <n v="1"/>
    <s v="yes"/>
    <s v="no"/>
    <s v="no"/>
    <s v="heart"/>
  </r>
  <r>
    <x v="5"/>
    <s v="f"/>
    <s v="young chimps"/>
    <n v="27"/>
    <d v="2018-10-11T00:00:00"/>
    <n v="4"/>
    <n v="2"/>
    <n v="7"/>
    <s v="r"/>
    <s v="green"/>
    <s v="l"/>
    <n v="0"/>
    <m/>
    <n v="0"/>
    <s v="yes"/>
    <s v="yes"/>
    <s v="yes"/>
    <s v="heart"/>
  </r>
  <r>
    <x v="5"/>
    <s v="f"/>
    <s v="young chimps"/>
    <n v="27"/>
    <d v="2018-10-11T00:00:00"/>
    <n v="4"/>
    <n v="2"/>
    <n v="8"/>
    <s v="l"/>
    <s v="green"/>
    <s v="l"/>
    <n v="1"/>
    <m/>
    <n v="1"/>
    <s v="yes"/>
    <s v="no"/>
    <s v="no"/>
    <s v="green"/>
  </r>
  <r>
    <x v="5"/>
    <s v="f"/>
    <s v="young chimps"/>
    <n v="27"/>
    <d v="2018-10-11T00:00:00"/>
    <n v="4"/>
    <n v="2"/>
    <n v="9"/>
    <s v="r"/>
    <s v="green"/>
    <s v="l"/>
    <n v="0"/>
    <m/>
    <n v="0"/>
    <s v="yes"/>
    <s v="no"/>
    <s v="no"/>
    <s v="heart"/>
  </r>
  <r>
    <x v="5"/>
    <s v="f"/>
    <s v="young chimps"/>
    <n v="27"/>
    <d v="2018-10-11T00:00:00"/>
    <n v="4"/>
    <n v="2"/>
    <n v="10"/>
    <s v="l"/>
    <s v="heart"/>
    <s v="l"/>
    <n v="1"/>
    <m/>
    <n v="1"/>
    <s v="yes"/>
    <s v="yes"/>
    <s v="yes"/>
    <s v="heart"/>
  </r>
  <r>
    <x v="5"/>
    <s v="f"/>
    <s v="young chimps"/>
    <n v="27"/>
    <d v="2018-10-11T00:00:00"/>
    <n v="4"/>
    <n v="2"/>
    <n v="11"/>
    <s v="l"/>
    <s v="green"/>
    <s v="l"/>
    <n v="1"/>
    <m/>
    <n v="1"/>
    <s v="no"/>
    <s v="yes"/>
    <s v="no"/>
    <s v="green"/>
  </r>
  <r>
    <x v="5"/>
    <s v="f"/>
    <s v="young chimps"/>
    <n v="27"/>
    <d v="2018-10-11T00:00:00"/>
    <n v="4"/>
    <n v="2"/>
    <n v="12"/>
    <s v="r"/>
    <s v="heart"/>
    <s v="l"/>
    <n v="0"/>
    <m/>
    <n v="0"/>
    <s v="yes"/>
    <s v="yes"/>
    <s v="yes"/>
    <s v="green"/>
  </r>
  <r>
    <x v="5"/>
    <s v="f"/>
    <s v="young chimps"/>
    <n v="27"/>
    <d v="2018-10-11T00:00:00"/>
    <n v="4"/>
    <n v="2"/>
    <n v="13"/>
    <s v="r"/>
    <s v="green"/>
    <s v="l"/>
    <n v="0"/>
    <m/>
    <n v="0"/>
    <s v="no"/>
    <s v="yes"/>
    <s v="no"/>
    <s v="heart"/>
  </r>
  <r>
    <x v="5"/>
    <s v="f"/>
    <s v="young chimps"/>
    <n v="27"/>
    <d v="2018-10-11T00:00:00"/>
    <n v="4"/>
    <n v="2"/>
    <n v="14"/>
    <s v="l"/>
    <s v="heart"/>
    <s v="l"/>
    <n v="1"/>
    <m/>
    <n v="1"/>
    <s v="yes"/>
    <s v="yes"/>
    <s v="yes"/>
    <s v="heart"/>
  </r>
  <r>
    <x v="5"/>
    <s v="f"/>
    <s v="young chimps"/>
    <n v="27"/>
    <d v="2018-10-11T00:00:00"/>
    <n v="4"/>
    <n v="2"/>
    <n v="15"/>
    <s v="l"/>
    <s v="green"/>
    <s v="l"/>
    <n v="1"/>
    <m/>
    <n v="1"/>
    <s v="no"/>
    <s v="yes"/>
    <s v="no"/>
    <s v="green"/>
  </r>
  <r>
    <x v="5"/>
    <s v="f"/>
    <s v="young chimps"/>
    <n v="27"/>
    <d v="2018-10-11T00:00:00"/>
    <n v="4"/>
    <n v="2"/>
    <n v="16"/>
    <s v="r"/>
    <s v="heart"/>
    <s v="r"/>
    <n v="1"/>
    <m/>
    <n v="1"/>
    <s v="yes"/>
    <s v="yes"/>
    <s v="yes"/>
    <s v="heart"/>
  </r>
  <r>
    <x v="5"/>
    <s v="f"/>
    <s v="young chimps"/>
    <n v="27"/>
    <d v="2018-10-11T00:00:00"/>
    <n v="4"/>
    <n v="2"/>
    <n v="17"/>
    <s v="r"/>
    <s v="green"/>
    <s v="l"/>
    <n v="0"/>
    <m/>
    <n v="0"/>
    <s v="no"/>
    <s v="yes"/>
    <s v="no"/>
    <s v="heart"/>
  </r>
  <r>
    <x v="5"/>
    <s v="f"/>
    <s v="young chimps"/>
    <n v="27"/>
    <d v="2018-10-11T00:00:00"/>
    <n v="4"/>
    <n v="2"/>
    <n v="18"/>
    <s v="l"/>
    <s v="heart"/>
    <s v="l"/>
    <n v="1"/>
    <m/>
    <n v="1"/>
    <s v="yes"/>
    <s v="yes"/>
    <s v="yes"/>
    <s v="heart"/>
  </r>
  <r>
    <x v="5"/>
    <s v="f"/>
    <s v="young chimps"/>
    <n v="27"/>
    <d v="2018-10-11T00:00:00"/>
    <n v="4"/>
    <n v="2"/>
    <n v="19"/>
    <s v="l"/>
    <s v="green"/>
    <s v="l"/>
    <n v="1"/>
    <m/>
    <n v="1"/>
    <s v="no"/>
    <s v="yes"/>
    <s v="no"/>
    <s v="green"/>
  </r>
  <r>
    <x v="5"/>
    <s v="f"/>
    <s v="young chimps"/>
    <n v="27"/>
    <d v="2018-10-11T00:00:00"/>
    <n v="4"/>
    <n v="2"/>
    <n v="20"/>
    <s v="r"/>
    <s v="heart"/>
    <s v="r"/>
    <n v="1"/>
    <m/>
    <n v="1"/>
    <s v="yes"/>
    <s v="yes"/>
    <s v="yes"/>
    <s v="heart"/>
  </r>
  <r>
    <x v="5"/>
    <s v="f"/>
    <s v="young chimps"/>
    <n v="27"/>
    <d v="2018-10-11T00:00:00"/>
    <n v="4"/>
    <n v="2"/>
    <n v="21"/>
    <s v="r"/>
    <s v="heart"/>
    <s v="r"/>
    <n v="1"/>
    <m/>
    <n v="1"/>
    <s v="no"/>
    <s v="no"/>
    <s v="no"/>
    <s v="heart"/>
  </r>
  <r>
    <x v="5"/>
    <s v="f"/>
    <s v="young chimps"/>
    <n v="27"/>
    <d v="2018-10-11T00:00:00"/>
    <n v="4"/>
    <n v="2"/>
    <n v="22"/>
    <s v="l"/>
    <s v="green"/>
    <s v="l"/>
    <n v="1"/>
    <m/>
    <n v="1"/>
    <s v="yes"/>
    <s v="yes"/>
    <s v="yes"/>
    <s v="green"/>
  </r>
  <r>
    <x v="5"/>
    <s v="f"/>
    <s v="young chimps"/>
    <n v="27"/>
    <d v="2018-10-11T00:00:00"/>
    <n v="4"/>
    <n v="2"/>
    <n v="23"/>
    <s v="r"/>
    <s v="green"/>
    <s v="l"/>
    <n v="0"/>
    <m/>
    <n v="0"/>
    <s v="yes"/>
    <s v="no"/>
    <s v="no"/>
    <s v="heart"/>
  </r>
  <r>
    <x v="5"/>
    <s v="f"/>
    <s v="young chimps"/>
    <n v="27"/>
    <d v="2018-10-11T00:00:00"/>
    <n v="4"/>
    <n v="2"/>
    <n v="24"/>
    <s v="l"/>
    <s v="heart"/>
    <s v="l"/>
    <n v="1"/>
    <m/>
    <n v="1"/>
    <s v="yes"/>
    <s v="yes"/>
    <s v="yes"/>
    <s v="heart"/>
  </r>
  <r>
    <x v="6"/>
    <s v="f"/>
    <s v="young chimps"/>
    <n v="29"/>
    <d v="2018-10-11T00:00:00"/>
    <n v="4"/>
    <n v="2"/>
    <n v="1"/>
    <s v="l"/>
    <s v="green"/>
    <s v="l"/>
    <n v="1"/>
    <m/>
    <n v="1"/>
    <s v=""/>
    <s v=""/>
    <s v=""/>
    <s v="green"/>
  </r>
  <r>
    <x v="6"/>
    <s v="f"/>
    <s v="young chimps"/>
    <n v="29"/>
    <d v="2018-10-11T00:00:00"/>
    <n v="4"/>
    <n v="2"/>
    <n v="2"/>
    <s v="r"/>
    <s v="green"/>
    <s v="l"/>
    <n v="0"/>
    <m/>
    <n v="0"/>
    <s v="yes"/>
    <s v="no"/>
    <s v="no"/>
    <s v="heart"/>
  </r>
  <r>
    <x v="6"/>
    <s v="f"/>
    <s v="young chimps"/>
    <n v="29"/>
    <d v="2018-10-11T00:00:00"/>
    <n v="4"/>
    <n v="2"/>
    <n v="3"/>
    <s v="l"/>
    <s v="heart"/>
    <s v="l"/>
    <n v="1"/>
    <m/>
    <n v="1"/>
    <s v="yes"/>
    <s v="yes"/>
    <s v="yes"/>
    <s v="heart"/>
  </r>
  <r>
    <x v="6"/>
    <s v="f"/>
    <s v="young chimps"/>
    <n v="29"/>
    <d v="2018-10-11T00:00:00"/>
    <n v="4"/>
    <n v="2"/>
    <n v="4"/>
    <s v="r"/>
    <s v="heart"/>
    <s v="r"/>
    <n v="1"/>
    <m/>
    <n v="1"/>
    <s v="yes"/>
    <s v="no"/>
    <s v="no"/>
    <s v="heart"/>
  </r>
  <r>
    <x v="6"/>
    <s v="f"/>
    <s v="young chimps"/>
    <n v="29"/>
    <d v="2018-10-11T00:00:00"/>
    <n v="4"/>
    <n v="2"/>
    <n v="5"/>
    <s v="r"/>
    <s v="heart"/>
    <s v="l"/>
    <n v="0"/>
    <m/>
    <n v="0"/>
    <s v="no"/>
    <s v="no"/>
    <s v="no"/>
    <s v="green"/>
  </r>
  <r>
    <x v="6"/>
    <s v="f"/>
    <s v="young chimps"/>
    <n v="29"/>
    <d v="2018-10-11T00:00:00"/>
    <n v="4"/>
    <n v="2"/>
    <n v="6"/>
    <s v="l"/>
    <s v="heart"/>
    <s v="r"/>
    <n v="0"/>
    <m/>
    <n v="0"/>
    <s v="yes"/>
    <s v="no"/>
    <s v="no"/>
    <s v="green"/>
  </r>
  <r>
    <x v="6"/>
    <s v="f"/>
    <s v="young chimps"/>
    <n v="29"/>
    <d v="2018-10-11T00:00:00"/>
    <n v="4"/>
    <n v="2"/>
    <n v="7"/>
    <s v="r"/>
    <s v="green"/>
    <s v="l"/>
    <n v="0"/>
    <m/>
    <n v="0"/>
    <s v="yes"/>
    <s v="yes"/>
    <s v="yes"/>
    <s v="heart"/>
  </r>
  <r>
    <x v="6"/>
    <s v="f"/>
    <s v="young chimps"/>
    <n v="29"/>
    <d v="2018-10-11T00:00:00"/>
    <n v="4"/>
    <n v="2"/>
    <n v="8"/>
    <s v="l"/>
    <s v="green"/>
    <s v="l"/>
    <n v="1"/>
    <m/>
    <n v="1"/>
    <s v="yes"/>
    <s v="no"/>
    <s v="no"/>
    <s v="green"/>
  </r>
  <r>
    <x v="6"/>
    <s v="f"/>
    <s v="young chimps"/>
    <n v="29"/>
    <d v="2018-10-11T00:00:00"/>
    <n v="4"/>
    <n v="2"/>
    <n v="9"/>
    <s v="r"/>
    <s v="green"/>
    <s v="r"/>
    <n v="1"/>
    <m/>
    <n v="1"/>
    <s v="yes"/>
    <s v="no"/>
    <s v="no"/>
    <s v="green"/>
  </r>
  <r>
    <x v="6"/>
    <s v="f"/>
    <s v="young chimps"/>
    <n v="29"/>
    <d v="2018-10-11T00:00:00"/>
    <n v="4"/>
    <n v="2"/>
    <n v="10"/>
    <s v="l"/>
    <s v="heart"/>
    <s v="r"/>
    <n v="0"/>
    <m/>
    <n v="0"/>
    <s v="yes"/>
    <s v="yes"/>
    <s v="yes"/>
    <s v="green"/>
  </r>
  <r>
    <x v="6"/>
    <s v="f"/>
    <s v="young chimps"/>
    <n v="29"/>
    <d v="2018-10-11T00:00:00"/>
    <n v="4"/>
    <n v="2"/>
    <n v="11"/>
    <s v="l"/>
    <s v="green"/>
    <s v="l"/>
    <n v="1"/>
    <m/>
    <n v="1"/>
    <s v="no"/>
    <s v="yes"/>
    <s v="no"/>
    <s v="green"/>
  </r>
  <r>
    <x v="6"/>
    <s v="f"/>
    <s v="young chimps"/>
    <n v="29"/>
    <d v="2018-10-11T00:00:00"/>
    <n v="4"/>
    <n v="2"/>
    <n v="12"/>
    <s v="r"/>
    <s v="heart"/>
    <s v="l"/>
    <n v="0"/>
    <m/>
    <n v="0"/>
    <s v="yes"/>
    <s v="yes"/>
    <s v="yes"/>
    <s v="green"/>
  </r>
  <r>
    <x v="6"/>
    <s v="f"/>
    <s v="young chimps"/>
    <n v="29"/>
    <d v="2018-10-11T00:00:00"/>
    <n v="4"/>
    <n v="2"/>
    <n v="13"/>
    <s v="r"/>
    <s v="green"/>
    <s v="l"/>
    <n v="0"/>
    <m/>
    <n v="0"/>
    <s v="no"/>
    <s v="yes"/>
    <s v="no"/>
    <s v="heart"/>
  </r>
  <r>
    <x v="6"/>
    <s v="f"/>
    <s v="young chimps"/>
    <n v="29"/>
    <d v="2018-10-11T00:00:00"/>
    <n v="4"/>
    <n v="2"/>
    <n v="14"/>
    <s v="l"/>
    <s v="heart"/>
    <s v="l"/>
    <n v="1"/>
    <m/>
    <n v="1"/>
    <s v="yes"/>
    <s v="yes"/>
    <s v="yes"/>
    <s v="heart"/>
  </r>
  <r>
    <x v="6"/>
    <s v="f"/>
    <s v="young chimps"/>
    <n v="29"/>
    <d v="2018-10-11T00:00:00"/>
    <n v="4"/>
    <n v="2"/>
    <n v="15"/>
    <s v="l"/>
    <s v="green"/>
    <s v="l"/>
    <n v="1"/>
    <m/>
    <n v="1"/>
    <s v="no"/>
    <s v="yes"/>
    <s v="no"/>
    <s v="green"/>
  </r>
  <r>
    <x v="6"/>
    <s v="f"/>
    <s v="young chimps"/>
    <n v="29"/>
    <d v="2018-10-11T00:00:00"/>
    <n v="4"/>
    <n v="2"/>
    <n v="16"/>
    <s v="r"/>
    <s v="heart"/>
    <s v="r"/>
    <n v="1"/>
    <m/>
    <n v="1"/>
    <s v="yes"/>
    <s v="yes"/>
    <s v="yes"/>
    <s v="heart"/>
  </r>
  <r>
    <x v="6"/>
    <s v="f"/>
    <s v="young chimps"/>
    <n v="29"/>
    <d v="2018-10-11T00:00:00"/>
    <n v="4"/>
    <n v="2"/>
    <n v="17"/>
    <s v="r"/>
    <s v="green"/>
    <s v="r"/>
    <n v="1"/>
    <m/>
    <n v="1"/>
    <s v="no"/>
    <s v="yes"/>
    <s v="no"/>
    <s v="green"/>
  </r>
  <r>
    <x v="6"/>
    <s v="f"/>
    <s v="young chimps"/>
    <n v="29"/>
    <d v="2018-10-11T00:00:00"/>
    <n v="4"/>
    <n v="2"/>
    <n v="18"/>
    <s v="l"/>
    <s v="heart"/>
    <s v="l"/>
    <n v="1"/>
    <m/>
    <n v="1"/>
    <s v="yes"/>
    <s v="yes"/>
    <s v="yes"/>
    <s v="heart"/>
  </r>
  <r>
    <x v="6"/>
    <s v="f"/>
    <s v="young chimps"/>
    <n v="29"/>
    <d v="2018-10-11T00:00:00"/>
    <n v="4"/>
    <n v="2"/>
    <n v="19"/>
    <s v="l"/>
    <s v="green"/>
    <s v="l"/>
    <n v="1"/>
    <m/>
    <n v="1"/>
    <s v="no"/>
    <s v="yes"/>
    <s v="no"/>
    <s v="green"/>
  </r>
  <r>
    <x v="6"/>
    <s v="f"/>
    <s v="young chimps"/>
    <n v="29"/>
    <d v="2018-10-11T00:00:00"/>
    <n v="4"/>
    <n v="2"/>
    <n v="20"/>
    <s v="r"/>
    <s v="heart"/>
    <s v="l"/>
    <n v="0"/>
    <m/>
    <n v="0"/>
    <s v="yes"/>
    <s v="yes"/>
    <s v="yes"/>
    <s v="green"/>
  </r>
  <r>
    <x v="6"/>
    <s v="f"/>
    <s v="young chimps"/>
    <n v="29"/>
    <d v="2018-10-11T00:00:00"/>
    <n v="4"/>
    <n v="2"/>
    <n v="21"/>
    <s v="r"/>
    <s v="heart"/>
    <s v="r"/>
    <n v="1"/>
    <m/>
    <n v="1"/>
    <s v="no"/>
    <s v="no"/>
    <s v="no"/>
    <s v="heart"/>
  </r>
  <r>
    <x v="6"/>
    <s v="f"/>
    <s v="young chimps"/>
    <n v="29"/>
    <d v="2018-10-11T00:00:00"/>
    <n v="4"/>
    <n v="2"/>
    <n v="22"/>
    <s v="l"/>
    <s v="green"/>
    <s v="r"/>
    <n v="0"/>
    <m/>
    <n v="0"/>
    <s v="yes"/>
    <s v="yes"/>
    <s v="yes"/>
    <s v="heart"/>
  </r>
  <r>
    <x v="6"/>
    <s v="f"/>
    <s v="young chimps"/>
    <n v="29"/>
    <d v="2018-10-11T00:00:00"/>
    <n v="4"/>
    <n v="2"/>
    <n v="23"/>
    <s v="r"/>
    <s v="green"/>
    <s v="r"/>
    <n v="1"/>
    <m/>
    <n v="1"/>
    <s v="yes"/>
    <s v="no"/>
    <s v="no"/>
    <s v="green"/>
  </r>
  <r>
    <x v="6"/>
    <s v="f"/>
    <s v="young chimps"/>
    <n v="29"/>
    <d v="2018-10-11T00:00:00"/>
    <n v="4"/>
    <n v="2"/>
    <n v="24"/>
    <s v="l"/>
    <s v="heart"/>
    <s v="l"/>
    <n v="1"/>
    <m/>
    <n v="1"/>
    <s v="yes"/>
    <s v="yes"/>
    <s v="yes"/>
    <s v="heart"/>
  </r>
  <r>
    <x v="7"/>
    <s v="f"/>
    <s v="young chimps"/>
    <n v="14"/>
    <d v="2018-10-11T00:00:00"/>
    <n v="4"/>
    <n v="2"/>
    <n v="1"/>
    <s v="l"/>
    <s v="green"/>
    <s v="r"/>
    <n v="0"/>
    <m/>
    <n v="0"/>
    <s v=""/>
    <s v=""/>
    <s v=""/>
    <s v="heart"/>
  </r>
  <r>
    <x v="7"/>
    <s v="f"/>
    <s v="young chimps"/>
    <n v="14"/>
    <d v="2018-10-11T00:00:00"/>
    <n v="4"/>
    <n v="2"/>
    <n v="2"/>
    <s v="r"/>
    <s v="green"/>
    <s v="r"/>
    <n v="1"/>
    <m/>
    <n v="1"/>
    <s v="yes"/>
    <s v="no"/>
    <s v="no"/>
    <s v="green"/>
  </r>
  <r>
    <x v="7"/>
    <s v="f"/>
    <s v="young chimps"/>
    <n v="14"/>
    <d v="2018-10-11T00:00:00"/>
    <n v="4"/>
    <n v="2"/>
    <n v="3"/>
    <s v="l"/>
    <s v="heart"/>
    <s v="r"/>
    <n v="0"/>
    <m/>
    <n v="0"/>
    <s v="yes"/>
    <s v="yes"/>
    <s v="yes"/>
    <s v="green"/>
  </r>
  <r>
    <x v="7"/>
    <s v="f"/>
    <s v="young chimps"/>
    <n v="14"/>
    <d v="2018-10-11T00:00:00"/>
    <n v="4"/>
    <n v="2"/>
    <n v="4"/>
    <s v="r"/>
    <s v="heart"/>
    <s v="r"/>
    <n v="1"/>
    <m/>
    <n v="1"/>
    <s v="yes"/>
    <s v="no"/>
    <s v="no"/>
    <s v="heart"/>
  </r>
  <r>
    <x v="7"/>
    <s v="f"/>
    <s v="young chimps"/>
    <n v="14"/>
    <d v="2018-10-11T00:00:00"/>
    <n v="4"/>
    <n v="2"/>
    <n v="5"/>
    <s v="r"/>
    <s v="heart"/>
    <s v="r"/>
    <n v="1"/>
    <m/>
    <n v="1"/>
    <s v="no"/>
    <s v="no"/>
    <s v="no"/>
    <s v="heart"/>
  </r>
  <r>
    <x v="7"/>
    <s v="f"/>
    <s v="young chimps"/>
    <n v="14"/>
    <d v="2018-10-11T00:00:00"/>
    <n v="4"/>
    <n v="2"/>
    <n v="6"/>
    <s v="l"/>
    <s v="heart"/>
    <s v="l"/>
    <n v="1"/>
    <m/>
    <n v="1"/>
    <s v="yes"/>
    <s v="no"/>
    <s v="no"/>
    <s v="heart"/>
  </r>
  <r>
    <x v="7"/>
    <s v="f"/>
    <s v="young chimps"/>
    <n v="14"/>
    <d v="2018-10-11T00:00:00"/>
    <n v="4"/>
    <n v="2"/>
    <n v="7"/>
    <s v="r"/>
    <s v="green"/>
    <s v="r"/>
    <n v="1"/>
    <m/>
    <n v="1"/>
    <s v="yes"/>
    <s v="yes"/>
    <s v="yes"/>
    <s v="green"/>
  </r>
  <r>
    <x v="7"/>
    <s v="f"/>
    <s v="young chimps"/>
    <n v="14"/>
    <d v="2018-10-11T00:00:00"/>
    <n v="4"/>
    <n v="2"/>
    <n v="8"/>
    <s v="l"/>
    <s v="green"/>
    <s v="r"/>
    <n v="0"/>
    <m/>
    <n v="0"/>
    <s v="yes"/>
    <s v="no"/>
    <s v="no"/>
    <s v="heart"/>
  </r>
  <r>
    <x v="7"/>
    <s v="f"/>
    <s v="young chimps"/>
    <n v="14"/>
    <d v="2018-10-11T00:00:00"/>
    <n v="4"/>
    <n v="2"/>
    <n v="9"/>
    <s v="r"/>
    <s v="green"/>
    <s v="r"/>
    <n v="1"/>
    <m/>
    <n v="1"/>
    <s v="yes"/>
    <s v="no"/>
    <s v="no"/>
    <s v="green"/>
  </r>
  <r>
    <x v="7"/>
    <s v="f"/>
    <s v="young chimps"/>
    <n v="14"/>
    <d v="2018-10-11T00:00:00"/>
    <n v="4"/>
    <n v="2"/>
    <n v="10"/>
    <s v="l"/>
    <s v="heart"/>
    <s v="l"/>
    <n v="1"/>
    <m/>
    <n v="1"/>
    <s v="yes"/>
    <s v="yes"/>
    <s v="yes"/>
    <s v="heart"/>
  </r>
  <r>
    <x v="7"/>
    <s v="f"/>
    <s v="young chimps"/>
    <n v="14"/>
    <d v="2018-10-11T00:00:00"/>
    <n v="4"/>
    <n v="2"/>
    <n v="11"/>
    <s v="l"/>
    <s v="green"/>
    <s v="r"/>
    <n v="0"/>
    <m/>
    <n v="0"/>
    <s v="no"/>
    <s v="yes"/>
    <s v="no"/>
    <s v="heart"/>
  </r>
  <r>
    <x v="7"/>
    <s v="f"/>
    <s v="young chimps"/>
    <n v="14"/>
    <d v="2018-10-11T00:00:00"/>
    <n v="4"/>
    <n v="2"/>
    <n v="12"/>
    <s v="r"/>
    <s v="green"/>
    <s v="r"/>
    <n v="1"/>
    <m/>
    <n v="1"/>
    <s v="yes"/>
    <s v="no"/>
    <s v="no"/>
    <s v="green"/>
  </r>
  <r>
    <x v="7"/>
    <s v="f"/>
    <s v="young chimps"/>
    <n v="14"/>
    <d v="2018-10-11T00:00:00"/>
    <n v="4"/>
    <n v="2"/>
    <n v="13"/>
    <s v="r"/>
    <s v="heart"/>
    <s v="r"/>
    <n v="1"/>
    <m/>
    <n v="1"/>
    <s v="no"/>
    <s v="yes"/>
    <s v="no"/>
    <s v="heart"/>
  </r>
  <r>
    <x v="7"/>
    <s v="f"/>
    <s v="young chimps"/>
    <n v="14"/>
    <d v="2018-10-11T00:00:00"/>
    <n v="4"/>
    <n v="2"/>
    <n v="14"/>
    <s v="l"/>
    <s v="heart"/>
    <s v="l"/>
    <n v="1"/>
    <m/>
    <n v="1"/>
    <s v="yes"/>
    <s v="no"/>
    <s v="no"/>
    <s v="heart"/>
  </r>
  <r>
    <x v="7"/>
    <s v="f"/>
    <s v="young chimps"/>
    <n v="14"/>
    <d v="2018-10-11T00:00:00"/>
    <n v="4"/>
    <n v="2"/>
    <n v="15"/>
    <s v="l"/>
    <s v="green"/>
    <s v="l"/>
    <n v="1"/>
    <m/>
    <n v="1"/>
    <s v="no"/>
    <s v="yes"/>
    <s v="no"/>
    <s v="green"/>
  </r>
  <r>
    <x v="7"/>
    <s v="f"/>
    <s v="young chimps"/>
    <n v="14"/>
    <d v="2018-10-11T00:00:00"/>
    <n v="4"/>
    <n v="2"/>
    <n v="16"/>
    <s v="r"/>
    <s v="heart"/>
    <s v="r"/>
    <n v="1"/>
    <m/>
    <n v="1"/>
    <s v="yes"/>
    <s v="yes"/>
    <s v="yes"/>
    <s v="heart"/>
  </r>
  <r>
    <x v="7"/>
    <s v="f"/>
    <s v="young chimps"/>
    <n v="14"/>
    <d v="2018-10-11T00:00:00"/>
    <n v="4"/>
    <n v="2"/>
    <n v="17"/>
    <s v="r"/>
    <s v="green"/>
    <s v="r"/>
    <n v="1"/>
    <m/>
    <n v="1"/>
    <s v="no"/>
    <s v="yes"/>
    <s v="no"/>
    <s v="green"/>
  </r>
  <r>
    <x v="7"/>
    <s v="f"/>
    <s v="young chimps"/>
    <n v="14"/>
    <d v="2018-10-11T00:00:00"/>
    <n v="4"/>
    <n v="2"/>
    <n v="18"/>
    <s v="l"/>
    <s v="heart"/>
    <s v="l"/>
    <n v="1"/>
    <m/>
    <n v="1"/>
    <s v="yes"/>
    <s v="yes"/>
    <s v="yes"/>
    <s v="heart"/>
  </r>
  <r>
    <x v="7"/>
    <s v="f"/>
    <s v="young chimps"/>
    <n v="14"/>
    <d v="2018-10-11T00:00:00"/>
    <n v="4"/>
    <n v="2"/>
    <n v="19"/>
    <s v="l"/>
    <s v="green"/>
    <s v="l"/>
    <n v="1"/>
    <m/>
    <n v="1"/>
    <s v="no"/>
    <s v="yes"/>
    <s v="no"/>
    <s v="green"/>
  </r>
  <r>
    <x v="7"/>
    <s v="f"/>
    <s v="young chimps"/>
    <n v="14"/>
    <d v="2018-10-11T00:00:00"/>
    <n v="4"/>
    <n v="2"/>
    <n v="20"/>
    <s v="r"/>
    <s v="heart"/>
    <s v="r"/>
    <n v="1"/>
    <m/>
    <n v="1"/>
    <s v="yes"/>
    <s v="yes"/>
    <s v="yes"/>
    <s v="heart"/>
  </r>
  <r>
    <x v="7"/>
    <s v="f"/>
    <s v="young chimps"/>
    <n v="14"/>
    <d v="2018-10-11T00:00:00"/>
    <n v="4"/>
    <n v="2"/>
    <n v="21"/>
    <s v="r"/>
    <s v="heart"/>
    <s v="r"/>
    <n v="1"/>
    <m/>
    <n v="1"/>
    <s v="no"/>
    <s v="no"/>
    <s v="no"/>
    <s v="heart"/>
  </r>
  <r>
    <x v="7"/>
    <s v="f"/>
    <s v="young chimps"/>
    <n v="14"/>
    <d v="2018-10-11T00:00:00"/>
    <n v="4"/>
    <n v="2"/>
    <n v="22"/>
    <s v="l"/>
    <s v="green"/>
    <s v="l"/>
    <n v="1"/>
    <m/>
    <n v="1"/>
    <s v="yes"/>
    <s v="yes"/>
    <s v="yes"/>
    <s v="green"/>
  </r>
  <r>
    <x v="7"/>
    <s v="f"/>
    <s v="young chimps"/>
    <n v="14"/>
    <d v="2018-10-11T00:00:00"/>
    <n v="4"/>
    <n v="2"/>
    <n v="23"/>
    <s v="r"/>
    <s v="green"/>
    <s v="r"/>
    <n v="1"/>
    <m/>
    <n v="1"/>
    <s v="yes"/>
    <s v="no"/>
    <s v="no"/>
    <s v="green"/>
  </r>
  <r>
    <x v="7"/>
    <s v="f"/>
    <s v="young chimps"/>
    <n v="14"/>
    <d v="2018-10-11T00:00:00"/>
    <n v="4"/>
    <n v="2"/>
    <n v="24"/>
    <s v="l"/>
    <s v="heart"/>
    <s v="l"/>
    <n v="1"/>
    <m/>
    <n v="1"/>
    <s v="yes"/>
    <s v="yes"/>
    <s v="yes"/>
    <s v="heart"/>
  </r>
  <r>
    <x v="11"/>
    <s v="m"/>
    <s v="old chimps"/>
    <n v="20"/>
    <d v="2018-10-15T00:00:00"/>
    <n v="4"/>
    <n v="2"/>
    <n v="1"/>
    <s v="l"/>
    <s v="green"/>
    <s v="l"/>
    <n v="1"/>
    <m/>
    <n v="1"/>
    <s v=""/>
    <s v=""/>
    <s v=""/>
    <s v="green"/>
  </r>
  <r>
    <x v="11"/>
    <s v="m"/>
    <s v="old chimps"/>
    <n v="20"/>
    <d v="2018-10-15T00:00:00"/>
    <n v="4"/>
    <n v="2"/>
    <n v="2"/>
    <s v="r"/>
    <s v="green"/>
    <s v="r"/>
    <n v="1"/>
    <m/>
    <n v="1"/>
    <s v="yes"/>
    <s v="no"/>
    <s v="no"/>
    <s v="green"/>
  </r>
  <r>
    <x v="11"/>
    <s v="m"/>
    <s v="old chimps"/>
    <n v="20"/>
    <d v="2018-10-15T00:00:00"/>
    <n v="4"/>
    <n v="2"/>
    <n v="3"/>
    <s v="l"/>
    <s v="heart"/>
    <s v="r"/>
    <n v="0"/>
    <m/>
    <n v="0"/>
    <s v="yes"/>
    <s v="yes"/>
    <s v="yes"/>
    <s v="green"/>
  </r>
  <r>
    <x v="11"/>
    <s v="m"/>
    <s v="old chimps"/>
    <n v="20"/>
    <d v="2018-10-15T00:00:00"/>
    <n v="4"/>
    <n v="2"/>
    <n v="4"/>
    <s v="r"/>
    <s v="heart"/>
    <s v="l"/>
    <n v="0"/>
    <m/>
    <n v="0"/>
    <s v="yes"/>
    <s v="no"/>
    <s v="no"/>
    <s v="green"/>
  </r>
  <r>
    <x v="11"/>
    <s v="m"/>
    <s v="old chimps"/>
    <n v="20"/>
    <d v="2018-10-15T00:00:00"/>
    <n v="4"/>
    <n v="2"/>
    <n v="5"/>
    <s v="r"/>
    <s v="heart"/>
    <s v="l"/>
    <n v="0"/>
    <m/>
    <n v="0"/>
    <s v="no"/>
    <s v="no"/>
    <s v="no"/>
    <s v="green"/>
  </r>
  <r>
    <x v="11"/>
    <s v="m"/>
    <s v="old chimps"/>
    <n v="20"/>
    <d v="2018-10-15T00:00:00"/>
    <n v="4"/>
    <n v="2"/>
    <n v="6"/>
    <s v="l"/>
    <s v="heart"/>
    <s v="r"/>
    <n v="0"/>
    <s v="did not approach platform for 2 min after this trial, session stopped"/>
    <n v="0"/>
    <s v="yes"/>
    <s v="no"/>
    <s v="no"/>
    <s v="green"/>
  </r>
  <r>
    <x v="11"/>
    <s v="m"/>
    <s v="old chimps"/>
    <n v="20"/>
    <d v="2018-10-16T00:00:00"/>
    <n v="4"/>
    <n v="2"/>
    <n v="7"/>
    <s v="r"/>
    <s v="green"/>
    <s v="r"/>
    <n v="1"/>
    <m/>
    <n v="1"/>
    <s v="yes"/>
    <s v="yes"/>
    <s v="yes"/>
    <s v="green"/>
  </r>
  <r>
    <x v="11"/>
    <s v="m"/>
    <s v="old chimps"/>
    <n v="20"/>
    <d v="2018-10-16T00:00:00"/>
    <n v="4"/>
    <n v="2"/>
    <n v="8"/>
    <s v="l"/>
    <s v="green"/>
    <s v="l"/>
    <n v="1"/>
    <m/>
    <n v="1"/>
    <s v="yes"/>
    <s v="no"/>
    <s v="no"/>
    <s v="green"/>
  </r>
  <r>
    <x v="11"/>
    <s v="m"/>
    <s v="old chimps"/>
    <n v="20"/>
    <d v="2018-10-16T00:00:00"/>
    <n v="4"/>
    <n v="2"/>
    <n v="9"/>
    <s v="r"/>
    <s v="green"/>
    <s v="r"/>
    <n v="1"/>
    <m/>
    <n v="1"/>
    <s v="yes"/>
    <s v="no"/>
    <s v="no"/>
    <s v="green"/>
  </r>
  <r>
    <x v="11"/>
    <s v="m"/>
    <s v="old chimps"/>
    <n v="20"/>
    <d v="2018-10-16T00:00:00"/>
    <n v="4"/>
    <n v="2"/>
    <n v="10"/>
    <s v="l"/>
    <s v="heart"/>
    <s v="r"/>
    <n v="0"/>
    <m/>
    <n v="0"/>
    <s v="yes"/>
    <s v="yes"/>
    <s v="yes"/>
    <s v="green"/>
  </r>
  <r>
    <x v="11"/>
    <s v="m"/>
    <s v="old chimps"/>
    <n v="20"/>
    <d v="2018-10-16T00:00:00"/>
    <n v="4"/>
    <n v="2"/>
    <n v="11"/>
    <s v="l"/>
    <s v="green"/>
    <s v="l"/>
    <n v="1"/>
    <m/>
    <n v="1"/>
    <s v="no"/>
    <s v="yes"/>
    <s v="no"/>
    <s v="green"/>
  </r>
  <r>
    <x v="11"/>
    <s v="m"/>
    <s v="old chimps"/>
    <n v="20"/>
    <d v="2018-10-16T00:00:00"/>
    <n v="4"/>
    <n v="2"/>
    <n v="12"/>
    <s v="r"/>
    <s v="heart"/>
    <s v="l"/>
    <n v="0"/>
    <m/>
    <n v="0"/>
    <s v="yes"/>
    <s v="yes"/>
    <s v="yes"/>
    <s v="green"/>
  </r>
  <r>
    <x v="11"/>
    <s v="m"/>
    <s v="old chimps"/>
    <n v="20"/>
    <d v="2018-10-16T00:00:00"/>
    <n v="4"/>
    <n v="2"/>
    <n v="13"/>
    <s v="r"/>
    <s v="green"/>
    <s v="r"/>
    <n v="1"/>
    <m/>
    <n v="1"/>
    <s v="no"/>
    <s v="yes"/>
    <s v="no"/>
    <s v="green"/>
  </r>
  <r>
    <x v="11"/>
    <s v="m"/>
    <s v="old chimps"/>
    <n v="20"/>
    <d v="2018-10-16T00:00:00"/>
    <n v="4"/>
    <n v="2"/>
    <n v="14"/>
    <s v="l"/>
    <s v="heart"/>
    <s v="r"/>
    <n v="0"/>
    <m/>
    <n v="0"/>
    <s v="yes"/>
    <s v="yes"/>
    <s v="yes"/>
    <s v="green"/>
  </r>
  <r>
    <x v="11"/>
    <s v="m"/>
    <s v="old chimps"/>
    <n v="20"/>
    <d v="2018-10-16T00:00:00"/>
    <n v="4"/>
    <n v="2"/>
    <n v="15"/>
    <s v="l"/>
    <s v="green"/>
    <s v="l"/>
    <n v="1"/>
    <m/>
    <n v="1"/>
    <s v="no"/>
    <s v="yes"/>
    <s v="no"/>
    <s v="green"/>
  </r>
  <r>
    <x v="11"/>
    <s v="m"/>
    <s v="old chimps"/>
    <n v="20"/>
    <d v="2018-10-16T00:00:00"/>
    <n v="4"/>
    <n v="2"/>
    <n v="16"/>
    <s v="r"/>
    <s v="heart"/>
    <s v="l"/>
    <n v="0"/>
    <m/>
    <n v="0"/>
    <s v="yes"/>
    <s v="yes"/>
    <s v="yes"/>
    <s v="green"/>
  </r>
  <r>
    <x v="11"/>
    <s v="m"/>
    <s v="old chimps"/>
    <n v="20"/>
    <d v="2018-10-16T00:00:00"/>
    <n v="4"/>
    <n v="2"/>
    <n v="17"/>
    <s v="r"/>
    <s v="green"/>
    <s v="r"/>
    <n v="1"/>
    <m/>
    <n v="1"/>
    <s v="no"/>
    <s v="yes"/>
    <s v="no"/>
    <s v="green"/>
  </r>
  <r>
    <x v="11"/>
    <s v="m"/>
    <s v="old chimps"/>
    <n v="20"/>
    <d v="2018-10-16T00:00:00"/>
    <n v="4"/>
    <n v="2"/>
    <n v="18"/>
    <s v="l"/>
    <s v="heart"/>
    <s v="l"/>
    <n v="1"/>
    <m/>
    <n v="1"/>
    <s v="yes"/>
    <s v="yes"/>
    <s v="yes"/>
    <s v="heart"/>
  </r>
  <r>
    <x v="11"/>
    <s v="m"/>
    <s v="old chimps"/>
    <n v="20"/>
    <d v="2018-10-16T00:00:00"/>
    <n v="4"/>
    <n v="2"/>
    <n v="19"/>
    <s v="l"/>
    <s v="green"/>
    <s v="l"/>
    <n v="1"/>
    <m/>
    <n v="1"/>
    <s v="no"/>
    <s v="yes"/>
    <s v="no"/>
    <s v="green"/>
  </r>
  <r>
    <x v="11"/>
    <s v="m"/>
    <s v="old chimps"/>
    <n v="20"/>
    <d v="2018-10-16T00:00:00"/>
    <n v="4"/>
    <n v="2"/>
    <n v="20"/>
    <s v="r"/>
    <s v="heart"/>
    <s v="l"/>
    <n v="0"/>
    <m/>
    <n v="0"/>
    <s v="yes"/>
    <s v="yes"/>
    <s v="yes"/>
    <s v="green"/>
  </r>
  <r>
    <x v="11"/>
    <s v="m"/>
    <s v="old chimps"/>
    <n v="20"/>
    <d v="2018-10-16T00:00:00"/>
    <n v="4"/>
    <n v="2"/>
    <n v="21"/>
    <s v="r"/>
    <s v="heart"/>
    <s v="r"/>
    <n v="1"/>
    <m/>
    <n v="1"/>
    <s v="no"/>
    <s v="no"/>
    <s v="no"/>
    <s v="heart"/>
  </r>
  <r>
    <x v="11"/>
    <s v="m"/>
    <s v="old chimps"/>
    <n v="20"/>
    <d v="2018-10-16T00:00:00"/>
    <n v="4"/>
    <n v="2"/>
    <n v="22"/>
    <s v="l"/>
    <s v="green"/>
    <s v="l"/>
    <n v="1"/>
    <m/>
    <n v="1"/>
    <s v="yes"/>
    <s v="yes"/>
    <s v="yes"/>
    <s v="green"/>
  </r>
  <r>
    <x v="11"/>
    <s v="m"/>
    <s v="old chimps"/>
    <n v="20"/>
    <d v="2018-10-16T00:00:00"/>
    <n v="4"/>
    <n v="2"/>
    <n v="23"/>
    <s v="r"/>
    <s v="green"/>
    <s v="r"/>
    <n v="1"/>
    <m/>
    <n v="1"/>
    <s v="yes"/>
    <s v="no"/>
    <s v="no"/>
    <s v="green"/>
  </r>
  <r>
    <x v="11"/>
    <s v="m"/>
    <s v="old chimps"/>
    <n v="20"/>
    <d v="2018-10-16T00:00:00"/>
    <n v="4"/>
    <n v="2"/>
    <n v="24"/>
    <s v="l"/>
    <s v="heart"/>
    <s v="l"/>
    <n v="1"/>
    <m/>
    <n v="1"/>
    <s v="yes"/>
    <s v="yes"/>
    <s v="yes"/>
    <s v="heart"/>
  </r>
  <r>
    <x v="9"/>
    <s v="f"/>
    <s v="old chimps"/>
    <n v="15"/>
    <d v="2018-10-15T00:00:00"/>
    <n v="4"/>
    <n v="2"/>
    <n v="1"/>
    <s v="l"/>
    <s v="green"/>
    <s v="r"/>
    <n v="0"/>
    <m/>
    <n v="0"/>
    <s v=""/>
    <s v=""/>
    <s v=""/>
    <s v="heart"/>
  </r>
  <r>
    <x v="9"/>
    <s v="f"/>
    <s v="old chimps"/>
    <n v="15"/>
    <d v="2018-10-15T00:00:00"/>
    <n v="4"/>
    <n v="2"/>
    <n v="2"/>
    <s v="r"/>
    <s v="green"/>
    <s v="r"/>
    <n v="1"/>
    <m/>
    <n v="1"/>
    <s v="yes"/>
    <s v="no"/>
    <s v="no"/>
    <s v="green"/>
  </r>
  <r>
    <x v="9"/>
    <s v="f"/>
    <s v="old chimps"/>
    <n v="15"/>
    <d v="2018-10-15T00:00:00"/>
    <n v="4"/>
    <n v="2"/>
    <n v="3"/>
    <s v="l"/>
    <s v="heart"/>
    <s v="r"/>
    <n v="0"/>
    <m/>
    <n v="0"/>
    <s v="yes"/>
    <s v="yes"/>
    <s v="yes"/>
    <s v="green"/>
  </r>
  <r>
    <x v="9"/>
    <s v="f"/>
    <s v="old chimps"/>
    <n v="15"/>
    <d v="2018-10-15T00:00:00"/>
    <n v="4"/>
    <n v="2"/>
    <n v="4"/>
    <s v="r"/>
    <s v="heart"/>
    <s v="r"/>
    <n v="1"/>
    <m/>
    <n v="1"/>
    <s v="yes"/>
    <s v="no"/>
    <s v="no"/>
    <s v="heart"/>
  </r>
  <r>
    <x v="9"/>
    <s v="f"/>
    <s v="old chimps"/>
    <n v="15"/>
    <d v="2018-10-15T00:00:00"/>
    <n v="4"/>
    <n v="2"/>
    <n v="5"/>
    <s v="r"/>
    <s v="heart"/>
    <s v="r"/>
    <n v="1"/>
    <m/>
    <n v="1"/>
    <s v="no"/>
    <s v="no"/>
    <s v="no"/>
    <s v="heart"/>
  </r>
  <r>
    <x v="9"/>
    <s v="f"/>
    <s v="old chimps"/>
    <n v="15"/>
    <d v="2018-10-15T00:00:00"/>
    <n v="4"/>
    <n v="2"/>
    <n v="6"/>
    <s v="l"/>
    <s v="heart"/>
    <s v="r"/>
    <n v="0"/>
    <m/>
    <n v="0"/>
    <s v="yes"/>
    <s v="no"/>
    <s v="no"/>
    <s v="green"/>
  </r>
  <r>
    <x v="9"/>
    <s v="f"/>
    <s v="old chimps"/>
    <n v="15"/>
    <d v="2018-10-15T00:00:00"/>
    <n v="4"/>
    <n v="2"/>
    <n v="7"/>
    <s v="r"/>
    <s v="green"/>
    <s v="r"/>
    <n v="1"/>
    <m/>
    <n v="1"/>
    <s v="yes"/>
    <s v="yes"/>
    <s v="yes"/>
    <s v="green"/>
  </r>
  <r>
    <x v="9"/>
    <s v="f"/>
    <s v="old chimps"/>
    <n v="15"/>
    <d v="2018-10-15T00:00:00"/>
    <n v="4"/>
    <n v="2"/>
    <n v="8"/>
    <s v="l"/>
    <s v="green"/>
    <s v="r"/>
    <n v="0"/>
    <m/>
    <n v="0"/>
    <s v="yes"/>
    <s v="no"/>
    <s v="no"/>
    <s v="heart"/>
  </r>
  <r>
    <x v="9"/>
    <s v="f"/>
    <s v="old chimps"/>
    <n v="15"/>
    <d v="2018-10-15T00:00:00"/>
    <n v="4"/>
    <n v="2"/>
    <n v="9"/>
    <s v="r"/>
    <s v="green"/>
    <s v="r"/>
    <n v="1"/>
    <m/>
    <n v="1"/>
    <s v="yes"/>
    <s v="no"/>
    <s v="no"/>
    <s v="green"/>
  </r>
  <r>
    <x v="9"/>
    <s v="f"/>
    <s v="old chimps"/>
    <n v="15"/>
    <d v="2018-10-15T00:00:00"/>
    <n v="4"/>
    <n v="2"/>
    <n v="10"/>
    <s v="l"/>
    <s v="heart"/>
    <s v="r"/>
    <n v="0"/>
    <m/>
    <n v="0"/>
    <s v="yes"/>
    <s v="yes"/>
    <s v="yes"/>
    <s v="green"/>
  </r>
  <r>
    <x v="9"/>
    <s v="f"/>
    <s v="old chimps"/>
    <n v="15"/>
    <d v="2018-10-15T00:00:00"/>
    <n v="4"/>
    <n v="2"/>
    <n v="11"/>
    <s v="l"/>
    <s v="green"/>
    <s v="r"/>
    <n v="0"/>
    <m/>
    <n v="0"/>
    <s v="no"/>
    <s v="yes"/>
    <s v="no"/>
    <s v="heart"/>
  </r>
  <r>
    <x v="9"/>
    <s v="f"/>
    <s v="old chimps"/>
    <n v="15"/>
    <d v="2018-10-15T00:00:00"/>
    <n v="4"/>
    <n v="2"/>
    <n v="12"/>
    <s v="r"/>
    <s v="heart"/>
    <s v="r"/>
    <n v="1"/>
    <m/>
    <n v="1"/>
    <s v="yes"/>
    <s v="yes"/>
    <s v="yes"/>
    <s v="heart"/>
  </r>
  <r>
    <x v="9"/>
    <s v="f"/>
    <s v="old chimps"/>
    <n v="15"/>
    <d v="2018-10-15T00:00:00"/>
    <n v="4"/>
    <n v="2"/>
    <n v="13"/>
    <s v="r"/>
    <s v="green"/>
    <s v="r"/>
    <n v="1"/>
    <m/>
    <n v="1"/>
    <s v="no"/>
    <s v="yes"/>
    <s v="no"/>
    <s v="green"/>
  </r>
  <r>
    <x v="9"/>
    <s v="f"/>
    <s v="old chimps"/>
    <n v="15"/>
    <d v="2018-10-15T00:00:00"/>
    <n v="4"/>
    <n v="2"/>
    <n v="14"/>
    <s v="l"/>
    <s v="heart"/>
    <s v="r"/>
    <n v="0"/>
    <m/>
    <n v="0"/>
    <s v="yes"/>
    <s v="yes"/>
    <s v="yes"/>
    <s v="green"/>
  </r>
  <r>
    <x v="9"/>
    <s v="f"/>
    <s v="old chimps"/>
    <n v="15"/>
    <d v="2018-10-15T00:00:00"/>
    <n v="4"/>
    <n v="2"/>
    <n v="15"/>
    <s v="l"/>
    <s v="green"/>
    <s v="r"/>
    <n v="0"/>
    <m/>
    <n v="0"/>
    <s v="no"/>
    <s v="yes"/>
    <s v="no"/>
    <s v="heart"/>
  </r>
  <r>
    <x v="9"/>
    <s v="f"/>
    <s v="old chimps"/>
    <n v="15"/>
    <d v="2018-10-15T00:00:00"/>
    <n v="4"/>
    <n v="2"/>
    <n v="16"/>
    <s v="r"/>
    <s v="heart"/>
    <s v="r"/>
    <n v="1"/>
    <m/>
    <n v="1"/>
    <s v="yes"/>
    <s v="yes"/>
    <s v="yes"/>
    <s v="heart"/>
  </r>
  <r>
    <x v="9"/>
    <s v="f"/>
    <s v="old chimps"/>
    <n v="15"/>
    <d v="2018-10-15T00:00:00"/>
    <n v="4"/>
    <n v="2"/>
    <n v="17"/>
    <s v="r"/>
    <s v="green"/>
    <s v="r"/>
    <n v="1"/>
    <m/>
    <n v="1"/>
    <s v="no"/>
    <s v="yes"/>
    <s v="no"/>
    <s v="green"/>
  </r>
  <r>
    <x v="9"/>
    <s v="f"/>
    <s v="old chimps"/>
    <n v="15"/>
    <d v="2018-10-15T00:00:00"/>
    <n v="4"/>
    <n v="2"/>
    <n v="18"/>
    <s v="l"/>
    <s v="heart"/>
    <s v="r"/>
    <n v="0"/>
    <m/>
    <n v="0"/>
    <s v="yes"/>
    <s v="yes"/>
    <s v="yes"/>
    <s v="green"/>
  </r>
  <r>
    <x v="9"/>
    <s v="f"/>
    <s v="old chimps"/>
    <n v="15"/>
    <d v="2018-10-15T00:00:00"/>
    <n v="4"/>
    <n v="2"/>
    <n v="19"/>
    <s v="l"/>
    <s v="green"/>
    <s v="r"/>
    <n v="0"/>
    <m/>
    <n v="0"/>
    <s v="no"/>
    <s v="yes"/>
    <s v="no"/>
    <s v="heart"/>
  </r>
  <r>
    <x v="9"/>
    <s v="f"/>
    <s v="old chimps"/>
    <n v="15"/>
    <d v="2018-10-15T00:00:00"/>
    <n v="4"/>
    <n v="2"/>
    <n v="20"/>
    <s v="r"/>
    <s v="heart"/>
    <s v="r"/>
    <n v="1"/>
    <m/>
    <n v="1"/>
    <s v="yes"/>
    <s v="yes"/>
    <s v="yes"/>
    <s v="heart"/>
  </r>
  <r>
    <x v="9"/>
    <s v="f"/>
    <s v="old chimps"/>
    <n v="15"/>
    <d v="2018-10-15T00:00:00"/>
    <n v="4"/>
    <n v="2"/>
    <n v="21"/>
    <s v="r"/>
    <s v="heart"/>
    <s v="r"/>
    <n v="1"/>
    <m/>
    <n v="1"/>
    <s v="no"/>
    <s v="no"/>
    <s v="no"/>
    <s v="heart"/>
  </r>
  <r>
    <x v="9"/>
    <s v="f"/>
    <s v="old chimps"/>
    <n v="15"/>
    <d v="2018-10-15T00:00:00"/>
    <n v="4"/>
    <n v="2"/>
    <n v="22"/>
    <s v="l"/>
    <s v="green"/>
    <s v="r"/>
    <n v="0"/>
    <m/>
    <n v="0"/>
    <s v="yes"/>
    <s v="yes"/>
    <s v="yes"/>
    <s v="heart"/>
  </r>
  <r>
    <x v="9"/>
    <s v="f"/>
    <s v="old chimps"/>
    <n v="15"/>
    <d v="2018-10-15T00:00:00"/>
    <n v="4"/>
    <n v="2"/>
    <n v="23"/>
    <s v="r"/>
    <s v="green"/>
    <s v="r"/>
    <n v="1"/>
    <m/>
    <n v="1"/>
    <s v="yes"/>
    <s v="no"/>
    <s v="no"/>
    <s v="green"/>
  </r>
  <r>
    <x v="9"/>
    <s v="f"/>
    <s v="old chimps"/>
    <n v="15"/>
    <d v="2018-10-15T00:00:00"/>
    <n v="4"/>
    <n v="2"/>
    <n v="24"/>
    <s v="l"/>
    <s v="heart"/>
    <s v="r"/>
    <n v="0"/>
    <m/>
    <n v="0"/>
    <s v="yes"/>
    <s v="yes"/>
    <s v="yes"/>
    <s v="green"/>
  </r>
  <r>
    <x v="12"/>
    <s v="f"/>
    <s v="old chimps"/>
    <n v="18"/>
    <d v="2018-10-16T00:00:00"/>
    <n v="4"/>
    <n v="2"/>
    <n v="1"/>
    <s v="l"/>
    <s v="green"/>
    <s v="l"/>
    <n v="1"/>
    <m/>
    <n v="1"/>
    <s v=""/>
    <s v=""/>
    <s v=""/>
    <s v="green"/>
  </r>
  <r>
    <x v="12"/>
    <s v="f"/>
    <s v="old chimps"/>
    <n v="18"/>
    <d v="2018-10-16T00:00:00"/>
    <n v="4"/>
    <n v="2"/>
    <n v="2"/>
    <s v="r"/>
    <s v="green"/>
    <s v="l"/>
    <n v="0"/>
    <m/>
    <n v="0"/>
    <s v="yes"/>
    <s v="no"/>
    <s v="no"/>
    <s v="heart"/>
  </r>
  <r>
    <x v="12"/>
    <s v="f"/>
    <s v="old chimps"/>
    <n v="18"/>
    <d v="2018-10-16T00:00:00"/>
    <n v="4"/>
    <n v="2"/>
    <n v="3"/>
    <s v="l"/>
    <s v="heart"/>
    <s v="l"/>
    <n v="1"/>
    <m/>
    <n v="1"/>
    <s v="yes"/>
    <s v="yes"/>
    <s v="yes"/>
    <s v="heart"/>
  </r>
  <r>
    <x v="12"/>
    <s v="f"/>
    <s v="old chimps"/>
    <n v="18"/>
    <d v="2018-10-16T00:00:00"/>
    <n v="4"/>
    <n v="2"/>
    <n v="4"/>
    <s v="r"/>
    <s v="heart"/>
    <s v="r"/>
    <n v="1"/>
    <m/>
    <n v="1"/>
    <s v="yes"/>
    <s v="no"/>
    <s v="no"/>
    <s v="heart"/>
  </r>
  <r>
    <x v="12"/>
    <s v="f"/>
    <s v="old chimps"/>
    <n v="18"/>
    <d v="2018-10-16T00:00:00"/>
    <n v="4"/>
    <n v="2"/>
    <n v="5"/>
    <s v="r"/>
    <s v="heart"/>
    <s v="r"/>
    <n v="1"/>
    <m/>
    <n v="1"/>
    <s v="no"/>
    <s v="no"/>
    <s v="no"/>
    <s v="heart"/>
  </r>
  <r>
    <x v="12"/>
    <s v="f"/>
    <s v="old chimps"/>
    <n v="18"/>
    <d v="2018-10-16T00:00:00"/>
    <n v="4"/>
    <n v="2"/>
    <n v="6"/>
    <s v="l"/>
    <s v="heart"/>
    <s v="r"/>
    <n v="0"/>
    <m/>
    <n v="0"/>
    <s v="yes"/>
    <s v="no"/>
    <s v="no"/>
    <s v="green"/>
  </r>
  <r>
    <x v="12"/>
    <s v="f"/>
    <s v="old chimps"/>
    <n v="18"/>
    <d v="2018-10-16T00:00:00"/>
    <n v="4"/>
    <n v="2"/>
    <n v="7"/>
    <s v="r"/>
    <s v="green"/>
    <s v="l"/>
    <n v="0"/>
    <m/>
    <n v="0"/>
    <s v="yes"/>
    <s v="yes"/>
    <s v="yes"/>
    <s v="heart"/>
  </r>
  <r>
    <x v="12"/>
    <s v="f"/>
    <s v="old chimps"/>
    <n v="18"/>
    <d v="2018-10-16T00:00:00"/>
    <n v="4"/>
    <n v="2"/>
    <n v="8"/>
    <s v="l"/>
    <s v="green"/>
    <s v="l"/>
    <n v="1"/>
    <m/>
    <n v="1"/>
    <s v="yes"/>
    <s v="no"/>
    <s v="no"/>
    <s v="green"/>
  </r>
  <r>
    <x v="12"/>
    <s v="f"/>
    <s v="old chimps"/>
    <n v="18"/>
    <d v="2018-10-16T00:00:00"/>
    <n v="4"/>
    <n v="2"/>
    <n v="9"/>
    <s v="r"/>
    <s v="green"/>
    <s v="r"/>
    <n v="1"/>
    <m/>
    <n v="1"/>
    <s v="yes"/>
    <s v="no"/>
    <s v="no"/>
    <s v="green"/>
  </r>
  <r>
    <x v="12"/>
    <s v="f"/>
    <s v="old chimps"/>
    <n v="18"/>
    <d v="2018-10-16T00:00:00"/>
    <n v="4"/>
    <n v="2"/>
    <n v="10"/>
    <s v="l"/>
    <s v="heart"/>
    <s v="l"/>
    <n v="1"/>
    <m/>
    <n v="1"/>
    <s v="yes"/>
    <s v="yes"/>
    <s v="yes"/>
    <s v="heart"/>
  </r>
  <r>
    <x v="12"/>
    <s v="f"/>
    <s v="old chimps"/>
    <n v="18"/>
    <d v="2018-10-16T00:00:00"/>
    <n v="4"/>
    <n v="2"/>
    <n v="11"/>
    <s v="l"/>
    <s v="green"/>
    <s v="l"/>
    <n v="1"/>
    <m/>
    <n v="1"/>
    <s v="no"/>
    <s v="yes"/>
    <s v="no"/>
    <s v="green"/>
  </r>
  <r>
    <x v="12"/>
    <s v="f"/>
    <s v="old chimps"/>
    <n v="18"/>
    <d v="2018-10-16T00:00:00"/>
    <n v="4"/>
    <n v="2"/>
    <n v="12"/>
    <s v="r"/>
    <s v="heart"/>
    <s v="l"/>
    <n v="0"/>
    <m/>
    <n v="0"/>
    <s v="yes"/>
    <s v="yes"/>
    <s v="yes"/>
    <s v="green"/>
  </r>
  <r>
    <x v="12"/>
    <s v="f"/>
    <s v="old chimps"/>
    <n v="18"/>
    <d v="2018-10-16T00:00:00"/>
    <n v="4"/>
    <n v="2"/>
    <n v="13"/>
    <s v="r"/>
    <s v="green"/>
    <s v="l"/>
    <n v="0"/>
    <m/>
    <n v="0"/>
    <s v="no"/>
    <s v="yes"/>
    <s v="no"/>
    <s v="heart"/>
  </r>
  <r>
    <x v="12"/>
    <s v="f"/>
    <s v="old chimps"/>
    <n v="18"/>
    <d v="2018-10-16T00:00:00"/>
    <n v="4"/>
    <n v="2"/>
    <n v="14"/>
    <s v="l"/>
    <s v="heart"/>
    <s v="l"/>
    <n v="1"/>
    <m/>
    <n v="1"/>
    <s v="yes"/>
    <s v="yes"/>
    <s v="yes"/>
    <s v="heart"/>
  </r>
  <r>
    <x v="12"/>
    <s v="f"/>
    <s v="old chimps"/>
    <n v="18"/>
    <d v="2018-10-16T00:00:00"/>
    <n v="4"/>
    <n v="2"/>
    <n v="15"/>
    <s v="l"/>
    <s v="green"/>
    <s v="l"/>
    <n v="1"/>
    <m/>
    <n v="1"/>
    <s v="no"/>
    <s v="yes"/>
    <s v="no"/>
    <s v="green"/>
  </r>
  <r>
    <x v="12"/>
    <s v="f"/>
    <s v="old chimps"/>
    <n v="18"/>
    <d v="2018-10-16T00:00:00"/>
    <n v="4"/>
    <n v="2"/>
    <n v="16"/>
    <s v="r"/>
    <s v="heart"/>
    <s v="r"/>
    <n v="1"/>
    <m/>
    <n v="1"/>
    <s v="yes"/>
    <s v="yes"/>
    <s v="yes"/>
    <s v="heart"/>
  </r>
  <r>
    <x v="12"/>
    <s v="f"/>
    <s v="old chimps"/>
    <n v="18"/>
    <d v="2018-10-16T00:00:00"/>
    <n v="4"/>
    <n v="2"/>
    <n v="17"/>
    <s v="r"/>
    <s v="green"/>
    <s v="r"/>
    <n v="1"/>
    <m/>
    <n v="1"/>
    <s v="no"/>
    <s v="yes"/>
    <s v="no"/>
    <s v="green"/>
  </r>
  <r>
    <x v="12"/>
    <s v="f"/>
    <s v="old chimps"/>
    <n v="18"/>
    <d v="2018-10-16T00:00:00"/>
    <n v="4"/>
    <n v="2"/>
    <n v="18"/>
    <s v="l"/>
    <s v="heart"/>
    <s v="l"/>
    <n v="1"/>
    <m/>
    <n v="1"/>
    <s v="yes"/>
    <s v="yes"/>
    <s v="yes"/>
    <s v="heart"/>
  </r>
  <r>
    <x v="12"/>
    <s v="f"/>
    <s v="old chimps"/>
    <n v="18"/>
    <d v="2018-10-16T00:00:00"/>
    <n v="4"/>
    <n v="2"/>
    <n v="19"/>
    <s v="l"/>
    <s v="green"/>
    <s v="l"/>
    <n v="1"/>
    <m/>
    <n v="1"/>
    <s v="no"/>
    <s v="yes"/>
    <s v="no"/>
    <s v="green"/>
  </r>
  <r>
    <x v="12"/>
    <s v="f"/>
    <s v="old chimps"/>
    <n v="18"/>
    <d v="2018-10-16T00:00:00"/>
    <n v="4"/>
    <n v="2"/>
    <n v="20"/>
    <s v="r"/>
    <s v="heart"/>
    <s v="r"/>
    <n v="1"/>
    <m/>
    <n v="1"/>
    <s v="yes"/>
    <s v="yes"/>
    <s v="yes"/>
    <s v="heart"/>
  </r>
  <r>
    <x v="12"/>
    <s v="f"/>
    <s v="old chimps"/>
    <n v="18"/>
    <d v="2018-10-16T00:00:00"/>
    <n v="4"/>
    <n v="2"/>
    <n v="21"/>
    <s v="r"/>
    <s v="heart"/>
    <s v="l"/>
    <n v="0"/>
    <m/>
    <n v="0"/>
    <s v="no"/>
    <s v="no"/>
    <s v="no"/>
    <s v="green"/>
  </r>
  <r>
    <x v="12"/>
    <s v="f"/>
    <s v="old chimps"/>
    <n v="18"/>
    <d v="2018-10-16T00:00:00"/>
    <n v="4"/>
    <n v="2"/>
    <n v="22"/>
    <s v="l"/>
    <s v="green"/>
    <s v="l"/>
    <n v="1"/>
    <m/>
    <n v="1"/>
    <s v="yes"/>
    <s v="yes"/>
    <s v="yes"/>
    <s v="green"/>
  </r>
  <r>
    <x v="12"/>
    <s v="f"/>
    <s v="old chimps"/>
    <n v="18"/>
    <d v="2018-10-16T00:00:00"/>
    <n v="4"/>
    <n v="2"/>
    <n v="23"/>
    <s v="r"/>
    <s v="green"/>
    <s v="l"/>
    <n v="0"/>
    <m/>
    <n v="0"/>
    <s v="yes"/>
    <s v="no"/>
    <s v="no"/>
    <s v="heart"/>
  </r>
  <r>
    <x v="12"/>
    <s v="f"/>
    <s v="old chimps"/>
    <n v="18"/>
    <d v="2018-10-16T00:00:00"/>
    <n v="4"/>
    <n v="2"/>
    <n v="24"/>
    <s v="l"/>
    <s v="heart"/>
    <s v="l"/>
    <n v="1"/>
    <m/>
    <n v="1"/>
    <s v="yes"/>
    <s v="yes"/>
    <s v="yes"/>
    <s v="heart"/>
  </r>
  <r>
    <x v="8"/>
    <s v="f"/>
    <s v="old chimps"/>
    <n v="22"/>
    <d v="2018-10-16T00:00:00"/>
    <n v="4"/>
    <n v="2"/>
    <n v="1"/>
    <s v="l"/>
    <s v="green"/>
    <s v="r"/>
    <n v="0"/>
    <m/>
    <n v="0"/>
    <s v=""/>
    <s v=""/>
    <s v=""/>
    <s v="heart"/>
  </r>
  <r>
    <x v="8"/>
    <s v="f"/>
    <s v="old chimps"/>
    <n v="22"/>
    <d v="2018-10-16T00:00:00"/>
    <n v="4"/>
    <n v="2"/>
    <n v="2"/>
    <s v="r"/>
    <s v="green"/>
    <s v="r"/>
    <n v="1"/>
    <m/>
    <n v="1"/>
    <s v="yes"/>
    <s v="no"/>
    <s v="no"/>
    <s v="green"/>
  </r>
  <r>
    <x v="8"/>
    <s v="f"/>
    <s v="old chimps"/>
    <n v="22"/>
    <d v="2018-10-16T00:00:00"/>
    <n v="4"/>
    <n v="2"/>
    <n v="3"/>
    <s v="l"/>
    <s v="heart"/>
    <s v="r"/>
    <n v="0"/>
    <m/>
    <n v="0"/>
    <s v="yes"/>
    <s v="yes"/>
    <s v="yes"/>
    <s v="green"/>
  </r>
  <r>
    <x v="8"/>
    <s v="f"/>
    <s v="old chimps"/>
    <n v="22"/>
    <d v="2018-10-16T00:00:00"/>
    <n v="4"/>
    <n v="2"/>
    <n v="4"/>
    <s v="r"/>
    <s v="heart"/>
    <s v="r"/>
    <n v="1"/>
    <m/>
    <n v="1"/>
    <s v="yes"/>
    <s v="no"/>
    <s v="no"/>
    <s v="heart"/>
  </r>
  <r>
    <x v="8"/>
    <s v="f"/>
    <s v="old chimps"/>
    <n v="22"/>
    <d v="2018-10-16T00:00:00"/>
    <n v="4"/>
    <n v="2"/>
    <n v="5"/>
    <s v="r"/>
    <s v="heart"/>
    <s v="r"/>
    <n v="1"/>
    <m/>
    <n v="1"/>
    <s v="no"/>
    <s v="no"/>
    <s v="no"/>
    <s v="heart"/>
  </r>
  <r>
    <x v="8"/>
    <s v="f"/>
    <s v="old chimps"/>
    <n v="22"/>
    <d v="2018-10-16T00:00:00"/>
    <n v="4"/>
    <n v="2"/>
    <n v="6"/>
    <s v="l"/>
    <s v="heart"/>
    <s v="r"/>
    <n v="0"/>
    <m/>
    <n v="0"/>
    <s v="yes"/>
    <s v="no"/>
    <s v="no"/>
    <s v="green"/>
  </r>
  <r>
    <x v="8"/>
    <s v="f"/>
    <s v="old chimps"/>
    <n v="22"/>
    <d v="2018-10-16T00:00:00"/>
    <n v="4"/>
    <n v="2"/>
    <n v="7"/>
    <s v="r"/>
    <s v="green"/>
    <s v="r"/>
    <n v="1"/>
    <m/>
    <n v="1"/>
    <s v="yes"/>
    <s v="yes"/>
    <s v="yes"/>
    <s v="green"/>
  </r>
  <r>
    <x v="8"/>
    <s v="f"/>
    <s v="old chimps"/>
    <n v="22"/>
    <d v="2018-10-16T00:00:00"/>
    <n v="4"/>
    <n v="2"/>
    <n v="8"/>
    <s v="l"/>
    <s v="green"/>
    <s v="r"/>
    <n v="0"/>
    <m/>
    <n v="0"/>
    <s v="yes"/>
    <s v="no"/>
    <s v="no"/>
    <s v="heart"/>
  </r>
  <r>
    <x v="8"/>
    <s v="f"/>
    <s v="old chimps"/>
    <n v="22"/>
    <d v="2018-10-16T00:00:00"/>
    <n v="4"/>
    <n v="2"/>
    <n v="9"/>
    <s v="r"/>
    <s v="green"/>
    <s v="r"/>
    <n v="1"/>
    <m/>
    <n v="1"/>
    <s v="yes"/>
    <s v="no"/>
    <s v="no"/>
    <s v="green"/>
  </r>
  <r>
    <x v="8"/>
    <s v="f"/>
    <s v="old chimps"/>
    <n v="22"/>
    <d v="2018-10-16T00:00:00"/>
    <n v="4"/>
    <n v="2"/>
    <n v="10"/>
    <s v="l"/>
    <s v="heart"/>
    <s v="r"/>
    <n v="0"/>
    <m/>
    <n v="0"/>
    <s v="yes"/>
    <s v="yes"/>
    <s v="yes"/>
    <s v="green"/>
  </r>
  <r>
    <x v="8"/>
    <s v="f"/>
    <s v="old chimps"/>
    <n v="22"/>
    <d v="2018-10-16T00:00:00"/>
    <n v="4"/>
    <n v="2"/>
    <n v="11"/>
    <s v="l"/>
    <s v="green"/>
    <s v="r"/>
    <n v="0"/>
    <m/>
    <n v="0"/>
    <s v="no"/>
    <s v="yes"/>
    <s v="no"/>
    <s v="heart"/>
  </r>
  <r>
    <x v="8"/>
    <s v="f"/>
    <s v="old chimps"/>
    <n v="22"/>
    <d v="2018-10-16T00:00:00"/>
    <n v="4"/>
    <n v="2"/>
    <n v="12"/>
    <s v="r"/>
    <s v="heart"/>
    <s v="r"/>
    <n v="1"/>
    <m/>
    <n v="1"/>
    <s v="yes"/>
    <s v="yes"/>
    <s v="yes"/>
    <s v="heart"/>
  </r>
  <r>
    <x v="8"/>
    <s v="f"/>
    <s v="old chimps"/>
    <n v="22"/>
    <d v="2018-10-16T00:00:00"/>
    <n v="4"/>
    <n v="2"/>
    <n v="13"/>
    <s v="r"/>
    <s v="green"/>
    <s v="r"/>
    <n v="1"/>
    <m/>
    <n v="1"/>
    <s v="no"/>
    <s v="yes"/>
    <s v="no"/>
    <s v="green"/>
  </r>
  <r>
    <x v="8"/>
    <s v="f"/>
    <s v="old chimps"/>
    <n v="22"/>
    <d v="2018-10-16T00:00:00"/>
    <n v="4"/>
    <n v="2"/>
    <n v="14"/>
    <s v="l"/>
    <s v="heart"/>
    <s v="l"/>
    <n v="1"/>
    <m/>
    <n v="1"/>
    <s v="yes"/>
    <s v="yes"/>
    <s v="yes"/>
    <s v="heart"/>
  </r>
  <r>
    <x v="8"/>
    <s v="f"/>
    <s v="old chimps"/>
    <n v="22"/>
    <d v="2018-10-16T00:00:00"/>
    <n v="4"/>
    <n v="2"/>
    <n v="15"/>
    <s v="l"/>
    <s v="green"/>
    <s v="r"/>
    <n v="0"/>
    <m/>
    <n v="0"/>
    <s v="no"/>
    <s v="yes"/>
    <s v="no"/>
    <s v="heart"/>
  </r>
  <r>
    <x v="8"/>
    <s v="f"/>
    <s v="old chimps"/>
    <n v="22"/>
    <d v="2018-10-16T00:00:00"/>
    <n v="4"/>
    <n v="2"/>
    <n v="16"/>
    <s v="r"/>
    <s v="heart"/>
    <s v="r"/>
    <n v="1"/>
    <m/>
    <n v="1"/>
    <s v="yes"/>
    <s v="yes"/>
    <s v="yes"/>
    <s v="heart"/>
  </r>
  <r>
    <x v="8"/>
    <s v="f"/>
    <s v="old chimps"/>
    <n v="22"/>
    <d v="2018-10-16T00:00:00"/>
    <n v="4"/>
    <n v="2"/>
    <n v="17"/>
    <s v="r"/>
    <s v="green"/>
    <s v="r"/>
    <n v="1"/>
    <m/>
    <n v="1"/>
    <s v="no"/>
    <s v="yes"/>
    <s v="no"/>
    <s v="green"/>
  </r>
  <r>
    <x v="8"/>
    <s v="f"/>
    <s v="old chimps"/>
    <n v="22"/>
    <d v="2018-10-16T00:00:00"/>
    <n v="4"/>
    <n v="2"/>
    <n v="18"/>
    <s v="l"/>
    <s v="heart"/>
    <s v="r"/>
    <n v="0"/>
    <m/>
    <n v="0"/>
    <s v="yes"/>
    <s v="yes"/>
    <s v="yes"/>
    <s v="green"/>
  </r>
  <r>
    <x v="8"/>
    <s v="f"/>
    <s v="old chimps"/>
    <n v="22"/>
    <d v="2018-10-16T00:00:00"/>
    <n v="4"/>
    <n v="2"/>
    <n v="19"/>
    <s v="l"/>
    <s v="green"/>
    <s v="r"/>
    <n v="0"/>
    <m/>
    <n v="0"/>
    <s v="no"/>
    <s v="yes"/>
    <s v="no"/>
    <s v="heart"/>
  </r>
  <r>
    <x v="8"/>
    <s v="f"/>
    <s v="old chimps"/>
    <n v="22"/>
    <d v="2018-10-16T00:00:00"/>
    <n v="4"/>
    <n v="2"/>
    <n v="20"/>
    <s v="r"/>
    <s v="heart"/>
    <s v="r"/>
    <n v="1"/>
    <m/>
    <n v="1"/>
    <s v="yes"/>
    <s v="yes"/>
    <s v="yes"/>
    <s v="heart"/>
  </r>
  <r>
    <x v="8"/>
    <s v="f"/>
    <s v="old chimps"/>
    <n v="22"/>
    <d v="2018-10-16T00:00:00"/>
    <n v="4"/>
    <n v="2"/>
    <n v="21"/>
    <s v="r"/>
    <s v="heart"/>
    <s v="r"/>
    <n v="1"/>
    <m/>
    <n v="1"/>
    <s v="no"/>
    <s v="no"/>
    <s v="no"/>
    <s v="heart"/>
  </r>
  <r>
    <x v="8"/>
    <s v="f"/>
    <s v="old chimps"/>
    <n v="22"/>
    <d v="2018-10-16T00:00:00"/>
    <n v="4"/>
    <n v="2"/>
    <n v="22"/>
    <s v="l"/>
    <s v="green"/>
    <s v="r"/>
    <n v="0"/>
    <m/>
    <n v="0"/>
    <s v="yes"/>
    <s v="yes"/>
    <s v="yes"/>
    <s v="heart"/>
  </r>
  <r>
    <x v="8"/>
    <s v="f"/>
    <s v="old chimps"/>
    <n v="22"/>
    <d v="2018-10-16T00:00:00"/>
    <n v="4"/>
    <n v="2"/>
    <n v="23"/>
    <s v="r"/>
    <s v="green"/>
    <s v="l"/>
    <n v="0"/>
    <m/>
    <n v="0"/>
    <s v="yes"/>
    <s v="no"/>
    <s v="no"/>
    <s v="heart"/>
  </r>
  <r>
    <x v="8"/>
    <s v="f"/>
    <s v="old chimps"/>
    <n v="22"/>
    <d v="2018-10-16T00:00:00"/>
    <n v="4"/>
    <n v="2"/>
    <n v="24"/>
    <s v="l"/>
    <s v="heart"/>
    <s v="r"/>
    <n v="0"/>
    <m/>
    <n v="0"/>
    <s v="yes"/>
    <s v="yes"/>
    <s v="yes"/>
    <s v="green"/>
  </r>
  <r>
    <x v="15"/>
    <s v="f"/>
    <s v="old chimps"/>
    <n v="31"/>
    <d v="2018-10-16T00:00:00"/>
    <n v="4"/>
    <n v="2"/>
    <n v="1"/>
    <s v="l"/>
    <s v="green"/>
    <s v="r"/>
    <n v="0"/>
    <m/>
    <n v="0"/>
    <s v=""/>
    <s v=""/>
    <s v=""/>
    <s v="heart"/>
  </r>
  <r>
    <x v="15"/>
    <s v="f"/>
    <s v="old chimps"/>
    <n v="31"/>
    <d v="2018-10-16T00:00:00"/>
    <n v="4"/>
    <n v="2"/>
    <n v="2"/>
    <s v="r"/>
    <s v="green"/>
    <s v="r"/>
    <n v="1"/>
    <m/>
    <n v="1"/>
    <s v="yes"/>
    <s v="no"/>
    <s v="no"/>
    <s v="green"/>
  </r>
  <r>
    <x v="15"/>
    <s v="f"/>
    <s v="old chimps"/>
    <n v="31"/>
    <d v="2018-10-16T00:00:00"/>
    <n v="4"/>
    <n v="2"/>
    <n v="3"/>
    <s v="l"/>
    <s v="heart"/>
    <s v="r"/>
    <n v="0"/>
    <m/>
    <n v="0"/>
    <s v="yes"/>
    <s v="yes"/>
    <s v="yes"/>
    <s v="green"/>
  </r>
  <r>
    <x v="15"/>
    <s v="f"/>
    <s v="old chimps"/>
    <n v="31"/>
    <d v="2018-10-16T00:00:00"/>
    <n v="4"/>
    <n v="2"/>
    <n v="4"/>
    <s v="r"/>
    <s v="heart"/>
    <s v="r"/>
    <n v="1"/>
    <m/>
    <n v="1"/>
    <s v="yes"/>
    <s v="no"/>
    <s v="no"/>
    <s v="heart"/>
  </r>
  <r>
    <x v="15"/>
    <s v="f"/>
    <s v="old chimps"/>
    <n v="31"/>
    <d v="2018-10-16T00:00:00"/>
    <n v="4"/>
    <n v="2"/>
    <n v="5"/>
    <s v="r"/>
    <s v="heart"/>
    <s v="r"/>
    <n v="1"/>
    <m/>
    <n v="1"/>
    <s v="no"/>
    <s v="no"/>
    <s v="no"/>
    <s v="heart"/>
  </r>
  <r>
    <x v="15"/>
    <s v="f"/>
    <s v="old chimps"/>
    <n v="31"/>
    <d v="2018-10-16T00:00:00"/>
    <n v="4"/>
    <n v="2"/>
    <n v="6"/>
    <s v="l"/>
    <s v="heart"/>
    <s v="r"/>
    <n v="0"/>
    <m/>
    <n v="0"/>
    <s v="yes"/>
    <s v="no"/>
    <s v="no"/>
    <s v="green"/>
  </r>
  <r>
    <x v="15"/>
    <s v="f"/>
    <s v="old chimps"/>
    <n v="31"/>
    <d v="2018-10-16T00:00:00"/>
    <n v="4"/>
    <n v="2"/>
    <n v="7"/>
    <s v="r"/>
    <s v="green"/>
    <s v="r"/>
    <n v="1"/>
    <m/>
    <n v="1"/>
    <s v="yes"/>
    <s v="yes"/>
    <s v="yes"/>
    <s v="green"/>
  </r>
  <r>
    <x v="15"/>
    <s v="f"/>
    <s v="old chimps"/>
    <n v="31"/>
    <d v="2018-10-16T00:00:00"/>
    <n v="4"/>
    <n v="2"/>
    <n v="8"/>
    <s v="l"/>
    <s v="green"/>
    <s v="r"/>
    <n v="0"/>
    <m/>
    <n v="0"/>
    <s v="yes"/>
    <s v="no"/>
    <s v="no"/>
    <s v="heart"/>
  </r>
  <r>
    <x v="15"/>
    <s v="f"/>
    <s v="old chimps"/>
    <n v="31"/>
    <d v="2018-10-16T00:00:00"/>
    <n v="4"/>
    <n v="2"/>
    <n v="9"/>
    <s v="r"/>
    <s v="green"/>
    <s v="r"/>
    <n v="1"/>
    <m/>
    <n v="1"/>
    <s v="yes"/>
    <s v="no"/>
    <s v="no"/>
    <s v="green"/>
  </r>
  <r>
    <x v="15"/>
    <s v="f"/>
    <s v="old chimps"/>
    <n v="31"/>
    <d v="2018-10-16T00:00:00"/>
    <n v="4"/>
    <n v="2"/>
    <n v="10"/>
    <s v="l"/>
    <s v="heart"/>
    <s v="r"/>
    <n v="0"/>
    <m/>
    <n v="0"/>
    <s v="yes"/>
    <s v="yes"/>
    <s v="yes"/>
    <s v="green"/>
  </r>
  <r>
    <x v="15"/>
    <s v="f"/>
    <s v="old chimps"/>
    <n v="31"/>
    <d v="2018-10-16T00:00:00"/>
    <n v="4"/>
    <n v="2"/>
    <n v="11"/>
    <s v="l"/>
    <s v="green"/>
    <s v="r"/>
    <n v="0"/>
    <m/>
    <n v="0"/>
    <s v="no"/>
    <s v="yes"/>
    <s v="no"/>
    <s v="heart"/>
  </r>
  <r>
    <x v="15"/>
    <s v="f"/>
    <s v="old chimps"/>
    <n v="31"/>
    <d v="2018-10-16T00:00:00"/>
    <n v="4"/>
    <n v="2"/>
    <n v="12"/>
    <s v="r"/>
    <s v="heart"/>
    <s v="r"/>
    <n v="1"/>
    <m/>
    <n v="1"/>
    <s v="yes"/>
    <s v="yes"/>
    <s v="yes"/>
    <s v="heart"/>
  </r>
  <r>
    <x v="15"/>
    <s v="f"/>
    <s v="old chimps"/>
    <n v="31"/>
    <d v="2018-10-16T00:00:00"/>
    <n v="4"/>
    <n v="2"/>
    <n v="13"/>
    <s v="r"/>
    <s v="green"/>
    <s v="r"/>
    <n v="1"/>
    <m/>
    <n v="1"/>
    <s v="no"/>
    <s v="yes"/>
    <s v="no"/>
    <s v="green"/>
  </r>
  <r>
    <x v="15"/>
    <s v="f"/>
    <s v="old chimps"/>
    <n v="31"/>
    <d v="2018-10-16T00:00:00"/>
    <n v="4"/>
    <n v="2"/>
    <n v="14"/>
    <s v="l"/>
    <s v="heart"/>
    <s v="r"/>
    <n v="0"/>
    <m/>
    <n v="0"/>
    <s v="yes"/>
    <s v="yes"/>
    <s v="yes"/>
    <s v="green"/>
  </r>
  <r>
    <x v="15"/>
    <s v="f"/>
    <s v="old chimps"/>
    <n v="31"/>
    <d v="2018-10-16T00:00:00"/>
    <n v="4"/>
    <n v="2"/>
    <n v="15"/>
    <s v="l"/>
    <s v="green"/>
    <s v="r"/>
    <n v="0"/>
    <m/>
    <n v="0"/>
    <s v="no"/>
    <s v="yes"/>
    <s v="no"/>
    <s v="heart"/>
  </r>
  <r>
    <x v="15"/>
    <s v="f"/>
    <s v="old chimps"/>
    <n v="31"/>
    <d v="2018-10-16T00:00:00"/>
    <n v="4"/>
    <n v="2"/>
    <n v="16"/>
    <s v="r"/>
    <s v="heart"/>
    <s v="r"/>
    <n v="1"/>
    <m/>
    <n v="1"/>
    <s v="yes"/>
    <s v="yes"/>
    <s v="yes"/>
    <s v="heart"/>
  </r>
  <r>
    <x v="15"/>
    <s v="f"/>
    <s v="old chimps"/>
    <n v="31"/>
    <d v="2018-10-16T00:00:00"/>
    <n v="4"/>
    <n v="2"/>
    <n v="17"/>
    <s v="r"/>
    <s v="green"/>
    <s v="r"/>
    <n v="1"/>
    <m/>
    <n v="1"/>
    <s v="no"/>
    <s v="yes"/>
    <s v="no"/>
    <s v="green"/>
  </r>
  <r>
    <x v="15"/>
    <s v="f"/>
    <s v="old chimps"/>
    <n v="31"/>
    <d v="2018-10-16T00:00:00"/>
    <n v="4"/>
    <n v="2"/>
    <n v="18"/>
    <s v="l"/>
    <s v="heart"/>
    <s v="r"/>
    <n v="0"/>
    <m/>
    <n v="0"/>
    <s v="yes"/>
    <s v="yes"/>
    <s v="yes"/>
    <s v="green"/>
  </r>
  <r>
    <x v="15"/>
    <s v="f"/>
    <s v="old chimps"/>
    <n v="31"/>
    <d v="2018-10-16T00:00:00"/>
    <n v="4"/>
    <n v="2"/>
    <n v="19"/>
    <s v="l"/>
    <s v="green"/>
    <s v="r"/>
    <n v="0"/>
    <m/>
    <n v="0"/>
    <s v="no"/>
    <s v="yes"/>
    <s v="no"/>
    <s v="heart"/>
  </r>
  <r>
    <x v="15"/>
    <s v="f"/>
    <s v="old chimps"/>
    <n v="31"/>
    <d v="2018-10-16T00:00:00"/>
    <n v="4"/>
    <n v="2"/>
    <n v="20"/>
    <s v="r"/>
    <s v="heart"/>
    <s v="r"/>
    <n v="1"/>
    <m/>
    <n v="1"/>
    <s v="yes"/>
    <s v="yes"/>
    <s v="yes"/>
    <s v="heart"/>
  </r>
  <r>
    <x v="15"/>
    <s v="f"/>
    <s v="old chimps"/>
    <n v="31"/>
    <d v="2018-10-16T00:00:00"/>
    <n v="4"/>
    <n v="2"/>
    <n v="21"/>
    <s v="r"/>
    <s v="heart"/>
    <s v="r"/>
    <n v="1"/>
    <m/>
    <n v="1"/>
    <s v="no"/>
    <s v="no"/>
    <s v="no"/>
    <s v="heart"/>
  </r>
  <r>
    <x v="15"/>
    <s v="f"/>
    <s v="old chimps"/>
    <n v="31"/>
    <d v="2018-10-16T00:00:00"/>
    <n v="4"/>
    <n v="2"/>
    <n v="22"/>
    <s v="l"/>
    <s v="green"/>
    <s v="r"/>
    <n v="0"/>
    <m/>
    <n v="0"/>
    <s v="yes"/>
    <s v="yes"/>
    <s v="yes"/>
    <s v="heart"/>
  </r>
  <r>
    <x v="15"/>
    <s v="f"/>
    <s v="old chimps"/>
    <n v="31"/>
    <d v="2018-10-16T00:00:00"/>
    <n v="4"/>
    <n v="2"/>
    <n v="23"/>
    <s v="r"/>
    <s v="green"/>
    <s v="r"/>
    <n v="1"/>
    <m/>
    <n v="1"/>
    <s v="yes"/>
    <s v="no"/>
    <s v="no"/>
    <s v="green"/>
  </r>
  <r>
    <x v="15"/>
    <s v="f"/>
    <s v="old chimps"/>
    <n v="31"/>
    <d v="2018-10-16T00:00:00"/>
    <n v="4"/>
    <n v="2"/>
    <n v="24"/>
    <s v="l"/>
    <s v="heart"/>
    <s v="r"/>
    <n v="0"/>
    <m/>
    <n v="0"/>
    <s v="yes"/>
    <s v="yes"/>
    <s v="yes"/>
    <s v="green"/>
  </r>
  <r>
    <x v="14"/>
    <s v="m"/>
    <s v="old chimps"/>
    <n v="16"/>
    <d v="2018-10-16T00:00:00"/>
    <n v="4"/>
    <n v="2"/>
    <n v="1"/>
    <s v="l"/>
    <s v="green"/>
    <s v="l"/>
    <n v="1"/>
    <m/>
    <n v="1"/>
    <s v=""/>
    <s v=""/>
    <s v=""/>
    <s v="green"/>
  </r>
  <r>
    <x v="14"/>
    <s v="m"/>
    <s v="old chimps"/>
    <n v="16"/>
    <d v="2018-10-16T00:00:00"/>
    <n v="4"/>
    <n v="2"/>
    <n v="2"/>
    <s v="r"/>
    <s v="green"/>
    <s v="r"/>
    <n v="1"/>
    <m/>
    <n v="1"/>
    <s v="yes"/>
    <s v="no"/>
    <s v="no"/>
    <s v="green"/>
  </r>
  <r>
    <x v="14"/>
    <s v="m"/>
    <s v="old chimps"/>
    <n v="16"/>
    <d v="2018-10-16T00:00:00"/>
    <n v="4"/>
    <n v="2"/>
    <n v="3"/>
    <s v="l"/>
    <s v="heart"/>
    <s v="r"/>
    <n v="0"/>
    <m/>
    <n v="0"/>
    <s v="yes"/>
    <s v="yes"/>
    <s v="yes"/>
    <s v="green"/>
  </r>
  <r>
    <x v="14"/>
    <s v="m"/>
    <s v="old chimps"/>
    <n v="16"/>
    <d v="2018-10-16T00:00:00"/>
    <n v="4"/>
    <n v="2"/>
    <n v="4"/>
    <s v="r"/>
    <s v="heart"/>
    <s v="r"/>
    <n v="1"/>
    <m/>
    <n v="1"/>
    <s v="yes"/>
    <s v="no"/>
    <s v="no"/>
    <s v="heart"/>
  </r>
  <r>
    <x v="14"/>
    <s v="m"/>
    <s v="old chimps"/>
    <n v="16"/>
    <d v="2018-10-16T00:00:00"/>
    <n v="4"/>
    <n v="2"/>
    <n v="5"/>
    <s v="r"/>
    <s v="heart"/>
    <s v="r"/>
    <n v="1"/>
    <m/>
    <n v="1"/>
    <s v="no"/>
    <s v="no"/>
    <s v="no"/>
    <s v="heart"/>
  </r>
  <r>
    <x v="14"/>
    <s v="m"/>
    <s v="old chimps"/>
    <n v="16"/>
    <d v="2018-10-16T00:00:00"/>
    <n v="4"/>
    <n v="2"/>
    <n v="6"/>
    <s v="l"/>
    <s v="heart"/>
    <s v="l"/>
    <n v="1"/>
    <m/>
    <n v="1"/>
    <s v="yes"/>
    <s v="no"/>
    <s v="no"/>
    <s v="heart"/>
  </r>
  <r>
    <x v="14"/>
    <s v="m"/>
    <s v="old chimps"/>
    <n v="16"/>
    <d v="2018-10-16T00:00:00"/>
    <n v="4"/>
    <n v="2"/>
    <n v="7"/>
    <s v="r"/>
    <s v="green"/>
    <s v="r"/>
    <n v="1"/>
    <m/>
    <n v="1"/>
    <s v="yes"/>
    <s v="yes"/>
    <s v="yes"/>
    <s v="green"/>
  </r>
  <r>
    <x v="14"/>
    <s v="m"/>
    <s v="old chimps"/>
    <n v="16"/>
    <d v="2018-10-16T00:00:00"/>
    <n v="4"/>
    <n v="2"/>
    <n v="8"/>
    <s v="l"/>
    <s v="green"/>
    <s v="r"/>
    <n v="0"/>
    <m/>
    <n v="0"/>
    <s v="yes"/>
    <s v="no"/>
    <s v="no"/>
    <s v="heart"/>
  </r>
  <r>
    <x v="14"/>
    <s v="m"/>
    <s v="old chimps"/>
    <n v="16"/>
    <d v="2018-10-16T00:00:00"/>
    <n v="4"/>
    <n v="2"/>
    <n v="9"/>
    <s v="r"/>
    <s v="green"/>
    <s v="r"/>
    <n v="1"/>
    <m/>
    <n v="1"/>
    <s v="yes"/>
    <s v="no"/>
    <s v="no"/>
    <s v="green"/>
  </r>
  <r>
    <x v="14"/>
    <s v="m"/>
    <s v="old chimps"/>
    <n v="16"/>
    <d v="2018-10-16T00:00:00"/>
    <n v="4"/>
    <n v="2"/>
    <n v="10"/>
    <s v="l"/>
    <s v="heart"/>
    <s v="r"/>
    <n v="0"/>
    <m/>
    <n v="0"/>
    <s v="yes"/>
    <s v="yes"/>
    <s v="yes"/>
    <s v="green"/>
  </r>
  <r>
    <x v="14"/>
    <s v="m"/>
    <s v="old chimps"/>
    <n v="16"/>
    <d v="2018-10-16T00:00:00"/>
    <n v="4"/>
    <n v="2"/>
    <n v="11"/>
    <s v="l"/>
    <s v="green"/>
    <s v="l"/>
    <n v="1"/>
    <m/>
    <n v="1"/>
    <s v="no"/>
    <s v="yes"/>
    <s v="no"/>
    <s v="green"/>
  </r>
  <r>
    <x v="14"/>
    <s v="m"/>
    <s v="old chimps"/>
    <n v="16"/>
    <d v="2018-10-16T00:00:00"/>
    <n v="4"/>
    <n v="2"/>
    <n v="12"/>
    <s v="r"/>
    <s v="heart"/>
    <s v="r"/>
    <n v="1"/>
    <m/>
    <n v="1"/>
    <s v="yes"/>
    <s v="yes"/>
    <s v="yes"/>
    <s v="heart"/>
  </r>
  <r>
    <x v="14"/>
    <s v="m"/>
    <s v="old chimps"/>
    <n v="16"/>
    <d v="2018-10-16T00:00:00"/>
    <n v="4"/>
    <n v="2"/>
    <n v="13"/>
    <s v="r"/>
    <s v="green"/>
    <s v="r"/>
    <n v="1"/>
    <m/>
    <n v="1"/>
    <s v="no"/>
    <s v="yes"/>
    <s v="no"/>
    <s v="green"/>
  </r>
  <r>
    <x v="14"/>
    <s v="m"/>
    <s v="old chimps"/>
    <n v="16"/>
    <d v="2018-10-16T00:00:00"/>
    <n v="4"/>
    <n v="2"/>
    <n v="14"/>
    <s v="l"/>
    <s v="heart"/>
    <s v="r"/>
    <n v="0"/>
    <m/>
    <n v="0"/>
    <s v="yes"/>
    <s v="yes"/>
    <s v="yes"/>
    <s v="green"/>
  </r>
  <r>
    <x v="14"/>
    <s v="m"/>
    <s v="old chimps"/>
    <n v="16"/>
    <d v="2018-10-16T00:00:00"/>
    <n v="4"/>
    <n v="2"/>
    <n v="15"/>
    <s v="l"/>
    <s v="green"/>
    <s v="r"/>
    <n v="0"/>
    <m/>
    <n v="0"/>
    <s v="no"/>
    <s v="yes"/>
    <s v="no"/>
    <s v="heart"/>
  </r>
  <r>
    <x v="14"/>
    <s v="m"/>
    <s v="old chimps"/>
    <n v="16"/>
    <d v="2018-10-16T00:00:00"/>
    <n v="4"/>
    <n v="2"/>
    <n v="16"/>
    <s v="r"/>
    <s v="heart"/>
    <s v="r"/>
    <n v="1"/>
    <m/>
    <n v="1"/>
    <s v="yes"/>
    <s v="yes"/>
    <s v="yes"/>
    <s v="heart"/>
  </r>
  <r>
    <x v="14"/>
    <s v="m"/>
    <s v="old chimps"/>
    <n v="16"/>
    <d v="2018-10-16T00:00:00"/>
    <n v="4"/>
    <n v="2"/>
    <n v="17"/>
    <s v="r"/>
    <s v="green"/>
    <s v="r"/>
    <n v="1"/>
    <m/>
    <n v="1"/>
    <s v="no"/>
    <s v="yes"/>
    <s v="no"/>
    <s v="green"/>
  </r>
  <r>
    <x v="14"/>
    <s v="m"/>
    <s v="old chimps"/>
    <n v="16"/>
    <d v="2018-10-16T00:00:00"/>
    <n v="4"/>
    <n v="2"/>
    <n v="18"/>
    <s v="l"/>
    <s v="heart"/>
    <s v="l"/>
    <n v="1"/>
    <m/>
    <n v="1"/>
    <s v="yes"/>
    <s v="yes"/>
    <s v="yes"/>
    <s v="heart"/>
  </r>
  <r>
    <x v="14"/>
    <s v="m"/>
    <s v="old chimps"/>
    <n v="16"/>
    <d v="2018-10-16T00:00:00"/>
    <n v="4"/>
    <n v="2"/>
    <n v="19"/>
    <s v="l"/>
    <s v="green"/>
    <s v="r"/>
    <n v="0"/>
    <m/>
    <n v="0"/>
    <s v="no"/>
    <s v="yes"/>
    <s v="no"/>
    <s v="heart"/>
  </r>
  <r>
    <x v="14"/>
    <s v="m"/>
    <s v="old chimps"/>
    <n v="16"/>
    <d v="2018-10-16T00:00:00"/>
    <n v="4"/>
    <n v="2"/>
    <n v="20"/>
    <s v="r"/>
    <s v="heart"/>
    <s v="r"/>
    <n v="1"/>
    <m/>
    <n v="1"/>
    <s v="yes"/>
    <s v="yes"/>
    <s v="yes"/>
    <s v="heart"/>
  </r>
  <r>
    <x v="14"/>
    <s v="m"/>
    <s v="old chimps"/>
    <n v="16"/>
    <d v="2018-10-16T00:00:00"/>
    <n v="4"/>
    <n v="2"/>
    <n v="21"/>
    <s v="r"/>
    <s v="heart"/>
    <s v="r"/>
    <n v="1"/>
    <m/>
    <n v="1"/>
    <s v="no"/>
    <s v="no"/>
    <s v="no"/>
    <s v="heart"/>
  </r>
  <r>
    <x v="14"/>
    <s v="m"/>
    <s v="old chimps"/>
    <n v="16"/>
    <d v="2018-10-16T00:00:00"/>
    <n v="4"/>
    <n v="2"/>
    <n v="22"/>
    <s v="l"/>
    <s v="green"/>
    <s v="r"/>
    <n v="0"/>
    <m/>
    <n v="0"/>
    <s v="yes"/>
    <s v="yes"/>
    <s v="yes"/>
    <s v="heart"/>
  </r>
  <r>
    <x v="14"/>
    <s v="m"/>
    <s v="old chimps"/>
    <n v="16"/>
    <d v="2018-10-16T00:00:00"/>
    <n v="4"/>
    <n v="2"/>
    <n v="23"/>
    <s v="r"/>
    <s v="green"/>
    <s v="r"/>
    <n v="1"/>
    <m/>
    <n v="1"/>
    <s v="yes"/>
    <s v="no"/>
    <s v="no"/>
    <s v="green"/>
  </r>
  <r>
    <x v="14"/>
    <s v="m"/>
    <s v="old chimps"/>
    <n v="16"/>
    <d v="2018-10-16T00:00:00"/>
    <n v="4"/>
    <n v="2"/>
    <n v="24"/>
    <s v="l"/>
    <s v="heart"/>
    <s v="r"/>
    <n v="0"/>
    <m/>
    <n v="0"/>
    <s v="yes"/>
    <s v="yes"/>
    <s v="yes"/>
    <s v="green"/>
  </r>
  <r>
    <x v="13"/>
    <s v="m"/>
    <s v="old chimps"/>
    <n v="18"/>
    <d v="2018-10-16T00:00:00"/>
    <n v="4"/>
    <n v="2"/>
    <n v="1"/>
    <s v="l"/>
    <s v="green"/>
    <s v="l"/>
    <n v="1"/>
    <m/>
    <n v="1"/>
    <s v=""/>
    <s v=""/>
    <s v=""/>
    <s v="green"/>
  </r>
  <r>
    <x v="13"/>
    <s v="m"/>
    <s v="old chimps"/>
    <n v="18"/>
    <d v="2018-10-16T00:00:00"/>
    <n v="4"/>
    <n v="2"/>
    <n v="2"/>
    <s v="r"/>
    <s v="green"/>
    <s v="l"/>
    <n v="0"/>
    <m/>
    <n v="0"/>
    <s v="yes"/>
    <s v="no"/>
    <s v="no"/>
    <s v="heart"/>
  </r>
  <r>
    <x v="13"/>
    <s v="m"/>
    <s v="old chimps"/>
    <n v="18"/>
    <d v="2018-10-16T00:00:00"/>
    <n v="4"/>
    <n v="2"/>
    <n v="3"/>
    <s v="l"/>
    <s v="heart"/>
    <s v="l"/>
    <n v="1"/>
    <m/>
    <n v="1"/>
    <s v="yes"/>
    <s v="yes"/>
    <s v="yes"/>
    <s v="heart"/>
  </r>
  <r>
    <x v="13"/>
    <s v="m"/>
    <s v="old chimps"/>
    <n v="18"/>
    <d v="2018-10-16T00:00:00"/>
    <n v="4"/>
    <n v="2"/>
    <n v="4"/>
    <s v="r"/>
    <s v="heart"/>
    <s v="l"/>
    <n v="0"/>
    <m/>
    <n v="0"/>
    <s v="yes"/>
    <s v="no"/>
    <s v="no"/>
    <s v="green"/>
  </r>
  <r>
    <x v="13"/>
    <s v="m"/>
    <s v="old chimps"/>
    <n v="18"/>
    <d v="2018-10-16T00:00:00"/>
    <n v="4"/>
    <n v="2"/>
    <n v="5"/>
    <s v="r"/>
    <s v="heart"/>
    <s v="r"/>
    <n v="1"/>
    <m/>
    <n v="1"/>
    <s v="no"/>
    <s v="no"/>
    <s v="no"/>
    <s v="heart"/>
  </r>
  <r>
    <x v="13"/>
    <s v="m"/>
    <s v="old chimps"/>
    <n v="18"/>
    <d v="2018-10-16T00:00:00"/>
    <n v="4"/>
    <n v="2"/>
    <n v="6"/>
    <s v="l"/>
    <s v="heart"/>
    <s v="l"/>
    <n v="1"/>
    <m/>
    <n v="1"/>
    <s v="yes"/>
    <s v="no"/>
    <s v="no"/>
    <s v="heart"/>
  </r>
  <r>
    <x v="13"/>
    <s v="m"/>
    <s v="old chimps"/>
    <n v="18"/>
    <d v="2018-10-16T00:00:00"/>
    <n v="4"/>
    <n v="2"/>
    <n v="7"/>
    <s v="r"/>
    <s v="green"/>
    <s v="r"/>
    <n v="1"/>
    <m/>
    <n v="1"/>
    <s v="yes"/>
    <s v="yes"/>
    <s v="yes"/>
    <s v="green"/>
  </r>
  <r>
    <x v="13"/>
    <s v="m"/>
    <s v="old chimps"/>
    <n v="18"/>
    <d v="2018-10-16T00:00:00"/>
    <n v="4"/>
    <n v="2"/>
    <n v="8"/>
    <s v="l"/>
    <s v="green"/>
    <s v="l"/>
    <n v="1"/>
    <m/>
    <n v="1"/>
    <s v="yes"/>
    <s v="no"/>
    <s v="no"/>
    <s v="green"/>
  </r>
  <r>
    <x v="13"/>
    <s v="m"/>
    <s v="old chimps"/>
    <n v="18"/>
    <d v="2018-10-16T00:00:00"/>
    <n v="4"/>
    <n v="2"/>
    <n v="9"/>
    <s v="r"/>
    <s v="green"/>
    <s v="r"/>
    <n v="1"/>
    <m/>
    <n v="1"/>
    <s v="yes"/>
    <s v="no"/>
    <s v="no"/>
    <s v="green"/>
  </r>
  <r>
    <x v="13"/>
    <s v="m"/>
    <s v="old chimps"/>
    <n v="18"/>
    <d v="2018-10-16T00:00:00"/>
    <n v="4"/>
    <n v="2"/>
    <n v="10"/>
    <s v="l"/>
    <s v="heart"/>
    <s v="r"/>
    <n v="0"/>
    <m/>
    <n v="0"/>
    <s v="yes"/>
    <s v="yes"/>
    <s v="yes"/>
    <s v="green"/>
  </r>
  <r>
    <x v="13"/>
    <s v="m"/>
    <s v="old chimps"/>
    <n v="18"/>
    <d v="2018-10-16T00:00:00"/>
    <n v="4"/>
    <n v="2"/>
    <n v="11"/>
    <s v="l"/>
    <s v="green"/>
    <s v="l"/>
    <n v="1"/>
    <m/>
    <n v="1"/>
    <s v="no"/>
    <s v="yes"/>
    <s v="no"/>
    <s v="green"/>
  </r>
  <r>
    <x v="13"/>
    <s v="m"/>
    <s v="old chimps"/>
    <n v="18"/>
    <d v="2018-10-16T00:00:00"/>
    <n v="4"/>
    <n v="2"/>
    <n v="12"/>
    <s v="r"/>
    <s v="heart"/>
    <s v="r"/>
    <n v="1"/>
    <m/>
    <n v="1"/>
    <s v="yes"/>
    <s v="yes"/>
    <s v="yes"/>
    <s v="heart"/>
  </r>
  <r>
    <x v="13"/>
    <s v="m"/>
    <s v="old chimps"/>
    <n v="18"/>
    <d v="2018-10-16T00:00:00"/>
    <n v="4"/>
    <n v="2"/>
    <n v="13"/>
    <s v="r"/>
    <s v="green"/>
    <s v="r"/>
    <n v="1"/>
    <m/>
    <n v="1"/>
    <s v="no"/>
    <s v="yes"/>
    <s v="no"/>
    <s v="green"/>
  </r>
  <r>
    <x v="13"/>
    <s v="m"/>
    <s v="old chimps"/>
    <n v="18"/>
    <d v="2018-10-16T00:00:00"/>
    <n v="4"/>
    <n v="2"/>
    <n v="14"/>
    <s v="l"/>
    <s v="heart"/>
    <s v="r"/>
    <n v="0"/>
    <m/>
    <n v="0"/>
    <s v="yes"/>
    <s v="yes"/>
    <s v="yes"/>
    <s v="green"/>
  </r>
  <r>
    <x v="13"/>
    <s v="m"/>
    <s v="old chimps"/>
    <n v="18"/>
    <d v="2018-10-16T00:00:00"/>
    <n v="4"/>
    <n v="2"/>
    <n v="15"/>
    <s v="l"/>
    <s v="green"/>
    <s v="l"/>
    <n v="1"/>
    <m/>
    <n v="1"/>
    <s v="no"/>
    <s v="yes"/>
    <s v="no"/>
    <s v="green"/>
  </r>
  <r>
    <x v="13"/>
    <s v="m"/>
    <s v="old chimps"/>
    <n v="18"/>
    <d v="2018-10-16T00:00:00"/>
    <n v="4"/>
    <n v="2"/>
    <n v="16"/>
    <s v="r"/>
    <s v="heart"/>
    <s v="r"/>
    <n v="1"/>
    <m/>
    <n v="1"/>
    <s v="yes"/>
    <s v="yes"/>
    <s v="yes"/>
    <s v="heart"/>
  </r>
  <r>
    <x v="13"/>
    <s v="m"/>
    <s v="old chimps"/>
    <n v="18"/>
    <d v="2018-10-16T00:00:00"/>
    <n v="4"/>
    <n v="2"/>
    <n v="17"/>
    <s v="r"/>
    <s v="green"/>
    <s v="l"/>
    <n v="0"/>
    <m/>
    <n v="0"/>
    <s v="no"/>
    <s v="yes"/>
    <s v="no"/>
    <s v="heart"/>
  </r>
  <r>
    <x v="13"/>
    <s v="m"/>
    <s v="old chimps"/>
    <n v="18"/>
    <d v="2018-10-16T00:00:00"/>
    <n v="4"/>
    <n v="2"/>
    <n v="18"/>
    <s v="l"/>
    <s v="heart"/>
    <s v="r"/>
    <n v="0"/>
    <m/>
    <n v="0"/>
    <s v="yes"/>
    <s v="yes"/>
    <s v="yes"/>
    <s v="green"/>
  </r>
  <r>
    <x v="13"/>
    <s v="m"/>
    <s v="old chimps"/>
    <n v="18"/>
    <d v="2018-10-16T00:00:00"/>
    <n v="4"/>
    <n v="2"/>
    <n v="19"/>
    <s v="l"/>
    <s v="green"/>
    <s v="l"/>
    <n v="1"/>
    <m/>
    <n v="1"/>
    <s v="no"/>
    <s v="yes"/>
    <s v="no"/>
    <s v="green"/>
  </r>
  <r>
    <x v="13"/>
    <s v="m"/>
    <s v="old chimps"/>
    <n v="18"/>
    <d v="2018-10-16T00:00:00"/>
    <n v="4"/>
    <n v="2"/>
    <n v="20"/>
    <s v="r"/>
    <s v="heart"/>
    <s v="l"/>
    <n v="0"/>
    <m/>
    <n v="0"/>
    <s v="yes"/>
    <s v="yes"/>
    <s v="yes"/>
    <s v="green"/>
  </r>
  <r>
    <x v="13"/>
    <s v="m"/>
    <s v="old chimps"/>
    <n v="18"/>
    <d v="2018-10-16T00:00:00"/>
    <n v="4"/>
    <n v="2"/>
    <n v="21"/>
    <s v="r"/>
    <s v="heart"/>
    <s v="r"/>
    <n v="1"/>
    <m/>
    <n v="1"/>
    <s v="no"/>
    <s v="no"/>
    <s v="no"/>
    <s v="heart"/>
  </r>
  <r>
    <x v="13"/>
    <s v="m"/>
    <s v="old chimps"/>
    <n v="18"/>
    <d v="2018-10-16T00:00:00"/>
    <n v="4"/>
    <n v="2"/>
    <n v="22"/>
    <s v="l"/>
    <s v="green"/>
    <s v="r"/>
    <n v="0"/>
    <m/>
    <n v="0"/>
    <s v="yes"/>
    <s v="yes"/>
    <s v="yes"/>
    <s v="heart"/>
  </r>
  <r>
    <x v="13"/>
    <s v="m"/>
    <s v="old chimps"/>
    <n v="18"/>
    <d v="2018-10-16T00:00:00"/>
    <n v="4"/>
    <n v="2"/>
    <n v="23"/>
    <s v="r"/>
    <s v="green"/>
    <s v="r"/>
    <n v="1"/>
    <m/>
    <n v="1"/>
    <s v="yes"/>
    <s v="no"/>
    <s v="no"/>
    <s v="green"/>
  </r>
  <r>
    <x v="13"/>
    <s v="m"/>
    <s v="old chimps"/>
    <n v="18"/>
    <d v="2018-10-16T00:00:00"/>
    <n v="4"/>
    <n v="2"/>
    <n v="24"/>
    <s v="l"/>
    <s v="heart"/>
    <s v="r"/>
    <n v="0"/>
    <m/>
    <n v="0"/>
    <s v="yes"/>
    <s v="yes"/>
    <s v="yes"/>
    <s v="green"/>
  </r>
  <r>
    <x v="10"/>
    <s v="m"/>
    <s v="old chimps"/>
    <n v="18"/>
    <d v="2018-10-16T00:00:00"/>
    <n v="4"/>
    <n v="2"/>
    <n v="1"/>
    <s v="l"/>
    <s v="green"/>
    <s v="r"/>
    <n v="0"/>
    <m/>
    <n v="0"/>
    <s v=""/>
    <s v=""/>
    <s v=""/>
    <s v="heart"/>
  </r>
  <r>
    <x v="10"/>
    <s v="m"/>
    <s v="old chimps"/>
    <n v="18"/>
    <d v="2018-10-16T00:00:00"/>
    <n v="4"/>
    <n v="2"/>
    <n v="2"/>
    <s v="r"/>
    <s v="green"/>
    <s v="l"/>
    <n v="0"/>
    <m/>
    <n v="0"/>
    <s v="yes"/>
    <s v="no"/>
    <s v="no"/>
    <s v="heart"/>
  </r>
  <r>
    <x v="10"/>
    <s v="m"/>
    <s v="old chimps"/>
    <n v="18"/>
    <d v="2018-10-16T00:00:00"/>
    <n v="4"/>
    <n v="2"/>
    <n v="3"/>
    <s v="l"/>
    <s v="heart"/>
    <s v="r"/>
    <n v="0"/>
    <m/>
    <n v="0"/>
    <s v="yes"/>
    <s v="yes"/>
    <s v="yes"/>
    <s v="green"/>
  </r>
  <r>
    <x v="10"/>
    <s v="m"/>
    <s v="old chimps"/>
    <n v="18"/>
    <d v="2018-10-16T00:00:00"/>
    <n v="4"/>
    <n v="2"/>
    <n v="4"/>
    <s v="r"/>
    <s v="heart"/>
    <s v="l"/>
    <n v="0"/>
    <m/>
    <n v="0"/>
    <s v="yes"/>
    <s v="no"/>
    <s v="no"/>
    <s v="green"/>
  </r>
  <r>
    <x v="10"/>
    <s v="m"/>
    <s v="old chimps"/>
    <n v="18"/>
    <d v="2018-10-16T00:00:00"/>
    <n v="4"/>
    <n v="2"/>
    <n v="5"/>
    <s v="r"/>
    <s v="heart"/>
    <s v="r"/>
    <n v="1"/>
    <m/>
    <n v="1"/>
    <s v="no"/>
    <s v="no"/>
    <s v="no"/>
    <s v="heart"/>
  </r>
  <r>
    <x v="10"/>
    <s v="m"/>
    <s v="old chimps"/>
    <n v="18"/>
    <d v="2018-10-16T00:00:00"/>
    <n v="4"/>
    <n v="2"/>
    <n v="6"/>
    <s v="l"/>
    <s v="heart"/>
    <s v="r"/>
    <n v="0"/>
    <m/>
    <n v="0"/>
    <s v="yes"/>
    <s v="no"/>
    <s v="no"/>
    <s v="green"/>
  </r>
  <r>
    <x v="10"/>
    <s v="m"/>
    <s v="old chimps"/>
    <n v="18"/>
    <d v="2018-10-16T00:00:00"/>
    <n v="4"/>
    <n v="2"/>
    <n v="7"/>
    <s v="r"/>
    <s v="green"/>
    <s v="l"/>
    <n v="0"/>
    <m/>
    <n v="0"/>
    <s v="yes"/>
    <s v="yes"/>
    <s v="yes"/>
    <s v="heart"/>
  </r>
  <r>
    <x v="10"/>
    <s v="m"/>
    <s v="old chimps"/>
    <n v="18"/>
    <d v="2018-10-16T00:00:00"/>
    <n v="4"/>
    <n v="2"/>
    <n v="8"/>
    <s v="l"/>
    <s v="green"/>
    <s v="l"/>
    <n v="1"/>
    <m/>
    <n v="1"/>
    <s v="yes"/>
    <s v="no"/>
    <s v="no"/>
    <s v="green"/>
  </r>
  <r>
    <x v="10"/>
    <s v="m"/>
    <s v="old chimps"/>
    <n v="18"/>
    <d v="2018-10-16T00:00:00"/>
    <n v="4"/>
    <n v="2"/>
    <n v="9"/>
    <s v="r"/>
    <s v="green"/>
    <s v="l"/>
    <n v="0"/>
    <m/>
    <n v="0"/>
    <s v="yes"/>
    <s v="no"/>
    <s v="no"/>
    <s v="heart"/>
  </r>
  <r>
    <x v="10"/>
    <s v="m"/>
    <s v="old chimps"/>
    <n v="18"/>
    <d v="2018-10-16T00:00:00"/>
    <n v="4"/>
    <n v="2"/>
    <n v="10"/>
    <s v="l"/>
    <s v="heart"/>
    <s v="l"/>
    <n v="1"/>
    <m/>
    <n v="1"/>
    <s v="yes"/>
    <s v="yes"/>
    <s v="yes"/>
    <s v="heart"/>
  </r>
  <r>
    <x v="10"/>
    <s v="m"/>
    <s v="old chimps"/>
    <n v="18"/>
    <d v="2018-10-16T00:00:00"/>
    <n v="4"/>
    <n v="2"/>
    <n v="11"/>
    <s v="l"/>
    <s v="green"/>
    <s v="l"/>
    <n v="1"/>
    <m/>
    <n v="1"/>
    <s v="no"/>
    <s v="yes"/>
    <s v="no"/>
    <s v="green"/>
  </r>
  <r>
    <x v="10"/>
    <s v="m"/>
    <s v="old chimps"/>
    <n v="18"/>
    <d v="2018-10-16T00:00:00"/>
    <n v="4"/>
    <n v="2"/>
    <n v="12"/>
    <s v="r"/>
    <s v="heart"/>
    <s v="l"/>
    <n v="0"/>
    <m/>
    <n v="0"/>
    <s v="yes"/>
    <s v="yes"/>
    <s v="yes"/>
    <s v="green"/>
  </r>
  <r>
    <x v="10"/>
    <s v="m"/>
    <s v="old chimps"/>
    <n v="18"/>
    <d v="2018-10-16T00:00:00"/>
    <n v="4"/>
    <n v="2"/>
    <n v="13"/>
    <s v="r"/>
    <s v="green"/>
    <s v="l"/>
    <n v="0"/>
    <m/>
    <n v="0"/>
    <s v="no"/>
    <s v="yes"/>
    <s v="no"/>
    <s v="heart"/>
  </r>
  <r>
    <x v="10"/>
    <s v="m"/>
    <s v="old chimps"/>
    <n v="18"/>
    <d v="2018-10-16T00:00:00"/>
    <n v="4"/>
    <n v="2"/>
    <n v="14"/>
    <s v="l"/>
    <s v="heart"/>
    <s v="l"/>
    <n v="1"/>
    <m/>
    <n v="1"/>
    <s v="yes"/>
    <s v="yes"/>
    <s v="yes"/>
    <s v="heart"/>
  </r>
  <r>
    <x v="10"/>
    <s v="m"/>
    <s v="old chimps"/>
    <n v="18"/>
    <d v="2018-10-16T00:00:00"/>
    <n v="4"/>
    <n v="2"/>
    <n v="15"/>
    <s v="l"/>
    <s v="green"/>
    <s v="l"/>
    <n v="1"/>
    <m/>
    <n v="1"/>
    <s v="no"/>
    <s v="yes"/>
    <s v="no"/>
    <s v="green"/>
  </r>
  <r>
    <x v="10"/>
    <s v="m"/>
    <s v="old chimps"/>
    <n v="18"/>
    <d v="2018-10-16T00:00:00"/>
    <n v="4"/>
    <n v="2"/>
    <n v="16"/>
    <s v="r"/>
    <s v="heart"/>
    <s v="l"/>
    <n v="0"/>
    <m/>
    <n v="0"/>
    <s v="yes"/>
    <s v="yes"/>
    <s v="yes"/>
    <s v="green"/>
  </r>
  <r>
    <x v="10"/>
    <s v="m"/>
    <s v="old chimps"/>
    <n v="18"/>
    <d v="2018-10-16T00:00:00"/>
    <n v="4"/>
    <n v="2"/>
    <n v="17"/>
    <s v="r"/>
    <s v="green"/>
    <s v="r"/>
    <n v="1"/>
    <m/>
    <n v="1"/>
    <s v="no"/>
    <s v="yes"/>
    <s v="no"/>
    <s v="green"/>
  </r>
  <r>
    <x v="10"/>
    <s v="m"/>
    <s v="old chimps"/>
    <n v="18"/>
    <d v="2018-10-16T00:00:00"/>
    <n v="4"/>
    <n v="2"/>
    <n v="18"/>
    <s v="l"/>
    <s v="heart"/>
    <s v="l"/>
    <n v="1"/>
    <m/>
    <n v="1"/>
    <s v="yes"/>
    <s v="yes"/>
    <s v="yes"/>
    <s v="heart"/>
  </r>
  <r>
    <x v="10"/>
    <s v="m"/>
    <s v="old chimps"/>
    <n v="18"/>
    <d v="2018-10-16T00:00:00"/>
    <n v="4"/>
    <n v="2"/>
    <n v="19"/>
    <s v="l"/>
    <s v="green"/>
    <s v="l"/>
    <n v="1"/>
    <m/>
    <n v="1"/>
    <s v="no"/>
    <s v="yes"/>
    <s v="no"/>
    <s v="green"/>
  </r>
  <r>
    <x v="10"/>
    <s v="m"/>
    <s v="old chimps"/>
    <n v="18"/>
    <d v="2018-10-16T00:00:00"/>
    <n v="4"/>
    <n v="2"/>
    <n v="20"/>
    <s v="r"/>
    <s v="heart"/>
    <s v="l"/>
    <n v="0"/>
    <m/>
    <n v="0"/>
    <s v="yes"/>
    <s v="yes"/>
    <s v="yes"/>
    <s v="green"/>
  </r>
  <r>
    <x v="10"/>
    <s v="m"/>
    <s v="old chimps"/>
    <n v="18"/>
    <d v="2018-10-16T00:00:00"/>
    <n v="4"/>
    <n v="2"/>
    <n v="21"/>
    <s v="r"/>
    <s v="heart"/>
    <s v="l"/>
    <n v="0"/>
    <m/>
    <n v="0"/>
    <s v="no"/>
    <s v="no"/>
    <s v="no"/>
    <s v="green"/>
  </r>
  <r>
    <x v="10"/>
    <s v="m"/>
    <s v="old chimps"/>
    <n v="18"/>
    <d v="2018-10-16T00:00:00"/>
    <n v="4"/>
    <n v="2"/>
    <n v="22"/>
    <s v="l"/>
    <s v="green"/>
    <s v="l"/>
    <n v="1"/>
    <m/>
    <n v="1"/>
    <s v="yes"/>
    <s v="yes"/>
    <s v="yes"/>
    <s v="green"/>
  </r>
  <r>
    <x v="10"/>
    <s v="m"/>
    <s v="old chimps"/>
    <n v="18"/>
    <d v="2018-10-16T00:00:00"/>
    <n v="4"/>
    <n v="2"/>
    <n v="23"/>
    <s v="r"/>
    <s v="green"/>
    <s v="l"/>
    <n v="0"/>
    <m/>
    <n v="0"/>
    <s v="yes"/>
    <s v="no"/>
    <s v="no"/>
    <s v="heart"/>
  </r>
  <r>
    <x v="10"/>
    <s v="m"/>
    <s v="old chimps"/>
    <n v="18"/>
    <d v="2018-10-16T00:00:00"/>
    <n v="4"/>
    <n v="2"/>
    <n v="24"/>
    <s v="l"/>
    <s v="heart"/>
    <s v="l"/>
    <n v="1"/>
    <m/>
    <n v="1"/>
    <s v="yes"/>
    <s v="yes"/>
    <s v="yes"/>
    <s v="heart"/>
  </r>
  <r>
    <x v="22"/>
    <s v="f"/>
    <s v="old chimps"/>
    <n v="35"/>
    <d v="2018-11-13T00:00:00"/>
    <n v="4"/>
    <n v="2"/>
    <n v="1"/>
    <s v="l"/>
    <s v="green"/>
    <s v="r"/>
    <n v="0"/>
    <m/>
    <n v="0"/>
    <s v=""/>
    <s v=""/>
    <s v=""/>
    <s v="heart"/>
  </r>
  <r>
    <x v="22"/>
    <s v="f"/>
    <s v="old chimps"/>
    <n v="35"/>
    <d v="2018-11-13T00:00:00"/>
    <n v="4"/>
    <n v="2"/>
    <n v="2"/>
    <s v="r"/>
    <s v="green"/>
    <s v="r"/>
    <n v="1"/>
    <m/>
    <n v="1"/>
    <s v="yes"/>
    <s v="no"/>
    <s v="no"/>
    <s v="green"/>
  </r>
  <r>
    <x v="22"/>
    <s v="f"/>
    <s v="old chimps"/>
    <n v="35"/>
    <d v="2018-11-13T00:00:00"/>
    <n v="4"/>
    <n v="2"/>
    <n v="3"/>
    <s v="l"/>
    <s v="heart"/>
    <s v="r"/>
    <n v="0"/>
    <m/>
    <n v="0"/>
    <s v="yes"/>
    <s v="yes"/>
    <s v="yes"/>
    <s v="green"/>
  </r>
  <r>
    <x v="22"/>
    <s v="f"/>
    <s v="old chimps"/>
    <n v="35"/>
    <d v="2018-11-13T00:00:00"/>
    <n v="4"/>
    <n v="2"/>
    <n v="4"/>
    <s v="r"/>
    <s v="heart"/>
    <s v="r"/>
    <n v="1"/>
    <m/>
    <n v="1"/>
    <s v="yes"/>
    <s v="no"/>
    <s v="no"/>
    <s v="heart"/>
  </r>
  <r>
    <x v="22"/>
    <s v="f"/>
    <s v="old chimps"/>
    <n v="35"/>
    <d v="2018-11-13T00:00:00"/>
    <n v="4"/>
    <n v="2"/>
    <n v="5"/>
    <s v="r"/>
    <s v="heart"/>
    <s v="r"/>
    <n v="1"/>
    <m/>
    <n v="1"/>
    <s v="no"/>
    <s v="no"/>
    <s v="no"/>
    <s v="heart"/>
  </r>
  <r>
    <x v="22"/>
    <s v="f"/>
    <s v="old chimps"/>
    <n v="35"/>
    <d v="2018-11-13T00:00:00"/>
    <n v="4"/>
    <n v="2"/>
    <n v="6"/>
    <s v="l"/>
    <s v="heart"/>
    <s v="r"/>
    <n v="0"/>
    <m/>
    <n v="0"/>
    <s v="yes"/>
    <s v="no"/>
    <s v="no"/>
    <s v="green"/>
  </r>
  <r>
    <x v="22"/>
    <s v="f"/>
    <s v="old chimps"/>
    <n v="35"/>
    <d v="2018-11-13T00:00:00"/>
    <n v="4"/>
    <n v="2"/>
    <n v="7"/>
    <s v="r"/>
    <s v="green"/>
    <s v="r"/>
    <n v="1"/>
    <m/>
    <n v="1"/>
    <s v="yes"/>
    <s v="yes"/>
    <s v="yes"/>
    <s v="green"/>
  </r>
  <r>
    <x v="22"/>
    <s v="f"/>
    <s v="old chimps"/>
    <n v="35"/>
    <d v="2018-11-13T00:00:00"/>
    <n v="4"/>
    <n v="2"/>
    <n v="8"/>
    <s v="l"/>
    <s v="green"/>
    <s v="r"/>
    <n v="0"/>
    <m/>
    <n v="0"/>
    <s v="yes"/>
    <s v="no"/>
    <s v="no"/>
    <s v="heart"/>
  </r>
  <r>
    <x v="22"/>
    <s v="f"/>
    <s v="old chimps"/>
    <n v="35"/>
    <d v="2018-11-13T00:00:00"/>
    <n v="4"/>
    <n v="2"/>
    <n v="9"/>
    <s v="r"/>
    <s v="green"/>
    <s v="r"/>
    <n v="1"/>
    <m/>
    <n v="1"/>
    <s v="yes"/>
    <s v="no"/>
    <s v="no"/>
    <s v="green"/>
  </r>
  <r>
    <x v="22"/>
    <s v="f"/>
    <s v="old chimps"/>
    <n v="35"/>
    <d v="2018-11-13T00:00:00"/>
    <n v="4"/>
    <n v="2"/>
    <n v="10"/>
    <s v="l"/>
    <s v="heart"/>
    <s v="r"/>
    <n v="0"/>
    <m/>
    <n v="0"/>
    <s v="yes"/>
    <s v="yes"/>
    <s v="yes"/>
    <s v="green"/>
  </r>
  <r>
    <x v="22"/>
    <s v="f"/>
    <s v="old chimps"/>
    <n v="35"/>
    <d v="2018-11-13T00:00:00"/>
    <n v="4"/>
    <n v="2"/>
    <n v="11"/>
    <s v="l"/>
    <s v="green"/>
    <s v="r"/>
    <n v="0"/>
    <m/>
    <n v="0"/>
    <s v="no"/>
    <s v="yes"/>
    <s v="no"/>
    <s v="heart"/>
  </r>
  <r>
    <x v="22"/>
    <s v="f"/>
    <s v="old chimps"/>
    <n v="35"/>
    <d v="2018-11-13T00:00:00"/>
    <n v="4"/>
    <n v="2"/>
    <n v="12"/>
    <s v="r"/>
    <s v="green"/>
    <s v="l"/>
    <n v="0"/>
    <m/>
    <n v="0"/>
    <s v="yes"/>
    <s v="no"/>
    <s v="no"/>
    <s v="heart"/>
  </r>
  <r>
    <x v="22"/>
    <s v="f"/>
    <s v="old chimps"/>
    <n v="35"/>
    <d v="2018-11-13T00:00:00"/>
    <n v="4"/>
    <n v="2"/>
    <n v="13"/>
    <s v="r"/>
    <s v="heart"/>
    <s v="l"/>
    <n v="0"/>
    <m/>
    <n v="0"/>
    <s v="no"/>
    <s v="yes"/>
    <s v="no"/>
    <s v="green"/>
  </r>
  <r>
    <x v="22"/>
    <s v="f"/>
    <s v="old chimps"/>
    <n v="35"/>
    <d v="2018-11-13T00:00:00"/>
    <n v="4"/>
    <n v="2"/>
    <n v="14"/>
    <s v="l"/>
    <s v="heart"/>
    <s v="r"/>
    <n v="0"/>
    <m/>
    <n v="0"/>
    <s v="yes"/>
    <s v="no"/>
    <s v="no"/>
    <s v="green"/>
  </r>
  <r>
    <x v="22"/>
    <s v="f"/>
    <s v="old chimps"/>
    <n v="35"/>
    <d v="2018-11-13T00:00:00"/>
    <n v="4"/>
    <n v="2"/>
    <n v="15"/>
    <s v="l"/>
    <s v="green"/>
    <s v="r"/>
    <n v="0"/>
    <m/>
    <n v="0"/>
    <s v="no"/>
    <s v="yes"/>
    <s v="no"/>
    <s v="heart"/>
  </r>
  <r>
    <x v="22"/>
    <s v="f"/>
    <s v="old chimps"/>
    <n v="35"/>
    <d v="2018-11-13T00:00:00"/>
    <n v="4"/>
    <n v="2"/>
    <n v="16"/>
    <s v="r"/>
    <s v="heart"/>
    <s v="l"/>
    <n v="0"/>
    <m/>
    <n v="0"/>
    <s v="yes"/>
    <s v="yes"/>
    <s v="yes"/>
    <s v="green"/>
  </r>
  <r>
    <x v="22"/>
    <s v="f"/>
    <s v="old chimps"/>
    <n v="35"/>
    <d v="2018-11-13T00:00:00"/>
    <n v="4"/>
    <n v="2"/>
    <n v="17"/>
    <s v="r"/>
    <s v="green"/>
    <s v="r"/>
    <n v="1"/>
    <m/>
    <n v="1"/>
    <s v="no"/>
    <s v="yes"/>
    <s v="no"/>
    <s v="green"/>
  </r>
  <r>
    <x v="22"/>
    <s v="f"/>
    <s v="old chimps"/>
    <n v="35"/>
    <d v="2018-11-13T00:00:00"/>
    <n v="4"/>
    <n v="2"/>
    <n v="18"/>
    <s v="l"/>
    <s v="heart"/>
    <s v="r"/>
    <n v="0"/>
    <m/>
    <n v="0"/>
    <s v="yes"/>
    <s v="yes"/>
    <s v="yes"/>
    <s v="green"/>
  </r>
  <r>
    <x v="22"/>
    <s v="f"/>
    <s v="old chimps"/>
    <n v="35"/>
    <d v="2018-11-13T00:00:00"/>
    <n v="4"/>
    <n v="2"/>
    <n v="19"/>
    <s v="l"/>
    <s v="green"/>
    <s v="r"/>
    <n v="0"/>
    <m/>
    <n v="0"/>
    <s v="no"/>
    <s v="yes"/>
    <s v="no"/>
    <s v="heart"/>
  </r>
  <r>
    <x v="22"/>
    <s v="f"/>
    <s v="old chimps"/>
    <n v="35"/>
    <d v="2018-11-13T00:00:00"/>
    <n v="4"/>
    <n v="2"/>
    <n v="20"/>
    <s v="r"/>
    <s v="heart"/>
    <s v="l"/>
    <n v="0"/>
    <m/>
    <n v="0"/>
    <s v="yes"/>
    <s v="yes"/>
    <s v="yes"/>
    <s v="green"/>
  </r>
  <r>
    <x v="22"/>
    <s v="f"/>
    <s v="old chimps"/>
    <n v="35"/>
    <d v="2018-11-13T00:00:00"/>
    <n v="4"/>
    <n v="2"/>
    <n v="21"/>
    <s v="r"/>
    <s v="heart"/>
    <s v="r"/>
    <n v="1"/>
    <m/>
    <n v="1"/>
    <s v="no"/>
    <s v="no"/>
    <s v="no"/>
    <s v="heart"/>
  </r>
  <r>
    <x v="22"/>
    <s v="f"/>
    <s v="old chimps"/>
    <n v="35"/>
    <d v="2018-11-13T00:00:00"/>
    <n v="4"/>
    <n v="2"/>
    <n v="22"/>
    <s v="l"/>
    <s v="green"/>
    <s v="r"/>
    <n v="0"/>
    <s v="did not approach platform for 2 min after this trial, session stopped"/>
    <n v="0"/>
    <s v="yes"/>
    <s v="yes"/>
    <s v="yes"/>
    <s v="heart"/>
  </r>
  <r>
    <x v="22"/>
    <s v="f"/>
    <s v="old chimps"/>
    <n v="35"/>
    <d v="2018-11-14T00:00:00"/>
    <n v="4"/>
    <n v="2"/>
    <n v="23"/>
    <s v="r"/>
    <s v="green"/>
    <s v="r"/>
    <n v="1"/>
    <m/>
    <n v="1"/>
    <s v="yes"/>
    <s v="no"/>
    <s v="no"/>
    <s v="green"/>
  </r>
  <r>
    <x v="22"/>
    <s v="f"/>
    <s v="old chimps"/>
    <n v="35"/>
    <d v="2018-11-14T00:00:00"/>
    <n v="4"/>
    <n v="2"/>
    <n v="24"/>
    <s v="l"/>
    <s v="heart"/>
    <s v="r"/>
    <n v="0"/>
    <m/>
    <n v="0"/>
    <s v="yes"/>
    <s v="yes"/>
    <s v="yes"/>
    <s v="green"/>
  </r>
  <r>
    <x v="21"/>
    <s v="m"/>
    <s v="old chimps"/>
    <n v="21"/>
    <d v="2018-11-13T00:00:00"/>
    <n v="4"/>
    <n v="2"/>
    <n v="1"/>
    <s v="l"/>
    <s v="green"/>
    <s v="r"/>
    <n v="0"/>
    <m/>
    <n v="0"/>
    <s v=""/>
    <s v=""/>
    <s v=""/>
    <s v="heart"/>
  </r>
  <r>
    <x v="21"/>
    <s v="m"/>
    <s v="old chimps"/>
    <n v="21"/>
    <d v="2018-11-13T00:00:00"/>
    <n v="4"/>
    <n v="2"/>
    <n v="2"/>
    <s v="r"/>
    <s v="green"/>
    <s v="r"/>
    <n v="1"/>
    <m/>
    <n v="1"/>
    <s v="yes"/>
    <s v="no"/>
    <s v="no"/>
    <s v="green"/>
  </r>
  <r>
    <x v="21"/>
    <s v="m"/>
    <s v="old chimps"/>
    <n v="21"/>
    <d v="2018-11-13T00:00:00"/>
    <n v="4"/>
    <n v="2"/>
    <n v="3"/>
    <s v="l"/>
    <s v="heart"/>
    <s v="r"/>
    <n v="0"/>
    <m/>
    <n v="0"/>
    <s v="yes"/>
    <s v="yes"/>
    <s v="yes"/>
    <s v="green"/>
  </r>
  <r>
    <x v="21"/>
    <s v="m"/>
    <s v="old chimps"/>
    <n v="21"/>
    <d v="2018-11-13T00:00:00"/>
    <n v="4"/>
    <n v="2"/>
    <n v="4"/>
    <s v="r"/>
    <s v="heart"/>
    <s v="r"/>
    <n v="1"/>
    <m/>
    <n v="1"/>
    <s v="yes"/>
    <s v="no"/>
    <s v="no"/>
    <s v="heart"/>
  </r>
  <r>
    <x v="21"/>
    <s v="m"/>
    <s v="old chimps"/>
    <n v="21"/>
    <d v="2018-11-13T00:00:00"/>
    <n v="4"/>
    <n v="2"/>
    <n v="5"/>
    <s v="r"/>
    <s v="heart"/>
    <s v="r"/>
    <n v="1"/>
    <m/>
    <n v="1"/>
    <s v="no"/>
    <s v="no"/>
    <s v="no"/>
    <s v="heart"/>
  </r>
  <r>
    <x v="21"/>
    <s v="m"/>
    <s v="old chimps"/>
    <n v="21"/>
    <d v="2018-11-13T00:00:00"/>
    <n v="4"/>
    <n v="2"/>
    <n v="6"/>
    <s v="l"/>
    <s v="heart"/>
    <s v="r"/>
    <n v="0"/>
    <m/>
    <n v="0"/>
    <s v="yes"/>
    <s v="no"/>
    <s v="no"/>
    <s v="green"/>
  </r>
  <r>
    <x v="21"/>
    <s v="m"/>
    <s v="old chimps"/>
    <n v="21"/>
    <d v="2018-11-13T00:00:00"/>
    <n v="4"/>
    <n v="2"/>
    <n v="7"/>
    <s v="r"/>
    <s v="green"/>
    <s v="r"/>
    <n v="1"/>
    <m/>
    <n v="1"/>
    <s v="yes"/>
    <s v="yes"/>
    <s v="yes"/>
    <s v="green"/>
  </r>
  <r>
    <x v="21"/>
    <s v="m"/>
    <s v="old chimps"/>
    <n v="21"/>
    <d v="2018-11-13T00:00:00"/>
    <n v="4"/>
    <n v="2"/>
    <n v="8"/>
    <s v="l"/>
    <s v="green"/>
    <s v="r"/>
    <n v="0"/>
    <m/>
    <n v="0"/>
    <s v="yes"/>
    <s v="no"/>
    <s v="no"/>
    <s v="heart"/>
  </r>
  <r>
    <x v="21"/>
    <s v="m"/>
    <s v="old chimps"/>
    <n v="21"/>
    <d v="2018-11-13T00:00:00"/>
    <n v="4"/>
    <n v="2"/>
    <n v="9"/>
    <s v="r"/>
    <s v="green"/>
    <s v="r"/>
    <n v="1"/>
    <m/>
    <n v="1"/>
    <s v="yes"/>
    <s v="no"/>
    <s v="no"/>
    <s v="green"/>
  </r>
  <r>
    <x v="21"/>
    <s v="m"/>
    <s v="old chimps"/>
    <n v="21"/>
    <d v="2018-11-13T00:00:00"/>
    <n v="4"/>
    <n v="2"/>
    <n v="10"/>
    <s v="l"/>
    <s v="heart"/>
    <s v="r"/>
    <n v="0"/>
    <m/>
    <n v="0"/>
    <s v="yes"/>
    <s v="yes"/>
    <s v="yes"/>
    <s v="green"/>
  </r>
  <r>
    <x v="21"/>
    <s v="m"/>
    <s v="old chimps"/>
    <n v="21"/>
    <d v="2018-11-13T00:00:00"/>
    <n v="4"/>
    <n v="2"/>
    <n v="11"/>
    <s v="l"/>
    <s v="green"/>
    <s v="r"/>
    <n v="0"/>
    <m/>
    <n v="0"/>
    <s v="no"/>
    <s v="yes"/>
    <s v="no"/>
    <s v="heart"/>
  </r>
  <r>
    <x v="21"/>
    <s v="m"/>
    <s v="old chimps"/>
    <n v="21"/>
    <d v="2018-11-13T00:00:00"/>
    <n v="4"/>
    <n v="2"/>
    <n v="12"/>
    <s v="r"/>
    <s v="heart"/>
    <s v="r"/>
    <n v="1"/>
    <m/>
    <n v="1"/>
    <s v="yes"/>
    <s v="yes"/>
    <s v="yes"/>
    <s v="heart"/>
  </r>
  <r>
    <x v="21"/>
    <s v="m"/>
    <s v="old chimps"/>
    <n v="21"/>
    <d v="2018-11-13T00:00:00"/>
    <n v="4"/>
    <n v="2"/>
    <n v="13"/>
    <s v="r"/>
    <s v="green"/>
    <s v="r"/>
    <n v="1"/>
    <m/>
    <n v="1"/>
    <s v="no"/>
    <s v="yes"/>
    <s v="no"/>
    <s v="green"/>
  </r>
  <r>
    <x v="21"/>
    <s v="m"/>
    <s v="old chimps"/>
    <n v="21"/>
    <d v="2018-11-13T00:00:00"/>
    <n v="4"/>
    <n v="2"/>
    <n v="14"/>
    <s v="l"/>
    <s v="heart"/>
    <s v="r"/>
    <n v="0"/>
    <m/>
    <n v="0"/>
    <s v="yes"/>
    <s v="yes"/>
    <s v="yes"/>
    <s v="green"/>
  </r>
  <r>
    <x v="21"/>
    <s v="m"/>
    <s v="old chimps"/>
    <n v="21"/>
    <d v="2018-11-13T00:00:00"/>
    <n v="4"/>
    <n v="2"/>
    <n v="15"/>
    <s v="l"/>
    <s v="green"/>
    <s v="r"/>
    <n v="0"/>
    <m/>
    <n v="0"/>
    <s v="no"/>
    <s v="yes"/>
    <s v="no"/>
    <s v="heart"/>
  </r>
  <r>
    <x v="21"/>
    <s v="m"/>
    <s v="old chimps"/>
    <n v="21"/>
    <d v="2018-11-13T00:00:00"/>
    <n v="4"/>
    <n v="2"/>
    <n v="16"/>
    <s v="r"/>
    <s v="heart"/>
    <s v="r"/>
    <n v="1"/>
    <m/>
    <n v="1"/>
    <s v="yes"/>
    <s v="yes"/>
    <s v="yes"/>
    <s v="heart"/>
  </r>
  <r>
    <x v="21"/>
    <s v="m"/>
    <s v="old chimps"/>
    <n v="21"/>
    <d v="2018-11-13T00:00:00"/>
    <n v="4"/>
    <n v="2"/>
    <n v="17"/>
    <s v="r"/>
    <s v="green"/>
    <s v="r"/>
    <n v="1"/>
    <m/>
    <n v="1"/>
    <s v="no"/>
    <s v="yes"/>
    <s v="no"/>
    <s v="green"/>
  </r>
  <r>
    <x v="21"/>
    <s v="m"/>
    <s v="old chimps"/>
    <n v="21"/>
    <d v="2018-11-13T00:00:00"/>
    <n v="4"/>
    <n v="2"/>
    <n v="18"/>
    <s v="l"/>
    <s v="heart"/>
    <s v="r"/>
    <n v="0"/>
    <m/>
    <n v="0"/>
    <s v="yes"/>
    <s v="yes"/>
    <s v="yes"/>
    <s v="green"/>
  </r>
  <r>
    <x v="21"/>
    <s v="m"/>
    <s v="old chimps"/>
    <n v="21"/>
    <d v="2018-11-13T00:00:00"/>
    <n v="4"/>
    <n v="2"/>
    <n v="19"/>
    <s v="l"/>
    <s v="green"/>
    <s v="r"/>
    <n v="0"/>
    <m/>
    <n v="0"/>
    <s v="no"/>
    <s v="yes"/>
    <s v="no"/>
    <s v="heart"/>
  </r>
  <r>
    <x v="21"/>
    <s v="m"/>
    <s v="old chimps"/>
    <n v="21"/>
    <d v="2018-11-13T00:00:00"/>
    <n v="4"/>
    <n v="2"/>
    <n v="20"/>
    <s v="r"/>
    <s v="heart"/>
    <s v="r"/>
    <n v="1"/>
    <m/>
    <n v="1"/>
    <s v="yes"/>
    <s v="yes"/>
    <s v="yes"/>
    <s v="heart"/>
  </r>
  <r>
    <x v="21"/>
    <s v="m"/>
    <s v="old chimps"/>
    <n v="21"/>
    <d v="2018-11-13T00:00:00"/>
    <n v="4"/>
    <n v="2"/>
    <n v="21"/>
    <s v="r"/>
    <s v="heart"/>
    <s v="r"/>
    <n v="1"/>
    <m/>
    <n v="1"/>
    <s v="no"/>
    <s v="no"/>
    <s v="no"/>
    <s v="heart"/>
  </r>
  <r>
    <x v="21"/>
    <s v="m"/>
    <s v="old chimps"/>
    <n v="21"/>
    <d v="2018-11-13T00:00:00"/>
    <n v="4"/>
    <n v="2"/>
    <n v="22"/>
    <s v="l"/>
    <s v="green"/>
    <s v="r"/>
    <n v="0"/>
    <m/>
    <n v="0"/>
    <s v="yes"/>
    <s v="yes"/>
    <s v="yes"/>
    <s v="heart"/>
  </r>
  <r>
    <x v="21"/>
    <s v="m"/>
    <s v="old chimps"/>
    <n v="21"/>
    <d v="2018-11-13T00:00:00"/>
    <n v="4"/>
    <n v="2"/>
    <n v="23"/>
    <s v="r"/>
    <s v="green"/>
    <s v="r"/>
    <n v="1"/>
    <m/>
    <n v="1"/>
    <s v="yes"/>
    <s v="no"/>
    <s v="no"/>
    <s v="green"/>
  </r>
  <r>
    <x v="21"/>
    <s v="m"/>
    <s v="old chimps"/>
    <n v="21"/>
    <d v="2018-11-13T00:00:00"/>
    <n v="4"/>
    <n v="2"/>
    <n v="24"/>
    <s v="l"/>
    <s v="heart"/>
    <s v="r"/>
    <n v="0"/>
    <m/>
    <n v="0"/>
    <s v="yes"/>
    <s v="yes"/>
    <s v="yes"/>
    <s v="green"/>
  </r>
  <r>
    <x v="25"/>
    <s v="m"/>
    <s v="old chimps"/>
    <n v="34"/>
    <d v="2018-11-14T00:00:00"/>
    <n v="4"/>
    <n v="2"/>
    <n v="1"/>
    <s v="l"/>
    <s v="green"/>
    <s v="r"/>
    <n v="0"/>
    <m/>
    <n v="0"/>
    <s v=""/>
    <s v=""/>
    <s v=""/>
    <s v="heart"/>
  </r>
  <r>
    <x v="25"/>
    <s v="m"/>
    <s v="old chimps"/>
    <n v="34"/>
    <d v="2018-11-14T00:00:00"/>
    <n v="4"/>
    <n v="2"/>
    <n v="2"/>
    <s v="r"/>
    <s v="green"/>
    <s v="r"/>
    <n v="1"/>
    <m/>
    <n v="1"/>
    <s v="yes"/>
    <s v="no"/>
    <s v="no"/>
    <s v="green"/>
  </r>
  <r>
    <x v="25"/>
    <s v="m"/>
    <s v="old chimps"/>
    <n v="34"/>
    <d v="2018-11-14T00:00:00"/>
    <n v="4"/>
    <n v="2"/>
    <n v="3"/>
    <s v="l"/>
    <s v="heart"/>
    <s v="r"/>
    <n v="0"/>
    <m/>
    <n v="0"/>
    <s v="yes"/>
    <s v="yes"/>
    <s v="yes"/>
    <s v="green"/>
  </r>
  <r>
    <x v="25"/>
    <s v="m"/>
    <s v="old chimps"/>
    <n v="34"/>
    <d v="2018-11-14T00:00:00"/>
    <n v="4"/>
    <n v="2"/>
    <n v="4"/>
    <s v="r"/>
    <s v="heart"/>
    <s v="l"/>
    <n v="0"/>
    <m/>
    <n v="0"/>
    <s v="yes"/>
    <s v="no"/>
    <s v="no"/>
    <s v="green"/>
  </r>
  <r>
    <x v="25"/>
    <s v="m"/>
    <s v="old chimps"/>
    <n v="34"/>
    <d v="2018-11-14T00:00:00"/>
    <n v="4"/>
    <n v="2"/>
    <n v="5"/>
    <s v="r"/>
    <s v="heart"/>
    <s v="r"/>
    <n v="1"/>
    <m/>
    <n v="1"/>
    <s v="no"/>
    <s v="no"/>
    <s v="no"/>
    <s v="heart"/>
  </r>
  <r>
    <x v="25"/>
    <s v="m"/>
    <s v="old chimps"/>
    <n v="34"/>
    <d v="2018-11-14T00:00:00"/>
    <n v="4"/>
    <n v="2"/>
    <n v="6"/>
    <s v="l"/>
    <s v="heart"/>
    <s v="r"/>
    <n v="0"/>
    <m/>
    <n v="0"/>
    <s v="yes"/>
    <s v="no"/>
    <s v="no"/>
    <s v="green"/>
  </r>
  <r>
    <x v="25"/>
    <s v="m"/>
    <s v="old chimps"/>
    <n v="34"/>
    <d v="2018-11-14T00:00:00"/>
    <n v="4"/>
    <n v="2"/>
    <n v="7"/>
    <s v="r"/>
    <s v="green"/>
    <s v="l"/>
    <n v="0"/>
    <s v="did not approach platform for 5 min after this trial, session stopped"/>
    <n v="0"/>
    <s v="yes"/>
    <s v="yes"/>
    <s v="yes"/>
    <s v="heart"/>
  </r>
  <r>
    <x v="25"/>
    <s v="m"/>
    <s v="old chimps"/>
    <n v="34"/>
    <d v="2018-11-15T00:00:00"/>
    <n v="4"/>
    <n v="2"/>
    <n v="8"/>
    <s v="l"/>
    <s v="green"/>
    <s v="r"/>
    <n v="0"/>
    <m/>
    <n v="0"/>
    <s v="yes"/>
    <s v="no"/>
    <s v="no"/>
    <s v="heart"/>
  </r>
  <r>
    <x v="25"/>
    <s v="m"/>
    <s v="old chimps"/>
    <n v="34"/>
    <d v="2018-11-15T00:00:00"/>
    <n v="4"/>
    <n v="2"/>
    <n v="9"/>
    <s v="r"/>
    <s v="green"/>
    <s v="r"/>
    <n v="1"/>
    <m/>
    <n v="1"/>
    <s v="yes"/>
    <s v="no"/>
    <s v="no"/>
    <s v="green"/>
  </r>
  <r>
    <x v="25"/>
    <s v="m"/>
    <s v="old chimps"/>
    <n v="34"/>
    <d v="2018-11-15T00:00:00"/>
    <n v="4"/>
    <n v="2"/>
    <n v="10"/>
    <s v="l"/>
    <s v="heart"/>
    <s v="r"/>
    <n v="0"/>
    <m/>
    <n v="0"/>
    <s v="yes"/>
    <s v="yes"/>
    <s v="yes"/>
    <s v="green"/>
  </r>
  <r>
    <x v="25"/>
    <s v="m"/>
    <s v="old chimps"/>
    <n v="34"/>
    <d v="2018-11-15T00:00:00"/>
    <n v="4"/>
    <n v="2"/>
    <n v="11"/>
    <s v="l"/>
    <s v="green"/>
    <s v="l"/>
    <n v="1"/>
    <s v="did not approach platform for 2 min after this trial, session stopped"/>
    <n v="1"/>
    <s v="no"/>
    <s v="yes"/>
    <s v="no"/>
    <s v="green"/>
  </r>
  <r>
    <x v="25"/>
    <s v="m"/>
    <s v="old chimps"/>
    <n v="34"/>
    <m/>
    <n v="4"/>
    <n v="2"/>
    <n v="12"/>
    <s v="r"/>
    <s v="heart"/>
    <m/>
    <m/>
    <m/>
    <m/>
    <m/>
    <m/>
    <m/>
    <s v="green"/>
  </r>
  <r>
    <x v="25"/>
    <s v="m"/>
    <s v="old chimps"/>
    <n v="34"/>
    <m/>
    <n v="4"/>
    <n v="2"/>
    <n v="13"/>
    <s v="r"/>
    <s v="green"/>
    <m/>
    <m/>
    <m/>
    <m/>
    <m/>
    <m/>
    <m/>
    <s v="heart"/>
  </r>
  <r>
    <x v="25"/>
    <s v="m"/>
    <s v="old chimps"/>
    <n v="34"/>
    <m/>
    <n v="4"/>
    <n v="2"/>
    <n v="14"/>
    <s v="l"/>
    <s v="heart"/>
    <m/>
    <m/>
    <m/>
    <m/>
    <m/>
    <m/>
    <m/>
    <s v="green"/>
  </r>
  <r>
    <x v="25"/>
    <s v="m"/>
    <s v="old chimps"/>
    <n v="34"/>
    <m/>
    <n v="4"/>
    <n v="2"/>
    <n v="15"/>
    <s v="l"/>
    <s v="green"/>
    <m/>
    <m/>
    <m/>
    <m/>
    <m/>
    <m/>
    <m/>
    <s v="heart"/>
  </r>
  <r>
    <x v="25"/>
    <s v="m"/>
    <s v="old chimps"/>
    <n v="34"/>
    <m/>
    <n v="4"/>
    <n v="2"/>
    <n v="16"/>
    <s v="r"/>
    <s v="heart"/>
    <m/>
    <m/>
    <m/>
    <m/>
    <m/>
    <m/>
    <m/>
    <s v="green"/>
  </r>
  <r>
    <x v="25"/>
    <s v="m"/>
    <s v="old chimps"/>
    <n v="34"/>
    <m/>
    <n v="4"/>
    <n v="2"/>
    <n v="17"/>
    <s v="r"/>
    <s v="green"/>
    <m/>
    <m/>
    <m/>
    <m/>
    <m/>
    <m/>
    <m/>
    <s v="heart"/>
  </r>
  <r>
    <x v="25"/>
    <s v="m"/>
    <s v="old chimps"/>
    <n v="34"/>
    <m/>
    <n v="4"/>
    <n v="2"/>
    <n v="18"/>
    <s v="l"/>
    <s v="heart"/>
    <m/>
    <m/>
    <m/>
    <m/>
    <m/>
    <m/>
    <m/>
    <s v="green"/>
  </r>
  <r>
    <x v="25"/>
    <s v="m"/>
    <s v="old chimps"/>
    <n v="34"/>
    <m/>
    <n v="4"/>
    <n v="2"/>
    <n v="19"/>
    <s v="l"/>
    <s v="green"/>
    <m/>
    <m/>
    <m/>
    <m/>
    <m/>
    <m/>
    <m/>
    <s v="heart"/>
  </r>
  <r>
    <x v="25"/>
    <s v="m"/>
    <s v="old chimps"/>
    <n v="34"/>
    <m/>
    <n v="4"/>
    <n v="2"/>
    <n v="20"/>
    <s v="r"/>
    <s v="heart"/>
    <m/>
    <m/>
    <m/>
    <m/>
    <m/>
    <m/>
    <m/>
    <s v="green"/>
  </r>
  <r>
    <x v="25"/>
    <s v="m"/>
    <s v="old chimps"/>
    <n v="34"/>
    <m/>
    <n v="4"/>
    <n v="2"/>
    <n v="21"/>
    <s v="r"/>
    <s v="heart"/>
    <m/>
    <m/>
    <m/>
    <m/>
    <m/>
    <m/>
    <m/>
    <s v="green"/>
  </r>
  <r>
    <x v="25"/>
    <s v="m"/>
    <s v="old chimps"/>
    <n v="34"/>
    <m/>
    <n v="4"/>
    <n v="2"/>
    <n v="22"/>
    <s v="l"/>
    <s v="green"/>
    <m/>
    <m/>
    <m/>
    <m/>
    <m/>
    <m/>
    <m/>
    <s v="heart"/>
  </r>
  <r>
    <x v="25"/>
    <s v="m"/>
    <s v="old chimps"/>
    <n v="34"/>
    <m/>
    <n v="4"/>
    <n v="2"/>
    <n v="23"/>
    <s v="r"/>
    <s v="green"/>
    <m/>
    <m/>
    <m/>
    <m/>
    <m/>
    <m/>
    <m/>
    <s v="heart"/>
  </r>
  <r>
    <x v="25"/>
    <s v="m"/>
    <s v="old chimps"/>
    <n v="34"/>
    <m/>
    <n v="4"/>
    <n v="2"/>
    <n v="24"/>
    <s v="l"/>
    <s v="heart"/>
    <m/>
    <m/>
    <m/>
    <m/>
    <m/>
    <m/>
    <m/>
    <s v="green"/>
  </r>
  <r>
    <x v="26"/>
    <s v="f"/>
    <s v="old chimps"/>
    <n v="15"/>
    <d v="2018-11-14T00:00:00"/>
    <n v="4"/>
    <n v="2"/>
    <n v="1"/>
    <s v="l"/>
    <s v="green"/>
    <s v="l"/>
    <n v="1"/>
    <s v="stopped because Ajabu could not be left alone"/>
    <n v="1"/>
    <s v=""/>
    <s v=""/>
    <s v=""/>
    <s v="green"/>
  </r>
  <r>
    <x v="26"/>
    <s v="f"/>
    <s v="old chimps"/>
    <n v="15"/>
    <d v="2018-11-15T00:00:00"/>
    <n v="4"/>
    <n v="2"/>
    <n v="2"/>
    <s v="r"/>
    <s v="green"/>
    <s v="l"/>
    <n v="0"/>
    <m/>
    <n v="0"/>
    <s v="yes"/>
    <s v="no"/>
    <s v="no"/>
    <s v="heart"/>
  </r>
  <r>
    <x v="26"/>
    <s v="f"/>
    <s v="old chimps"/>
    <n v="15"/>
    <d v="2018-11-15T00:00:00"/>
    <n v="4"/>
    <n v="2"/>
    <n v="3"/>
    <s v="l"/>
    <s v="heart"/>
    <s v="l"/>
    <n v="1"/>
    <m/>
    <n v="1"/>
    <s v="yes"/>
    <s v="yes"/>
    <s v="yes"/>
    <s v="heart"/>
  </r>
  <r>
    <x v="26"/>
    <s v="f"/>
    <s v="old chimps"/>
    <n v="15"/>
    <d v="2018-11-15T00:00:00"/>
    <n v="4"/>
    <n v="2"/>
    <n v="4"/>
    <s v="r"/>
    <s v="heart"/>
    <s v="l"/>
    <n v="0"/>
    <m/>
    <n v="0"/>
    <s v="yes"/>
    <s v="no"/>
    <s v="no"/>
    <s v="green"/>
  </r>
  <r>
    <x v="26"/>
    <s v="f"/>
    <s v="old chimps"/>
    <n v="15"/>
    <d v="2018-11-15T00:00:00"/>
    <n v="4"/>
    <n v="2"/>
    <n v="5"/>
    <s v="r"/>
    <s v="heart"/>
    <s v="l"/>
    <n v="0"/>
    <m/>
    <n v="0"/>
    <s v="no"/>
    <s v="no"/>
    <s v="no"/>
    <s v="green"/>
  </r>
  <r>
    <x v="26"/>
    <s v="f"/>
    <s v="old chimps"/>
    <n v="15"/>
    <d v="2018-11-15T00:00:00"/>
    <n v="4"/>
    <n v="2"/>
    <n v="6"/>
    <s v="l"/>
    <s v="heart"/>
    <s v="l"/>
    <n v="1"/>
    <m/>
    <n v="1"/>
    <s v="yes"/>
    <s v="no"/>
    <s v="no"/>
    <s v="heart"/>
  </r>
  <r>
    <x v="26"/>
    <s v="f"/>
    <s v="old chimps"/>
    <n v="15"/>
    <d v="2018-11-15T00:00:00"/>
    <n v="4"/>
    <n v="2"/>
    <n v="7"/>
    <s v="r"/>
    <s v="green"/>
    <s v="l"/>
    <n v="0"/>
    <m/>
    <n v="0"/>
    <s v="yes"/>
    <s v="yes"/>
    <s v="yes"/>
    <s v="heart"/>
  </r>
  <r>
    <x v="26"/>
    <s v="f"/>
    <s v="old chimps"/>
    <n v="15"/>
    <d v="2018-11-15T00:00:00"/>
    <n v="4"/>
    <n v="2"/>
    <n v="8"/>
    <s v="l"/>
    <s v="green"/>
    <s v="l"/>
    <n v="1"/>
    <m/>
    <n v="1"/>
    <s v="yes"/>
    <s v="no"/>
    <s v="no"/>
    <s v="green"/>
  </r>
  <r>
    <x v="26"/>
    <s v="f"/>
    <s v="old chimps"/>
    <n v="15"/>
    <d v="2018-11-15T00:00:00"/>
    <n v="4"/>
    <n v="2"/>
    <n v="9"/>
    <s v="r"/>
    <s v="green"/>
    <s v="l"/>
    <n v="0"/>
    <m/>
    <n v="0"/>
    <s v="yes"/>
    <s v="no"/>
    <s v="no"/>
    <s v="heart"/>
  </r>
  <r>
    <x v="26"/>
    <s v="f"/>
    <s v="old chimps"/>
    <n v="15"/>
    <d v="2018-11-15T00:00:00"/>
    <n v="4"/>
    <n v="2"/>
    <n v="10"/>
    <s v="l"/>
    <s v="heart"/>
    <s v="l"/>
    <n v="1"/>
    <m/>
    <n v="1"/>
    <s v="yes"/>
    <s v="yes"/>
    <s v="yes"/>
    <s v="heart"/>
  </r>
  <r>
    <x v="26"/>
    <s v="f"/>
    <s v="old chimps"/>
    <n v="15"/>
    <d v="2018-11-15T00:00:00"/>
    <n v="4"/>
    <n v="2"/>
    <n v="11"/>
    <s v="l"/>
    <s v="green"/>
    <s v="l"/>
    <n v="1"/>
    <m/>
    <n v="1"/>
    <s v="no"/>
    <s v="yes"/>
    <s v="no"/>
    <s v="green"/>
  </r>
  <r>
    <x v="26"/>
    <s v="f"/>
    <s v="old chimps"/>
    <n v="15"/>
    <d v="2018-11-15T00:00:00"/>
    <n v="4"/>
    <n v="2"/>
    <n v="12"/>
    <s v="r"/>
    <s v="heart"/>
    <s v="l"/>
    <n v="0"/>
    <s v="did not approach platform for 2 min after this trial, session stopped"/>
    <n v="0"/>
    <s v="yes"/>
    <s v="yes"/>
    <s v="yes"/>
    <s v="green"/>
  </r>
  <r>
    <x v="26"/>
    <s v="f"/>
    <s v="old chimps"/>
    <n v="15"/>
    <m/>
    <n v="4"/>
    <n v="2"/>
    <n v="13"/>
    <s v="r"/>
    <s v="green"/>
    <m/>
    <m/>
    <m/>
    <m/>
    <m/>
    <m/>
    <m/>
    <s v="heart"/>
  </r>
  <r>
    <x v="26"/>
    <s v="f"/>
    <s v="old chimps"/>
    <n v="15"/>
    <m/>
    <n v="4"/>
    <n v="2"/>
    <n v="14"/>
    <s v="l"/>
    <s v="heart"/>
    <m/>
    <m/>
    <m/>
    <m/>
    <m/>
    <m/>
    <m/>
    <s v="green"/>
  </r>
  <r>
    <x v="26"/>
    <s v="f"/>
    <s v="old chimps"/>
    <n v="15"/>
    <m/>
    <n v="4"/>
    <n v="2"/>
    <n v="15"/>
    <s v="l"/>
    <s v="green"/>
    <m/>
    <m/>
    <m/>
    <m/>
    <m/>
    <m/>
    <m/>
    <s v="heart"/>
  </r>
  <r>
    <x v="26"/>
    <s v="f"/>
    <s v="old chimps"/>
    <n v="15"/>
    <m/>
    <n v="4"/>
    <n v="2"/>
    <n v="16"/>
    <s v="r"/>
    <s v="heart"/>
    <m/>
    <m/>
    <m/>
    <m/>
    <m/>
    <m/>
    <m/>
    <s v="green"/>
  </r>
  <r>
    <x v="26"/>
    <s v="f"/>
    <s v="old chimps"/>
    <n v="15"/>
    <m/>
    <n v="4"/>
    <n v="2"/>
    <n v="17"/>
    <s v="r"/>
    <s v="green"/>
    <m/>
    <m/>
    <m/>
    <m/>
    <m/>
    <m/>
    <m/>
    <s v="heart"/>
  </r>
  <r>
    <x v="26"/>
    <s v="f"/>
    <s v="old chimps"/>
    <n v="15"/>
    <m/>
    <n v="4"/>
    <n v="2"/>
    <n v="18"/>
    <s v="l"/>
    <s v="heart"/>
    <m/>
    <m/>
    <m/>
    <m/>
    <m/>
    <m/>
    <m/>
    <s v="green"/>
  </r>
  <r>
    <x v="26"/>
    <s v="f"/>
    <s v="old chimps"/>
    <n v="15"/>
    <m/>
    <n v="4"/>
    <n v="2"/>
    <n v="19"/>
    <s v="l"/>
    <s v="green"/>
    <m/>
    <m/>
    <m/>
    <m/>
    <m/>
    <m/>
    <m/>
    <s v="heart"/>
  </r>
  <r>
    <x v="26"/>
    <s v="f"/>
    <s v="old chimps"/>
    <n v="15"/>
    <m/>
    <n v="4"/>
    <n v="2"/>
    <n v="20"/>
    <s v="r"/>
    <s v="heart"/>
    <m/>
    <m/>
    <m/>
    <m/>
    <m/>
    <m/>
    <m/>
    <s v="green"/>
  </r>
  <r>
    <x v="26"/>
    <s v="f"/>
    <s v="old chimps"/>
    <n v="15"/>
    <m/>
    <n v="4"/>
    <n v="2"/>
    <n v="21"/>
    <s v="r"/>
    <s v="heart"/>
    <m/>
    <m/>
    <m/>
    <m/>
    <m/>
    <m/>
    <m/>
    <s v="green"/>
  </r>
  <r>
    <x v="26"/>
    <s v="f"/>
    <s v="old chimps"/>
    <n v="15"/>
    <m/>
    <n v="4"/>
    <n v="2"/>
    <n v="22"/>
    <s v="l"/>
    <s v="green"/>
    <m/>
    <m/>
    <m/>
    <m/>
    <m/>
    <m/>
    <m/>
    <s v="heart"/>
  </r>
  <r>
    <x v="26"/>
    <s v="f"/>
    <s v="old chimps"/>
    <n v="15"/>
    <m/>
    <n v="4"/>
    <n v="2"/>
    <n v="23"/>
    <s v="r"/>
    <s v="green"/>
    <m/>
    <m/>
    <m/>
    <m/>
    <m/>
    <m/>
    <m/>
    <s v="heart"/>
  </r>
  <r>
    <x v="26"/>
    <s v="f"/>
    <s v="old chimps"/>
    <n v="15"/>
    <m/>
    <n v="4"/>
    <n v="2"/>
    <n v="24"/>
    <s v="l"/>
    <s v="heart"/>
    <m/>
    <m/>
    <m/>
    <m/>
    <m/>
    <m/>
    <m/>
    <s v="green"/>
  </r>
  <r>
    <x v="28"/>
    <s v="f"/>
    <s v="old chimps"/>
    <n v="7"/>
    <d v="2018-11-14T00:00:00"/>
    <n v="4"/>
    <n v="2"/>
    <n v="1"/>
    <s v="l"/>
    <s v="green"/>
    <s v="r"/>
    <n v="0"/>
    <m/>
    <n v="0"/>
    <s v=""/>
    <s v=""/>
    <s v=""/>
    <s v="heart"/>
  </r>
  <r>
    <x v="28"/>
    <s v="f"/>
    <s v="old chimps"/>
    <n v="7"/>
    <d v="2018-11-14T00:00:00"/>
    <n v="4"/>
    <n v="2"/>
    <n v="2"/>
    <s v="r"/>
    <s v="green"/>
    <s v="r"/>
    <n v="1"/>
    <m/>
    <n v="1"/>
    <s v="yes"/>
    <s v="no"/>
    <s v="no"/>
    <s v="green"/>
  </r>
  <r>
    <x v="28"/>
    <s v="f"/>
    <s v="old chimps"/>
    <n v="7"/>
    <d v="2018-11-14T00:00:00"/>
    <n v="4"/>
    <n v="2"/>
    <n v="3"/>
    <s v="l"/>
    <s v="heart"/>
    <s v="r"/>
    <n v="0"/>
    <m/>
    <n v="0"/>
    <s v="yes"/>
    <s v="yes"/>
    <s v="yes"/>
    <s v="green"/>
  </r>
  <r>
    <x v="28"/>
    <s v="f"/>
    <s v="old chimps"/>
    <n v="7"/>
    <d v="2018-11-14T00:00:00"/>
    <n v="4"/>
    <n v="2"/>
    <n v="4"/>
    <s v="r"/>
    <s v="heart"/>
    <s v="r"/>
    <n v="1"/>
    <m/>
    <n v="1"/>
    <s v="yes"/>
    <s v="no"/>
    <s v="no"/>
    <s v="heart"/>
  </r>
  <r>
    <x v="28"/>
    <s v="f"/>
    <s v="old chimps"/>
    <n v="7"/>
    <d v="2018-11-14T00:00:00"/>
    <n v="4"/>
    <n v="2"/>
    <n v="5"/>
    <s v="r"/>
    <s v="heart"/>
    <s v="r"/>
    <n v="1"/>
    <m/>
    <n v="1"/>
    <s v="no"/>
    <s v="no"/>
    <s v="no"/>
    <s v="heart"/>
  </r>
  <r>
    <x v="28"/>
    <s v="f"/>
    <s v="old chimps"/>
    <n v="7"/>
    <d v="2018-11-14T00:00:00"/>
    <n v="4"/>
    <n v="2"/>
    <n v="6"/>
    <s v="l"/>
    <s v="heart"/>
    <s v="r"/>
    <n v="0"/>
    <m/>
    <n v="0"/>
    <s v="yes"/>
    <s v="no"/>
    <s v="no"/>
    <s v="green"/>
  </r>
  <r>
    <x v="28"/>
    <s v="f"/>
    <s v="old chimps"/>
    <n v="7"/>
    <d v="2018-11-14T00:00:00"/>
    <n v="4"/>
    <n v="2"/>
    <n v="7"/>
    <s v="r"/>
    <s v="green"/>
    <s v="l"/>
    <n v="0"/>
    <m/>
    <n v="0"/>
    <s v="yes"/>
    <s v="yes"/>
    <s v="yes"/>
    <s v="heart"/>
  </r>
  <r>
    <x v="28"/>
    <s v="f"/>
    <s v="old chimps"/>
    <n v="7"/>
    <d v="2018-11-14T00:00:00"/>
    <n v="4"/>
    <n v="2"/>
    <n v="8"/>
    <s v="l"/>
    <s v="green"/>
    <s v="r"/>
    <n v="0"/>
    <m/>
    <n v="0"/>
    <s v="yes"/>
    <s v="no"/>
    <s v="no"/>
    <s v="heart"/>
  </r>
  <r>
    <x v="28"/>
    <s v="f"/>
    <s v="old chimps"/>
    <n v="7"/>
    <d v="2018-11-14T00:00:00"/>
    <n v="4"/>
    <n v="2"/>
    <n v="9"/>
    <s v="r"/>
    <s v="green"/>
    <s v="r"/>
    <n v="1"/>
    <m/>
    <n v="1"/>
    <s v="yes"/>
    <s v="no"/>
    <s v="no"/>
    <s v="green"/>
  </r>
  <r>
    <x v="28"/>
    <s v="f"/>
    <s v="old chimps"/>
    <n v="7"/>
    <d v="2018-11-14T00:00:00"/>
    <n v="4"/>
    <n v="2"/>
    <n v="10"/>
    <s v="l"/>
    <s v="heart"/>
    <s v="r"/>
    <n v="0"/>
    <m/>
    <n v="0"/>
    <s v="yes"/>
    <s v="yes"/>
    <s v="yes"/>
    <s v="green"/>
  </r>
  <r>
    <x v="28"/>
    <s v="f"/>
    <s v="old chimps"/>
    <n v="7"/>
    <d v="2018-11-14T00:00:00"/>
    <n v="4"/>
    <n v="2"/>
    <n v="11"/>
    <s v="l"/>
    <s v="green"/>
    <s v="l"/>
    <n v="1"/>
    <m/>
    <n v="1"/>
    <s v="no"/>
    <s v="yes"/>
    <s v="no"/>
    <s v="green"/>
  </r>
  <r>
    <x v="28"/>
    <s v="f"/>
    <s v="old chimps"/>
    <n v="7"/>
    <d v="2018-11-14T00:00:00"/>
    <n v="4"/>
    <n v="2"/>
    <n v="12"/>
    <s v="r"/>
    <s v="heart"/>
    <s v="r"/>
    <n v="1"/>
    <m/>
    <n v="1"/>
    <s v="yes"/>
    <s v="yes"/>
    <s v="yes"/>
    <s v="heart"/>
  </r>
  <r>
    <x v="28"/>
    <s v="f"/>
    <s v="old chimps"/>
    <n v="7"/>
    <d v="2018-11-14T00:00:00"/>
    <n v="4"/>
    <n v="2"/>
    <n v="13"/>
    <s v="r"/>
    <s v="green"/>
    <s v="r"/>
    <n v="1"/>
    <m/>
    <n v="1"/>
    <s v="no"/>
    <s v="yes"/>
    <s v="no"/>
    <s v="green"/>
  </r>
  <r>
    <x v="28"/>
    <s v="f"/>
    <s v="old chimps"/>
    <n v="7"/>
    <d v="2018-11-14T00:00:00"/>
    <n v="4"/>
    <n v="2"/>
    <n v="14"/>
    <s v="l"/>
    <s v="heart"/>
    <s v="r"/>
    <n v="0"/>
    <m/>
    <n v="0"/>
    <s v="yes"/>
    <s v="yes"/>
    <s v="yes"/>
    <s v="green"/>
  </r>
  <r>
    <x v="28"/>
    <s v="f"/>
    <s v="old chimps"/>
    <n v="7"/>
    <d v="2018-11-14T00:00:00"/>
    <n v="4"/>
    <n v="2"/>
    <n v="15"/>
    <s v="l"/>
    <s v="green"/>
    <s v="r"/>
    <n v="0"/>
    <m/>
    <n v="0"/>
    <s v="no"/>
    <s v="yes"/>
    <s v="no"/>
    <s v="heart"/>
  </r>
  <r>
    <x v="28"/>
    <s v="f"/>
    <s v="old chimps"/>
    <n v="7"/>
    <d v="2018-11-14T00:00:00"/>
    <n v="4"/>
    <n v="2"/>
    <n v="16"/>
    <s v="r"/>
    <s v="heart"/>
    <s v="r"/>
    <n v="1"/>
    <m/>
    <n v="1"/>
    <s v="yes"/>
    <s v="yes"/>
    <s v="yes"/>
    <s v="heart"/>
  </r>
  <r>
    <x v="28"/>
    <s v="f"/>
    <s v="old chimps"/>
    <n v="7"/>
    <d v="2018-11-14T00:00:00"/>
    <n v="4"/>
    <n v="2"/>
    <n v="17"/>
    <s v="r"/>
    <s v="green"/>
    <s v="r"/>
    <n v="1"/>
    <m/>
    <n v="1"/>
    <s v="no"/>
    <s v="yes"/>
    <s v="no"/>
    <s v="green"/>
  </r>
  <r>
    <x v="28"/>
    <s v="f"/>
    <s v="old chimps"/>
    <n v="7"/>
    <d v="2018-11-14T00:00:00"/>
    <n v="4"/>
    <n v="2"/>
    <n v="18"/>
    <s v="l"/>
    <s v="heart"/>
    <s v="r"/>
    <n v="0"/>
    <m/>
    <n v="0"/>
    <s v="yes"/>
    <s v="yes"/>
    <s v="yes"/>
    <s v="green"/>
  </r>
  <r>
    <x v="28"/>
    <s v="f"/>
    <s v="old chimps"/>
    <n v="7"/>
    <d v="2018-11-14T00:00:00"/>
    <n v="4"/>
    <n v="2"/>
    <n v="19"/>
    <s v="l"/>
    <s v="green"/>
    <s v="r"/>
    <n v="0"/>
    <m/>
    <n v="0"/>
    <s v="no"/>
    <s v="yes"/>
    <s v="no"/>
    <s v="heart"/>
  </r>
  <r>
    <x v="28"/>
    <s v="f"/>
    <s v="old chimps"/>
    <n v="7"/>
    <d v="2018-11-14T00:00:00"/>
    <n v="4"/>
    <n v="2"/>
    <n v="20"/>
    <s v="r"/>
    <s v="heart"/>
    <s v="r"/>
    <n v="1"/>
    <m/>
    <n v="1"/>
    <s v="yes"/>
    <s v="yes"/>
    <s v="yes"/>
    <s v="heart"/>
  </r>
  <r>
    <x v="28"/>
    <s v="f"/>
    <s v="old chimps"/>
    <n v="7"/>
    <d v="2018-11-14T00:00:00"/>
    <n v="4"/>
    <n v="2"/>
    <n v="21"/>
    <s v="r"/>
    <s v="heart"/>
    <s v="r"/>
    <n v="1"/>
    <m/>
    <n v="1"/>
    <s v="no"/>
    <s v="no"/>
    <s v="no"/>
    <s v="heart"/>
  </r>
  <r>
    <x v="28"/>
    <s v="f"/>
    <s v="old chimps"/>
    <n v="7"/>
    <d v="2018-11-14T00:00:00"/>
    <n v="4"/>
    <n v="2"/>
    <n v="22"/>
    <s v="l"/>
    <s v="green"/>
    <s v="r"/>
    <n v="0"/>
    <m/>
    <n v="0"/>
    <s v="yes"/>
    <s v="yes"/>
    <s v="yes"/>
    <s v="heart"/>
  </r>
  <r>
    <x v="28"/>
    <s v="f"/>
    <s v="old chimps"/>
    <n v="7"/>
    <d v="2018-11-14T00:00:00"/>
    <n v="4"/>
    <n v="2"/>
    <n v="23"/>
    <s v="r"/>
    <s v="green"/>
    <s v="r"/>
    <n v="1"/>
    <m/>
    <n v="1"/>
    <s v="yes"/>
    <s v="no"/>
    <s v="no"/>
    <s v="green"/>
  </r>
  <r>
    <x v="28"/>
    <s v="f"/>
    <s v="old chimps"/>
    <n v="7"/>
    <d v="2018-11-14T00:00:00"/>
    <n v="4"/>
    <n v="2"/>
    <n v="24"/>
    <s v="l"/>
    <s v="heart"/>
    <s v="r"/>
    <n v="0"/>
    <m/>
    <n v="0"/>
    <s v="yes"/>
    <s v="yes"/>
    <s v="yes"/>
    <s v="green"/>
  </r>
  <r>
    <x v="23"/>
    <s v="f"/>
    <s v="old chimps"/>
    <n v="31"/>
    <d v="2018-11-14T00:00:00"/>
    <n v="4"/>
    <n v="2"/>
    <n v="1"/>
    <s v="l"/>
    <s v="green"/>
    <s v="l"/>
    <n v="1"/>
    <m/>
    <n v="1"/>
    <s v=""/>
    <s v=""/>
    <s v=""/>
    <s v="green"/>
  </r>
  <r>
    <x v="23"/>
    <s v="f"/>
    <s v="old chimps"/>
    <n v="31"/>
    <d v="2018-11-14T00:00:00"/>
    <n v="4"/>
    <n v="2"/>
    <n v="2"/>
    <s v="r"/>
    <s v="green"/>
    <s v="r"/>
    <n v="1"/>
    <m/>
    <n v="1"/>
    <s v="yes"/>
    <s v="no"/>
    <s v="no"/>
    <s v="green"/>
  </r>
  <r>
    <x v="23"/>
    <s v="f"/>
    <s v="old chimps"/>
    <n v="31"/>
    <d v="2018-11-14T00:00:00"/>
    <n v="4"/>
    <n v="2"/>
    <n v="3"/>
    <s v="l"/>
    <s v="heart"/>
    <s v="r"/>
    <n v="0"/>
    <m/>
    <n v="0"/>
    <s v="yes"/>
    <s v="yes"/>
    <s v="yes"/>
    <s v="green"/>
  </r>
  <r>
    <x v="23"/>
    <s v="f"/>
    <s v="old chimps"/>
    <n v="31"/>
    <d v="2018-11-14T00:00:00"/>
    <n v="4"/>
    <n v="2"/>
    <n v="4"/>
    <s v="r"/>
    <s v="heart"/>
    <s v="l"/>
    <n v="0"/>
    <m/>
    <n v="0"/>
    <s v="yes"/>
    <s v="no"/>
    <s v="no"/>
    <s v="green"/>
  </r>
  <r>
    <x v="23"/>
    <s v="f"/>
    <s v="old chimps"/>
    <n v="31"/>
    <d v="2018-11-14T00:00:00"/>
    <n v="4"/>
    <n v="2"/>
    <n v="5"/>
    <s v="r"/>
    <s v="heart"/>
    <s v="r"/>
    <n v="1"/>
    <m/>
    <n v="1"/>
    <s v="no"/>
    <s v="no"/>
    <s v="no"/>
    <s v="heart"/>
  </r>
  <r>
    <x v="23"/>
    <s v="f"/>
    <s v="old chimps"/>
    <n v="31"/>
    <d v="2018-11-14T00:00:00"/>
    <n v="4"/>
    <n v="2"/>
    <n v="6"/>
    <s v="l"/>
    <s v="heart"/>
    <s v="r"/>
    <n v="0"/>
    <m/>
    <n v="0"/>
    <s v="yes"/>
    <s v="no"/>
    <s v="no"/>
    <s v="green"/>
  </r>
  <r>
    <x v="23"/>
    <s v="f"/>
    <s v="old chimps"/>
    <n v="31"/>
    <d v="2018-11-14T00:00:00"/>
    <n v="4"/>
    <n v="2"/>
    <n v="7"/>
    <s v="r"/>
    <s v="green"/>
    <s v="l"/>
    <n v="0"/>
    <m/>
    <n v="0"/>
    <s v="yes"/>
    <s v="yes"/>
    <s v="yes"/>
    <s v="heart"/>
  </r>
  <r>
    <x v="23"/>
    <s v="f"/>
    <s v="old chimps"/>
    <n v="31"/>
    <d v="2018-11-14T00:00:00"/>
    <n v="4"/>
    <n v="2"/>
    <n v="8"/>
    <s v="l"/>
    <s v="green"/>
    <s v="l"/>
    <n v="1"/>
    <m/>
    <n v="1"/>
    <s v="yes"/>
    <s v="no"/>
    <s v="no"/>
    <s v="green"/>
  </r>
  <r>
    <x v="23"/>
    <s v="f"/>
    <s v="old chimps"/>
    <n v="31"/>
    <d v="2018-11-14T00:00:00"/>
    <n v="4"/>
    <n v="2"/>
    <n v="9"/>
    <s v="r"/>
    <s v="green"/>
    <s v="l"/>
    <n v="0"/>
    <m/>
    <n v="0"/>
    <s v="yes"/>
    <s v="no"/>
    <s v="no"/>
    <s v="heart"/>
  </r>
  <r>
    <x v="23"/>
    <s v="f"/>
    <s v="old chimps"/>
    <n v="31"/>
    <d v="2018-11-14T00:00:00"/>
    <n v="4"/>
    <n v="2"/>
    <n v="10"/>
    <s v="l"/>
    <s v="heart"/>
    <s v="r"/>
    <n v="0"/>
    <m/>
    <n v="0"/>
    <s v="yes"/>
    <s v="yes"/>
    <s v="yes"/>
    <s v="green"/>
  </r>
  <r>
    <x v="23"/>
    <s v="f"/>
    <s v="old chimps"/>
    <n v="31"/>
    <d v="2018-11-14T00:00:00"/>
    <n v="4"/>
    <n v="2"/>
    <n v="11"/>
    <s v="l"/>
    <s v="green"/>
    <s v="l"/>
    <n v="1"/>
    <m/>
    <n v="1"/>
    <s v="no"/>
    <s v="yes"/>
    <s v="no"/>
    <s v="green"/>
  </r>
  <r>
    <x v="23"/>
    <s v="f"/>
    <s v="old chimps"/>
    <n v="31"/>
    <d v="2018-11-14T00:00:00"/>
    <n v="4"/>
    <n v="2"/>
    <n v="12"/>
    <s v="r"/>
    <s v="heart"/>
    <s v="l"/>
    <n v="0"/>
    <m/>
    <n v="0"/>
    <s v="yes"/>
    <s v="yes"/>
    <s v="yes"/>
    <s v="green"/>
  </r>
  <r>
    <x v="23"/>
    <s v="f"/>
    <s v="old chimps"/>
    <n v="31"/>
    <d v="2018-11-14T00:00:00"/>
    <n v="4"/>
    <n v="2"/>
    <n v="13"/>
    <s v="r"/>
    <s v="green"/>
    <s v="r"/>
    <n v="1"/>
    <m/>
    <n v="1"/>
    <s v="no"/>
    <s v="yes"/>
    <s v="no"/>
    <s v="green"/>
  </r>
  <r>
    <x v="23"/>
    <s v="f"/>
    <s v="old chimps"/>
    <n v="31"/>
    <d v="2018-11-14T00:00:00"/>
    <n v="4"/>
    <n v="2"/>
    <n v="14"/>
    <s v="l"/>
    <s v="heart"/>
    <s v="r"/>
    <n v="0"/>
    <m/>
    <n v="0"/>
    <s v="yes"/>
    <s v="yes"/>
    <s v="yes"/>
    <s v="green"/>
  </r>
  <r>
    <x v="23"/>
    <s v="f"/>
    <s v="old chimps"/>
    <n v="31"/>
    <d v="2018-11-14T00:00:00"/>
    <n v="4"/>
    <n v="2"/>
    <n v="15"/>
    <s v="l"/>
    <s v="green"/>
    <s v="l"/>
    <n v="1"/>
    <m/>
    <n v="1"/>
    <s v="no"/>
    <s v="yes"/>
    <s v="no"/>
    <s v="green"/>
  </r>
  <r>
    <x v="23"/>
    <s v="f"/>
    <s v="old chimps"/>
    <n v="31"/>
    <d v="2018-11-14T00:00:00"/>
    <n v="4"/>
    <n v="2"/>
    <n v="16"/>
    <s v="r"/>
    <s v="heart"/>
    <s v="r"/>
    <n v="1"/>
    <m/>
    <n v="1"/>
    <s v="yes"/>
    <s v="yes"/>
    <s v="yes"/>
    <s v="heart"/>
  </r>
  <r>
    <x v="23"/>
    <s v="f"/>
    <s v="old chimps"/>
    <n v="31"/>
    <d v="2018-11-14T00:00:00"/>
    <n v="4"/>
    <n v="2"/>
    <n v="17"/>
    <s v="r"/>
    <s v="green"/>
    <s v="r"/>
    <n v="1"/>
    <m/>
    <n v="1"/>
    <s v="no"/>
    <s v="yes"/>
    <s v="no"/>
    <s v="green"/>
  </r>
  <r>
    <x v="23"/>
    <s v="f"/>
    <s v="old chimps"/>
    <n v="31"/>
    <d v="2018-11-14T00:00:00"/>
    <n v="4"/>
    <n v="2"/>
    <n v="18"/>
    <s v="l"/>
    <s v="heart"/>
    <s v="r"/>
    <n v="0"/>
    <m/>
    <n v="0"/>
    <s v="yes"/>
    <s v="yes"/>
    <s v="yes"/>
    <s v="green"/>
  </r>
  <r>
    <x v="23"/>
    <s v="f"/>
    <s v="old chimps"/>
    <n v="31"/>
    <d v="2018-11-14T00:00:00"/>
    <n v="4"/>
    <n v="2"/>
    <n v="19"/>
    <s v="l"/>
    <s v="green"/>
    <s v="l"/>
    <n v="1"/>
    <m/>
    <n v="1"/>
    <s v="no"/>
    <s v="yes"/>
    <s v="no"/>
    <s v="green"/>
  </r>
  <r>
    <x v="23"/>
    <s v="f"/>
    <s v="old chimps"/>
    <n v="31"/>
    <d v="2018-11-14T00:00:00"/>
    <n v="4"/>
    <n v="2"/>
    <n v="20"/>
    <s v="r"/>
    <s v="heart"/>
    <s v="l"/>
    <n v="0"/>
    <m/>
    <n v="0"/>
    <s v="yes"/>
    <s v="yes"/>
    <s v="yes"/>
    <s v="green"/>
  </r>
  <r>
    <x v="23"/>
    <s v="f"/>
    <s v="old chimps"/>
    <n v="31"/>
    <d v="2018-11-14T00:00:00"/>
    <n v="4"/>
    <n v="2"/>
    <n v="21"/>
    <s v="r"/>
    <s v="heart"/>
    <s v="r"/>
    <n v="1"/>
    <m/>
    <n v="1"/>
    <s v="no"/>
    <s v="no"/>
    <s v="no"/>
    <s v="heart"/>
  </r>
  <r>
    <x v="23"/>
    <s v="f"/>
    <s v="old chimps"/>
    <n v="31"/>
    <d v="2018-11-14T00:00:00"/>
    <n v="4"/>
    <n v="2"/>
    <n v="22"/>
    <s v="l"/>
    <s v="green"/>
    <s v="l"/>
    <n v="1"/>
    <m/>
    <n v="1"/>
    <s v="yes"/>
    <s v="yes"/>
    <s v="yes"/>
    <s v="green"/>
  </r>
  <r>
    <x v="23"/>
    <s v="f"/>
    <s v="old chimps"/>
    <n v="31"/>
    <d v="2018-11-14T00:00:00"/>
    <n v="4"/>
    <n v="2"/>
    <n v="23"/>
    <s v="r"/>
    <s v="green"/>
    <s v="r"/>
    <n v="1"/>
    <m/>
    <n v="1"/>
    <s v="yes"/>
    <s v="no"/>
    <s v="no"/>
    <s v="green"/>
  </r>
  <r>
    <x v="23"/>
    <s v="f"/>
    <s v="old chimps"/>
    <n v="31"/>
    <d v="2018-11-14T00:00:00"/>
    <n v="4"/>
    <n v="2"/>
    <n v="24"/>
    <s v="l"/>
    <s v="heart"/>
    <s v="l"/>
    <n v="1"/>
    <m/>
    <n v="1"/>
    <s v="yes"/>
    <s v="yes"/>
    <s v="yes"/>
    <s v="heart"/>
  </r>
  <r>
    <x v="24"/>
    <s v="f"/>
    <s v="old chimps"/>
    <n v="10"/>
    <d v="2018-11-14T00:00:00"/>
    <n v="4"/>
    <n v="2"/>
    <n v="1"/>
    <s v="l"/>
    <s v="green"/>
    <s v="l"/>
    <n v="1"/>
    <m/>
    <n v="1"/>
    <s v=""/>
    <s v=""/>
    <s v=""/>
    <s v="green"/>
  </r>
  <r>
    <x v="24"/>
    <s v="f"/>
    <s v="old chimps"/>
    <n v="10"/>
    <d v="2018-11-14T00:00:00"/>
    <n v="4"/>
    <n v="2"/>
    <n v="2"/>
    <s v="r"/>
    <s v="green"/>
    <s v="r"/>
    <n v="1"/>
    <m/>
    <n v="1"/>
    <s v="yes"/>
    <s v="no"/>
    <s v="no"/>
    <s v="green"/>
  </r>
  <r>
    <x v="24"/>
    <s v="f"/>
    <s v="old chimps"/>
    <n v="10"/>
    <d v="2018-11-14T00:00:00"/>
    <n v="4"/>
    <n v="2"/>
    <n v="3"/>
    <s v="l"/>
    <s v="heart"/>
    <s v="r"/>
    <n v="0"/>
    <m/>
    <n v="0"/>
    <s v="yes"/>
    <s v="yes"/>
    <s v="yes"/>
    <s v="green"/>
  </r>
  <r>
    <x v="24"/>
    <s v="f"/>
    <s v="old chimps"/>
    <n v="10"/>
    <d v="2018-11-14T00:00:00"/>
    <n v="4"/>
    <n v="2"/>
    <n v="4"/>
    <s v="r"/>
    <s v="heart"/>
    <s v="r"/>
    <n v="1"/>
    <m/>
    <n v="1"/>
    <s v="yes"/>
    <s v="no"/>
    <s v="no"/>
    <s v="heart"/>
  </r>
  <r>
    <x v="24"/>
    <s v="f"/>
    <s v="old chimps"/>
    <n v="10"/>
    <d v="2018-11-14T00:00:00"/>
    <n v="4"/>
    <n v="2"/>
    <n v="5"/>
    <s v="r"/>
    <s v="heart"/>
    <s v="l"/>
    <n v="0"/>
    <m/>
    <n v="0"/>
    <s v="no"/>
    <s v="no"/>
    <s v="no"/>
    <s v="green"/>
  </r>
  <r>
    <x v="24"/>
    <s v="f"/>
    <s v="old chimps"/>
    <n v="10"/>
    <d v="2018-11-14T00:00:00"/>
    <n v="4"/>
    <n v="2"/>
    <n v="6"/>
    <s v="l"/>
    <s v="heart"/>
    <s v="r"/>
    <n v="0"/>
    <m/>
    <n v="0"/>
    <s v="yes"/>
    <s v="no"/>
    <s v="no"/>
    <s v="green"/>
  </r>
  <r>
    <x v="24"/>
    <s v="f"/>
    <s v="old chimps"/>
    <n v="10"/>
    <d v="2018-11-14T00:00:00"/>
    <n v="4"/>
    <n v="2"/>
    <n v="7"/>
    <s v="r"/>
    <s v="green"/>
    <s v="r"/>
    <n v="1"/>
    <m/>
    <n v="1"/>
    <s v="yes"/>
    <s v="yes"/>
    <s v="yes"/>
    <s v="green"/>
  </r>
  <r>
    <x v="24"/>
    <s v="f"/>
    <s v="old chimps"/>
    <n v="10"/>
    <d v="2018-11-14T00:00:00"/>
    <n v="4"/>
    <n v="2"/>
    <n v="8"/>
    <s v="l"/>
    <s v="green"/>
    <s v="r"/>
    <n v="0"/>
    <m/>
    <n v="0"/>
    <s v="yes"/>
    <s v="no"/>
    <s v="no"/>
    <s v="heart"/>
  </r>
  <r>
    <x v="24"/>
    <s v="f"/>
    <s v="old chimps"/>
    <n v="10"/>
    <d v="2018-11-14T00:00:00"/>
    <n v="4"/>
    <n v="2"/>
    <n v="9"/>
    <s v="r"/>
    <s v="green"/>
    <s v="r"/>
    <n v="1"/>
    <m/>
    <n v="1"/>
    <s v="yes"/>
    <s v="no"/>
    <s v="no"/>
    <s v="green"/>
  </r>
  <r>
    <x v="24"/>
    <s v="f"/>
    <s v="old chimps"/>
    <n v="10"/>
    <d v="2018-11-14T00:00:00"/>
    <n v="4"/>
    <n v="2"/>
    <n v="10"/>
    <s v="l"/>
    <s v="heart"/>
    <s v="r"/>
    <n v="0"/>
    <m/>
    <n v="0"/>
    <s v="yes"/>
    <s v="yes"/>
    <s v="yes"/>
    <s v="green"/>
  </r>
  <r>
    <x v="24"/>
    <s v="f"/>
    <s v="old chimps"/>
    <n v="10"/>
    <d v="2018-11-14T00:00:00"/>
    <n v="4"/>
    <n v="2"/>
    <n v="11"/>
    <s v="l"/>
    <s v="green"/>
    <s v="r"/>
    <n v="0"/>
    <m/>
    <n v="0"/>
    <s v="no"/>
    <s v="yes"/>
    <s v="no"/>
    <s v="heart"/>
  </r>
  <r>
    <x v="24"/>
    <s v="f"/>
    <s v="old chimps"/>
    <n v="10"/>
    <d v="2018-11-14T00:00:00"/>
    <n v="4"/>
    <n v="2"/>
    <n v="12"/>
    <s v="r"/>
    <s v="heart"/>
    <s v="l"/>
    <n v="0"/>
    <m/>
    <n v="0"/>
    <s v="yes"/>
    <s v="yes"/>
    <s v="yes"/>
    <s v="green"/>
  </r>
  <r>
    <x v="24"/>
    <s v="f"/>
    <s v="old chimps"/>
    <n v="10"/>
    <d v="2018-11-14T00:00:00"/>
    <n v="4"/>
    <n v="2"/>
    <n v="13"/>
    <s v="r"/>
    <s v="green"/>
    <s v="r"/>
    <n v="1"/>
    <m/>
    <n v="1"/>
    <s v="no"/>
    <s v="yes"/>
    <s v="no"/>
    <s v="green"/>
  </r>
  <r>
    <x v="24"/>
    <s v="f"/>
    <s v="old chimps"/>
    <n v="10"/>
    <d v="2018-11-14T00:00:00"/>
    <n v="4"/>
    <n v="2"/>
    <n v="14"/>
    <s v="l"/>
    <s v="heart"/>
    <s v="r"/>
    <n v="0"/>
    <m/>
    <n v="0"/>
    <s v="yes"/>
    <s v="yes"/>
    <s v="yes"/>
    <s v="green"/>
  </r>
  <r>
    <x v="24"/>
    <s v="f"/>
    <s v="old chimps"/>
    <n v="10"/>
    <d v="2018-11-14T00:00:00"/>
    <n v="4"/>
    <n v="2"/>
    <n v="15"/>
    <s v="l"/>
    <s v="green"/>
    <s v="r"/>
    <n v="0"/>
    <m/>
    <n v="0"/>
    <s v="no"/>
    <s v="yes"/>
    <s v="no"/>
    <s v="heart"/>
  </r>
  <r>
    <x v="24"/>
    <s v="f"/>
    <s v="old chimps"/>
    <n v="10"/>
    <d v="2018-11-14T00:00:00"/>
    <n v="4"/>
    <n v="2"/>
    <n v="16"/>
    <s v="r"/>
    <s v="heart"/>
    <s v="r"/>
    <n v="1"/>
    <m/>
    <n v="1"/>
    <s v="yes"/>
    <s v="yes"/>
    <s v="yes"/>
    <s v="heart"/>
  </r>
  <r>
    <x v="24"/>
    <s v="f"/>
    <s v="old chimps"/>
    <n v="10"/>
    <d v="2018-11-14T00:00:00"/>
    <n v="4"/>
    <n v="2"/>
    <n v="17"/>
    <s v="r"/>
    <s v="green"/>
    <s v="r"/>
    <n v="1"/>
    <m/>
    <n v="1"/>
    <s v="no"/>
    <s v="yes"/>
    <s v="no"/>
    <s v="green"/>
  </r>
  <r>
    <x v="24"/>
    <s v="f"/>
    <s v="old chimps"/>
    <n v="10"/>
    <d v="2018-11-14T00:00:00"/>
    <n v="4"/>
    <n v="2"/>
    <n v="18"/>
    <s v="l"/>
    <s v="heart"/>
    <s v="r"/>
    <n v="0"/>
    <m/>
    <n v="0"/>
    <s v="yes"/>
    <s v="yes"/>
    <s v="yes"/>
    <s v="green"/>
  </r>
  <r>
    <x v="24"/>
    <s v="f"/>
    <s v="old chimps"/>
    <n v="10"/>
    <d v="2018-11-14T00:00:00"/>
    <n v="4"/>
    <n v="2"/>
    <n v="19"/>
    <s v="l"/>
    <s v="green"/>
    <s v="r"/>
    <n v="0"/>
    <m/>
    <n v="0"/>
    <s v="no"/>
    <s v="yes"/>
    <s v="no"/>
    <s v="heart"/>
  </r>
  <r>
    <x v="24"/>
    <s v="f"/>
    <s v="old chimps"/>
    <n v="10"/>
    <d v="2018-11-14T00:00:00"/>
    <n v="4"/>
    <n v="2"/>
    <n v="20"/>
    <s v="r"/>
    <s v="heart"/>
    <s v="r"/>
    <n v="1"/>
    <m/>
    <n v="1"/>
    <s v="yes"/>
    <s v="yes"/>
    <s v="yes"/>
    <s v="heart"/>
  </r>
  <r>
    <x v="24"/>
    <s v="f"/>
    <s v="old chimps"/>
    <n v="10"/>
    <d v="2018-11-14T00:00:00"/>
    <n v="4"/>
    <n v="2"/>
    <n v="21"/>
    <s v="r"/>
    <s v="heart"/>
    <s v="r"/>
    <n v="1"/>
    <m/>
    <n v="1"/>
    <s v="no"/>
    <s v="no"/>
    <s v="no"/>
    <s v="heart"/>
  </r>
  <r>
    <x v="24"/>
    <s v="f"/>
    <s v="old chimps"/>
    <n v="10"/>
    <d v="2018-11-14T00:00:00"/>
    <n v="4"/>
    <n v="2"/>
    <n v="22"/>
    <s v="l"/>
    <s v="green"/>
    <s v="r"/>
    <n v="0"/>
    <m/>
    <n v="0"/>
    <s v="yes"/>
    <s v="yes"/>
    <s v="yes"/>
    <s v="heart"/>
  </r>
  <r>
    <x v="24"/>
    <s v="f"/>
    <s v="old chimps"/>
    <n v="10"/>
    <d v="2018-11-14T00:00:00"/>
    <n v="4"/>
    <n v="2"/>
    <n v="23"/>
    <s v="r"/>
    <s v="green"/>
    <s v="r"/>
    <n v="1"/>
    <m/>
    <n v="1"/>
    <s v="yes"/>
    <s v="no"/>
    <s v="no"/>
    <s v="green"/>
  </r>
  <r>
    <x v="24"/>
    <s v="f"/>
    <s v="old chimps"/>
    <n v="10"/>
    <d v="2018-11-14T00:00:00"/>
    <n v="4"/>
    <n v="2"/>
    <n v="24"/>
    <s v="l"/>
    <s v="heart"/>
    <s v="r"/>
    <n v="0"/>
    <m/>
    <n v="0"/>
    <s v="yes"/>
    <s v="yes"/>
    <s v="yes"/>
    <s v="green"/>
  </r>
  <r>
    <x v="18"/>
    <s v="f"/>
    <s v="young chimps"/>
    <n v="14"/>
    <d v="2018-11-09T00:00:00"/>
    <n v="4"/>
    <n v="2"/>
    <n v="1"/>
    <s v="l"/>
    <s v="green"/>
    <s v="r"/>
    <n v="0"/>
    <m/>
    <n v="0"/>
    <s v=""/>
    <s v=""/>
    <s v=""/>
    <s v="heart"/>
  </r>
  <r>
    <x v="18"/>
    <s v="f"/>
    <s v="young chimps"/>
    <n v="14"/>
    <d v="2018-11-09T00:00:00"/>
    <n v="4"/>
    <n v="2"/>
    <n v="2"/>
    <s v="r"/>
    <s v="green"/>
    <s v="r"/>
    <n v="1"/>
    <m/>
    <n v="1"/>
    <s v="yes"/>
    <s v="no"/>
    <s v="no"/>
    <s v="green"/>
  </r>
  <r>
    <x v="18"/>
    <s v="f"/>
    <s v="young chimps"/>
    <n v="14"/>
    <d v="2018-11-09T00:00:00"/>
    <n v="4"/>
    <n v="2"/>
    <n v="3"/>
    <s v="l"/>
    <s v="heart"/>
    <s v="r"/>
    <n v="0"/>
    <m/>
    <n v="0"/>
    <s v="yes"/>
    <s v="yes"/>
    <s v="yes"/>
    <s v="green"/>
  </r>
  <r>
    <x v="18"/>
    <s v="f"/>
    <s v="young chimps"/>
    <n v="14"/>
    <d v="2018-11-09T00:00:00"/>
    <n v="4"/>
    <n v="2"/>
    <n v="4"/>
    <s v="r"/>
    <s v="heart"/>
    <s v="r"/>
    <n v="1"/>
    <m/>
    <n v="1"/>
    <s v="yes"/>
    <s v="no"/>
    <s v="no"/>
    <s v="heart"/>
  </r>
  <r>
    <x v="18"/>
    <s v="f"/>
    <s v="young chimps"/>
    <n v="14"/>
    <d v="2018-11-09T00:00:00"/>
    <n v="4"/>
    <n v="2"/>
    <n v="5"/>
    <s v="r"/>
    <s v="heart"/>
    <s v="r"/>
    <n v="1"/>
    <m/>
    <n v="1"/>
    <s v="no"/>
    <s v="no"/>
    <s v="no"/>
    <s v="heart"/>
  </r>
  <r>
    <x v="18"/>
    <s v="f"/>
    <s v="young chimps"/>
    <n v="14"/>
    <d v="2018-11-09T00:00:00"/>
    <n v="4"/>
    <n v="2"/>
    <n v="6"/>
    <s v="l"/>
    <s v="heart"/>
    <s v="l"/>
    <n v="1"/>
    <m/>
    <n v="1"/>
    <s v="yes"/>
    <s v="no"/>
    <s v="no"/>
    <s v="heart"/>
  </r>
  <r>
    <x v="18"/>
    <s v="f"/>
    <s v="young chimps"/>
    <n v="14"/>
    <d v="2018-11-09T00:00:00"/>
    <n v="4"/>
    <n v="2"/>
    <n v="7"/>
    <s v="r"/>
    <s v="green"/>
    <s v="l"/>
    <n v="0"/>
    <m/>
    <n v="0"/>
    <s v="yes"/>
    <s v="yes"/>
    <s v="yes"/>
    <s v="heart"/>
  </r>
  <r>
    <x v="18"/>
    <s v="f"/>
    <s v="young chimps"/>
    <n v="14"/>
    <d v="2018-11-09T00:00:00"/>
    <n v="4"/>
    <n v="2"/>
    <n v="8"/>
    <s v="l"/>
    <s v="green"/>
    <s v="r"/>
    <n v="0"/>
    <m/>
    <n v="0"/>
    <s v="yes"/>
    <s v="no"/>
    <s v="no"/>
    <s v="heart"/>
  </r>
  <r>
    <x v="18"/>
    <s v="f"/>
    <s v="young chimps"/>
    <n v="14"/>
    <d v="2018-11-09T00:00:00"/>
    <n v="4"/>
    <n v="2"/>
    <n v="9"/>
    <s v="r"/>
    <s v="green"/>
    <s v="r"/>
    <n v="1"/>
    <m/>
    <n v="1"/>
    <s v="yes"/>
    <s v="no"/>
    <s v="no"/>
    <s v="green"/>
  </r>
  <r>
    <x v="18"/>
    <s v="f"/>
    <s v="young chimps"/>
    <n v="14"/>
    <d v="2018-11-09T00:00:00"/>
    <n v="4"/>
    <n v="2"/>
    <n v="10"/>
    <s v="l"/>
    <s v="heart"/>
    <s v="r"/>
    <n v="0"/>
    <m/>
    <n v="0"/>
    <s v="yes"/>
    <s v="yes"/>
    <s v="yes"/>
    <s v="green"/>
  </r>
  <r>
    <x v="18"/>
    <s v="f"/>
    <s v="young chimps"/>
    <n v="14"/>
    <d v="2018-11-09T00:00:00"/>
    <n v="4"/>
    <n v="2"/>
    <n v="11"/>
    <s v="l"/>
    <s v="green"/>
    <s v="l"/>
    <n v="1"/>
    <m/>
    <n v="1"/>
    <s v="no"/>
    <s v="yes"/>
    <s v="no"/>
    <s v="green"/>
  </r>
  <r>
    <x v="18"/>
    <s v="f"/>
    <s v="young chimps"/>
    <n v="14"/>
    <d v="2018-11-09T00:00:00"/>
    <n v="4"/>
    <n v="2"/>
    <n v="12"/>
    <s v="r"/>
    <s v="heart"/>
    <s v="l"/>
    <n v="0"/>
    <m/>
    <n v="0"/>
    <s v="yes"/>
    <s v="yes"/>
    <s v="yes"/>
    <s v="green"/>
  </r>
  <r>
    <x v="18"/>
    <s v="f"/>
    <s v="young chimps"/>
    <n v="14"/>
    <d v="2018-11-09T00:00:00"/>
    <n v="4"/>
    <n v="2"/>
    <n v="13"/>
    <s v="r"/>
    <s v="green"/>
    <s v="r"/>
    <n v="1"/>
    <m/>
    <n v="1"/>
    <s v="no"/>
    <s v="yes"/>
    <s v="no"/>
    <s v="green"/>
  </r>
  <r>
    <x v="18"/>
    <s v="f"/>
    <s v="young chimps"/>
    <n v="14"/>
    <d v="2018-11-09T00:00:00"/>
    <n v="4"/>
    <n v="2"/>
    <n v="14"/>
    <s v="l"/>
    <s v="heart"/>
    <s v="l"/>
    <n v="1"/>
    <m/>
    <n v="1"/>
    <s v="yes"/>
    <s v="yes"/>
    <s v="yes"/>
    <s v="heart"/>
  </r>
  <r>
    <x v="18"/>
    <s v="f"/>
    <s v="young chimps"/>
    <n v="14"/>
    <d v="2018-11-09T00:00:00"/>
    <n v="4"/>
    <n v="2"/>
    <n v="15"/>
    <s v="l"/>
    <s v="green"/>
    <s v="l"/>
    <n v="1"/>
    <m/>
    <n v="1"/>
    <s v="no"/>
    <s v="yes"/>
    <s v="no"/>
    <s v="green"/>
  </r>
  <r>
    <x v="18"/>
    <s v="f"/>
    <s v="young chimps"/>
    <n v="14"/>
    <d v="2018-11-09T00:00:00"/>
    <n v="4"/>
    <n v="2"/>
    <n v="16"/>
    <s v="r"/>
    <s v="heart"/>
    <s v="r"/>
    <n v="1"/>
    <m/>
    <n v="1"/>
    <s v="yes"/>
    <s v="yes"/>
    <s v="yes"/>
    <s v="heart"/>
  </r>
  <r>
    <x v="18"/>
    <s v="f"/>
    <s v="young chimps"/>
    <n v="14"/>
    <d v="2018-11-09T00:00:00"/>
    <n v="4"/>
    <n v="2"/>
    <n v="17"/>
    <s v="r"/>
    <s v="green"/>
    <s v="r"/>
    <n v="1"/>
    <m/>
    <n v="1"/>
    <s v="no"/>
    <s v="yes"/>
    <s v="no"/>
    <s v="green"/>
  </r>
  <r>
    <x v="18"/>
    <s v="f"/>
    <s v="young chimps"/>
    <n v="14"/>
    <d v="2018-11-09T00:00:00"/>
    <n v="4"/>
    <n v="2"/>
    <n v="18"/>
    <s v="l"/>
    <s v="heart"/>
    <s v="r"/>
    <n v="0"/>
    <m/>
    <n v="0"/>
    <s v="yes"/>
    <s v="yes"/>
    <s v="yes"/>
    <s v="green"/>
  </r>
  <r>
    <x v="18"/>
    <s v="f"/>
    <s v="young chimps"/>
    <n v="14"/>
    <d v="2018-11-09T00:00:00"/>
    <n v="4"/>
    <n v="2"/>
    <n v="19"/>
    <s v="l"/>
    <s v="green"/>
    <s v="l"/>
    <n v="1"/>
    <m/>
    <n v="1"/>
    <s v="no"/>
    <s v="yes"/>
    <s v="no"/>
    <s v="green"/>
  </r>
  <r>
    <x v="18"/>
    <s v="f"/>
    <s v="young chimps"/>
    <n v="14"/>
    <d v="2018-11-09T00:00:00"/>
    <n v="4"/>
    <n v="2"/>
    <n v="20"/>
    <s v="r"/>
    <s v="heart"/>
    <s v="r"/>
    <n v="1"/>
    <m/>
    <n v="1"/>
    <s v="yes"/>
    <s v="yes"/>
    <s v="yes"/>
    <s v="heart"/>
  </r>
  <r>
    <x v="18"/>
    <s v="f"/>
    <s v="young chimps"/>
    <n v="14"/>
    <d v="2018-11-09T00:00:00"/>
    <n v="4"/>
    <n v="2"/>
    <n v="21"/>
    <s v="r"/>
    <s v="heart"/>
    <s v="r"/>
    <n v="1"/>
    <m/>
    <n v="1"/>
    <s v="no"/>
    <s v="no"/>
    <s v="no"/>
    <s v="heart"/>
  </r>
  <r>
    <x v="18"/>
    <s v="f"/>
    <s v="young chimps"/>
    <n v="14"/>
    <d v="2018-11-09T00:00:00"/>
    <n v="4"/>
    <n v="2"/>
    <n v="22"/>
    <s v="l"/>
    <s v="green"/>
    <s v="l"/>
    <n v="1"/>
    <m/>
    <n v="1"/>
    <s v="yes"/>
    <s v="yes"/>
    <s v="yes"/>
    <s v="green"/>
  </r>
  <r>
    <x v="18"/>
    <s v="f"/>
    <s v="young chimps"/>
    <n v="14"/>
    <d v="2018-11-09T00:00:00"/>
    <n v="4"/>
    <n v="2"/>
    <n v="23"/>
    <s v="r"/>
    <s v="green"/>
    <s v="r"/>
    <n v="1"/>
    <m/>
    <n v="1"/>
    <s v="yes"/>
    <s v="no"/>
    <s v="no"/>
    <s v="green"/>
  </r>
  <r>
    <x v="18"/>
    <s v="f"/>
    <s v="young chimps"/>
    <n v="14"/>
    <d v="2018-11-09T00:00:00"/>
    <n v="4"/>
    <n v="2"/>
    <n v="24"/>
    <s v="l"/>
    <s v="heart"/>
    <s v="l"/>
    <n v="1"/>
    <m/>
    <n v="1"/>
    <s v="yes"/>
    <s v="yes"/>
    <s v="yes"/>
    <s v="heart"/>
  </r>
  <r>
    <x v="19"/>
    <s v="f"/>
    <s v="young chimps"/>
    <n v="27"/>
    <n v="43413"/>
    <n v="4"/>
    <n v="2"/>
    <n v="1"/>
    <s v="l"/>
    <s v="green"/>
    <s v="l"/>
    <n v="1"/>
    <m/>
    <n v="1"/>
    <s v=""/>
    <s v=""/>
    <s v=""/>
    <s v="green"/>
  </r>
  <r>
    <x v="19"/>
    <s v="f"/>
    <s v="young chimps"/>
    <n v="27"/>
    <n v="43413"/>
    <n v="4"/>
    <n v="2"/>
    <n v="2"/>
    <s v="r"/>
    <s v="green"/>
    <s v="r"/>
    <n v="1"/>
    <m/>
    <n v="1"/>
    <s v="yes"/>
    <s v="no"/>
    <s v="no"/>
    <s v="green"/>
  </r>
  <r>
    <x v="19"/>
    <s v="f"/>
    <s v="young chimps"/>
    <n v="27"/>
    <n v="43413"/>
    <n v="4"/>
    <n v="2"/>
    <n v="3"/>
    <s v="l"/>
    <s v="heart"/>
    <s v="l"/>
    <n v="1"/>
    <m/>
    <n v="1"/>
    <s v="yes"/>
    <s v="yes"/>
    <s v="yes"/>
    <s v="heart"/>
  </r>
  <r>
    <x v="19"/>
    <s v="f"/>
    <s v="young chimps"/>
    <n v="27"/>
    <n v="43413"/>
    <n v="4"/>
    <n v="2"/>
    <n v="4"/>
    <s v="r"/>
    <s v="heart"/>
    <s v="l"/>
    <n v="0"/>
    <m/>
    <n v="0"/>
    <s v="yes"/>
    <s v="no"/>
    <s v="no"/>
    <s v="green"/>
  </r>
  <r>
    <x v="19"/>
    <s v="f"/>
    <s v="young chimps"/>
    <n v="27"/>
    <n v="43413"/>
    <n v="4"/>
    <n v="2"/>
    <n v="5"/>
    <s v="r"/>
    <s v="heart"/>
    <s v="l"/>
    <n v="0"/>
    <m/>
    <n v="0"/>
    <s v="no"/>
    <s v="no"/>
    <s v="no"/>
    <s v="green"/>
  </r>
  <r>
    <x v="19"/>
    <s v="f"/>
    <s v="young chimps"/>
    <n v="27"/>
    <n v="43413"/>
    <n v="4"/>
    <n v="2"/>
    <n v="6"/>
    <s v="l"/>
    <s v="heart"/>
    <s v="l"/>
    <n v="1"/>
    <m/>
    <n v="1"/>
    <s v="yes"/>
    <s v="no"/>
    <s v="no"/>
    <s v="heart"/>
  </r>
  <r>
    <x v="19"/>
    <s v="f"/>
    <s v="young chimps"/>
    <n v="27"/>
    <n v="43413"/>
    <n v="4"/>
    <n v="2"/>
    <n v="7"/>
    <s v="r"/>
    <s v="green"/>
    <s v="l"/>
    <n v="0"/>
    <s v="indecisive"/>
    <n v="0"/>
    <s v="yes"/>
    <s v="yes"/>
    <s v="yes"/>
    <s v="heart"/>
  </r>
  <r>
    <x v="19"/>
    <s v="f"/>
    <s v="young chimps"/>
    <n v="27"/>
    <n v="43413"/>
    <n v="4"/>
    <n v="2"/>
    <n v="8"/>
    <s v="l"/>
    <s v="green"/>
    <s v="l"/>
    <n v="1"/>
    <m/>
    <n v="1"/>
    <s v="yes"/>
    <s v="no"/>
    <s v="no"/>
    <s v="green"/>
  </r>
  <r>
    <x v="19"/>
    <s v="f"/>
    <s v="young chimps"/>
    <n v="27"/>
    <n v="43413"/>
    <n v="4"/>
    <n v="2"/>
    <n v="9"/>
    <s v="r"/>
    <s v="green"/>
    <s v="l"/>
    <n v="0"/>
    <m/>
    <n v="0"/>
    <s v="yes"/>
    <s v="no"/>
    <s v="no"/>
    <s v="heart"/>
  </r>
  <r>
    <x v="19"/>
    <s v="f"/>
    <s v="young chimps"/>
    <n v="27"/>
    <n v="43413"/>
    <n v="4"/>
    <n v="2"/>
    <n v="10"/>
    <s v="l"/>
    <s v="heart"/>
    <s v="l"/>
    <n v="1"/>
    <m/>
    <n v="1"/>
    <s v="yes"/>
    <s v="yes"/>
    <s v="yes"/>
    <s v="heart"/>
  </r>
  <r>
    <x v="19"/>
    <s v="f"/>
    <s v="young chimps"/>
    <n v="27"/>
    <n v="43413"/>
    <n v="4"/>
    <n v="2"/>
    <n v="11"/>
    <s v="l"/>
    <s v="green"/>
    <s v="l"/>
    <n v="1"/>
    <m/>
    <n v="1"/>
    <s v="no"/>
    <s v="yes"/>
    <s v="no"/>
    <s v="green"/>
  </r>
  <r>
    <x v="19"/>
    <s v="f"/>
    <s v="young chimps"/>
    <n v="27"/>
    <n v="43413"/>
    <n v="4"/>
    <n v="2"/>
    <n v="12"/>
    <s v="r"/>
    <s v="heart"/>
    <s v="l"/>
    <n v="0"/>
    <m/>
    <n v="0"/>
    <s v="yes"/>
    <s v="yes"/>
    <s v="yes"/>
    <s v="green"/>
  </r>
  <r>
    <x v="19"/>
    <s v="f"/>
    <s v="young chimps"/>
    <n v="27"/>
    <n v="43413"/>
    <n v="4"/>
    <n v="2"/>
    <n v="13"/>
    <s v="r"/>
    <s v="green"/>
    <s v="l"/>
    <n v="0"/>
    <m/>
    <n v="0"/>
    <s v="no"/>
    <s v="yes"/>
    <s v="no"/>
    <s v="heart"/>
  </r>
  <r>
    <x v="19"/>
    <s v="f"/>
    <s v="young chimps"/>
    <n v="27"/>
    <n v="43413"/>
    <n v="4"/>
    <n v="2"/>
    <n v="14"/>
    <s v="l"/>
    <s v="heart"/>
    <s v="l"/>
    <n v="1"/>
    <m/>
    <n v="1"/>
    <s v="yes"/>
    <s v="yes"/>
    <s v="yes"/>
    <s v="heart"/>
  </r>
  <r>
    <x v="19"/>
    <s v="f"/>
    <s v="young chimps"/>
    <n v="27"/>
    <n v="43413"/>
    <n v="4"/>
    <n v="2"/>
    <n v="15"/>
    <s v="l"/>
    <s v="green"/>
    <s v="l"/>
    <n v="1"/>
    <m/>
    <n v="1"/>
    <s v="no"/>
    <s v="yes"/>
    <s v="no"/>
    <s v="green"/>
  </r>
  <r>
    <x v="19"/>
    <s v="f"/>
    <s v="young chimps"/>
    <n v="27"/>
    <n v="43413"/>
    <n v="4"/>
    <n v="2"/>
    <n v="16"/>
    <s v="r"/>
    <s v="heart"/>
    <s v="l"/>
    <n v="0"/>
    <m/>
    <n v="0"/>
    <s v="yes"/>
    <s v="yes"/>
    <s v="yes"/>
    <s v="green"/>
  </r>
  <r>
    <x v="19"/>
    <s v="f"/>
    <s v="young chimps"/>
    <n v="27"/>
    <n v="43413"/>
    <n v="4"/>
    <n v="2"/>
    <n v="17"/>
    <s v="r"/>
    <s v="green"/>
    <s v="l"/>
    <n v="0"/>
    <m/>
    <n v="0"/>
    <s v="no"/>
    <s v="yes"/>
    <s v="no"/>
    <s v="heart"/>
  </r>
  <r>
    <x v="19"/>
    <s v="f"/>
    <s v="young chimps"/>
    <n v="27"/>
    <n v="43413"/>
    <n v="4"/>
    <n v="2"/>
    <n v="18"/>
    <s v="l"/>
    <s v="heart"/>
    <s v="l"/>
    <n v="1"/>
    <m/>
    <n v="1"/>
    <s v="yes"/>
    <s v="yes"/>
    <s v="yes"/>
    <s v="heart"/>
  </r>
  <r>
    <x v="19"/>
    <s v="f"/>
    <s v="young chimps"/>
    <n v="27"/>
    <n v="43413"/>
    <n v="4"/>
    <n v="2"/>
    <n v="19"/>
    <s v="l"/>
    <s v="green"/>
    <s v="l"/>
    <n v="1"/>
    <m/>
    <n v="1"/>
    <s v="no"/>
    <s v="yes"/>
    <s v="no"/>
    <s v="green"/>
  </r>
  <r>
    <x v="19"/>
    <s v="f"/>
    <s v="young chimps"/>
    <n v="27"/>
    <n v="43413"/>
    <n v="4"/>
    <n v="2"/>
    <n v="20"/>
    <s v="r"/>
    <s v="heart"/>
    <s v="l"/>
    <n v="0"/>
    <m/>
    <n v="0"/>
    <s v="yes"/>
    <s v="yes"/>
    <s v="yes"/>
    <s v="green"/>
  </r>
  <r>
    <x v="19"/>
    <s v="f"/>
    <s v="young chimps"/>
    <n v="27"/>
    <n v="43413"/>
    <n v="4"/>
    <n v="2"/>
    <n v="21"/>
    <s v="r"/>
    <s v="heart"/>
    <s v="l"/>
    <n v="0"/>
    <m/>
    <n v="0"/>
    <s v="no"/>
    <s v="no"/>
    <s v="no"/>
    <s v="green"/>
  </r>
  <r>
    <x v="19"/>
    <s v="f"/>
    <s v="young chimps"/>
    <n v="27"/>
    <n v="43413"/>
    <n v="4"/>
    <n v="2"/>
    <n v="22"/>
    <s v="l"/>
    <s v="green"/>
    <s v="l"/>
    <n v="1"/>
    <m/>
    <n v="1"/>
    <s v="yes"/>
    <s v="yes"/>
    <s v="yes"/>
    <s v="green"/>
  </r>
  <r>
    <x v="19"/>
    <s v="f"/>
    <s v="young chimps"/>
    <n v="27"/>
    <n v="43413"/>
    <n v="4"/>
    <n v="2"/>
    <n v="23"/>
    <s v="r"/>
    <s v="green"/>
    <s v="l"/>
    <n v="0"/>
    <m/>
    <n v="0"/>
    <s v="yes"/>
    <s v="no"/>
    <s v="no"/>
    <s v="heart"/>
  </r>
  <r>
    <x v="19"/>
    <s v="f"/>
    <s v="young chimps"/>
    <n v="27"/>
    <n v="43413"/>
    <n v="4"/>
    <n v="2"/>
    <n v="24"/>
    <s v="l"/>
    <s v="heart"/>
    <s v="l"/>
    <n v="1"/>
    <m/>
    <n v="1"/>
    <s v="yes"/>
    <s v="yes"/>
    <s v="yes"/>
    <s v="heart"/>
  </r>
  <r>
    <x v="20"/>
    <s v="f"/>
    <s v="young chimps"/>
    <n v="25"/>
    <n v="43413"/>
    <n v="4"/>
    <n v="2"/>
    <n v="1"/>
    <s v="l"/>
    <s v="green"/>
    <s v="l"/>
    <n v="1"/>
    <m/>
    <n v="1"/>
    <s v=""/>
    <s v=""/>
    <s v=""/>
    <s v="green"/>
  </r>
  <r>
    <x v="20"/>
    <s v="f"/>
    <s v="young chimps"/>
    <n v="25"/>
    <n v="43413"/>
    <n v="4"/>
    <n v="2"/>
    <n v="2"/>
    <s v="r"/>
    <s v="green"/>
    <s v="r"/>
    <n v="1"/>
    <m/>
    <n v="1"/>
    <s v="yes"/>
    <s v="no"/>
    <s v="no"/>
    <s v="green"/>
  </r>
  <r>
    <x v="20"/>
    <s v="f"/>
    <s v="young chimps"/>
    <n v="25"/>
    <n v="43413"/>
    <n v="4"/>
    <n v="2"/>
    <n v="3"/>
    <s v="l"/>
    <s v="heart"/>
    <s v="l"/>
    <n v="1"/>
    <m/>
    <n v="1"/>
    <s v="yes"/>
    <s v="yes"/>
    <s v="yes"/>
    <s v="heart"/>
  </r>
  <r>
    <x v="20"/>
    <s v="f"/>
    <s v="young chimps"/>
    <n v="25"/>
    <n v="43413"/>
    <n v="4"/>
    <n v="2"/>
    <n v="4"/>
    <s v="r"/>
    <s v="heart"/>
    <s v="l"/>
    <n v="0"/>
    <m/>
    <n v="0"/>
    <s v="yes"/>
    <s v="no"/>
    <s v="no"/>
    <s v="green"/>
  </r>
  <r>
    <x v="20"/>
    <s v="f"/>
    <s v="young chimps"/>
    <n v="25"/>
    <n v="43413"/>
    <n v="4"/>
    <n v="2"/>
    <n v="5"/>
    <s v="r"/>
    <s v="heart"/>
    <s v="r"/>
    <n v="1"/>
    <m/>
    <n v="1"/>
    <s v="no"/>
    <s v="no"/>
    <s v="no"/>
    <s v="heart"/>
  </r>
  <r>
    <x v="20"/>
    <s v="f"/>
    <s v="young chimps"/>
    <n v="25"/>
    <n v="43413"/>
    <n v="4"/>
    <n v="2"/>
    <n v="6"/>
    <s v="l"/>
    <s v="heart"/>
    <s v="l"/>
    <n v="1"/>
    <m/>
    <n v="1"/>
    <s v="yes"/>
    <s v="no"/>
    <s v="no"/>
    <s v="heart"/>
  </r>
  <r>
    <x v="20"/>
    <s v="f"/>
    <s v="young chimps"/>
    <n v="25"/>
    <n v="43413"/>
    <n v="4"/>
    <n v="2"/>
    <n v="7"/>
    <s v="r"/>
    <s v="green"/>
    <s v="l"/>
    <n v="0"/>
    <m/>
    <n v="0"/>
    <s v="yes"/>
    <s v="yes"/>
    <s v="yes"/>
    <s v="heart"/>
  </r>
  <r>
    <x v="20"/>
    <s v="f"/>
    <s v="young chimps"/>
    <n v="25"/>
    <n v="43413"/>
    <n v="4"/>
    <n v="2"/>
    <n v="8"/>
    <s v="l"/>
    <s v="green"/>
    <s v="l"/>
    <n v="1"/>
    <m/>
    <n v="1"/>
    <s v="yes"/>
    <s v="no"/>
    <s v="no"/>
    <s v="green"/>
  </r>
  <r>
    <x v="20"/>
    <s v="f"/>
    <s v="young chimps"/>
    <n v="25"/>
    <n v="43413"/>
    <n v="4"/>
    <n v="2"/>
    <n v="9"/>
    <s v="r"/>
    <s v="green"/>
    <s v="l"/>
    <n v="0"/>
    <m/>
    <n v="0"/>
    <s v="yes"/>
    <s v="no"/>
    <s v="no"/>
    <s v="heart"/>
  </r>
  <r>
    <x v="20"/>
    <s v="f"/>
    <s v="young chimps"/>
    <n v="25"/>
    <n v="43413"/>
    <n v="4"/>
    <n v="2"/>
    <n v="10"/>
    <s v="l"/>
    <s v="heart"/>
    <s v="l"/>
    <n v="1"/>
    <m/>
    <n v="1"/>
    <s v="yes"/>
    <s v="yes"/>
    <s v="yes"/>
    <s v="heart"/>
  </r>
  <r>
    <x v="20"/>
    <s v="f"/>
    <s v="young chimps"/>
    <n v="25"/>
    <n v="43413"/>
    <n v="4"/>
    <n v="2"/>
    <n v="11"/>
    <s v="l"/>
    <s v="green"/>
    <s v="l"/>
    <n v="1"/>
    <m/>
    <n v="1"/>
    <s v="no"/>
    <s v="yes"/>
    <s v="no"/>
    <s v="green"/>
  </r>
  <r>
    <x v="20"/>
    <s v="f"/>
    <s v="young chimps"/>
    <n v="25"/>
    <n v="43413"/>
    <n v="4"/>
    <n v="2"/>
    <n v="12"/>
    <s v="r"/>
    <s v="heart"/>
    <s v="l"/>
    <n v="0"/>
    <m/>
    <n v="0"/>
    <s v="yes"/>
    <s v="yes"/>
    <s v="yes"/>
    <s v="green"/>
  </r>
  <r>
    <x v="20"/>
    <s v="f"/>
    <s v="young chimps"/>
    <n v="25"/>
    <n v="43413"/>
    <n v="4"/>
    <n v="2"/>
    <n v="13"/>
    <s v="r"/>
    <s v="green"/>
    <s v="l"/>
    <n v="0"/>
    <m/>
    <n v="0"/>
    <s v="no"/>
    <s v="yes"/>
    <s v="no"/>
    <s v="heart"/>
  </r>
  <r>
    <x v="20"/>
    <s v="f"/>
    <s v="young chimps"/>
    <n v="25"/>
    <n v="43413"/>
    <n v="4"/>
    <n v="2"/>
    <n v="14"/>
    <s v="l"/>
    <s v="heart"/>
    <s v="l"/>
    <n v="1"/>
    <m/>
    <n v="1"/>
    <s v="yes"/>
    <s v="yes"/>
    <s v="yes"/>
    <s v="heart"/>
  </r>
  <r>
    <x v="20"/>
    <s v="f"/>
    <s v="young chimps"/>
    <n v="25"/>
    <n v="43413"/>
    <n v="4"/>
    <n v="2"/>
    <n v="15"/>
    <s v="l"/>
    <s v="green"/>
    <s v="l"/>
    <n v="1"/>
    <m/>
    <n v="1"/>
    <s v="no"/>
    <s v="yes"/>
    <s v="no"/>
    <s v="green"/>
  </r>
  <r>
    <x v="20"/>
    <s v="f"/>
    <s v="young chimps"/>
    <n v="25"/>
    <n v="43413"/>
    <n v="4"/>
    <n v="2"/>
    <n v="16"/>
    <s v="r"/>
    <s v="heart"/>
    <s v="l"/>
    <n v="0"/>
    <m/>
    <n v="0"/>
    <s v="yes"/>
    <s v="yes"/>
    <s v="yes"/>
    <s v="green"/>
  </r>
  <r>
    <x v="20"/>
    <s v="f"/>
    <s v="young chimps"/>
    <n v="25"/>
    <n v="43413"/>
    <n v="4"/>
    <n v="2"/>
    <n v="17"/>
    <s v="r"/>
    <s v="green"/>
    <s v="r"/>
    <n v="1"/>
    <m/>
    <n v="1"/>
    <s v="no"/>
    <s v="yes"/>
    <s v="no"/>
    <s v="green"/>
  </r>
  <r>
    <x v="20"/>
    <s v="f"/>
    <s v="young chimps"/>
    <n v="25"/>
    <n v="43413"/>
    <n v="4"/>
    <n v="2"/>
    <n v="18"/>
    <s v="l"/>
    <s v="heart"/>
    <s v="l"/>
    <n v="1"/>
    <m/>
    <n v="1"/>
    <s v="yes"/>
    <s v="yes"/>
    <s v="yes"/>
    <s v="heart"/>
  </r>
  <r>
    <x v="20"/>
    <s v="f"/>
    <s v="young chimps"/>
    <n v="25"/>
    <n v="43413"/>
    <n v="4"/>
    <n v="2"/>
    <n v="19"/>
    <s v="l"/>
    <s v="green"/>
    <s v="l"/>
    <n v="1"/>
    <m/>
    <n v="1"/>
    <s v="no"/>
    <s v="yes"/>
    <s v="no"/>
    <s v="green"/>
  </r>
  <r>
    <x v="20"/>
    <s v="f"/>
    <s v="young chimps"/>
    <n v="25"/>
    <n v="43413"/>
    <n v="4"/>
    <n v="2"/>
    <n v="20"/>
    <s v="r"/>
    <s v="heart"/>
    <s v="l"/>
    <n v="0"/>
    <m/>
    <n v="0"/>
    <s v="yes"/>
    <s v="yes"/>
    <s v="yes"/>
    <s v="green"/>
  </r>
  <r>
    <x v="20"/>
    <s v="f"/>
    <s v="young chimps"/>
    <n v="25"/>
    <n v="43413"/>
    <n v="4"/>
    <n v="2"/>
    <n v="21"/>
    <s v="r"/>
    <s v="heart"/>
    <s v="l"/>
    <n v="0"/>
    <m/>
    <n v="0"/>
    <s v="no"/>
    <s v="no"/>
    <s v="no"/>
    <s v="green"/>
  </r>
  <r>
    <x v="20"/>
    <s v="f"/>
    <s v="young chimps"/>
    <n v="25"/>
    <n v="43413"/>
    <n v="4"/>
    <n v="2"/>
    <n v="22"/>
    <s v="l"/>
    <s v="green"/>
    <s v="l"/>
    <n v="1"/>
    <m/>
    <n v="1"/>
    <s v="yes"/>
    <s v="yes"/>
    <s v="yes"/>
    <s v="green"/>
  </r>
  <r>
    <x v="20"/>
    <s v="f"/>
    <s v="young chimps"/>
    <n v="25"/>
    <n v="43413"/>
    <n v="4"/>
    <n v="2"/>
    <n v="23"/>
    <s v="r"/>
    <s v="green"/>
    <s v="r"/>
    <n v="1"/>
    <m/>
    <n v="1"/>
    <s v="yes"/>
    <s v="no"/>
    <s v="no"/>
    <s v="green"/>
  </r>
  <r>
    <x v="20"/>
    <s v="f"/>
    <s v="young chimps"/>
    <n v="25"/>
    <n v="43413"/>
    <n v="4"/>
    <n v="2"/>
    <n v="24"/>
    <s v="l"/>
    <s v="heart"/>
    <s v="l"/>
    <n v="1"/>
    <m/>
    <n v="1"/>
    <s v="yes"/>
    <s v="yes"/>
    <s v="yes"/>
    <s v="heart"/>
  </r>
  <r>
    <x v="16"/>
    <s v="m"/>
    <s v="young chimps"/>
    <n v="28"/>
    <n v="43413"/>
    <n v="4"/>
    <n v="2"/>
    <n v="1"/>
    <s v="l"/>
    <s v="green"/>
    <s v="r"/>
    <n v="0"/>
    <m/>
    <n v="0"/>
    <s v=""/>
    <s v=""/>
    <s v=""/>
    <s v="heart"/>
  </r>
  <r>
    <x v="16"/>
    <s v="m"/>
    <s v="young chimps"/>
    <n v="28"/>
    <n v="43413"/>
    <n v="4"/>
    <n v="2"/>
    <n v="2"/>
    <s v="r"/>
    <s v="green"/>
    <s v="r"/>
    <n v="1"/>
    <m/>
    <n v="1"/>
    <s v="yes"/>
    <s v="no"/>
    <s v="no"/>
    <s v="green"/>
  </r>
  <r>
    <x v="16"/>
    <s v="m"/>
    <s v="young chimps"/>
    <n v="28"/>
    <n v="43413"/>
    <n v="4"/>
    <n v="2"/>
    <n v="3"/>
    <s v="l"/>
    <s v="heart"/>
    <s v="r"/>
    <n v="0"/>
    <m/>
    <n v="0"/>
    <s v="yes"/>
    <s v="yes"/>
    <s v="yes"/>
    <s v="green"/>
  </r>
  <r>
    <x v="16"/>
    <s v="m"/>
    <s v="young chimps"/>
    <n v="28"/>
    <n v="43413"/>
    <n v="4"/>
    <n v="2"/>
    <n v="4"/>
    <s v="r"/>
    <s v="heart"/>
    <s v="r"/>
    <n v="1"/>
    <m/>
    <n v="1"/>
    <s v="yes"/>
    <s v="no"/>
    <s v="no"/>
    <s v="heart"/>
  </r>
  <r>
    <x v="16"/>
    <s v="m"/>
    <s v="young chimps"/>
    <n v="28"/>
    <n v="43413"/>
    <n v="4"/>
    <n v="2"/>
    <n v="5"/>
    <s v="r"/>
    <s v="heart"/>
    <s v="r"/>
    <n v="1"/>
    <m/>
    <n v="1"/>
    <s v="no"/>
    <s v="no"/>
    <s v="no"/>
    <s v="heart"/>
  </r>
  <r>
    <x v="16"/>
    <s v="m"/>
    <s v="young chimps"/>
    <n v="28"/>
    <n v="43413"/>
    <n v="4"/>
    <n v="2"/>
    <n v="6"/>
    <s v="l"/>
    <s v="heart"/>
    <s v="r"/>
    <n v="0"/>
    <m/>
    <n v="0"/>
    <s v="yes"/>
    <s v="no"/>
    <s v="no"/>
    <s v="green"/>
  </r>
  <r>
    <x v="16"/>
    <s v="m"/>
    <s v="young chimps"/>
    <n v="28"/>
    <n v="43413"/>
    <n v="4"/>
    <n v="2"/>
    <n v="7"/>
    <s v="r"/>
    <s v="green"/>
    <s v="r"/>
    <n v="1"/>
    <m/>
    <n v="1"/>
    <s v="yes"/>
    <s v="yes"/>
    <s v="yes"/>
    <s v="green"/>
  </r>
  <r>
    <x v="16"/>
    <s v="m"/>
    <s v="young chimps"/>
    <n v="28"/>
    <n v="43413"/>
    <n v="4"/>
    <n v="2"/>
    <n v="8"/>
    <s v="l"/>
    <s v="green"/>
    <s v="r"/>
    <n v="0"/>
    <m/>
    <n v="0"/>
    <s v="yes"/>
    <s v="no"/>
    <s v="no"/>
    <s v="heart"/>
  </r>
  <r>
    <x v="16"/>
    <s v="m"/>
    <s v="young chimps"/>
    <n v="28"/>
    <n v="43413"/>
    <n v="4"/>
    <n v="2"/>
    <n v="9"/>
    <s v="r"/>
    <s v="green"/>
    <s v="l"/>
    <n v="0"/>
    <m/>
    <n v="0"/>
    <s v="yes"/>
    <s v="no"/>
    <s v="no"/>
    <s v="heart"/>
  </r>
  <r>
    <x v="16"/>
    <s v="m"/>
    <s v="young chimps"/>
    <n v="28"/>
    <n v="43413"/>
    <n v="4"/>
    <n v="2"/>
    <n v="10"/>
    <s v="l"/>
    <s v="heart"/>
    <s v="r"/>
    <n v="0"/>
    <m/>
    <n v="0"/>
    <s v="yes"/>
    <s v="yes"/>
    <s v="yes"/>
    <s v="green"/>
  </r>
  <r>
    <x v="16"/>
    <s v="m"/>
    <s v="young chimps"/>
    <n v="28"/>
    <n v="43413"/>
    <n v="4"/>
    <n v="2"/>
    <n v="11"/>
    <s v="l"/>
    <s v="green"/>
    <s v="l"/>
    <n v="1"/>
    <m/>
    <n v="1"/>
    <s v="no"/>
    <s v="yes"/>
    <s v="no"/>
    <s v="green"/>
  </r>
  <r>
    <x v="16"/>
    <s v="m"/>
    <s v="young chimps"/>
    <n v="28"/>
    <n v="43413"/>
    <n v="4"/>
    <n v="2"/>
    <n v="12"/>
    <s v="r"/>
    <s v="heart"/>
    <s v="r"/>
    <n v="1"/>
    <m/>
    <n v="1"/>
    <s v="yes"/>
    <s v="yes"/>
    <s v="yes"/>
    <s v="heart"/>
  </r>
  <r>
    <x v="16"/>
    <s v="m"/>
    <s v="young chimps"/>
    <n v="28"/>
    <n v="43413"/>
    <n v="4"/>
    <n v="2"/>
    <n v="13"/>
    <s v="r"/>
    <s v="green"/>
    <s v="r"/>
    <n v="1"/>
    <m/>
    <n v="1"/>
    <s v="no"/>
    <s v="yes"/>
    <s v="no"/>
    <s v="green"/>
  </r>
  <r>
    <x v="16"/>
    <s v="m"/>
    <s v="young chimps"/>
    <n v="28"/>
    <n v="43413"/>
    <n v="4"/>
    <n v="2"/>
    <n v="14"/>
    <s v="l"/>
    <s v="heart"/>
    <s v="r"/>
    <n v="0"/>
    <m/>
    <n v="0"/>
    <s v="yes"/>
    <s v="yes"/>
    <s v="yes"/>
    <s v="green"/>
  </r>
  <r>
    <x v="16"/>
    <s v="m"/>
    <s v="young chimps"/>
    <n v="28"/>
    <n v="43413"/>
    <n v="4"/>
    <n v="2"/>
    <n v="15"/>
    <s v="l"/>
    <s v="green"/>
    <s v="r"/>
    <n v="0"/>
    <m/>
    <n v="0"/>
    <s v="no"/>
    <s v="yes"/>
    <s v="no"/>
    <s v="heart"/>
  </r>
  <r>
    <x v="16"/>
    <s v="m"/>
    <s v="young chimps"/>
    <n v="28"/>
    <n v="43413"/>
    <n v="4"/>
    <n v="2"/>
    <n v="16"/>
    <s v="r"/>
    <s v="heart"/>
    <s v="r"/>
    <n v="1"/>
    <m/>
    <n v="1"/>
    <s v="yes"/>
    <s v="yes"/>
    <s v="yes"/>
    <s v="heart"/>
  </r>
  <r>
    <x v="16"/>
    <s v="m"/>
    <s v="young chimps"/>
    <n v="28"/>
    <n v="43413"/>
    <n v="4"/>
    <n v="2"/>
    <n v="17"/>
    <s v="r"/>
    <s v="green"/>
    <s v="r"/>
    <n v="1"/>
    <m/>
    <n v="1"/>
    <s v="no"/>
    <s v="yes"/>
    <s v="no"/>
    <s v="green"/>
  </r>
  <r>
    <x v="16"/>
    <s v="m"/>
    <s v="young chimps"/>
    <n v="28"/>
    <n v="43413"/>
    <n v="4"/>
    <n v="2"/>
    <n v="18"/>
    <s v="l"/>
    <s v="heart"/>
    <s v="r"/>
    <n v="0"/>
    <m/>
    <n v="0"/>
    <s v="yes"/>
    <s v="yes"/>
    <s v="yes"/>
    <s v="green"/>
  </r>
  <r>
    <x v="16"/>
    <s v="m"/>
    <s v="young chimps"/>
    <n v="28"/>
    <n v="43413"/>
    <n v="4"/>
    <n v="2"/>
    <n v="19"/>
    <s v="l"/>
    <s v="green"/>
    <s v="r"/>
    <n v="0"/>
    <m/>
    <n v="0"/>
    <s v="no"/>
    <s v="yes"/>
    <s v="no"/>
    <s v="heart"/>
  </r>
  <r>
    <x v="16"/>
    <s v="m"/>
    <s v="young chimps"/>
    <n v="28"/>
    <n v="43413"/>
    <n v="4"/>
    <n v="2"/>
    <n v="20"/>
    <s v="r"/>
    <s v="heart"/>
    <s v="r"/>
    <n v="1"/>
    <m/>
    <n v="1"/>
    <s v="yes"/>
    <s v="yes"/>
    <s v="yes"/>
    <s v="heart"/>
  </r>
  <r>
    <x v="16"/>
    <s v="m"/>
    <s v="young chimps"/>
    <n v="28"/>
    <n v="43413"/>
    <n v="4"/>
    <n v="2"/>
    <n v="21"/>
    <s v="r"/>
    <s v="heart"/>
    <s v="r"/>
    <n v="1"/>
    <m/>
    <n v="1"/>
    <s v="no"/>
    <s v="no"/>
    <s v="no"/>
    <s v="heart"/>
  </r>
  <r>
    <x v="16"/>
    <s v="m"/>
    <s v="young chimps"/>
    <n v="28"/>
    <n v="43413"/>
    <n v="4"/>
    <n v="2"/>
    <n v="22"/>
    <s v="l"/>
    <s v="green"/>
    <s v="r"/>
    <n v="0"/>
    <m/>
    <n v="0"/>
    <s v="yes"/>
    <s v="yes"/>
    <s v="yes"/>
    <s v="heart"/>
  </r>
  <r>
    <x v="16"/>
    <s v="m"/>
    <s v="young chimps"/>
    <n v="28"/>
    <n v="43413"/>
    <n v="4"/>
    <n v="2"/>
    <n v="23"/>
    <s v="r"/>
    <s v="green"/>
    <s v="r"/>
    <n v="1"/>
    <m/>
    <n v="1"/>
    <s v="yes"/>
    <s v="no"/>
    <s v="no"/>
    <s v="green"/>
  </r>
  <r>
    <x v="16"/>
    <s v="m"/>
    <s v="young chimps"/>
    <n v="28"/>
    <n v="43413"/>
    <n v="4"/>
    <n v="2"/>
    <n v="24"/>
    <s v="l"/>
    <s v="heart"/>
    <s v="r"/>
    <n v="0"/>
    <m/>
    <n v="0"/>
    <s v="yes"/>
    <s v="yes"/>
    <s v="yes"/>
    <s v="green"/>
  </r>
  <r>
    <x v="17"/>
    <s v="m"/>
    <s v="young chimps"/>
    <n v="25"/>
    <n v="43413"/>
    <n v="4"/>
    <n v="2"/>
    <n v="1"/>
    <s v="l"/>
    <s v="green"/>
    <s v="r"/>
    <n v="0"/>
    <m/>
    <n v="0"/>
    <s v=""/>
    <s v=""/>
    <s v=""/>
    <s v="heart"/>
  </r>
  <r>
    <x v="17"/>
    <s v="m"/>
    <s v="young chimps"/>
    <n v="25"/>
    <n v="43413"/>
    <n v="4"/>
    <n v="2"/>
    <n v="2"/>
    <s v="r"/>
    <s v="green"/>
    <s v="r"/>
    <n v="1"/>
    <m/>
    <n v="1"/>
    <s v="yes"/>
    <s v="no"/>
    <s v="no"/>
    <s v="green"/>
  </r>
  <r>
    <x v="17"/>
    <s v="m"/>
    <s v="young chimps"/>
    <n v="25"/>
    <n v="43413"/>
    <n v="4"/>
    <n v="2"/>
    <n v="3"/>
    <s v="l"/>
    <s v="heart"/>
    <s v="l"/>
    <n v="1"/>
    <m/>
    <n v="1"/>
    <s v="yes"/>
    <s v="yes"/>
    <s v="yes"/>
    <s v="heart"/>
  </r>
  <r>
    <x v="17"/>
    <s v="m"/>
    <s v="young chimps"/>
    <n v="25"/>
    <n v="43413"/>
    <n v="4"/>
    <n v="2"/>
    <n v="4"/>
    <s v="r"/>
    <s v="heart"/>
    <s v="r"/>
    <n v="1"/>
    <m/>
    <n v="1"/>
    <s v="yes"/>
    <s v="no"/>
    <s v="no"/>
    <s v="heart"/>
  </r>
  <r>
    <x v="17"/>
    <s v="m"/>
    <s v="young chimps"/>
    <n v="25"/>
    <n v="43413"/>
    <n v="4"/>
    <n v="2"/>
    <n v="5"/>
    <s v="r"/>
    <s v="heart"/>
    <s v="r"/>
    <n v="1"/>
    <m/>
    <n v="1"/>
    <s v="no"/>
    <s v="no"/>
    <s v="no"/>
    <s v="heart"/>
  </r>
  <r>
    <x v="17"/>
    <s v="m"/>
    <s v="young chimps"/>
    <n v="25"/>
    <n v="43413"/>
    <n v="4"/>
    <n v="2"/>
    <n v="6"/>
    <s v="l"/>
    <s v="heart"/>
    <s v="r"/>
    <n v="0"/>
    <m/>
    <n v="0"/>
    <s v="yes"/>
    <s v="no"/>
    <s v="no"/>
    <s v="green"/>
  </r>
  <r>
    <x v="17"/>
    <s v="m"/>
    <s v="young chimps"/>
    <n v="25"/>
    <n v="43413"/>
    <n v="4"/>
    <n v="2"/>
    <n v="7"/>
    <s v="r"/>
    <s v="green"/>
    <s v="l"/>
    <n v="0"/>
    <m/>
    <n v="0"/>
    <s v="yes"/>
    <s v="yes"/>
    <s v="yes"/>
    <s v="heart"/>
  </r>
  <r>
    <x v="17"/>
    <s v="m"/>
    <s v="young chimps"/>
    <n v="25"/>
    <n v="43413"/>
    <n v="4"/>
    <n v="2"/>
    <n v="8"/>
    <s v="l"/>
    <s v="green"/>
    <s v="l"/>
    <n v="1"/>
    <m/>
    <n v="1"/>
    <s v="yes"/>
    <s v="no"/>
    <s v="no"/>
    <s v="green"/>
  </r>
  <r>
    <x v="17"/>
    <s v="m"/>
    <s v="young chimps"/>
    <n v="25"/>
    <n v="43413"/>
    <n v="4"/>
    <n v="2"/>
    <n v="9"/>
    <s v="r"/>
    <s v="green"/>
    <s v="r"/>
    <n v="1"/>
    <m/>
    <n v="1"/>
    <s v="yes"/>
    <s v="no"/>
    <s v="no"/>
    <s v="green"/>
  </r>
  <r>
    <x v="17"/>
    <s v="m"/>
    <s v="young chimps"/>
    <n v="25"/>
    <n v="43413"/>
    <n v="4"/>
    <n v="2"/>
    <n v="10"/>
    <s v="l"/>
    <s v="heart"/>
    <s v="l"/>
    <n v="1"/>
    <m/>
    <n v="1"/>
    <s v="yes"/>
    <s v="yes"/>
    <s v="yes"/>
    <s v="heart"/>
  </r>
  <r>
    <x v="17"/>
    <s v="m"/>
    <s v="young chimps"/>
    <n v="25"/>
    <n v="43413"/>
    <n v="4"/>
    <n v="2"/>
    <n v="11"/>
    <s v="l"/>
    <s v="green"/>
    <s v="l"/>
    <n v="1"/>
    <m/>
    <n v="1"/>
    <s v="no"/>
    <s v="yes"/>
    <s v="no"/>
    <s v="green"/>
  </r>
  <r>
    <x v="17"/>
    <s v="m"/>
    <s v="young chimps"/>
    <n v="25"/>
    <n v="43413"/>
    <n v="4"/>
    <n v="2"/>
    <n v="12"/>
    <s v="r"/>
    <s v="heart"/>
    <s v="r"/>
    <n v="1"/>
    <m/>
    <n v="1"/>
    <s v="yes"/>
    <s v="yes"/>
    <s v="yes"/>
    <s v="heart"/>
  </r>
  <r>
    <x v="17"/>
    <s v="m"/>
    <s v="young chimps"/>
    <n v="25"/>
    <n v="43413"/>
    <n v="4"/>
    <n v="2"/>
    <n v="13"/>
    <s v="r"/>
    <s v="green"/>
    <s v="r"/>
    <n v="1"/>
    <m/>
    <n v="1"/>
    <s v="no"/>
    <s v="yes"/>
    <s v="no"/>
    <s v="green"/>
  </r>
  <r>
    <x v="17"/>
    <s v="m"/>
    <s v="young chimps"/>
    <n v="25"/>
    <n v="43413"/>
    <n v="4"/>
    <n v="2"/>
    <n v="14"/>
    <s v="l"/>
    <s v="heart"/>
    <s v="l"/>
    <n v="1"/>
    <m/>
    <n v="1"/>
    <s v="yes"/>
    <s v="yes"/>
    <s v="yes"/>
    <s v="heart"/>
  </r>
  <r>
    <x v="17"/>
    <s v="m"/>
    <s v="young chimps"/>
    <n v="25"/>
    <n v="43413"/>
    <n v="4"/>
    <n v="2"/>
    <n v="15"/>
    <s v="l"/>
    <s v="green"/>
    <s v="r"/>
    <n v="0"/>
    <m/>
    <n v="0"/>
    <s v="no"/>
    <s v="yes"/>
    <s v="no"/>
    <s v="heart"/>
  </r>
  <r>
    <x v="17"/>
    <s v="m"/>
    <s v="young chimps"/>
    <n v="25"/>
    <n v="43413"/>
    <n v="4"/>
    <n v="2"/>
    <n v="16"/>
    <s v="r"/>
    <s v="heart"/>
    <s v="l"/>
    <n v="0"/>
    <m/>
    <n v="0"/>
    <s v="yes"/>
    <s v="yes"/>
    <s v="yes"/>
    <s v="green"/>
  </r>
  <r>
    <x v="17"/>
    <s v="m"/>
    <s v="young chimps"/>
    <n v="25"/>
    <n v="43413"/>
    <n v="4"/>
    <n v="2"/>
    <n v="17"/>
    <s v="r"/>
    <s v="green"/>
    <s v="r"/>
    <n v="1"/>
    <m/>
    <n v="1"/>
    <s v="no"/>
    <s v="yes"/>
    <s v="no"/>
    <s v="green"/>
  </r>
  <r>
    <x v="17"/>
    <s v="m"/>
    <s v="young chimps"/>
    <n v="25"/>
    <n v="43413"/>
    <n v="4"/>
    <n v="2"/>
    <n v="18"/>
    <s v="l"/>
    <s v="heart"/>
    <s v="l"/>
    <n v="1"/>
    <m/>
    <n v="1"/>
    <s v="yes"/>
    <s v="yes"/>
    <s v="yes"/>
    <s v="heart"/>
  </r>
  <r>
    <x v="17"/>
    <s v="m"/>
    <s v="young chimps"/>
    <n v="25"/>
    <n v="43413"/>
    <n v="4"/>
    <n v="2"/>
    <n v="19"/>
    <s v="l"/>
    <s v="green"/>
    <s v="l"/>
    <n v="1"/>
    <m/>
    <n v="1"/>
    <s v="no"/>
    <s v="yes"/>
    <s v="no"/>
    <s v="green"/>
  </r>
  <r>
    <x v="17"/>
    <s v="m"/>
    <s v="young chimps"/>
    <n v="25"/>
    <n v="43413"/>
    <n v="4"/>
    <n v="2"/>
    <n v="20"/>
    <s v="r"/>
    <s v="heart"/>
    <s v="r"/>
    <n v="1"/>
    <m/>
    <n v="1"/>
    <s v="yes"/>
    <s v="yes"/>
    <s v="yes"/>
    <s v="heart"/>
  </r>
  <r>
    <x v="17"/>
    <s v="m"/>
    <s v="young chimps"/>
    <n v="25"/>
    <n v="43413"/>
    <n v="4"/>
    <n v="2"/>
    <n v="21"/>
    <s v="r"/>
    <s v="heart"/>
    <s v="r"/>
    <n v="1"/>
    <m/>
    <n v="1"/>
    <s v="no"/>
    <s v="no"/>
    <s v="no"/>
    <s v="heart"/>
  </r>
  <r>
    <x v="17"/>
    <s v="m"/>
    <s v="young chimps"/>
    <n v="25"/>
    <n v="43413"/>
    <n v="4"/>
    <n v="2"/>
    <n v="22"/>
    <s v="l"/>
    <s v="green"/>
    <s v="l"/>
    <n v="1"/>
    <m/>
    <n v="1"/>
    <s v="yes"/>
    <s v="yes"/>
    <s v="yes"/>
    <s v="green"/>
  </r>
  <r>
    <x v="17"/>
    <s v="m"/>
    <s v="young chimps"/>
    <n v="25"/>
    <n v="43413"/>
    <n v="4"/>
    <n v="2"/>
    <n v="23"/>
    <s v="r"/>
    <s v="green"/>
    <s v="r"/>
    <n v="1"/>
    <m/>
    <n v="1"/>
    <s v="yes"/>
    <s v="no"/>
    <s v="no"/>
    <s v="green"/>
  </r>
  <r>
    <x v="17"/>
    <s v="m"/>
    <s v="young chimps"/>
    <n v="25"/>
    <n v="43413"/>
    <n v="4"/>
    <n v="2"/>
    <n v="24"/>
    <s v="l"/>
    <s v="heart"/>
    <s v="l"/>
    <n v="1"/>
    <m/>
    <n v="1"/>
    <s v="yes"/>
    <s v="yes"/>
    <s v="yes"/>
    <s v="heart"/>
  </r>
  <r>
    <x v="29"/>
    <s v="f"/>
    <s v="young chimps"/>
    <n v="30"/>
    <n v="43413"/>
    <n v="4"/>
    <n v="1"/>
    <n v="1"/>
    <s v="r"/>
    <s v="heart"/>
    <s v="r"/>
    <n v="1"/>
    <m/>
    <n v="1"/>
    <s v=""/>
    <s v=""/>
    <s v=""/>
    <s v="heart"/>
  </r>
  <r>
    <x v="29"/>
    <s v="f"/>
    <s v="young chimps"/>
    <n v="30"/>
    <n v="43413"/>
    <n v="4"/>
    <n v="1"/>
    <n v="2"/>
    <s v="l"/>
    <s v="green"/>
    <s v="r"/>
    <n v="0"/>
    <m/>
    <n v="0"/>
    <s v="yes"/>
    <s v="yes"/>
    <s v="yes"/>
    <s v="heart"/>
  </r>
  <r>
    <x v="29"/>
    <s v="f"/>
    <s v="young chimps"/>
    <n v="30"/>
    <n v="43413"/>
    <n v="4"/>
    <n v="1"/>
    <n v="3"/>
    <s v="l"/>
    <s v="heart"/>
    <s v="r"/>
    <n v="0"/>
    <m/>
    <n v="0"/>
    <s v="no"/>
    <s v="yes"/>
    <s v="no"/>
    <s v="green"/>
  </r>
  <r>
    <x v="29"/>
    <s v="f"/>
    <s v="young chimps"/>
    <n v="30"/>
    <n v="43413"/>
    <n v="4"/>
    <n v="1"/>
    <n v="4"/>
    <s v="r"/>
    <s v="green"/>
    <s v="l"/>
    <n v="0"/>
    <m/>
    <n v="0"/>
    <s v="yes"/>
    <s v="yes"/>
    <s v="yes"/>
    <s v="heart"/>
  </r>
  <r>
    <x v="29"/>
    <s v="f"/>
    <s v="young chimps"/>
    <n v="30"/>
    <n v="43413"/>
    <n v="4"/>
    <n v="1"/>
    <n v="5"/>
    <s v="l"/>
    <s v="green"/>
    <s v="r"/>
    <n v="0"/>
    <m/>
    <n v="0"/>
    <s v="yes"/>
    <s v="no"/>
    <s v="no"/>
    <s v="heart"/>
  </r>
  <r>
    <x v="29"/>
    <s v="f"/>
    <s v="young chimps"/>
    <n v="30"/>
    <n v="43413"/>
    <n v="4"/>
    <n v="1"/>
    <n v="6"/>
    <s v="l"/>
    <s v="heart"/>
    <s v="r"/>
    <n v="0"/>
    <m/>
    <n v="0"/>
    <s v="no"/>
    <s v="yes"/>
    <s v="no"/>
    <s v="green"/>
  </r>
  <r>
    <x v="29"/>
    <s v="f"/>
    <s v="young chimps"/>
    <n v="30"/>
    <n v="43413"/>
    <n v="4"/>
    <n v="1"/>
    <n v="7"/>
    <s v="r"/>
    <s v="green"/>
    <s v="l"/>
    <n v="0"/>
    <m/>
    <n v="0"/>
    <s v="yes"/>
    <s v="yes"/>
    <s v="yes"/>
    <s v="heart"/>
  </r>
  <r>
    <x v="29"/>
    <s v="f"/>
    <s v="young chimps"/>
    <n v="30"/>
    <n v="43413"/>
    <n v="4"/>
    <n v="1"/>
    <n v="8"/>
    <s v="r"/>
    <s v="heart"/>
    <s v="r"/>
    <n v="1"/>
    <m/>
    <n v="1"/>
    <s v="no"/>
    <s v="yes"/>
    <s v="no"/>
    <s v="heart"/>
  </r>
  <r>
    <x v="29"/>
    <s v="f"/>
    <s v="young chimps"/>
    <n v="30"/>
    <n v="43413"/>
    <n v="4"/>
    <n v="1"/>
    <n v="9"/>
    <s v="r"/>
    <s v="green"/>
    <s v="r"/>
    <n v="1"/>
    <m/>
    <n v="1"/>
    <s v="no"/>
    <s v="yes"/>
    <s v="no"/>
    <s v="green"/>
  </r>
  <r>
    <x v="29"/>
    <s v="f"/>
    <s v="young chimps"/>
    <n v="30"/>
    <n v="43413"/>
    <n v="4"/>
    <n v="1"/>
    <n v="10"/>
    <s v="r"/>
    <s v="heart"/>
    <s v="r"/>
    <n v="1"/>
    <m/>
    <n v="1"/>
    <s v="no"/>
    <s v="yes"/>
    <s v="no"/>
    <s v="heart"/>
  </r>
  <r>
    <x v="29"/>
    <s v="f"/>
    <s v="young chimps"/>
    <n v="30"/>
    <n v="43413"/>
    <n v="4"/>
    <n v="1"/>
    <n v="11"/>
    <s v="l"/>
    <s v="green"/>
    <s v="r"/>
    <n v="0"/>
    <m/>
    <n v="0"/>
    <s v="yes"/>
    <s v="yes"/>
    <s v="yes"/>
    <s v="heart"/>
  </r>
  <r>
    <x v="29"/>
    <s v="f"/>
    <s v="young chimps"/>
    <n v="30"/>
    <n v="43413"/>
    <n v="4"/>
    <n v="1"/>
    <n v="12"/>
    <s v="l"/>
    <s v="heart"/>
    <s v="r"/>
    <n v="0"/>
    <m/>
    <n v="0"/>
    <s v="no"/>
    <s v="yes"/>
    <s v="no"/>
    <s v="green"/>
  </r>
  <r>
    <x v="29"/>
    <s v="f"/>
    <s v="young chimps"/>
    <n v="30"/>
    <n v="43413"/>
    <n v="4"/>
    <n v="1"/>
    <n v="13"/>
    <s v="l"/>
    <s v="heart"/>
    <s v="l"/>
    <n v="1"/>
    <m/>
    <n v="1"/>
    <s v="no"/>
    <s v="no"/>
    <s v="no"/>
    <s v="heart"/>
  </r>
  <r>
    <x v="29"/>
    <s v="f"/>
    <s v="young chimps"/>
    <n v="30"/>
    <n v="43413"/>
    <n v="4"/>
    <n v="1"/>
    <n v="14"/>
    <s v="r"/>
    <s v="heart"/>
    <s v="r"/>
    <n v="1"/>
    <m/>
    <n v="1"/>
    <s v="yes"/>
    <s v="no"/>
    <s v="no"/>
    <s v="heart"/>
  </r>
  <r>
    <x v="29"/>
    <s v="f"/>
    <s v="young chimps"/>
    <n v="30"/>
    <n v="43413"/>
    <n v="4"/>
    <n v="1"/>
    <n v="15"/>
    <s v="l"/>
    <s v="green"/>
    <s v="r"/>
    <n v="0"/>
    <m/>
    <n v="0"/>
    <s v="yes"/>
    <s v="yes"/>
    <s v="yes"/>
    <s v="heart"/>
  </r>
  <r>
    <x v="29"/>
    <s v="f"/>
    <s v="young chimps"/>
    <n v="30"/>
    <n v="43413"/>
    <n v="4"/>
    <n v="1"/>
    <n v="16"/>
    <s v="r"/>
    <s v="green"/>
    <s v="r"/>
    <n v="1"/>
    <m/>
    <n v="1"/>
    <s v="yes"/>
    <s v="no"/>
    <s v="no"/>
    <s v="green"/>
  </r>
  <r>
    <x v="29"/>
    <s v="f"/>
    <s v="young chimps"/>
    <n v="30"/>
    <n v="43413"/>
    <n v="4"/>
    <n v="1"/>
    <n v="17"/>
    <s v="l"/>
    <s v="heart"/>
    <s v="r"/>
    <n v="0"/>
    <m/>
    <n v="0"/>
    <s v="yes"/>
    <s v="yes"/>
    <s v="yes"/>
    <s v="green"/>
  </r>
  <r>
    <x v="29"/>
    <s v="f"/>
    <s v="young chimps"/>
    <n v="30"/>
    <n v="43413"/>
    <n v="4"/>
    <n v="1"/>
    <n v="18"/>
    <s v="l"/>
    <s v="green"/>
    <s v="l"/>
    <n v="1"/>
    <m/>
    <n v="1"/>
    <s v="no"/>
    <s v="yes"/>
    <s v="no"/>
    <s v="green"/>
  </r>
  <r>
    <x v="29"/>
    <s v="f"/>
    <s v="young chimps"/>
    <n v="30"/>
    <n v="43413"/>
    <n v="4"/>
    <n v="1"/>
    <n v="19"/>
    <s v="r"/>
    <s v="green"/>
    <s v="r"/>
    <n v="1"/>
    <m/>
    <n v="1"/>
    <s v="yes"/>
    <s v="no"/>
    <s v="no"/>
    <s v="green"/>
  </r>
  <r>
    <x v="29"/>
    <s v="f"/>
    <s v="young chimps"/>
    <n v="30"/>
    <n v="43413"/>
    <n v="4"/>
    <n v="1"/>
    <n v="20"/>
    <s v="r"/>
    <s v="heart"/>
    <s v="r"/>
    <n v="1"/>
    <m/>
    <n v="1"/>
    <s v="no"/>
    <s v="yes"/>
    <s v="no"/>
    <s v="heart"/>
  </r>
  <r>
    <x v="29"/>
    <s v="f"/>
    <s v="young chimps"/>
    <n v="30"/>
    <n v="43413"/>
    <n v="4"/>
    <n v="1"/>
    <n v="21"/>
    <s v="l"/>
    <s v="green"/>
    <s v="l"/>
    <n v="1"/>
    <m/>
    <n v="1"/>
    <s v="yes"/>
    <s v="yes"/>
    <s v="yes"/>
    <s v="green"/>
  </r>
  <r>
    <x v="29"/>
    <s v="f"/>
    <s v="young chimps"/>
    <n v="30"/>
    <n v="43413"/>
    <n v="4"/>
    <n v="1"/>
    <n v="22"/>
    <s v="l"/>
    <s v="heart"/>
    <s v="r"/>
    <n v="0"/>
    <m/>
    <n v="0"/>
    <s v="no"/>
    <s v="yes"/>
    <s v="no"/>
    <s v="green"/>
  </r>
  <r>
    <x v="29"/>
    <s v="f"/>
    <s v="young chimps"/>
    <n v="30"/>
    <n v="43413"/>
    <n v="4"/>
    <n v="1"/>
    <n v="23"/>
    <s v="r"/>
    <s v="heart"/>
    <s v="l"/>
    <n v="0"/>
    <m/>
    <n v="0"/>
    <s v="yes"/>
    <s v="no"/>
    <s v="no"/>
    <s v="green"/>
  </r>
  <r>
    <x v="29"/>
    <s v="f"/>
    <s v="young chimps"/>
    <n v="30"/>
    <n v="43413"/>
    <n v="4"/>
    <n v="1"/>
    <n v="24"/>
    <s v="r"/>
    <s v="green"/>
    <s v="r"/>
    <n v="1"/>
    <m/>
    <n v="1"/>
    <s v="no"/>
    <s v="yes"/>
    <s v="no"/>
    <s v="green"/>
  </r>
  <r>
    <x v="29"/>
    <s v="f"/>
    <s v="young chimps"/>
    <n v="30"/>
    <n v="43420"/>
    <n v="4"/>
    <n v="2"/>
    <n v="1"/>
    <s v="l"/>
    <s v="green"/>
    <s v="r"/>
    <n v="0"/>
    <m/>
    <n v="0"/>
    <s v=""/>
    <s v=""/>
    <s v=""/>
    <s v="heart"/>
  </r>
  <r>
    <x v="29"/>
    <s v="f"/>
    <s v="young chimps"/>
    <n v="30"/>
    <n v="43420"/>
    <n v="4"/>
    <n v="2"/>
    <n v="2"/>
    <s v="r"/>
    <s v="green"/>
    <s v="l"/>
    <n v="0"/>
    <m/>
    <n v="0"/>
    <s v="yes"/>
    <s v="no"/>
    <s v="no"/>
    <s v="heart"/>
  </r>
  <r>
    <x v="29"/>
    <s v="f"/>
    <s v="young chimps"/>
    <n v="30"/>
    <n v="43420"/>
    <n v="4"/>
    <n v="2"/>
    <n v="3"/>
    <s v="l"/>
    <s v="heart"/>
    <s v="r"/>
    <n v="0"/>
    <m/>
    <n v="0"/>
    <s v="yes"/>
    <s v="yes"/>
    <s v="yes"/>
    <s v="green"/>
  </r>
  <r>
    <x v="29"/>
    <s v="f"/>
    <s v="young chimps"/>
    <n v="30"/>
    <n v="43420"/>
    <n v="4"/>
    <n v="2"/>
    <n v="4"/>
    <s v="r"/>
    <s v="heart"/>
    <s v="l"/>
    <n v="0"/>
    <m/>
    <n v="0"/>
    <s v="yes"/>
    <s v="no"/>
    <s v="no"/>
    <s v="green"/>
  </r>
  <r>
    <x v="29"/>
    <s v="f"/>
    <s v="young chimps"/>
    <n v="30"/>
    <n v="43420"/>
    <n v="4"/>
    <n v="2"/>
    <n v="5"/>
    <s v="r"/>
    <s v="heart"/>
    <s v="r"/>
    <n v="1"/>
    <m/>
    <n v="1"/>
    <s v="no"/>
    <s v="no"/>
    <s v="no"/>
    <s v="heart"/>
  </r>
  <r>
    <x v="29"/>
    <s v="f"/>
    <s v="young chimps"/>
    <n v="30"/>
    <n v="43420"/>
    <n v="4"/>
    <n v="2"/>
    <n v="6"/>
    <s v="l"/>
    <s v="heart"/>
    <s v="r"/>
    <n v="0"/>
    <m/>
    <n v="0"/>
    <s v="yes"/>
    <s v="no"/>
    <s v="no"/>
    <s v="green"/>
  </r>
  <r>
    <x v="29"/>
    <s v="f"/>
    <s v="young chimps"/>
    <n v="30"/>
    <n v="43420"/>
    <n v="4"/>
    <n v="2"/>
    <n v="7"/>
    <s v="r"/>
    <s v="green"/>
    <s v="r"/>
    <n v="1"/>
    <m/>
    <n v="1"/>
    <s v="yes"/>
    <s v="yes"/>
    <s v="yes"/>
    <s v="green"/>
  </r>
  <r>
    <x v="29"/>
    <s v="f"/>
    <s v="young chimps"/>
    <n v="30"/>
    <n v="43420"/>
    <n v="4"/>
    <n v="2"/>
    <n v="8"/>
    <s v="l"/>
    <s v="green"/>
    <s v="r"/>
    <n v="0"/>
    <m/>
    <n v="0"/>
    <s v="yes"/>
    <s v="no"/>
    <s v="no"/>
    <s v="heart"/>
  </r>
  <r>
    <x v="29"/>
    <s v="f"/>
    <s v="young chimps"/>
    <n v="30"/>
    <n v="43420"/>
    <n v="4"/>
    <n v="2"/>
    <n v="9"/>
    <s v="r"/>
    <s v="green"/>
    <s v="r"/>
    <n v="1"/>
    <m/>
    <n v="1"/>
    <s v="yes"/>
    <s v="no"/>
    <s v="no"/>
    <s v="green"/>
  </r>
  <r>
    <x v="29"/>
    <s v="f"/>
    <s v="young chimps"/>
    <n v="30"/>
    <n v="43420"/>
    <n v="4"/>
    <n v="2"/>
    <n v="10"/>
    <s v="l"/>
    <s v="heart"/>
    <s v="r"/>
    <n v="0"/>
    <m/>
    <n v="0"/>
    <s v="yes"/>
    <s v="yes"/>
    <s v="yes"/>
    <s v="green"/>
  </r>
  <r>
    <x v="29"/>
    <s v="f"/>
    <s v="young chimps"/>
    <n v="30"/>
    <n v="43420"/>
    <n v="4"/>
    <n v="2"/>
    <n v="11"/>
    <s v="l"/>
    <s v="green"/>
    <s v="l"/>
    <n v="1"/>
    <m/>
    <n v="1"/>
    <s v="no"/>
    <s v="yes"/>
    <s v="no"/>
    <s v="green"/>
  </r>
  <r>
    <x v="29"/>
    <s v="f"/>
    <s v="young chimps"/>
    <n v="30"/>
    <n v="43420"/>
    <n v="4"/>
    <n v="2"/>
    <n v="12"/>
    <s v="r"/>
    <s v="heart"/>
    <s v="l"/>
    <n v="0"/>
    <m/>
    <n v="0"/>
    <s v="yes"/>
    <s v="yes"/>
    <s v="yes"/>
    <s v="green"/>
  </r>
  <r>
    <x v="29"/>
    <s v="f"/>
    <s v="young chimps"/>
    <n v="30"/>
    <n v="43420"/>
    <n v="4"/>
    <n v="2"/>
    <n v="13"/>
    <s v="r"/>
    <s v="green"/>
    <s v="r"/>
    <n v="1"/>
    <m/>
    <n v="1"/>
    <s v="no"/>
    <s v="yes"/>
    <s v="no"/>
    <s v="green"/>
  </r>
  <r>
    <x v="29"/>
    <s v="f"/>
    <s v="young chimps"/>
    <n v="30"/>
    <n v="43420"/>
    <n v="4"/>
    <n v="2"/>
    <n v="14"/>
    <s v="l"/>
    <s v="heart"/>
    <s v="r"/>
    <n v="0"/>
    <m/>
    <n v="0"/>
    <s v="yes"/>
    <s v="yes"/>
    <s v="yes"/>
    <s v="green"/>
  </r>
  <r>
    <x v="29"/>
    <s v="f"/>
    <s v="young chimps"/>
    <n v="30"/>
    <n v="43420"/>
    <n v="4"/>
    <n v="2"/>
    <n v="15"/>
    <s v="l"/>
    <s v="green"/>
    <s v="r"/>
    <n v="0"/>
    <m/>
    <n v="0"/>
    <s v="no"/>
    <s v="yes"/>
    <s v="no"/>
    <s v="heart"/>
  </r>
  <r>
    <x v="29"/>
    <s v="f"/>
    <s v="young chimps"/>
    <n v="30"/>
    <n v="43420"/>
    <n v="4"/>
    <n v="2"/>
    <n v="16"/>
    <s v="r"/>
    <s v="heart"/>
    <s v="r"/>
    <n v="1"/>
    <m/>
    <n v="1"/>
    <s v="yes"/>
    <s v="yes"/>
    <s v="yes"/>
    <s v="heart"/>
  </r>
  <r>
    <x v="29"/>
    <s v="f"/>
    <s v="young chimps"/>
    <n v="30"/>
    <n v="43420"/>
    <n v="4"/>
    <n v="2"/>
    <n v="17"/>
    <s v="r"/>
    <s v="green"/>
    <s v="r"/>
    <n v="1"/>
    <m/>
    <n v="1"/>
    <s v="no"/>
    <s v="yes"/>
    <s v="no"/>
    <s v="green"/>
  </r>
  <r>
    <x v="29"/>
    <s v="f"/>
    <s v="young chimps"/>
    <n v="30"/>
    <n v="43420"/>
    <n v="4"/>
    <n v="2"/>
    <n v="18"/>
    <s v="l"/>
    <s v="heart"/>
    <s v="r"/>
    <n v="0"/>
    <m/>
    <n v="0"/>
    <s v="yes"/>
    <s v="yes"/>
    <s v="yes"/>
    <s v="green"/>
  </r>
  <r>
    <x v="29"/>
    <s v="f"/>
    <s v="young chimps"/>
    <n v="30"/>
    <n v="43420"/>
    <n v="4"/>
    <n v="2"/>
    <n v="19"/>
    <s v="l"/>
    <s v="green"/>
    <s v="l"/>
    <n v="1"/>
    <m/>
    <n v="1"/>
    <s v="no"/>
    <s v="yes"/>
    <s v="no"/>
    <s v="green"/>
  </r>
  <r>
    <x v="29"/>
    <s v="f"/>
    <s v="young chimps"/>
    <n v="30"/>
    <n v="43420"/>
    <n v="4"/>
    <n v="2"/>
    <n v="20"/>
    <s v="r"/>
    <s v="heart"/>
    <s v="r"/>
    <n v="1"/>
    <m/>
    <n v="1"/>
    <s v="yes"/>
    <s v="yes"/>
    <s v="yes"/>
    <s v="heart"/>
  </r>
  <r>
    <x v="29"/>
    <s v="f"/>
    <s v="young chimps"/>
    <n v="30"/>
    <n v="43420"/>
    <n v="4"/>
    <n v="2"/>
    <n v="21"/>
    <s v="r"/>
    <s v="heart"/>
    <s v="l"/>
    <n v="0"/>
    <m/>
    <n v="0"/>
    <s v="no"/>
    <s v="no"/>
    <s v="no"/>
    <s v="green"/>
  </r>
  <r>
    <x v="29"/>
    <s v="f"/>
    <s v="young chimps"/>
    <n v="30"/>
    <n v="43420"/>
    <n v="4"/>
    <n v="2"/>
    <n v="22"/>
    <s v="l"/>
    <s v="green"/>
    <s v="r"/>
    <n v="0"/>
    <m/>
    <n v="0"/>
    <s v="yes"/>
    <s v="yes"/>
    <s v="yes"/>
    <s v="heart"/>
  </r>
  <r>
    <x v="29"/>
    <s v="f"/>
    <s v="young chimps"/>
    <n v="30"/>
    <n v="43420"/>
    <n v="4"/>
    <n v="2"/>
    <n v="23"/>
    <s v="r"/>
    <s v="green"/>
    <s v="r"/>
    <n v="1"/>
    <m/>
    <n v="1"/>
    <s v="yes"/>
    <s v="no"/>
    <s v="no"/>
    <s v="green"/>
  </r>
  <r>
    <x v="29"/>
    <s v="f"/>
    <s v="young chimps"/>
    <n v="30"/>
    <n v="43420"/>
    <n v="4"/>
    <n v="2"/>
    <n v="24"/>
    <s v="l"/>
    <s v="heart"/>
    <s v="r"/>
    <n v="0"/>
    <m/>
    <n v="0"/>
    <s v="yes"/>
    <s v="yes"/>
    <s v="yes"/>
    <s v="gre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8">
    <pivotField axis="axisRow" showAll="0">
      <items count="31">
        <item x="24"/>
        <item x="29"/>
        <item x="14"/>
        <item x="23"/>
        <item x="11"/>
        <item x="6"/>
        <item x="28"/>
        <item x="20"/>
        <item x="15"/>
        <item x="5"/>
        <item x="19"/>
        <item x="13"/>
        <item x="27"/>
        <item x="7"/>
        <item x="18"/>
        <item x="22"/>
        <item x="12"/>
        <item x="17"/>
        <item x="0"/>
        <item x="9"/>
        <item x="8"/>
        <item x="16"/>
        <item x="21"/>
        <item x="1"/>
        <item x="25"/>
        <item x="26"/>
        <item x="4"/>
        <item x="2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orrec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17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15" t="s">
        <v>60</v>
      </c>
      <c r="B3" t="s">
        <v>62</v>
      </c>
    </row>
    <row r="4" spans="1:2" x14ac:dyDescent="0.25">
      <c r="A4" s="16" t="s">
        <v>49</v>
      </c>
      <c r="B4" s="17">
        <v>48</v>
      </c>
    </row>
    <row r="5" spans="1:2" x14ac:dyDescent="0.25">
      <c r="A5" s="16" t="s">
        <v>59</v>
      </c>
      <c r="B5" s="17">
        <v>48</v>
      </c>
    </row>
    <row r="6" spans="1:2" x14ac:dyDescent="0.25">
      <c r="A6" s="16" t="s">
        <v>38</v>
      </c>
      <c r="B6" s="17">
        <v>48</v>
      </c>
    </row>
    <row r="7" spans="1:2" x14ac:dyDescent="0.25">
      <c r="A7" s="16" t="s">
        <v>48</v>
      </c>
      <c r="B7" s="17">
        <v>48</v>
      </c>
    </row>
    <row r="8" spans="1:2" x14ac:dyDescent="0.25">
      <c r="A8" s="16" t="s">
        <v>35</v>
      </c>
      <c r="B8" s="17">
        <v>48</v>
      </c>
    </row>
    <row r="9" spans="1:2" x14ac:dyDescent="0.25">
      <c r="A9" s="16" t="s">
        <v>29</v>
      </c>
      <c r="B9" s="17">
        <v>48</v>
      </c>
    </row>
    <row r="10" spans="1:2" x14ac:dyDescent="0.25">
      <c r="A10" s="16" t="s">
        <v>54</v>
      </c>
      <c r="B10" s="17">
        <v>48</v>
      </c>
    </row>
    <row r="11" spans="1:2" x14ac:dyDescent="0.25">
      <c r="A11" s="16" t="s">
        <v>44</v>
      </c>
      <c r="B11" s="17">
        <v>48</v>
      </c>
    </row>
    <row r="12" spans="1:2" x14ac:dyDescent="0.25">
      <c r="A12" s="16" t="s">
        <v>39</v>
      </c>
      <c r="B12" s="17">
        <v>48</v>
      </c>
    </row>
    <row r="13" spans="1:2" x14ac:dyDescent="0.25">
      <c r="A13" s="16" t="s">
        <v>28</v>
      </c>
      <c r="B13" s="17">
        <v>48</v>
      </c>
    </row>
    <row r="14" spans="1:2" x14ac:dyDescent="0.25">
      <c r="A14" s="16" t="s">
        <v>43</v>
      </c>
      <c r="B14" s="17">
        <v>48</v>
      </c>
    </row>
    <row r="15" spans="1:2" x14ac:dyDescent="0.25">
      <c r="A15" s="16" t="s">
        <v>37</v>
      </c>
      <c r="B15" s="17">
        <v>48</v>
      </c>
    </row>
    <row r="16" spans="1:2" x14ac:dyDescent="0.25">
      <c r="A16" s="16" t="s">
        <v>53</v>
      </c>
      <c r="B16" s="17">
        <v>20</v>
      </c>
    </row>
    <row r="17" spans="1:2" x14ac:dyDescent="0.25">
      <c r="A17" s="16" t="s">
        <v>30</v>
      </c>
      <c r="B17" s="17">
        <v>48</v>
      </c>
    </row>
    <row r="18" spans="1:2" x14ac:dyDescent="0.25">
      <c r="A18" s="16" t="s">
        <v>42</v>
      </c>
      <c r="B18" s="17">
        <v>48</v>
      </c>
    </row>
    <row r="19" spans="1:2" x14ac:dyDescent="0.25">
      <c r="A19" s="16" t="s">
        <v>46</v>
      </c>
      <c r="B19" s="17">
        <v>48</v>
      </c>
    </row>
    <row r="20" spans="1:2" x14ac:dyDescent="0.25">
      <c r="A20" s="16" t="s">
        <v>36</v>
      </c>
      <c r="B20" s="17">
        <v>48</v>
      </c>
    </row>
    <row r="21" spans="1:2" x14ac:dyDescent="0.25">
      <c r="A21" s="16" t="s">
        <v>41</v>
      </c>
      <c r="B21" s="17">
        <v>48</v>
      </c>
    </row>
    <row r="22" spans="1:2" x14ac:dyDescent="0.25">
      <c r="A22" s="16" t="s">
        <v>16</v>
      </c>
      <c r="B22" s="17">
        <v>48</v>
      </c>
    </row>
    <row r="23" spans="1:2" x14ac:dyDescent="0.25">
      <c r="A23" s="16" t="s">
        <v>33</v>
      </c>
      <c r="B23" s="17">
        <v>48</v>
      </c>
    </row>
    <row r="24" spans="1:2" x14ac:dyDescent="0.25">
      <c r="A24" s="16" t="s">
        <v>31</v>
      </c>
      <c r="B24" s="17">
        <v>48</v>
      </c>
    </row>
    <row r="25" spans="1:2" x14ac:dyDescent="0.25">
      <c r="A25" s="16" t="s">
        <v>40</v>
      </c>
      <c r="B25" s="17">
        <v>48</v>
      </c>
    </row>
    <row r="26" spans="1:2" x14ac:dyDescent="0.25">
      <c r="A26" s="16" t="s">
        <v>45</v>
      </c>
      <c r="B26" s="17">
        <v>48</v>
      </c>
    </row>
    <row r="27" spans="1:2" x14ac:dyDescent="0.25">
      <c r="A27" s="16" t="s">
        <v>23</v>
      </c>
      <c r="B27" s="17">
        <v>48</v>
      </c>
    </row>
    <row r="28" spans="1:2" x14ac:dyDescent="0.25">
      <c r="A28" s="16" t="s">
        <v>50</v>
      </c>
      <c r="B28" s="17">
        <v>35</v>
      </c>
    </row>
    <row r="29" spans="1:2" x14ac:dyDescent="0.25">
      <c r="A29" s="16" t="s">
        <v>52</v>
      </c>
      <c r="B29" s="17">
        <v>36</v>
      </c>
    </row>
    <row r="30" spans="1:2" x14ac:dyDescent="0.25">
      <c r="A30" s="16" t="s">
        <v>26</v>
      </c>
      <c r="B30" s="17">
        <v>48</v>
      </c>
    </row>
    <row r="31" spans="1:2" x14ac:dyDescent="0.25">
      <c r="A31" s="16" t="s">
        <v>24</v>
      </c>
      <c r="B31" s="17">
        <v>48</v>
      </c>
    </row>
    <row r="32" spans="1:2" x14ac:dyDescent="0.25">
      <c r="A32" s="16" t="s">
        <v>25</v>
      </c>
      <c r="B32" s="17">
        <v>48</v>
      </c>
    </row>
    <row r="33" spans="1:2" x14ac:dyDescent="0.25">
      <c r="A33" s="16" t="s">
        <v>34</v>
      </c>
      <c r="B33" s="17">
        <v>48</v>
      </c>
    </row>
    <row r="34" spans="1:2" x14ac:dyDescent="0.25">
      <c r="A34" s="16" t="s">
        <v>61</v>
      </c>
      <c r="B34" s="17">
        <v>1387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7"/>
  <sheetViews>
    <sheetView tabSelected="1" workbookViewId="0">
      <pane ySplit="1" topLeftCell="A1395" activePane="bottomLeft" state="frozen"/>
      <selection pane="bottomLeft" activeCell="I1404" sqref="I1404"/>
    </sheetView>
  </sheetViews>
  <sheetFormatPr defaultRowHeight="15" x14ac:dyDescent="0.25"/>
  <cols>
    <col min="5" max="5" width="10.7109375" bestFit="1" customWidth="1"/>
    <col min="7" max="7" width="8.7109375" customWidth="1"/>
    <col min="8" max="8" width="15.28515625" customWidth="1"/>
    <col min="11" max="11" width="10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64</v>
      </c>
    </row>
    <row r="2" spans="1:18" ht="15.75" x14ac:dyDescent="0.25">
      <c r="A2" s="2" t="s">
        <v>16</v>
      </c>
      <c r="B2" s="3" t="s">
        <v>17</v>
      </c>
      <c r="C2" s="4" t="s">
        <v>18</v>
      </c>
      <c r="D2">
        <v>5</v>
      </c>
      <c r="E2" s="5">
        <v>43381</v>
      </c>
      <c r="F2" s="6">
        <v>3</v>
      </c>
      <c r="G2" s="6">
        <v>1</v>
      </c>
      <c r="H2">
        <v>1</v>
      </c>
      <c r="I2" s="7" t="s">
        <v>19</v>
      </c>
      <c r="J2" t="s">
        <v>20</v>
      </c>
      <c r="K2" t="s">
        <v>21</v>
      </c>
      <c r="L2">
        <v>0</v>
      </c>
      <c r="N2">
        <f>IF(I2=K2,1,0)</f>
        <v>0</v>
      </c>
      <c r="O2" t="str">
        <f>IF(H2&gt;1, IF(I2&lt;&gt;I1,"yes",(IF(I2=I1,"no",""))),"")</f>
        <v/>
      </c>
      <c r="P2" t="str">
        <f>IF(H2&gt;1, IF(J2&lt;&gt;J1,"yes",(IF(J2=J1,"no",""))),"")</f>
        <v/>
      </c>
      <c r="Q2" t="str">
        <f>IF(AND(O2="yes",P2="yes"),"yes",IF(OR(O2="no",P2="no"),"no",""))</f>
        <v/>
      </c>
      <c r="R2" t="str">
        <f>IF(L2=1,J2,IF(L2=0,IF(J2="heart","green",IF(J2="green","heart",""))))</f>
        <v>green</v>
      </c>
    </row>
    <row r="3" spans="1:18" ht="15.75" x14ac:dyDescent="0.25">
      <c r="A3" s="2" t="s">
        <v>16</v>
      </c>
      <c r="B3" s="3" t="s">
        <v>17</v>
      </c>
      <c r="C3" s="4" t="s">
        <v>18</v>
      </c>
      <c r="D3">
        <v>5</v>
      </c>
      <c r="E3" s="5">
        <v>43381</v>
      </c>
      <c r="F3" s="6">
        <v>3</v>
      </c>
      <c r="G3" s="6">
        <v>1</v>
      </c>
      <c r="H3">
        <v>2</v>
      </c>
      <c r="I3" s="7" t="s">
        <v>21</v>
      </c>
      <c r="J3" t="s">
        <v>22</v>
      </c>
      <c r="K3" t="s">
        <v>19</v>
      </c>
      <c r="L3">
        <v>0</v>
      </c>
      <c r="N3">
        <f t="shared" ref="N3:N64" si="0">IF(I3=K3,1,0)</f>
        <v>0</v>
      </c>
      <c r="O3" t="str">
        <f t="shared" ref="O3:O64" si="1">IF(H3&gt;1, IF(I3&lt;&gt;I2,"yes",(IF(I3=I2,"no",""))),"")</f>
        <v>yes</v>
      </c>
      <c r="P3" t="str">
        <f t="shared" ref="P3:P64" si="2">IF(H3&gt;1, IF(J3&lt;&gt;J2,"yes",(IF(J3=J2,"no",""))),"")</f>
        <v>yes</v>
      </c>
      <c r="Q3" t="str">
        <f t="shared" ref="Q3:Q64" si="3">IF(AND(O3="yes",P3="yes"),"yes",IF(OR(O3="no",P3="no"),"no",""))</f>
        <v>yes</v>
      </c>
      <c r="R3" t="str">
        <f t="shared" ref="R3:R64" si="4">IF(L3=1,J3,IF(L3=0,IF(J3="heart","green",IF(J3="green","heart",""))))</f>
        <v>heart</v>
      </c>
    </row>
    <row r="4" spans="1:18" ht="15.75" x14ac:dyDescent="0.25">
      <c r="A4" s="2" t="s">
        <v>16</v>
      </c>
      <c r="B4" s="3" t="s">
        <v>17</v>
      </c>
      <c r="C4" s="4" t="s">
        <v>18</v>
      </c>
      <c r="D4">
        <v>5</v>
      </c>
      <c r="E4" s="5">
        <v>43381</v>
      </c>
      <c r="F4" s="6">
        <v>3</v>
      </c>
      <c r="G4" s="6">
        <v>1</v>
      </c>
      <c r="H4">
        <v>3</v>
      </c>
      <c r="I4" s="7" t="s">
        <v>21</v>
      </c>
      <c r="J4" t="s">
        <v>20</v>
      </c>
      <c r="K4" t="s">
        <v>19</v>
      </c>
      <c r="L4">
        <v>0</v>
      </c>
      <c r="N4">
        <f>IF(I4=K4,1,0)</f>
        <v>0</v>
      </c>
      <c r="O4" t="str">
        <f t="shared" si="1"/>
        <v>no</v>
      </c>
      <c r="P4" t="str">
        <f t="shared" si="2"/>
        <v>yes</v>
      </c>
      <c r="Q4" t="str">
        <f t="shared" si="3"/>
        <v>no</v>
      </c>
      <c r="R4" t="str">
        <f t="shared" si="4"/>
        <v>green</v>
      </c>
    </row>
    <row r="5" spans="1:18" ht="15.75" x14ac:dyDescent="0.25">
      <c r="A5" s="2" t="s">
        <v>16</v>
      </c>
      <c r="B5" s="3" t="s">
        <v>17</v>
      </c>
      <c r="C5" s="4" t="s">
        <v>18</v>
      </c>
      <c r="D5">
        <v>5</v>
      </c>
      <c r="E5" s="5">
        <v>43381</v>
      </c>
      <c r="F5" s="6">
        <v>3</v>
      </c>
      <c r="G5" s="6">
        <v>1</v>
      </c>
      <c r="H5">
        <v>4</v>
      </c>
      <c r="I5" s="7" t="s">
        <v>19</v>
      </c>
      <c r="J5" t="s">
        <v>22</v>
      </c>
      <c r="K5" t="s">
        <v>21</v>
      </c>
      <c r="L5">
        <v>0</v>
      </c>
      <c r="N5">
        <f t="shared" si="0"/>
        <v>0</v>
      </c>
      <c r="O5" t="str">
        <f t="shared" si="1"/>
        <v>yes</v>
      </c>
      <c r="P5" t="str">
        <f t="shared" si="2"/>
        <v>yes</v>
      </c>
      <c r="Q5" t="str">
        <f t="shared" si="3"/>
        <v>yes</v>
      </c>
      <c r="R5" t="str">
        <f t="shared" si="4"/>
        <v>heart</v>
      </c>
    </row>
    <row r="6" spans="1:18" ht="15.75" x14ac:dyDescent="0.25">
      <c r="A6" s="2" t="s">
        <v>16</v>
      </c>
      <c r="B6" s="3" t="s">
        <v>17</v>
      </c>
      <c r="C6" s="4" t="s">
        <v>18</v>
      </c>
      <c r="D6">
        <v>5</v>
      </c>
      <c r="E6" s="5">
        <v>43381</v>
      </c>
      <c r="F6" s="6">
        <v>3</v>
      </c>
      <c r="G6" s="6">
        <v>1</v>
      </c>
      <c r="H6">
        <v>5</v>
      </c>
      <c r="I6" s="7" t="s">
        <v>21</v>
      </c>
      <c r="J6" t="s">
        <v>22</v>
      </c>
      <c r="K6" t="s">
        <v>21</v>
      </c>
      <c r="L6">
        <v>1</v>
      </c>
      <c r="N6">
        <f t="shared" si="0"/>
        <v>1</v>
      </c>
      <c r="O6" t="str">
        <f t="shared" si="1"/>
        <v>yes</v>
      </c>
      <c r="P6" t="str">
        <f t="shared" si="2"/>
        <v>no</v>
      </c>
      <c r="Q6" t="str">
        <f t="shared" si="3"/>
        <v>no</v>
      </c>
      <c r="R6" t="str">
        <f t="shared" si="4"/>
        <v>green</v>
      </c>
    </row>
    <row r="7" spans="1:18" ht="15.75" x14ac:dyDescent="0.25">
      <c r="A7" s="2" t="s">
        <v>16</v>
      </c>
      <c r="B7" s="3" t="s">
        <v>17</v>
      </c>
      <c r="C7" s="4" t="s">
        <v>18</v>
      </c>
      <c r="D7">
        <v>5</v>
      </c>
      <c r="E7" s="5">
        <v>43381</v>
      </c>
      <c r="F7" s="6">
        <v>3</v>
      </c>
      <c r="G7" s="6">
        <v>1</v>
      </c>
      <c r="H7">
        <v>6</v>
      </c>
      <c r="I7" s="7" t="s">
        <v>21</v>
      </c>
      <c r="J7" t="s">
        <v>20</v>
      </c>
      <c r="K7" t="s">
        <v>19</v>
      </c>
      <c r="L7">
        <v>0</v>
      </c>
      <c r="N7">
        <f t="shared" si="0"/>
        <v>0</v>
      </c>
      <c r="O7" t="str">
        <f t="shared" si="1"/>
        <v>no</v>
      </c>
      <c r="P7" t="str">
        <f t="shared" si="2"/>
        <v>yes</v>
      </c>
      <c r="Q7" t="str">
        <f t="shared" si="3"/>
        <v>no</v>
      </c>
      <c r="R7" t="str">
        <f t="shared" si="4"/>
        <v>green</v>
      </c>
    </row>
    <row r="8" spans="1:18" ht="15.75" x14ac:dyDescent="0.25">
      <c r="A8" s="2" t="s">
        <v>16</v>
      </c>
      <c r="B8" s="3" t="s">
        <v>17</v>
      </c>
      <c r="C8" s="4" t="s">
        <v>18</v>
      </c>
      <c r="D8">
        <v>5</v>
      </c>
      <c r="E8" s="5">
        <v>43381</v>
      </c>
      <c r="F8" s="6">
        <v>3</v>
      </c>
      <c r="G8" s="6">
        <v>1</v>
      </c>
      <c r="H8">
        <v>7</v>
      </c>
      <c r="I8" s="7" t="s">
        <v>19</v>
      </c>
      <c r="J8" t="s">
        <v>22</v>
      </c>
      <c r="K8" t="s">
        <v>19</v>
      </c>
      <c r="L8">
        <v>1</v>
      </c>
      <c r="N8">
        <f t="shared" si="0"/>
        <v>1</v>
      </c>
      <c r="O8" t="str">
        <f t="shared" si="1"/>
        <v>yes</v>
      </c>
      <c r="P8" t="str">
        <f t="shared" si="2"/>
        <v>yes</v>
      </c>
      <c r="Q8" t="str">
        <f t="shared" si="3"/>
        <v>yes</v>
      </c>
      <c r="R8" t="str">
        <f t="shared" si="4"/>
        <v>green</v>
      </c>
    </row>
    <row r="9" spans="1:18" ht="15.75" x14ac:dyDescent="0.25">
      <c r="A9" s="2" t="s">
        <v>16</v>
      </c>
      <c r="B9" s="3" t="s">
        <v>17</v>
      </c>
      <c r="C9" s="4" t="s">
        <v>18</v>
      </c>
      <c r="D9">
        <v>5</v>
      </c>
      <c r="E9" s="5">
        <v>43381</v>
      </c>
      <c r="F9" s="6">
        <v>3</v>
      </c>
      <c r="G9" s="6">
        <v>1</v>
      </c>
      <c r="H9">
        <v>8</v>
      </c>
      <c r="I9" s="7" t="s">
        <v>19</v>
      </c>
      <c r="J9" t="s">
        <v>20</v>
      </c>
      <c r="K9" t="s">
        <v>19</v>
      </c>
      <c r="L9">
        <v>1</v>
      </c>
      <c r="N9">
        <f t="shared" si="0"/>
        <v>1</v>
      </c>
      <c r="O9" t="str">
        <f t="shared" si="1"/>
        <v>no</v>
      </c>
      <c r="P9" t="str">
        <f t="shared" si="2"/>
        <v>yes</v>
      </c>
      <c r="Q9" t="str">
        <f t="shared" si="3"/>
        <v>no</v>
      </c>
      <c r="R9" t="str">
        <f t="shared" si="4"/>
        <v>heart</v>
      </c>
    </row>
    <row r="10" spans="1:18" ht="15.75" x14ac:dyDescent="0.25">
      <c r="A10" s="2" t="s">
        <v>16</v>
      </c>
      <c r="B10" s="3" t="s">
        <v>17</v>
      </c>
      <c r="C10" s="4" t="s">
        <v>18</v>
      </c>
      <c r="D10">
        <v>5</v>
      </c>
      <c r="E10" s="5">
        <v>43381</v>
      </c>
      <c r="F10" s="6">
        <v>3</v>
      </c>
      <c r="G10" s="6">
        <v>1</v>
      </c>
      <c r="H10">
        <v>9</v>
      </c>
      <c r="I10" s="7" t="s">
        <v>19</v>
      </c>
      <c r="J10" t="s">
        <v>22</v>
      </c>
      <c r="K10" t="s">
        <v>19</v>
      </c>
      <c r="L10">
        <v>1</v>
      </c>
      <c r="N10">
        <f t="shared" si="0"/>
        <v>1</v>
      </c>
      <c r="O10" t="str">
        <f t="shared" si="1"/>
        <v>no</v>
      </c>
      <c r="P10" t="str">
        <f t="shared" si="2"/>
        <v>yes</v>
      </c>
      <c r="Q10" t="str">
        <f t="shared" si="3"/>
        <v>no</v>
      </c>
      <c r="R10" t="str">
        <f t="shared" si="4"/>
        <v>green</v>
      </c>
    </row>
    <row r="11" spans="1:18" ht="15.75" x14ac:dyDescent="0.25">
      <c r="A11" s="2" t="s">
        <v>16</v>
      </c>
      <c r="B11" s="3" t="s">
        <v>17</v>
      </c>
      <c r="C11" s="4" t="s">
        <v>18</v>
      </c>
      <c r="D11">
        <v>5</v>
      </c>
      <c r="E11" s="5">
        <v>43381</v>
      </c>
      <c r="F11" s="6">
        <v>3</v>
      </c>
      <c r="G11" s="6">
        <v>1</v>
      </c>
      <c r="H11">
        <v>10</v>
      </c>
      <c r="I11" s="7" t="s">
        <v>19</v>
      </c>
      <c r="J11" t="s">
        <v>20</v>
      </c>
      <c r="K11" t="s">
        <v>19</v>
      </c>
      <c r="L11">
        <v>1</v>
      </c>
      <c r="N11">
        <f t="shared" si="0"/>
        <v>1</v>
      </c>
      <c r="O11" t="str">
        <f t="shared" si="1"/>
        <v>no</v>
      </c>
      <c r="P11" t="str">
        <f t="shared" si="2"/>
        <v>yes</v>
      </c>
      <c r="Q11" t="str">
        <f t="shared" si="3"/>
        <v>no</v>
      </c>
      <c r="R11" t="str">
        <f t="shared" si="4"/>
        <v>heart</v>
      </c>
    </row>
    <row r="12" spans="1:18" ht="15.75" x14ac:dyDescent="0.25">
      <c r="A12" s="2" t="s">
        <v>16</v>
      </c>
      <c r="B12" s="3" t="s">
        <v>17</v>
      </c>
      <c r="C12" s="4" t="s">
        <v>18</v>
      </c>
      <c r="D12">
        <v>5</v>
      </c>
      <c r="E12" s="5">
        <v>43381</v>
      </c>
      <c r="F12" s="6">
        <v>3</v>
      </c>
      <c r="G12" s="6">
        <v>1</v>
      </c>
      <c r="H12">
        <v>11</v>
      </c>
      <c r="I12" s="7" t="s">
        <v>21</v>
      </c>
      <c r="J12" t="s">
        <v>22</v>
      </c>
      <c r="K12" t="s">
        <v>19</v>
      </c>
      <c r="L12">
        <v>0</v>
      </c>
      <c r="N12">
        <f t="shared" si="0"/>
        <v>0</v>
      </c>
      <c r="O12" t="str">
        <f t="shared" si="1"/>
        <v>yes</v>
      </c>
      <c r="P12" t="str">
        <f t="shared" si="2"/>
        <v>yes</v>
      </c>
      <c r="Q12" t="str">
        <f t="shared" si="3"/>
        <v>yes</v>
      </c>
      <c r="R12" t="str">
        <f t="shared" si="4"/>
        <v>heart</v>
      </c>
    </row>
    <row r="13" spans="1:18" ht="15.75" x14ac:dyDescent="0.25">
      <c r="A13" s="2" t="s">
        <v>16</v>
      </c>
      <c r="B13" s="3" t="s">
        <v>17</v>
      </c>
      <c r="C13" s="4" t="s">
        <v>18</v>
      </c>
      <c r="D13">
        <v>5</v>
      </c>
      <c r="E13" s="5">
        <v>43381</v>
      </c>
      <c r="F13" s="6">
        <v>3</v>
      </c>
      <c r="G13" s="6">
        <v>1</v>
      </c>
      <c r="H13">
        <v>12</v>
      </c>
      <c r="I13" s="7" t="s">
        <v>21</v>
      </c>
      <c r="J13" t="s">
        <v>20</v>
      </c>
      <c r="K13" t="s">
        <v>19</v>
      </c>
      <c r="L13">
        <v>0</v>
      </c>
      <c r="N13">
        <f t="shared" si="0"/>
        <v>0</v>
      </c>
      <c r="O13" t="str">
        <f t="shared" si="1"/>
        <v>no</v>
      </c>
      <c r="P13" t="str">
        <f t="shared" si="2"/>
        <v>yes</v>
      </c>
      <c r="Q13" t="str">
        <f t="shared" si="3"/>
        <v>no</v>
      </c>
      <c r="R13" t="str">
        <f t="shared" si="4"/>
        <v>green</v>
      </c>
    </row>
    <row r="14" spans="1:18" ht="15.75" x14ac:dyDescent="0.25">
      <c r="A14" s="2" t="s">
        <v>16</v>
      </c>
      <c r="B14" s="3" t="s">
        <v>17</v>
      </c>
      <c r="C14" s="4" t="s">
        <v>18</v>
      </c>
      <c r="D14">
        <v>5</v>
      </c>
      <c r="E14" s="5">
        <v>43381</v>
      </c>
      <c r="F14" s="6">
        <v>3</v>
      </c>
      <c r="G14" s="6">
        <v>1</v>
      </c>
      <c r="H14">
        <v>13</v>
      </c>
      <c r="I14" s="7" t="s">
        <v>21</v>
      </c>
      <c r="J14" t="s">
        <v>20</v>
      </c>
      <c r="K14" t="s">
        <v>19</v>
      </c>
      <c r="L14">
        <v>0</v>
      </c>
      <c r="N14">
        <f t="shared" si="0"/>
        <v>0</v>
      </c>
      <c r="O14" t="str">
        <f t="shared" si="1"/>
        <v>no</v>
      </c>
      <c r="P14" t="str">
        <f t="shared" si="2"/>
        <v>no</v>
      </c>
      <c r="Q14" t="str">
        <f t="shared" si="3"/>
        <v>no</v>
      </c>
      <c r="R14" t="str">
        <f t="shared" si="4"/>
        <v>green</v>
      </c>
    </row>
    <row r="15" spans="1:18" ht="15.75" x14ac:dyDescent="0.25">
      <c r="A15" s="2" t="s">
        <v>16</v>
      </c>
      <c r="B15" s="3" t="s">
        <v>17</v>
      </c>
      <c r="C15" s="4" t="s">
        <v>18</v>
      </c>
      <c r="D15">
        <v>5</v>
      </c>
      <c r="E15" s="5">
        <v>43381</v>
      </c>
      <c r="F15" s="6">
        <v>3</v>
      </c>
      <c r="G15" s="6">
        <v>1</v>
      </c>
      <c r="H15">
        <v>14</v>
      </c>
      <c r="I15" s="7" t="s">
        <v>19</v>
      </c>
      <c r="J15" t="s">
        <v>20</v>
      </c>
      <c r="K15" t="s">
        <v>21</v>
      </c>
      <c r="L15">
        <v>0</v>
      </c>
      <c r="N15">
        <f t="shared" si="0"/>
        <v>0</v>
      </c>
      <c r="O15" t="str">
        <f t="shared" si="1"/>
        <v>yes</v>
      </c>
      <c r="P15" t="str">
        <f t="shared" si="2"/>
        <v>no</v>
      </c>
      <c r="Q15" t="str">
        <f t="shared" si="3"/>
        <v>no</v>
      </c>
      <c r="R15" t="str">
        <f t="shared" si="4"/>
        <v>green</v>
      </c>
    </row>
    <row r="16" spans="1:18" ht="15.75" x14ac:dyDescent="0.25">
      <c r="A16" s="2" t="s">
        <v>16</v>
      </c>
      <c r="B16" s="3" t="s">
        <v>17</v>
      </c>
      <c r="C16" s="4" t="s">
        <v>18</v>
      </c>
      <c r="D16">
        <v>5</v>
      </c>
      <c r="E16" s="5">
        <v>43381</v>
      </c>
      <c r="F16" s="6">
        <v>3</v>
      </c>
      <c r="G16" s="6">
        <v>1</v>
      </c>
      <c r="H16">
        <v>15</v>
      </c>
      <c r="I16" s="7" t="s">
        <v>21</v>
      </c>
      <c r="J16" t="s">
        <v>22</v>
      </c>
      <c r="K16" t="s">
        <v>19</v>
      </c>
      <c r="L16">
        <v>0</v>
      </c>
      <c r="N16">
        <f t="shared" si="0"/>
        <v>0</v>
      </c>
      <c r="O16" t="str">
        <f t="shared" si="1"/>
        <v>yes</v>
      </c>
      <c r="P16" t="str">
        <f t="shared" si="2"/>
        <v>yes</v>
      </c>
      <c r="Q16" t="str">
        <f t="shared" si="3"/>
        <v>yes</v>
      </c>
      <c r="R16" t="str">
        <f t="shared" si="4"/>
        <v>heart</v>
      </c>
    </row>
    <row r="17" spans="1:18" ht="15.75" x14ac:dyDescent="0.25">
      <c r="A17" s="2" t="s">
        <v>16</v>
      </c>
      <c r="B17" s="3" t="s">
        <v>17</v>
      </c>
      <c r="C17" s="4" t="s">
        <v>18</v>
      </c>
      <c r="D17">
        <v>5</v>
      </c>
      <c r="E17" s="5">
        <v>43381</v>
      </c>
      <c r="F17" s="6">
        <v>3</v>
      </c>
      <c r="G17" s="6">
        <v>1</v>
      </c>
      <c r="H17">
        <v>16</v>
      </c>
      <c r="I17" s="7" t="s">
        <v>19</v>
      </c>
      <c r="J17" t="s">
        <v>22</v>
      </c>
      <c r="K17" t="s">
        <v>21</v>
      </c>
      <c r="L17">
        <v>0</v>
      </c>
      <c r="N17">
        <f t="shared" si="0"/>
        <v>0</v>
      </c>
      <c r="O17" t="str">
        <f t="shared" si="1"/>
        <v>yes</v>
      </c>
      <c r="P17" t="str">
        <f t="shared" si="2"/>
        <v>no</v>
      </c>
      <c r="Q17" t="str">
        <f t="shared" si="3"/>
        <v>no</v>
      </c>
      <c r="R17" t="str">
        <f t="shared" si="4"/>
        <v>heart</v>
      </c>
    </row>
    <row r="18" spans="1:18" ht="15.75" x14ac:dyDescent="0.25">
      <c r="A18" s="2" t="s">
        <v>16</v>
      </c>
      <c r="B18" s="3" t="s">
        <v>17</v>
      </c>
      <c r="C18" s="4" t="s">
        <v>18</v>
      </c>
      <c r="D18">
        <v>5</v>
      </c>
      <c r="E18" s="5">
        <v>43381</v>
      </c>
      <c r="F18" s="6">
        <v>3</v>
      </c>
      <c r="G18" s="6">
        <v>1</v>
      </c>
      <c r="H18">
        <v>17</v>
      </c>
      <c r="I18" s="7" t="s">
        <v>21</v>
      </c>
      <c r="J18" t="s">
        <v>20</v>
      </c>
      <c r="K18" t="s">
        <v>21</v>
      </c>
      <c r="L18">
        <v>1</v>
      </c>
      <c r="N18">
        <f t="shared" si="0"/>
        <v>1</v>
      </c>
      <c r="O18" t="str">
        <f t="shared" si="1"/>
        <v>yes</v>
      </c>
      <c r="P18" t="str">
        <f t="shared" si="2"/>
        <v>yes</v>
      </c>
      <c r="Q18" t="str">
        <f t="shared" si="3"/>
        <v>yes</v>
      </c>
      <c r="R18" t="str">
        <f t="shared" si="4"/>
        <v>heart</v>
      </c>
    </row>
    <row r="19" spans="1:18" ht="15.75" x14ac:dyDescent="0.25">
      <c r="A19" s="2" t="s">
        <v>16</v>
      </c>
      <c r="B19" s="3" t="s">
        <v>17</v>
      </c>
      <c r="C19" s="4" t="s">
        <v>18</v>
      </c>
      <c r="D19">
        <v>5</v>
      </c>
      <c r="E19" s="5">
        <v>43381</v>
      </c>
      <c r="F19" s="6">
        <v>3</v>
      </c>
      <c r="G19" s="6">
        <v>1</v>
      </c>
      <c r="H19">
        <v>18</v>
      </c>
      <c r="I19" s="7" t="s">
        <v>21</v>
      </c>
      <c r="J19" t="s">
        <v>22</v>
      </c>
      <c r="K19" t="s">
        <v>21</v>
      </c>
      <c r="L19">
        <v>1</v>
      </c>
      <c r="N19">
        <f t="shared" si="0"/>
        <v>1</v>
      </c>
      <c r="O19" t="str">
        <f t="shared" si="1"/>
        <v>no</v>
      </c>
      <c r="P19" t="str">
        <f t="shared" si="2"/>
        <v>yes</v>
      </c>
      <c r="Q19" t="str">
        <f t="shared" si="3"/>
        <v>no</v>
      </c>
      <c r="R19" t="str">
        <f t="shared" si="4"/>
        <v>green</v>
      </c>
    </row>
    <row r="20" spans="1:18" ht="15.75" x14ac:dyDescent="0.25">
      <c r="A20" s="2" t="s">
        <v>16</v>
      </c>
      <c r="B20" s="3" t="s">
        <v>17</v>
      </c>
      <c r="C20" s="4" t="s">
        <v>18</v>
      </c>
      <c r="D20">
        <v>5</v>
      </c>
      <c r="E20" s="5">
        <v>43381</v>
      </c>
      <c r="F20" s="6">
        <v>3</v>
      </c>
      <c r="G20" s="6">
        <v>1</v>
      </c>
      <c r="H20">
        <v>19</v>
      </c>
      <c r="I20" s="7" t="s">
        <v>19</v>
      </c>
      <c r="J20" t="s">
        <v>22</v>
      </c>
      <c r="K20" t="s">
        <v>21</v>
      </c>
      <c r="L20">
        <v>0</v>
      </c>
      <c r="N20">
        <f t="shared" si="0"/>
        <v>0</v>
      </c>
      <c r="O20" t="str">
        <f t="shared" si="1"/>
        <v>yes</v>
      </c>
      <c r="P20" t="str">
        <f t="shared" si="2"/>
        <v>no</v>
      </c>
      <c r="Q20" t="str">
        <f t="shared" si="3"/>
        <v>no</v>
      </c>
      <c r="R20" t="str">
        <f t="shared" si="4"/>
        <v>heart</v>
      </c>
    </row>
    <row r="21" spans="1:18" ht="15.75" x14ac:dyDescent="0.25">
      <c r="A21" s="2" t="s">
        <v>16</v>
      </c>
      <c r="B21" s="3" t="s">
        <v>17</v>
      </c>
      <c r="C21" s="4" t="s">
        <v>18</v>
      </c>
      <c r="D21">
        <v>5</v>
      </c>
      <c r="E21" s="5">
        <v>43381</v>
      </c>
      <c r="F21" s="6">
        <v>3</v>
      </c>
      <c r="G21" s="6">
        <v>1</v>
      </c>
      <c r="H21">
        <v>20</v>
      </c>
      <c r="I21" s="7" t="s">
        <v>19</v>
      </c>
      <c r="J21" t="s">
        <v>20</v>
      </c>
      <c r="K21" t="s">
        <v>19</v>
      </c>
      <c r="L21">
        <v>1</v>
      </c>
      <c r="N21">
        <f t="shared" si="0"/>
        <v>1</v>
      </c>
      <c r="O21" t="str">
        <f t="shared" si="1"/>
        <v>no</v>
      </c>
      <c r="P21" t="str">
        <f t="shared" si="2"/>
        <v>yes</v>
      </c>
      <c r="Q21" t="str">
        <f t="shared" si="3"/>
        <v>no</v>
      </c>
      <c r="R21" t="str">
        <f t="shared" si="4"/>
        <v>heart</v>
      </c>
    </row>
    <row r="22" spans="1:18" ht="15.75" x14ac:dyDescent="0.25">
      <c r="A22" s="2" t="s">
        <v>16</v>
      </c>
      <c r="B22" s="3" t="s">
        <v>17</v>
      </c>
      <c r="C22" s="4" t="s">
        <v>18</v>
      </c>
      <c r="D22">
        <v>5</v>
      </c>
      <c r="E22" s="5">
        <v>43381</v>
      </c>
      <c r="F22" s="6">
        <v>3</v>
      </c>
      <c r="G22" s="6">
        <v>1</v>
      </c>
      <c r="H22">
        <v>21</v>
      </c>
      <c r="I22" s="7" t="s">
        <v>21</v>
      </c>
      <c r="J22" t="s">
        <v>22</v>
      </c>
      <c r="K22" t="s">
        <v>19</v>
      </c>
      <c r="L22">
        <v>0</v>
      </c>
      <c r="N22">
        <f t="shared" si="0"/>
        <v>0</v>
      </c>
      <c r="O22" t="str">
        <f t="shared" si="1"/>
        <v>yes</v>
      </c>
      <c r="P22" t="str">
        <f t="shared" si="2"/>
        <v>yes</v>
      </c>
      <c r="Q22" t="str">
        <f t="shared" si="3"/>
        <v>yes</v>
      </c>
      <c r="R22" t="str">
        <f t="shared" si="4"/>
        <v>heart</v>
      </c>
    </row>
    <row r="23" spans="1:18" ht="15.75" x14ac:dyDescent="0.25">
      <c r="A23" s="2" t="s">
        <v>16</v>
      </c>
      <c r="B23" s="3" t="s">
        <v>17</v>
      </c>
      <c r="C23" s="4" t="s">
        <v>18</v>
      </c>
      <c r="D23">
        <v>5</v>
      </c>
      <c r="E23" s="5">
        <v>43381</v>
      </c>
      <c r="F23" s="6">
        <v>3</v>
      </c>
      <c r="G23" s="6">
        <v>1</v>
      </c>
      <c r="H23">
        <v>22</v>
      </c>
      <c r="I23" s="7" t="s">
        <v>21</v>
      </c>
      <c r="J23" t="s">
        <v>20</v>
      </c>
      <c r="K23" t="s">
        <v>21</v>
      </c>
      <c r="L23">
        <v>1</v>
      </c>
      <c r="N23">
        <f t="shared" si="0"/>
        <v>1</v>
      </c>
      <c r="O23" t="str">
        <f t="shared" si="1"/>
        <v>no</v>
      </c>
      <c r="P23" t="str">
        <f t="shared" si="2"/>
        <v>yes</v>
      </c>
      <c r="Q23" t="str">
        <f t="shared" si="3"/>
        <v>no</v>
      </c>
      <c r="R23" t="str">
        <f t="shared" si="4"/>
        <v>heart</v>
      </c>
    </row>
    <row r="24" spans="1:18" ht="15.75" x14ac:dyDescent="0.25">
      <c r="A24" s="2" t="s">
        <v>16</v>
      </c>
      <c r="B24" s="3" t="s">
        <v>17</v>
      </c>
      <c r="C24" s="4" t="s">
        <v>18</v>
      </c>
      <c r="D24">
        <v>5</v>
      </c>
      <c r="E24" s="5">
        <v>43381</v>
      </c>
      <c r="F24" s="6">
        <v>3</v>
      </c>
      <c r="G24" s="6">
        <v>1</v>
      </c>
      <c r="H24">
        <v>23</v>
      </c>
      <c r="I24" s="7" t="s">
        <v>19</v>
      </c>
      <c r="J24" t="s">
        <v>20</v>
      </c>
      <c r="K24" t="s">
        <v>19</v>
      </c>
      <c r="L24">
        <v>1</v>
      </c>
      <c r="N24">
        <f t="shared" si="0"/>
        <v>1</v>
      </c>
      <c r="O24" t="str">
        <f t="shared" si="1"/>
        <v>yes</v>
      </c>
      <c r="P24" t="str">
        <f t="shared" si="2"/>
        <v>no</v>
      </c>
      <c r="Q24" t="str">
        <f t="shared" si="3"/>
        <v>no</v>
      </c>
      <c r="R24" t="str">
        <f t="shared" si="4"/>
        <v>heart</v>
      </c>
    </row>
    <row r="25" spans="1:18" ht="15.75" x14ac:dyDescent="0.25">
      <c r="A25" s="2" t="s">
        <v>16</v>
      </c>
      <c r="B25" s="3" t="s">
        <v>17</v>
      </c>
      <c r="C25" s="4" t="s">
        <v>18</v>
      </c>
      <c r="D25">
        <v>5</v>
      </c>
      <c r="E25" s="5">
        <v>43381</v>
      </c>
      <c r="F25" s="6">
        <v>3</v>
      </c>
      <c r="G25" s="6">
        <v>1</v>
      </c>
      <c r="H25">
        <v>24</v>
      </c>
      <c r="I25" s="7" t="s">
        <v>19</v>
      </c>
      <c r="J25" t="s">
        <v>22</v>
      </c>
      <c r="K25" t="s">
        <v>19</v>
      </c>
      <c r="L25">
        <v>1</v>
      </c>
      <c r="N25">
        <f t="shared" si="0"/>
        <v>1</v>
      </c>
      <c r="O25" t="str">
        <f t="shared" si="1"/>
        <v>no</v>
      </c>
      <c r="P25" t="str">
        <f t="shared" si="2"/>
        <v>yes</v>
      </c>
      <c r="Q25" t="str">
        <f t="shared" si="3"/>
        <v>no</v>
      </c>
      <c r="R25" t="str">
        <f t="shared" si="4"/>
        <v>green</v>
      </c>
    </row>
    <row r="26" spans="1:18" ht="15.75" x14ac:dyDescent="0.25">
      <c r="A26" s="2" t="s">
        <v>23</v>
      </c>
      <c r="B26" s="3" t="s">
        <v>17</v>
      </c>
      <c r="C26" s="4" t="s">
        <v>18</v>
      </c>
      <c r="D26">
        <v>11</v>
      </c>
      <c r="E26" s="5">
        <v>43381</v>
      </c>
      <c r="F26" s="6">
        <v>3</v>
      </c>
      <c r="G26" s="6">
        <v>1</v>
      </c>
      <c r="H26">
        <v>1</v>
      </c>
      <c r="I26" s="7" t="s">
        <v>19</v>
      </c>
      <c r="J26" t="s">
        <v>20</v>
      </c>
      <c r="K26" t="s">
        <v>19</v>
      </c>
      <c r="L26">
        <v>1</v>
      </c>
      <c r="N26">
        <f t="shared" si="0"/>
        <v>1</v>
      </c>
      <c r="O26" t="str">
        <f>IF(H26&gt;1, IF(I26&lt;&gt;#REF!,"yes",(IF(I26=#REF!,"no",""))),"")</f>
        <v/>
      </c>
      <c r="P26" t="str">
        <f>IF(H26&gt;1, IF(J26&lt;&gt;#REF!,"yes",(IF(J26=#REF!,"no",""))),"")</f>
        <v/>
      </c>
      <c r="Q26" t="str">
        <f t="shared" si="3"/>
        <v/>
      </c>
      <c r="R26" t="str">
        <f t="shared" si="4"/>
        <v>heart</v>
      </c>
    </row>
    <row r="27" spans="1:18" ht="15.75" x14ac:dyDescent="0.25">
      <c r="A27" s="2" t="s">
        <v>23</v>
      </c>
      <c r="B27" s="3" t="s">
        <v>17</v>
      </c>
      <c r="C27" s="4" t="s">
        <v>18</v>
      </c>
      <c r="D27">
        <v>11</v>
      </c>
      <c r="E27" s="5">
        <v>43381</v>
      </c>
      <c r="F27" s="6">
        <v>3</v>
      </c>
      <c r="G27" s="6">
        <v>1</v>
      </c>
      <c r="H27">
        <v>2</v>
      </c>
      <c r="I27" s="7" t="s">
        <v>21</v>
      </c>
      <c r="J27" t="s">
        <v>22</v>
      </c>
      <c r="K27" t="s">
        <v>19</v>
      </c>
      <c r="L27">
        <v>0</v>
      </c>
      <c r="N27">
        <f t="shared" si="0"/>
        <v>0</v>
      </c>
      <c r="O27" t="str">
        <f t="shared" si="1"/>
        <v>yes</v>
      </c>
      <c r="P27" t="str">
        <f t="shared" si="2"/>
        <v>yes</v>
      </c>
      <c r="Q27" t="str">
        <f t="shared" si="3"/>
        <v>yes</v>
      </c>
      <c r="R27" t="str">
        <f t="shared" si="4"/>
        <v>heart</v>
      </c>
    </row>
    <row r="28" spans="1:18" ht="15.75" x14ac:dyDescent="0.25">
      <c r="A28" s="2" t="s">
        <v>23</v>
      </c>
      <c r="B28" s="3" t="s">
        <v>17</v>
      </c>
      <c r="C28" s="4" t="s">
        <v>18</v>
      </c>
      <c r="D28">
        <v>11</v>
      </c>
      <c r="E28" s="5">
        <v>43381</v>
      </c>
      <c r="F28" s="6">
        <v>3</v>
      </c>
      <c r="G28" s="6">
        <v>1</v>
      </c>
      <c r="H28">
        <v>3</v>
      </c>
      <c r="I28" s="7" t="s">
        <v>21</v>
      </c>
      <c r="J28" t="s">
        <v>20</v>
      </c>
      <c r="K28" t="s">
        <v>19</v>
      </c>
      <c r="L28">
        <v>0</v>
      </c>
      <c r="N28">
        <f t="shared" si="0"/>
        <v>0</v>
      </c>
      <c r="O28" t="str">
        <f t="shared" si="1"/>
        <v>no</v>
      </c>
      <c r="P28" t="str">
        <f t="shared" si="2"/>
        <v>yes</v>
      </c>
      <c r="Q28" t="str">
        <f t="shared" si="3"/>
        <v>no</v>
      </c>
      <c r="R28" t="str">
        <f t="shared" si="4"/>
        <v>green</v>
      </c>
    </row>
    <row r="29" spans="1:18" ht="15.75" x14ac:dyDescent="0.25">
      <c r="A29" s="2" t="s">
        <v>23</v>
      </c>
      <c r="B29" s="3" t="s">
        <v>17</v>
      </c>
      <c r="C29" s="4" t="s">
        <v>18</v>
      </c>
      <c r="D29">
        <v>11</v>
      </c>
      <c r="E29" s="5">
        <v>43381</v>
      </c>
      <c r="F29" s="6">
        <v>3</v>
      </c>
      <c r="G29" s="6">
        <v>1</v>
      </c>
      <c r="H29">
        <v>4</v>
      </c>
      <c r="I29" s="7" t="s">
        <v>19</v>
      </c>
      <c r="J29" t="s">
        <v>22</v>
      </c>
      <c r="K29" t="s">
        <v>21</v>
      </c>
      <c r="L29">
        <v>0</v>
      </c>
      <c r="N29">
        <f t="shared" si="0"/>
        <v>0</v>
      </c>
      <c r="O29" t="str">
        <f t="shared" si="1"/>
        <v>yes</v>
      </c>
      <c r="P29" t="str">
        <f t="shared" si="2"/>
        <v>yes</v>
      </c>
      <c r="Q29" t="str">
        <f t="shared" si="3"/>
        <v>yes</v>
      </c>
      <c r="R29" t="str">
        <f t="shared" si="4"/>
        <v>heart</v>
      </c>
    </row>
    <row r="30" spans="1:18" ht="15.75" x14ac:dyDescent="0.25">
      <c r="A30" s="2" t="s">
        <v>23</v>
      </c>
      <c r="B30" s="3" t="s">
        <v>17</v>
      </c>
      <c r="C30" s="4" t="s">
        <v>18</v>
      </c>
      <c r="D30">
        <v>11</v>
      </c>
      <c r="E30" s="5">
        <v>43381</v>
      </c>
      <c r="F30" s="6">
        <v>3</v>
      </c>
      <c r="G30" s="6">
        <v>1</v>
      </c>
      <c r="H30">
        <v>5</v>
      </c>
      <c r="I30" s="7" t="s">
        <v>21</v>
      </c>
      <c r="J30" t="s">
        <v>22</v>
      </c>
      <c r="K30" t="s">
        <v>21</v>
      </c>
      <c r="L30">
        <v>1</v>
      </c>
      <c r="N30">
        <f t="shared" si="0"/>
        <v>1</v>
      </c>
      <c r="O30" t="str">
        <f t="shared" si="1"/>
        <v>yes</v>
      </c>
      <c r="P30" t="str">
        <f t="shared" si="2"/>
        <v>no</v>
      </c>
      <c r="Q30" t="str">
        <f t="shared" si="3"/>
        <v>no</v>
      </c>
      <c r="R30" t="str">
        <f t="shared" si="4"/>
        <v>green</v>
      </c>
    </row>
    <row r="31" spans="1:18" ht="15.75" x14ac:dyDescent="0.25">
      <c r="A31" s="2" t="s">
        <v>23</v>
      </c>
      <c r="B31" s="3" t="s">
        <v>17</v>
      </c>
      <c r="C31" s="4" t="s">
        <v>18</v>
      </c>
      <c r="D31">
        <v>11</v>
      </c>
      <c r="E31" s="5">
        <v>43381</v>
      </c>
      <c r="F31" s="6">
        <v>3</v>
      </c>
      <c r="G31" s="6">
        <v>1</v>
      </c>
      <c r="H31">
        <v>6</v>
      </c>
      <c r="I31" s="7" t="s">
        <v>21</v>
      </c>
      <c r="J31" t="s">
        <v>20</v>
      </c>
      <c r="K31" t="s">
        <v>21</v>
      </c>
      <c r="L31">
        <v>1</v>
      </c>
      <c r="N31">
        <f t="shared" si="0"/>
        <v>1</v>
      </c>
      <c r="O31" t="str">
        <f t="shared" si="1"/>
        <v>no</v>
      </c>
      <c r="P31" t="str">
        <f t="shared" si="2"/>
        <v>yes</v>
      </c>
      <c r="Q31" t="str">
        <f t="shared" si="3"/>
        <v>no</v>
      </c>
      <c r="R31" t="str">
        <f t="shared" si="4"/>
        <v>heart</v>
      </c>
    </row>
    <row r="32" spans="1:18" ht="15.75" x14ac:dyDescent="0.25">
      <c r="A32" s="2" t="s">
        <v>23</v>
      </c>
      <c r="B32" s="3" t="s">
        <v>17</v>
      </c>
      <c r="C32" s="4" t="s">
        <v>18</v>
      </c>
      <c r="D32">
        <v>11</v>
      </c>
      <c r="E32" s="5">
        <v>43381</v>
      </c>
      <c r="F32" s="6">
        <v>3</v>
      </c>
      <c r="G32" s="6">
        <v>1</v>
      </c>
      <c r="H32">
        <v>7</v>
      </c>
      <c r="I32" s="7" t="s">
        <v>19</v>
      </c>
      <c r="J32" t="s">
        <v>22</v>
      </c>
      <c r="K32" t="s">
        <v>21</v>
      </c>
      <c r="L32">
        <v>0</v>
      </c>
      <c r="N32">
        <f t="shared" si="0"/>
        <v>0</v>
      </c>
      <c r="O32" t="str">
        <f t="shared" si="1"/>
        <v>yes</v>
      </c>
      <c r="P32" t="str">
        <f t="shared" si="2"/>
        <v>yes</v>
      </c>
      <c r="Q32" t="str">
        <f t="shared" si="3"/>
        <v>yes</v>
      </c>
      <c r="R32" t="str">
        <f t="shared" si="4"/>
        <v>heart</v>
      </c>
    </row>
    <row r="33" spans="1:18" ht="15.75" x14ac:dyDescent="0.25">
      <c r="A33" s="2" t="s">
        <v>23</v>
      </c>
      <c r="B33" s="3" t="s">
        <v>17</v>
      </c>
      <c r="C33" s="4" t="s">
        <v>18</v>
      </c>
      <c r="D33">
        <v>11</v>
      </c>
      <c r="E33" s="5">
        <v>43381</v>
      </c>
      <c r="F33" s="6">
        <v>3</v>
      </c>
      <c r="G33" s="6">
        <v>1</v>
      </c>
      <c r="H33">
        <v>8</v>
      </c>
      <c r="I33" s="7" t="s">
        <v>19</v>
      </c>
      <c r="J33" t="s">
        <v>20</v>
      </c>
      <c r="K33" t="s">
        <v>21</v>
      </c>
      <c r="L33">
        <v>0</v>
      </c>
      <c r="N33">
        <f t="shared" si="0"/>
        <v>0</v>
      </c>
      <c r="O33" t="str">
        <f t="shared" si="1"/>
        <v>no</v>
      </c>
      <c r="P33" t="str">
        <f t="shared" si="2"/>
        <v>yes</v>
      </c>
      <c r="Q33" t="str">
        <f t="shared" si="3"/>
        <v>no</v>
      </c>
      <c r="R33" t="str">
        <f t="shared" si="4"/>
        <v>green</v>
      </c>
    </row>
    <row r="34" spans="1:18" ht="15.75" x14ac:dyDescent="0.25">
      <c r="A34" s="2" t="s">
        <v>23</v>
      </c>
      <c r="B34" s="3" t="s">
        <v>17</v>
      </c>
      <c r="C34" s="4" t="s">
        <v>18</v>
      </c>
      <c r="D34">
        <v>11</v>
      </c>
      <c r="E34" s="5">
        <v>43381</v>
      </c>
      <c r="F34" s="6">
        <v>3</v>
      </c>
      <c r="G34" s="6">
        <v>1</v>
      </c>
      <c r="H34">
        <v>9</v>
      </c>
      <c r="I34" s="7" t="s">
        <v>19</v>
      </c>
      <c r="J34" t="s">
        <v>22</v>
      </c>
      <c r="K34" t="s">
        <v>21</v>
      </c>
      <c r="L34">
        <v>0</v>
      </c>
      <c r="N34">
        <f t="shared" si="0"/>
        <v>0</v>
      </c>
      <c r="O34" t="str">
        <f t="shared" si="1"/>
        <v>no</v>
      </c>
      <c r="P34" t="str">
        <f t="shared" si="2"/>
        <v>yes</v>
      </c>
      <c r="Q34" t="str">
        <f t="shared" si="3"/>
        <v>no</v>
      </c>
      <c r="R34" t="str">
        <f t="shared" si="4"/>
        <v>heart</v>
      </c>
    </row>
    <row r="35" spans="1:18" ht="15.75" x14ac:dyDescent="0.25">
      <c r="A35" s="2" t="s">
        <v>23</v>
      </c>
      <c r="B35" s="3" t="s">
        <v>17</v>
      </c>
      <c r="C35" s="4" t="s">
        <v>18</v>
      </c>
      <c r="D35">
        <v>11</v>
      </c>
      <c r="E35" s="5">
        <v>43381</v>
      </c>
      <c r="F35" s="6">
        <v>3</v>
      </c>
      <c r="G35" s="6">
        <v>1</v>
      </c>
      <c r="H35">
        <v>10</v>
      </c>
      <c r="I35" s="7" t="s">
        <v>19</v>
      </c>
      <c r="J35" t="s">
        <v>20</v>
      </c>
      <c r="K35" t="s">
        <v>21</v>
      </c>
      <c r="L35">
        <v>0</v>
      </c>
      <c r="N35">
        <f t="shared" si="0"/>
        <v>0</v>
      </c>
      <c r="O35" t="str">
        <f t="shared" si="1"/>
        <v>no</v>
      </c>
      <c r="P35" t="str">
        <f t="shared" si="2"/>
        <v>yes</v>
      </c>
      <c r="Q35" t="str">
        <f t="shared" si="3"/>
        <v>no</v>
      </c>
      <c r="R35" t="str">
        <f t="shared" si="4"/>
        <v>green</v>
      </c>
    </row>
    <row r="36" spans="1:18" ht="15.75" x14ac:dyDescent="0.25">
      <c r="A36" s="2" t="s">
        <v>23</v>
      </c>
      <c r="B36" s="3" t="s">
        <v>17</v>
      </c>
      <c r="C36" s="4" t="s">
        <v>18</v>
      </c>
      <c r="D36">
        <v>11</v>
      </c>
      <c r="E36" s="5">
        <v>43381</v>
      </c>
      <c r="F36" s="6">
        <v>3</v>
      </c>
      <c r="G36" s="6">
        <v>1</v>
      </c>
      <c r="H36">
        <v>11</v>
      </c>
      <c r="I36" s="7" t="s">
        <v>21</v>
      </c>
      <c r="J36" t="s">
        <v>22</v>
      </c>
      <c r="K36" t="s">
        <v>21</v>
      </c>
      <c r="L36">
        <v>1</v>
      </c>
      <c r="N36">
        <f t="shared" si="0"/>
        <v>1</v>
      </c>
      <c r="O36" t="str">
        <f t="shared" si="1"/>
        <v>yes</v>
      </c>
      <c r="P36" t="str">
        <f t="shared" si="2"/>
        <v>yes</v>
      </c>
      <c r="Q36" t="str">
        <f t="shared" si="3"/>
        <v>yes</v>
      </c>
      <c r="R36" t="str">
        <f t="shared" si="4"/>
        <v>green</v>
      </c>
    </row>
    <row r="37" spans="1:18" ht="15.75" x14ac:dyDescent="0.25">
      <c r="A37" s="2" t="s">
        <v>23</v>
      </c>
      <c r="B37" s="3" t="s">
        <v>17</v>
      </c>
      <c r="C37" s="4" t="s">
        <v>18</v>
      </c>
      <c r="D37">
        <v>11</v>
      </c>
      <c r="E37" s="5">
        <v>43381</v>
      </c>
      <c r="F37" s="6">
        <v>3</v>
      </c>
      <c r="G37" s="6">
        <v>1</v>
      </c>
      <c r="H37">
        <v>12</v>
      </c>
      <c r="I37" s="7" t="s">
        <v>21</v>
      </c>
      <c r="J37" t="s">
        <v>20</v>
      </c>
      <c r="K37" t="s">
        <v>21</v>
      </c>
      <c r="L37">
        <v>1</v>
      </c>
      <c r="N37">
        <f t="shared" si="0"/>
        <v>1</v>
      </c>
      <c r="O37" t="str">
        <f t="shared" si="1"/>
        <v>no</v>
      </c>
      <c r="P37" t="str">
        <f t="shared" si="2"/>
        <v>yes</v>
      </c>
      <c r="Q37" t="str">
        <f t="shared" si="3"/>
        <v>no</v>
      </c>
      <c r="R37" t="str">
        <f t="shared" si="4"/>
        <v>heart</v>
      </c>
    </row>
    <row r="38" spans="1:18" ht="15.75" x14ac:dyDescent="0.25">
      <c r="A38" s="2" t="s">
        <v>23</v>
      </c>
      <c r="B38" s="3" t="s">
        <v>17</v>
      </c>
      <c r="C38" s="4" t="s">
        <v>18</v>
      </c>
      <c r="D38">
        <v>11</v>
      </c>
      <c r="E38" s="5">
        <v>43381</v>
      </c>
      <c r="F38" s="6">
        <v>3</v>
      </c>
      <c r="G38" s="6">
        <v>1</v>
      </c>
      <c r="H38">
        <v>13</v>
      </c>
      <c r="I38" s="7" t="s">
        <v>21</v>
      </c>
      <c r="J38" t="s">
        <v>20</v>
      </c>
      <c r="K38" t="s">
        <v>21</v>
      </c>
      <c r="L38">
        <v>1</v>
      </c>
      <c r="N38">
        <f t="shared" si="0"/>
        <v>1</v>
      </c>
      <c r="O38" t="str">
        <f t="shared" si="1"/>
        <v>no</v>
      </c>
      <c r="P38" t="str">
        <f t="shared" si="2"/>
        <v>no</v>
      </c>
      <c r="Q38" t="str">
        <f t="shared" si="3"/>
        <v>no</v>
      </c>
      <c r="R38" t="str">
        <f t="shared" si="4"/>
        <v>heart</v>
      </c>
    </row>
    <row r="39" spans="1:18" ht="15.75" x14ac:dyDescent="0.25">
      <c r="A39" s="2" t="s">
        <v>23</v>
      </c>
      <c r="B39" s="3" t="s">
        <v>17</v>
      </c>
      <c r="C39" s="4" t="s">
        <v>18</v>
      </c>
      <c r="D39">
        <v>11</v>
      </c>
      <c r="E39" s="5">
        <v>43381</v>
      </c>
      <c r="F39" s="6">
        <v>3</v>
      </c>
      <c r="G39" s="6">
        <v>1</v>
      </c>
      <c r="H39">
        <v>14</v>
      </c>
      <c r="I39" s="7" t="s">
        <v>19</v>
      </c>
      <c r="J39" t="s">
        <v>20</v>
      </c>
      <c r="K39" t="s">
        <v>21</v>
      </c>
      <c r="L39">
        <v>0</v>
      </c>
      <c r="N39">
        <f t="shared" si="0"/>
        <v>0</v>
      </c>
      <c r="O39" t="str">
        <f t="shared" si="1"/>
        <v>yes</v>
      </c>
      <c r="P39" t="str">
        <f t="shared" si="2"/>
        <v>no</v>
      </c>
      <c r="Q39" t="str">
        <f t="shared" si="3"/>
        <v>no</v>
      </c>
      <c r="R39" t="str">
        <f t="shared" si="4"/>
        <v>green</v>
      </c>
    </row>
    <row r="40" spans="1:18" ht="15.75" x14ac:dyDescent="0.25">
      <c r="A40" s="2" t="s">
        <v>23</v>
      </c>
      <c r="B40" s="3" t="s">
        <v>17</v>
      </c>
      <c r="C40" s="4" t="s">
        <v>18</v>
      </c>
      <c r="D40">
        <v>11</v>
      </c>
      <c r="E40" s="5">
        <v>43381</v>
      </c>
      <c r="F40" s="6">
        <v>3</v>
      </c>
      <c r="G40" s="6">
        <v>1</v>
      </c>
      <c r="H40">
        <v>15</v>
      </c>
      <c r="I40" s="7" t="s">
        <v>21</v>
      </c>
      <c r="J40" t="s">
        <v>22</v>
      </c>
      <c r="K40" t="s">
        <v>21</v>
      </c>
      <c r="L40">
        <v>1</v>
      </c>
      <c r="N40">
        <f t="shared" si="0"/>
        <v>1</v>
      </c>
      <c r="O40" t="str">
        <f t="shared" si="1"/>
        <v>yes</v>
      </c>
      <c r="P40" t="str">
        <f t="shared" si="2"/>
        <v>yes</v>
      </c>
      <c r="Q40" t="str">
        <f t="shared" si="3"/>
        <v>yes</v>
      </c>
      <c r="R40" t="str">
        <f t="shared" si="4"/>
        <v>green</v>
      </c>
    </row>
    <row r="41" spans="1:18" ht="15.75" x14ac:dyDescent="0.25">
      <c r="A41" s="2" t="s">
        <v>23</v>
      </c>
      <c r="B41" s="3" t="s">
        <v>17</v>
      </c>
      <c r="C41" s="4" t="s">
        <v>18</v>
      </c>
      <c r="D41">
        <v>11</v>
      </c>
      <c r="E41" s="5">
        <v>43381</v>
      </c>
      <c r="F41" s="6">
        <v>3</v>
      </c>
      <c r="G41" s="6">
        <v>1</v>
      </c>
      <c r="H41">
        <v>16</v>
      </c>
      <c r="I41" s="7" t="s">
        <v>19</v>
      </c>
      <c r="J41" t="s">
        <v>22</v>
      </c>
      <c r="K41" t="s">
        <v>21</v>
      </c>
      <c r="L41">
        <v>0</v>
      </c>
      <c r="N41">
        <f t="shared" si="0"/>
        <v>0</v>
      </c>
      <c r="O41" t="str">
        <f t="shared" si="1"/>
        <v>yes</v>
      </c>
      <c r="P41" t="str">
        <f t="shared" si="2"/>
        <v>no</v>
      </c>
      <c r="Q41" t="str">
        <f t="shared" si="3"/>
        <v>no</v>
      </c>
      <c r="R41" t="str">
        <f t="shared" si="4"/>
        <v>heart</v>
      </c>
    </row>
    <row r="42" spans="1:18" ht="15.75" x14ac:dyDescent="0.25">
      <c r="A42" s="2" t="s">
        <v>23</v>
      </c>
      <c r="B42" s="3" t="s">
        <v>17</v>
      </c>
      <c r="C42" s="4" t="s">
        <v>18</v>
      </c>
      <c r="D42">
        <v>11</v>
      </c>
      <c r="E42" s="5">
        <v>43381</v>
      </c>
      <c r="F42" s="6">
        <v>3</v>
      </c>
      <c r="G42" s="6">
        <v>1</v>
      </c>
      <c r="H42">
        <v>17</v>
      </c>
      <c r="I42" s="7" t="s">
        <v>21</v>
      </c>
      <c r="J42" t="s">
        <v>20</v>
      </c>
      <c r="K42" t="s">
        <v>21</v>
      </c>
      <c r="L42">
        <v>1</v>
      </c>
      <c r="N42">
        <f t="shared" si="0"/>
        <v>1</v>
      </c>
      <c r="O42" t="str">
        <f t="shared" si="1"/>
        <v>yes</v>
      </c>
      <c r="P42" t="str">
        <f t="shared" si="2"/>
        <v>yes</v>
      </c>
      <c r="Q42" t="str">
        <f t="shared" si="3"/>
        <v>yes</v>
      </c>
      <c r="R42" t="str">
        <f t="shared" si="4"/>
        <v>heart</v>
      </c>
    </row>
    <row r="43" spans="1:18" ht="15.75" x14ac:dyDescent="0.25">
      <c r="A43" s="2" t="s">
        <v>23</v>
      </c>
      <c r="B43" s="3" t="s">
        <v>17</v>
      </c>
      <c r="C43" s="4" t="s">
        <v>18</v>
      </c>
      <c r="D43">
        <v>11</v>
      </c>
      <c r="E43" s="5">
        <v>43381</v>
      </c>
      <c r="F43" s="6">
        <v>3</v>
      </c>
      <c r="G43" s="6">
        <v>1</v>
      </c>
      <c r="H43">
        <v>18</v>
      </c>
      <c r="I43" s="7" t="s">
        <v>21</v>
      </c>
      <c r="J43" t="s">
        <v>22</v>
      </c>
      <c r="K43" t="s">
        <v>21</v>
      </c>
      <c r="L43">
        <v>1</v>
      </c>
      <c r="N43">
        <f t="shared" si="0"/>
        <v>1</v>
      </c>
      <c r="O43" t="str">
        <f t="shared" si="1"/>
        <v>no</v>
      </c>
      <c r="P43" t="str">
        <f t="shared" si="2"/>
        <v>yes</v>
      </c>
      <c r="Q43" t="str">
        <f t="shared" si="3"/>
        <v>no</v>
      </c>
      <c r="R43" t="str">
        <f t="shared" si="4"/>
        <v>green</v>
      </c>
    </row>
    <row r="44" spans="1:18" ht="15.75" x14ac:dyDescent="0.25">
      <c r="A44" s="2" t="s">
        <v>23</v>
      </c>
      <c r="B44" s="3" t="s">
        <v>17</v>
      </c>
      <c r="C44" s="4" t="s">
        <v>18</v>
      </c>
      <c r="D44">
        <v>11</v>
      </c>
      <c r="E44" s="5">
        <v>43381</v>
      </c>
      <c r="F44" s="6">
        <v>3</v>
      </c>
      <c r="G44" s="6">
        <v>1</v>
      </c>
      <c r="H44">
        <v>19</v>
      </c>
      <c r="I44" s="7" t="s">
        <v>19</v>
      </c>
      <c r="J44" t="s">
        <v>22</v>
      </c>
      <c r="K44" t="s">
        <v>21</v>
      </c>
      <c r="L44">
        <v>0</v>
      </c>
      <c r="N44">
        <f t="shared" si="0"/>
        <v>0</v>
      </c>
      <c r="O44" t="str">
        <f t="shared" si="1"/>
        <v>yes</v>
      </c>
      <c r="P44" t="str">
        <f t="shared" si="2"/>
        <v>no</v>
      </c>
      <c r="Q44" t="str">
        <f t="shared" si="3"/>
        <v>no</v>
      </c>
      <c r="R44" t="str">
        <f t="shared" si="4"/>
        <v>heart</v>
      </c>
    </row>
    <row r="45" spans="1:18" ht="15.75" x14ac:dyDescent="0.25">
      <c r="A45" s="2" t="s">
        <v>23</v>
      </c>
      <c r="B45" s="3" t="s">
        <v>17</v>
      </c>
      <c r="C45" s="4" t="s">
        <v>18</v>
      </c>
      <c r="D45">
        <v>11</v>
      </c>
      <c r="E45" s="5">
        <v>43381</v>
      </c>
      <c r="F45" s="6">
        <v>3</v>
      </c>
      <c r="G45" s="6">
        <v>1</v>
      </c>
      <c r="H45">
        <v>20</v>
      </c>
      <c r="I45" s="7" t="s">
        <v>19</v>
      </c>
      <c r="J45" t="s">
        <v>20</v>
      </c>
      <c r="K45" t="s">
        <v>21</v>
      </c>
      <c r="L45">
        <v>0</v>
      </c>
      <c r="N45">
        <f t="shared" si="0"/>
        <v>0</v>
      </c>
      <c r="O45" t="str">
        <f t="shared" si="1"/>
        <v>no</v>
      </c>
      <c r="P45" t="str">
        <f t="shared" si="2"/>
        <v>yes</v>
      </c>
      <c r="Q45" t="str">
        <f t="shared" si="3"/>
        <v>no</v>
      </c>
      <c r="R45" t="str">
        <f t="shared" si="4"/>
        <v>green</v>
      </c>
    </row>
    <row r="46" spans="1:18" ht="15.75" x14ac:dyDescent="0.25">
      <c r="A46" s="2" t="s">
        <v>23</v>
      </c>
      <c r="B46" s="3" t="s">
        <v>17</v>
      </c>
      <c r="C46" s="4" t="s">
        <v>18</v>
      </c>
      <c r="D46">
        <v>11</v>
      </c>
      <c r="E46" s="5">
        <v>43381</v>
      </c>
      <c r="F46" s="6">
        <v>3</v>
      </c>
      <c r="G46" s="6">
        <v>1</v>
      </c>
      <c r="H46">
        <v>21</v>
      </c>
      <c r="I46" s="7" t="s">
        <v>21</v>
      </c>
      <c r="J46" t="s">
        <v>22</v>
      </c>
      <c r="K46" t="s">
        <v>21</v>
      </c>
      <c r="L46">
        <v>1</v>
      </c>
      <c r="N46">
        <f t="shared" si="0"/>
        <v>1</v>
      </c>
      <c r="O46" t="str">
        <f t="shared" si="1"/>
        <v>yes</v>
      </c>
      <c r="P46" t="str">
        <f t="shared" si="2"/>
        <v>yes</v>
      </c>
      <c r="Q46" t="str">
        <f t="shared" si="3"/>
        <v>yes</v>
      </c>
      <c r="R46" t="str">
        <f t="shared" si="4"/>
        <v>green</v>
      </c>
    </row>
    <row r="47" spans="1:18" ht="15.75" x14ac:dyDescent="0.25">
      <c r="A47" s="2" t="s">
        <v>23</v>
      </c>
      <c r="B47" s="3" t="s">
        <v>17</v>
      </c>
      <c r="C47" s="4" t="s">
        <v>18</v>
      </c>
      <c r="D47">
        <v>11</v>
      </c>
      <c r="E47" s="5">
        <v>43381</v>
      </c>
      <c r="F47" s="6">
        <v>3</v>
      </c>
      <c r="G47" s="6">
        <v>1</v>
      </c>
      <c r="H47">
        <v>22</v>
      </c>
      <c r="I47" s="7" t="s">
        <v>21</v>
      </c>
      <c r="J47" t="s">
        <v>20</v>
      </c>
      <c r="K47" t="s">
        <v>21</v>
      </c>
      <c r="L47">
        <v>1</v>
      </c>
      <c r="N47">
        <f t="shared" si="0"/>
        <v>1</v>
      </c>
      <c r="O47" t="str">
        <f t="shared" si="1"/>
        <v>no</v>
      </c>
      <c r="P47" t="str">
        <f t="shared" si="2"/>
        <v>yes</v>
      </c>
      <c r="Q47" t="str">
        <f t="shared" si="3"/>
        <v>no</v>
      </c>
      <c r="R47" t="str">
        <f t="shared" si="4"/>
        <v>heart</v>
      </c>
    </row>
    <row r="48" spans="1:18" ht="15.75" x14ac:dyDescent="0.25">
      <c r="A48" s="2" t="s">
        <v>23</v>
      </c>
      <c r="B48" s="3" t="s">
        <v>17</v>
      </c>
      <c r="C48" s="4" t="s">
        <v>18</v>
      </c>
      <c r="D48">
        <v>11</v>
      </c>
      <c r="E48" s="5">
        <v>43381</v>
      </c>
      <c r="F48" s="6">
        <v>3</v>
      </c>
      <c r="G48" s="6">
        <v>1</v>
      </c>
      <c r="H48">
        <v>23</v>
      </c>
      <c r="I48" s="7" t="s">
        <v>19</v>
      </c>
      <c r="J48" t="s">
        <v>20</v>
      </c>
      <c r="K48" t="s">
        <v>21</v>
      </c>
      <c r="L48">
        <v>0</v>
      </c>
      <c r="N48">
        <f t="shared" si="0"/>
        <v>0</v>
      </c>
      <c r="O48" t="str">
        <f t="shared" si="1"/>
        <v>yes</v>
      </c>
      <c r="P48" t="str">
        <f t="shared" si="2"/>
        <v>no</v>
      </c>
      <c r="Q48" t="str">
        <f t="shared" si="3"/>
        <v>no</v>
      </c>
      <c r="R48" t="str">
        <f t="shared" si="4"/>
        <v>green</v>
      </c>
    </row>
    <row r="49" spans="1:18" ht="15.75" x14ac:dyDescent="0.25">
      <c r="A49" s="2" t="s">
        <v>23</v>
      </c>
      <c r="B49" s="3" t="s">
        <v>17</v>
      </c>
      <c r="C49" s="4" t="s">
        <v>18</v>
      </c>
      <c r="D49">
        <v>11</v>
      </c>
      <c r="E49" s="5">
        <v>43381</v>
      </c>
      <c r="F49" s="6">
        <v>3</v>
      </c>
      <c r="G49" s="6">
        <v>1</v>
      </c>
      <c r="H49">
        <v>24</v>
      </c>
      <c r="I49" s="7" t="s">
        <v>19</v>
      </c>
      <c r="J49" t="s">
        <v>22</v>
      </c>
      <c r="K49" t="s">
        <v>19</v>
      </c>
      <c r="L49">
        <v>1</v>
      </c>
      <c r="N49">
        <f t="shared" si="0"/>
        <v>1</v>
      </c>
      <c r="O49" t="str">
        <f t="shared" si="1"/>
        <v>no</v>
      </c>
      <c r="P49" t="str">
        <f t="shared" si="2"/>
        <v>yes</v>
      </c>
      <c r="Q49" t="str">
        <f t="shared" si="3"/>
        <v>no</v>
      </c>
      <c r="R49" t="str">
        <f t="shared" si="4"/>
        <v>green</v>
      </c>
    </row>
    <row r="50" spans="1:18" ht="15.75" x14ac:dyDescent="0.25">
      <c r="A50" s="2" t="s">
        <v>24</v>
      </c>
      <c r="B50" s="3" t="s">
        <v>17</v>
      </c>
      <c r="C50" s="4" t="s">
        <v>18</v>
      </c>
      <c r="D50">
        <v>29</v>
      </c>
      <c r="E50" s="5">
        <v>43381</v>
      </c>
      <c r="F50" s="6">
        <v>3</v>
      </c>
      <c r="G50" s="6">
        <v>1</v>
      </c>
      <c r="H50">
        <v>1</v>
      </c>
      <c r="I50" s="7" t="s">
        <v>19</v>
      </c>
      <c r="J50" t="s">
        <v>20</v>
      </c>
      <c r="K50" t="s">
        <v>21</v>
      </c>
      <c r="L50">
        <v>0</v>
      </c>
      <c r="N50">
        <f t="shared" si="0"/>
        <v>0</v>
      </c>
      <c r="O50" t="str">
        <f>IF(H50&gt;1, IF(I50&lt;&gt;#REF!,"yes",(IF(I50=#REF!,"no",""))),"")</f>
        <v/>
      </c>
      <c r="P50" t="str">
        <f>IF(H50&gt;1, IF(J50&lt;&gt;#REF!,"yes",(IF(J50=#REF!,"no",""))),"")</f>
        <v/>
      </c>
      <c r="Q50" t="str">
        <f t="shared" si="3"/>
        <v/>
      </c>
      <c r="R50" t="str">
        <f t="shared" si="4"/>
        <v>green</v>
      </c>
    </row>
    <row r="51" spans="1:18" ht="15.75" x14ac:dyDescent="0.25">
      <c r="A51" s="2" t="s">
        <v>24</v>
      </c>
      <c r="B51" s="3" t="s">
        <v>17</v>
      </c>
      <c r="C51" s="4" t="s">
        <v>18</v>
      </c>
      <c r="D51">
        <v>29</v>
      </c>
      <c r="E51" s="5">
        <v>43381</v>
      </c>
      <c r="F51" s="6">
        <v>3</v>
      </c>
      <c r="G51" s="6">
        <v>1</v>
      </c>
      <c r="H51">
        <v>2</v>
      </c>
      <c r="I51" s="7" t="s">
        <v>21</v>
      </c>
      <c r="J51" t="s">
        <v>22</v>
      </c>
      <c r="K51" t="s">
        <v>19</v>
      </c>
      <c r="L51">
        <v>0</v>
      </c>
      <c r="N51">
        <f t="shared" si="0"/>
        <v>0</v>
      </c>
      <c r="O51" t="str">
        <f t="shared" si="1"/>
        <v>yes</v>
      </c>
      <c r="P51" t="str">
        <f t="shared" si="2"/>
        <v>yes</v>
      </c>
      <c r="Q51" t="str">
        <f t="shared" si="3"/>
        <v>yes</v>
      </c>
      <c r="R51" t="str">
        <f t="shared" si="4"/>
        <v>heart</v>
      </c>
    </row>
    <row r="52" spans="1:18" ht="15.75" x14ac:dyDescent="0.25">
      <c r="A52" s="2" t="s">
        <v>24</v>
      </c>
      <c r="B52" s="3" t="s">
        <v>17</v>
      </c>
      <c r="C52" s="4" t="s">
        <v>18</v>
      </c>
      <c r="D52">
        <v>29</v>
      </c>
      <c r="E52" s="5">
        <v>43381</v>
      </c>
      <c r="F52" s="6">
        <v>3</v>
      </c>
      <c r="G52" s="6">
        <v>1</v>
      </c>
      <c r="H52">
        <v>3</v>
      </c>
      <c r="I52" s="7" t="s">
        <v>21</v>
      </c>
      <c r="J52" t="s">
        <v>20</v>
      </c>
      <c r="K52" t="s">
        <v>21</v>
      </c>
      <c r="L52">
        <v>1</v>
      </c>
      <c r="N52">
        <f t="shared" si="0"/>
        <v>1</v>
      </c>
      <c r="O52" t="str">
        <f t="shared" si="1"/>
        <v>no</v>
      </c>
      <c r="P52" t="str">
        <f t="shared" si="2"/>
        <v>yes</v>
      </c>
      <c r="Q52" t="str">
        <f t="shared" si="3"/>
        <v>no</v>
      </c>
      <c r="R52" t="str">
        <f t="shared" si="4"/>
        <v>heart</v>
      </c>
    </row>
    <row r="53" spans="1:18" ht="15.75" x14ac:dyDescent="0.25">
      <c r="A53" s="2" t="s">
        <v>24</v>
      </c>
      <c r="B53" s="3" t="s">
        <v>17</v>
      </c>
      <c r="C53" s="4" t="s">
        <v>18</v>
      </c>
      <c r="D53">
        <v>29</v>
      </c>
      <c r="E53" s="5">
        <v>43381</v>
      </c>
      <c r="F53" s="6">
        <v>3</v>
      </c>
      <c r="G53" s="6">
        <v>1</v>
      </c>
      <c r="H53">
        <v>4</v>
      </c>
      <c r="I53" s="7" t="s">
        <v>19</v>
      </c>
      <c r="J53" t="s">
        <v>22</v>
      </c>
      <c r="K53" t="s">
        <v>21</v>
      </c>
      <c r="L53">
        <v>0</v>
      </c>
      <c r="N53">
        <f t="shared" si="0"/>
        <v>0</v>
      </c>
      <c r="O53" t="str">
        <f t="shared" si="1"/>
        <v>yes</v>
      </c>
      <c r="P53" t="str">
        <f t="shared" si="2"/>
        <v>yes</v>
      </c>
      <c r="Q53" t="str">
        <f t="shared" si="3"/>
        <v>yes</v>
      </c>
      <c r="R53" t="str">
        <f t="shared" si="4"/>
        <v>heart</v>
      </c>
    </row>
    <row r="54" spans="1:18" ht="15.75" x14ac:dyDescent="0.25">
      <c r="A54" s="2" t="s">
        <v>24</v>
      </c>
      <c r="B54" s="3" t="s">
        <v>17</v>
      </c>
      <c r="C54" s="4" t="s">
        <v>18</v>
      </c>
      <c r="D54">
        <v>29</v>
      </c>
      <c r="E54" s="5">
        <v>43381</v>
      </c>
      <c r="F54" s="6">
        <v>3</v>
      </c>
      <c r="G54" s="6">
        <v>1</v>
      </c>
      <c r="H54">
        <v>5</v>
      </c>
      <c r="I54" s="7" t="s">
        <v>21</v>
      </c>
      <c r="J54" t="s">
        <v>22</v>
      </c>
      <c r="K54" t="s">
        <v>21</v>
      </c>
      <c r="L54">
        <v>1</v>
      </c>
      <c r="N54">
        <f t="shared" si="0"/>
        <v>1</v>
      </c>
      <c r="O54" t="str">
        <f t="shared" si="1"/>
        <v>yes</v>
      </c>
      <c r="P54" t="str">
        <f t="shared" si="2"/>
        <v>no</v>
      </c>
      <c r="Q54" t="str">
        <f t="shared" si="3"/>
        <v>no</v>
      </c>
      <c r="R54" t="str">
        <f t="shared" si="4"/>
        <v>green</v>
      </c>
    </row>
    <row r="55" spans="1:18" ht="15.75" x14ac:dyDescent="0.25">
      <c r="A55" s="2" t="s">
        <v>24</v>
      </c>
      <c r="B55" s="3" t="s">
        <v>17</v>
      </c>
      <c r="C55" s="4" t="s">
        <v>18</v>
      </c>
      <c r="D55">
        <v>29</v>
      </c>
      <c r="E55" s="5">
        <v>43381</v>
      </c>
      <c r="F55" s="6">
        <v>3</v>
      </c>
      <c r="G55" s="6">
        <v>1</v>
      </c>
      <c r="H55">
        <v>6</v>
      </c>
      <c r="I55" s="7" t="s">
        <v>21</v>
      </c>
      <c r="J55" t="s">
        <v>20</v>
      </c>
      <c r="K55" t="s">
        <v>21</v>
      </c>
      <c r="L55">
        <v>1</v>
      </c>
      <c r="N55">
        <f t="shared" si="0"/>
        <v>1</v>
      </c>
      <c r="O55" t="str">
        <f t="shared" si="1"/>
        <v>no</v>
      </c>
      <c r="P55" t="str">
        <f t="shared" si="2"/>
        <v>yes</v>
      </c>
      <c r="Q55" t="str">
        <f t="shared" si="3"/>
        <v>no</v>
      </c>
      <c r="R55" t="str">
        <f t="shared" si="4"/>
        <v>heart</v>
      </c>
    </row>
    <row r="56" spans="1:18" ht="15.75" x14ac:dyDescent="0.25">
      <c r="A56" s="2" t="s">
        <v>24</v>
      </c>
      <c r="B56" s="3" t="s">
        <v>17</v>
      </c>
      <c r="C56" s="4" t="s">
        <v>18</v>
      </c>
      <c r="D56">
        <v>29</v>
      </c>
      <c r="E56" s="5">
        <v>43381</v>
      </c>
      <c r="F56" s="6">
        <v>3</v>
      </c>
      <c r="G56" s="6">
        <v>1</v>
      </c>
      <c r="H56">
        <v>7</v>
      </c>
      <c r="I56" s="7" t="s">
        <v>19</v>
      </c>
      <c r="J56" t="s">
        <v>22</v>
      </c>
      <c r="K56" t="s">
        <v>21</v>
      </c>
      <c r="L56">
        <v>0</v>
      </c>
      <c r="N56">
        <f t="shared" si="0"/>
        <v>0</v>
      </c>
      <c r="O56" t="str">
        <f t="shared" si="1"/>
        <v>yes</v>
      </c>
      <c r="P56" t="str">
        <f t="shared" si="2"/>
        <v>yes</v>
      </c>
      <c r="Q56" t="str">
        <f t="shared" si="3"/>
        <v>yes</v>
      </c>
      <c r="R56" t="str">
        <f t="shared" si="4"/>
        <v>heart</v>
      </c>
    </row>
    <row r="57" spans="1:18" ht="15.75" x14ac:dyDescent="0.25">
      <c r="A57" s="2" t="s">
        <v>24</v>
      </c>
      <c r="B57" s="3" t="s">
        <v>17</v>
      </c>
      <c r="C57" s="4" t="s">
        <v>18</v>
      </c>
      <c r="D57">
        <v>29</v>
      </c>
      <c r="E57" s="5">
        <v>43381</v>
      </c>
      <c r="F57" s="6">
        <v>3</v>
      </c>
      <c r="G57" s="6">
        <v>1</v>
      </c>
      <c r="H57">
        <v>8</v>
      </c>
      <c r="I57" s="7" t="s">
        <v>19</v>
      </c>
      <c r="J57" t="s">
        <v>20</v>
      </c>
      <c r="K57" t="s">
        <v>19</v>
      </c>
      <c r="L57">
        <v>1</v>
      </c>
      <c r="N57">
        <f t="shared" si="0"/>
        <v>1</v>
      </c>
      <c r="O57" t="str">
        <f t="shared" si="1"/>
        <v>no</v>
      </c>
      <c r="P57" t="str">
        <f t="shared" si="2"/>
        <v>yes</v>
      </c>
      <c r="Q57" t="str">
        <f t="shared" si="3"/>
        <v>no</v>
      </c>
      <c r="R57" t="str">
        <f t="shared" si="4"/>
        <v>heart</v>
      </c>
    </row>
    <row r="58" spans="1:18" ht="15.75" x14ac:dyDescent="0.25">
      <c r="A58" s="2" t="s">
        <v>24</v>
      </c>
      <c r="B58" s="3" t="s">
        <v>17</v>
      </c>
      <c r="C58" s="4" t="s">
        <v>18</v>
      </c>
      <c r="D58">
        <v>29</v>
      </c>
      <c r="E58" s="5">
        <v>43381</v>
      </c>
      <c r="F58" s="6">
        <v>3</v>
      </c>
      <c r="G58" s="6">
        <v>1</v>
      </c>
      <c r="H58">
        <v>9</v>
      </c>
      <c r="I58" s="7" t="s">
        <v>19</v>
      </c>
      <c r="J58" t="s">
        <v>22</v>
      </c>
      <c r="K58" t="s">
        <v>21</v>
      </c>
      <c r="L58">
        <v>0</v>
      </c>
      <c r="N58">
        <f t="shared" si="0"/>
        <v>0</v>
      </c>
      <c r="O58" t="str">
        <f t="shared" si="1"/>
        <v>no</v>
      </c>
      <c r="P58" t="str">
        <f t="shared" si="2"/>
        <v>yes</v>
      </c>
      <c r="Q58" t="str">
        <f t="shared" si="3"/>
        <v>no</v>
      </c>
      <c r="R58" t="str">
        <f t="shared" si="4"/>
        <v>heart</v>
      </c>
    </row>
    <row r="59" spans="1:18" ht="15.75" x14ac:dyDescent="0.25">
      <c r="A59" s="2" t="s">
        <v>24</v>
      </c>
      <c r="B59" s="3" t="s">
        <v>17</v>
      </c>
      <c r="C59" s="4" t="s">
        <v>18</v>
      </c>
      <c r="D59">
        <v>29</v>
      </c>
      <c r="E59" s="5">
        <v>43381</v>
      </c>
      <c r="F59" s="6">
        <v>3</v>
      </c>
      <c r="G59" s="6">
        <v>1</v>
      </c>
      <c r="H59">
        <v>10</v>
      </c>
      <c r="I59" s="7" t="s">
        <v>19</v>
      </c>
      <c r="J59" t="s">
        <v>20</v>
      </c>
      <c r="K59" t="s">
        <v>19</v>
      </c>
      <c r="L59">
        <v>1</v>
      </c>
      <c r="N59">
        <f t="shared" si="0"/>
        <v>1</v>
      </c>
      <c r="O59" t="str">
        <f t="shared" si="1"/>
        <v>no</v>
      </c>
      <c r="P59" t="str">
        <f t="shared" si="2"/>
        <v>yes</v>
      </c>
      <c r="Q59" t="str">
        <f t="shared" si="3"/>
        <v>no</v>
      </c>
      <c r="R59" t="str">
        <f t="shared" si="4"/>
        <v>heart</v>
      </c>
    </row>
    <row r="60" spans="1:18" ht="15.75" x14ac:dyDescent="0.25">
      <c r="A60" s="2" t="s">
        <v>24</v>
      </c>
      <c r="B60" s="3" t="s">
        <v>17</v>
      </c>
      <c r="C60" s="4" t="s">
        <v>18</v>
      </c>
      <c r="D60">
        <v>29</v>
      </c>
      <c r="E60" s="5">
        <v>43381</v>
      </c>
      <c r="F60" s="6">
        <v>3</v>
      </c>
      <c r="G60" s="6">
        <v>1</v>
      </c>
      <c r="H60">
        <v>11</v>
      </c>
      <c r="I60" s="7" t="s">
        <v>21</v>
      </c>
      <c r="J60" t="s">
        <v>22</v>
      </c>
      <c r="K60" t="s">
        <v>21</v>
      </c>
      <c r="L60">
        <v>1</v>
      </c>
      <c r="N60">
        <f t="shared" si="0"/>
        <v>1</v>
      </c>
      <c r="O60" t="str">
        <f t="shared" si="1"/>
        <v>yes</v>
      </c>
      <c r="P60" t="str">
        <f t="shared" si="2"/>
        <v>yes</v>
      </c>
      <c r="Q60" t="str">
        <f t="shared" si="3"/>
        <v>yes</v>
      </c>
      <c r="R60" t="str">
        <f t="shared" si="4"/>
        <v>green</v>
      </c>
    </row>
    <row r="61" spans="1:18" ht="15.75" x14ac:dyDescent="0.25">
      <c r="A61" s="2" t="s">
        <v>24</v>
      </c>
      <c r="B61" s="3" t="s">
        <v>17</v>
      </c>
      <c r="C61" s="4" t="s">
        <v>18</v>
      </c>
      <c r="D61">
        <v>29</v>
      </c>
      <c r="E61" s="5">
        <v>43381</v>
      </c>
      <c r="F61" s="6">
        <v>3</v>
      </c>
      <c r="G61" s="6">
        <v>1</v>
      </c>
      <c r="H61">
        <v>12</v>
      </c>
      <c r="I61" s="7" t="s">
        <v>21</v>
      </c>
      <c r="J61" t="s">
        <v>20</v>
      </c>
      <c r="K61" t="s">
        <v>21</v>
      </c>
      <c r="L61">
        <v>1</v>
      </c>
      <c r="N61">
        <f t="shared" si="0"/>
        <v>1</v>
      </c>
      <c r="O61" t="str">
        <f t="shared" si="1"/>
        <v>no</v>
      </c>
      <c r="P61" t="str">
        <f t="shared" si="2"/>
        <v>yes</v>
      </c>
      <c r="Q61" t="str">
        <f t="shared" si="3"/>
        <v>no</v>
      </c>
      <c r="R61" t="str">
        <f t="shared" si="4"/>
        <v>heart</v>
      </c>
    </row>
    <row r="62" spans="1:18" ht="15.75" x14ac:dyDescent="0.25">
      <c r="A62" s="2" t="s">
        <v>24</v>
      </c>
      <c r="B62" s="3" t="s">
        <v>17</v>
      </c>
      <c r="C62" s="4" t="s">
        <v>18</v>
      </c>
      <c r="D62">
        <v>29</v>
      </c>
      <c r="E62" s="5">
        <v>43381</v>
      </c>
      <c r="F62" s="6">
        <v>3</v>
      </c>
      <c r="G62" s="6">
        <v>1</v>
      </c>
      <c r="H62">
        <v>13</v>
      </c>
      <c r="I62" s="7" t="s">
        <v>21</v>
      </c>
      <c r="J62" t="s">
        <v>20</v>
      </c>
      <c r="K62" t="s">
        <v>21</v>
      </c>
      <c r="L62">
        <v>1</v>
      </c>
      <c r="N62">
        <f t="shared" si="0"/>
        <v>1</v>
      </c>
      <c r="O62" t="str">
        <f t="shared" si="1"/>
        <v>no</v>
      </c>
      <c r="P62" t="str">
        <f t="shared" si="2"/>
        <v>no</v>
      </c>
      <c r="Q62" t="str">
        <f t="shared" si="3"/>
        <v>no</v>
      </c>
      <c r="R62" t="str">
        <f t="shared" si="4"/>
        <v>heart</v>
      </c>
    </row>
    <row r="63" spans="1:18" ht="15.75" x14ac:dyDescent="0.25">
      <c r="A63" s="2" t="s">
        <v>24</v>
      </c>
      <c r="B63" s="3" t="s">
        <v>17</v>
      </c>
      <c r="C63" s="4" t="s">
        <v>18</v>
      </c>
      <c r="D63">
        <v>29</v>
      </c>
      <c r="E63" s="5">
        <v>43381</v>
      </c>
      <c r="F63" s="6">
        <v>3</v>
      </c>
      <c r="G63" s="6">
        <v>1</v>
      </c>
      <c r="H63">
        <v>14</v>
      </c>
      <c r="I63" s="7" t="s">
        <v>19</v>
      </c>
      <c r="J63" t="s">
        <v>20</v>
      </c>
      <c r="K63" t="s">
        <v>21</v>
      </c>
      <c r="L63">
        <v>0</v>
      </c>
      <c r="N63">
        <f t="shared" si="0"/>
        <v>0</v>
      </c>
      <c r="O63" t="str">
        <f t="shared" si="1"/>
        <v>yes</v>
      </c>
      <c r="P63" t="str">
        <f t="shared" si="2"/>
        <v>no</v>
      </c>
      <c r="Q63" t="str">
        <f t="shared" si="3"/>
        <v>no</v>
      </c>
      <c r="R63" t="str">
        <f t="shared" si="4"/>
        <v>green</v>
      </c>
    </row>
    <row r="64" spans="1:18" ht="15.75" x14ac:dyDescent="0.25">
      <c r="A64" s="2" t="s">
        <v>24</v>
      </c>
      <c r="B64" s="3" t="s">
        <v>17</v>
      </c>
      <c r="C64" s="4" t="s">
        <v>18</v>
      </c>
      <c r="D64">
        <v>29</v>
      </c>
      <c r="E64" s="5">
        <v>43381</v>
      </c>
      <c r="F64" s="6">
        <v>3</v>
      </c>
      <c r="G64" s="6">
        <v>1</v>
      </c>
      <c r="H64">
        <v>15</v>
      </c>
      <c r="I64" s="7" t="s">
        <v>21</v>
      </c>
      <c r="J64" t="s">
        <v>22</v>
      </c>
      <c r="K64" t="s">
        <v>19</v>
      </c>
      <c r="L64">
        <v>0</v>
      </c>
      <c r="N64">
        <f t="shared" si="0"/>
        <v>0</v>
      </c>
      <c r="O64" t="str">
        <f t="shared" si="1"/>
        <v>yes</v>
      </c>
      <c r="P64" t="str">
        <f t="shared" si="2"/>
        <v>yes</v>
      </c>
      <c r="Q64" t="str">
        <f t="shared" si="3"/>
        <v>yes</v>
      </c>
      <c r="R64" t="str">
        <f t="shared" si="4"/>
        <v>heart</v>
      </c>
    </row>
    <row r="65" spans="1:18" ht="15.75" x14ac:dyDescent="0.25">
      <c r="A65" s="2" t="s">
        <v>24</v>
      </c>
      <c r="B65" s="3" t="s">
        <v>17</v>
      </c>
      <c r="C65" s="4" t="s">
        <v>18</v>
      </c>
      <c r="D65">
        <v>29</v>
      </c>
      <c r="E65" s="5">
        <v>43381</v>
      </c>
      <c r="F65" s="6">
        <v>3</v>
      </c>
      <c r="G65" s="6">
        <v>1</v>
      </c>
      <c r="H65">
        <v>16</v>
      </c>
      <c r="I65" s="7" t="s">
        <v>19</v>
      </c>
      <c r="J65" t="s">
        <v>22</v>
      </c>
      <c r="K65" t="s">
        <v>21</v>
      </c>
      <c r="L65">
        <v>0</v>
      </c>
      <c r="N65">
        <f t="shared" ref="N65:N125" si="5">IF(I65=K65,1,0)</f>
        <v>0</v>
      </c>
      <c r="O65" t="str">
        <f t="shared" ref="O65:O125" si="6">IF(H65&gt;1, IF(I65&lt;&gt;I64,"yes",(IF(I65=I64,"no",""))),"")</f>
        <v>yes</v>
      </c>
      <c r="P65" t="str">
        <f t="shared" ref="P65:P125" si="7">IF(H65&gt;1, IF(J65&lt;&gt;J64,"yes",(IF(J65=J64,"no",""))),"")</f>
        <v>no</v>
      </c>
      <c r="Q65" t="str">
        <f t="shared" ref="Q65:Q125" si="8">IF(AND(O65="yes",P65="yes"),"yes",IF(OR(O65="no",P65="no"),"no",""))</f>
        <v>no</v>
      </c>
      <c r="R65" t="str">
        <f t="shared" ref="R65:R125" si="9">IF(L65=1,J65,IF(L65=0,IF(J65="heart","green",IF(J65="green","heart",""))))</f>
        <v>heart</v>
      </c>
    </row>
    <row r="66" spans="1:18" ht="15.75" x14ac:dyDescent="0.25">
      <c r="A66" s="2" t="s">
        <v>24</v>
      </c>
      <c r="B66" s="3" t="s">
        <v>17</v>
      </c>
      <c r="C66" s="4" t="s">
        <v>18</v>
      </c>
      <c r="D66">
        <v>29</v>
      </c>
      <c r="E66" s="5">
        <v>43381</v>
      </c>
      <c r="F66" s="6">
        <v>3</v>
      </c>
      <c r="G66" s="6">
        <v>1</v>
      </c>
      <c r="H66">
        <v>17</v>
      </c>
      <c r="I66" s="7" t="s">
        <v>21</v>
      </c>
      <c r="J66" t="s">
        <v>20</v>
      </c>
      <c r="K66" t="s">
        <v>21</v>
      </c>
      <c r="L66">
        <v>1</v>
      </c>
      <c r="N66">
        <f t="shared" si="5"/>
        <v>1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heart</v>
      </c>
    </row>
    <row r="67" spans="1:18" ht="15.75" x14ac:dyDescent="0.25">
      <c r="A67" s="2" t="s">
        <v>24</v>
      </c>
      <c r="B67" s="3" t="s">
        <v>17</v>
      </c>
      <c r="C67" s="4" t="s">
        <v>18</v>
      </c>
      <c r="D67">
        <v>29</v>
      </c>
      <c r="E67" s="5">
        <v>43381</v>
      </c>
      <c r="F67" s="6">
        <v>3</v>
      </c>
      <c r="G67" s="6">
        <v>1</v>
      </c>
      <c r="H67">
        <v>18</v>
      </c>
      <c r="I67" s="7" t="s">
        <v>21</v>
      </c>
      <c r="J67" t="s">
        <v>22</v>
      </c>
      <c r="K67" t="s">
        <v>21</v>
      </c>
      <c r="L67">
        <v>1</v>
      </c>
      <c r="N67">
        <f t="shared" si="5"/>
        <v>1</v>
      </c>
      <c r="O67" t="str">
        <f t="shared" si="6"/>
        <v>no</v>
      </c>
      <c r="P67" t="str">
        <f t="shared" si="7"/>
        <v>yes</v>
      </c>
      <c r="Q67" t="str">
        <f t="shared" si="8"/>
        <v>no</v>
      </c>
      <c r="R67" t="str">
        <f t="shared" si="9"/>
        <v>green</v>
      </c>
    </row>
    <row r="68" spans="1:18" ht="15.75" x14ac:dyDescent="0.25">
      <c r="A68" s="2" t="s">
        <v>24</v>
      </c>
      <c r="B68" s="3" t="s">
        <v>17</v>
      </c>
      <c r="C68" s="4" t="s">
        <v>18</v>
      </c>
      <c r="D68">
        <v>29</v>
      </c>
      <c r="E68" s="5">
        <v>43381</v>
      </c>
      <c r="F68" s="6">
        <v>3</v>
      </c>
      <c r="G68" s="6">
        <v>1</v>
      </c>
      <c r="H68">
        <v>19</v>
      </c>
      <c r="I68" s="7" t="s">
        <v>19</v>
      </c>
      <c r="J68" t="s">
        <v>22</v>
      </c>
      <c r="K68" t="s">
        <v>19</v>
      </c>
      <c r="L68">
        <v>1</v>
      </c>
      <c r="N68">
        <f t="shared" si="5"/>
        <v>1</v>
      </c>
      <c r="O68" t="str">
        <f t="shared" si="6"/>
        <v>yes</v>
      </c>
      <c r="P68" t="str">
        <f t="shared" si="7"/>
        <v>no</v>
      </c>
      <c r="Q68" t="str">
        <f t="shared" si="8"/>
        <v>no</v>
      </c>
      <c r="R68" t="str">
        <f t="shared" si="9"/>
        <v>green</v>
      </c>
    </row>
    <row r="69" spans="1:18" ht="15.75" x14ac:dyDescent="0.25">
      <c r="A69" s="2" t="s">
        <v>24</v>
      </c>
      <c r="B69" s="3" t="s">
        <v>17</v>
      </c>
      <c r="C69" s="4" t="s">
        <v>18</v>
      </c>
      <c r="D69">
        <v>29</v>
      </c>
      <c r="E69" s="5">
        <v>43381</v>
      </c>
      <c r="F69" s="6">
        <v>3</v>
      </c>
      <c r="G69" s="6">
        <v>1</v>
      </c>
      <c r="H69">
        <v>20</v>
      </c>
      <c r="I69" s="7" t="s">
        <v>19</v>
      </c>
      <c r="J69" t="s">
        <v>20</v>
      </c>
      <c r="K69" t="s">
        <v>19</v>
      </c>
      <c r="L69">
        <v>1</v>
      </c>
      <c r="N69">
        <f t="shared" si="5"/>
        <v>1</v>
      </c>
      <c r="O69" t="str">
        <f t="shared" si="6"/>
        <v>no</v>
      </c>
      <c r="P69" t="str">
        <f t="shared" si="7"/>
        <v>yes</v>
      </c>
      <c r="Q69" t="str">
        <f t="shared" si="8"/>
        <v>no</v>
      </c>
      <c r="R69" t="str">
        <f t="shared" si="9"/>
        <v>heart</v>
      </c>
    </row>
    <row r="70" spans="1:18" ht="15.75" x14ac:dyDescent="0.25">
      <c r="A70" s="2" t="s">
        <v>24</v>
      </c>
      <c r="B70" s="3" t="s">
        <v>17</v>
      </c>
      <c r="C70" s="4" t="s">
        <v>18</v>
      </c>
      <c r="D70">
        <v>29</v>
      </c>
      <c r="E70" s="5">
        <v>43381</v>
      </c>
      <c r="F70" s="6">
        <v>3</v>
      </c>
      <c r="G70" s="6">
        <v>1</v>
      </c>
      <c r="H70">
        <v>21</v>
      </c>
      <c r="I70" s="7" t="s">
        <v>21</v>
      </c>
      <c r="J70" t="s">
        <v>22</v>
      </c>
      <c r="K70" t="s">
        <v>21</v>
      </c>
      <c r="L70">
        <v>1</v>
      </c>
      <c r="N70">
        <f t="shared" si="5"/>
        <v>1</v>
      </c>
      <c r="O70" t="str">
        <f t="shared" si="6"/>
        <v>yes</v>
      </c>
      <c r="P70" t="str">
        <f t="shared" si="7"/>
        <v>yes</v>
      </c>
      <c r="Q70" t="str">
        <f t="shared" si="8"/>
        <v>yes</v>
      </c>
      <c r="R70" t="str">
        <f t="shared" si="9"/>
        <v>green</v>
      </c>
    </row>
    <row r="71" spans="1:18" ht="15.75" x14ac:dyDescent="0.25">
      <c r="A71" s="2" t="s">
        <v>24</v>
      </c>
      <c r="B71" s="3" t="s">
        <v>17</v>
      </c>
      <c r="C71" s="4" t="s">
        <v>18</v>
      </c>
      <c r="D71">
        <v>29</v>
      </c>
      <c r="E71" s="5">
        <v>43381</v>
      </c>
      <c r="F71" s="6">
        <v>3</v>
      </c>
      <c r="G71" s="6">
        <v>1</v>
      </c>
      <c r="H71">
        <v>22</v>
      </c>
      <c r="I71" s="7" t="s">
        <v>21</v>
      </c>
      <c r="J71" t="s">
        <v>20</v>
      </c>
      <c r="K71" t="s">
        <v>21</v>
      </c>
      <c r="L71">
        <v>1</v>
      </c>
      <c r="N71">
        <f t="shared" si="5"/>
        <v>1</v>
      </c>
      <c r="O71" t="str">
        <f t="shared" si="6"/>
        <v>no</v>
      </c>
      <c r="P71" t="str">
        <f t="shared" si="7"/>
        <v>yes</v>
      </c>
      <c r="Q71" t="str">
        <f t="shared" si="8"/>
        <v>no</v>
      </c>
      <c r="R71" t="str">
        <f t="shared" si="9"/>
        <v>heart</v>
      </c>
    </row>
    <row r="72" spans="1:18" ht="15.75" x14ac:dyDescent="0.25">
      <c r="A72" s="2" t="s">
        <v>24</v>
      </c>
      <c r="B72" s="3" t="s">
        <v>17</v>
      </c>
      <c r="C72" s="4" t="s">
        <v>18</v>
      </c>
      <c r="D72">
        <v>29</v>
      </c>
      <c r="E72" s="5">
        <v>43381</v>
      </c>
      <c r="F72" s="6">
        <v>3</v>
      </c>
      <c r="G72" s="6">
        <v>1</v>
      </c>
      <c r="H72">
        <v>23</v>
      </c>
      <c r="I72" s="7" t="s">
        <v>19</v>
      </c>
      <c r="J72" t="s">
        <v>20</v>
      </c>
      <c r="K72" t="s">
        <v>21</v>
      </c>
      <c r="L72">
        <v>0</v>
      </c>
      <c r="N72">
        <f t="shared" si="5"/>
        <v>0</v>
      </c>
      <c r="O72" t="str">
        <f t="shared" si="6"/>
        <v>yes</v>
      </c>
      <c r="P72" t="str">
        <f t="shared" si="7"/>
        <v>no</v>
      </c>
      <c r="Q72" t="str">
        <f t="shared" si="8"/>
        <v>no</v>
      </c>
      <c r="R72" t="str">
        <f t="shared" si="9"/>
        <v>green</v>
      </c>
    </row>
    <row r="73" spans="1:18" ht="15.75" x14ac:dyDescent="0.25">
      <c r="A73" s="2" t="s">
        <v>24</v>
      </c>
      <c r="B73" s="3" t="s">
        <v>17</v>
      </c>
      <c r="C73" s="4" t="s">
        <v>18</v>
      </c>
      <c r="D73">
        <v>29</v>
      </c>
      <c r="E73" s="5">
        <v>43381</v>
      </c>
      <c r="F73" s="6">
        <v>3</v>
      </c>
      <c r="G73" s="6">
        <v>1</v>
      </c>
      <c r="H73">
        <v>24</v>
      </c>
      <c r="I73" s="7" t="s">
        <v>19</v>
      </c>
      <c r="J73" t="s">
        <v>22</v>
      </c>
      <c r="K73" t="s">
        <v>19</v>
      </c>
      <c r="L73">
        <v>1</v>
      </c>
      <c r="N73">
        <f t="shared" si="5"/>
        <v>1</v>
      </c>
      <c r="O73" t="str">
        <f t="shared" si="6"/>
        <v>no</v>
      </c>
      <c r="P73" t="str">
        <f t="shared" si="7"/>
        <v>yes</v>
      </c>
      <c r="Q73" t="str">
        <f t="shared" si="8"/>
        <v>no</v>
      </c>
      <c r="R73" t="str">
        <f t="shared" si="9"/>
        <v>green</v>
      </c>
    </row>
    <row r="74" spans="1:18" ht="15.75" x14ac:dyDescent="0.25">
      <c r="A74" s="2" t="s">
        <v>25</v>
      </c>
      <c r="B74" s="3" t="s">
        <v>17</v>
      </c>
      <c r="C74" s="4" t="s">
        <v>18</v>
      </c>
      <c r="D74">
        <v>18</v>
      </c>
      <c r="E74" s="5">
        <v>43381</v>
      </c>
      <c r="F74" s="6">
        <v>3</v>
      </c>
      <c r="G74" s="6">
        <v>1</v>
      </c>
      <c r="H74">
        <v>1</v>
      </c>
      <c r="I74" s="7" t="s">
        <v>19</v>
      </c>
      <c r="J74" t="s">
        <v>20</v>
      </c>
      <c r="K74" t="s">
        <v>21</v>
      </c>
      <c r="L74">
        <v>0</v>
      </c>
      <c r="N74">
        <f t="shared" si="5"/>
        <v>0</v>
      </c>
      <c r="O74" t="str">
        <f>IF(H74&gt;1, IF(I74&lt;&gt;#REF!,"yes",(IF(I74=#REF!,"no",""))),"")</f>
        <v/>
      </c>
      <c r="P74" t="str">
        <f>IF(H74&gt;1, IF(J74&lt;&gt;#REF!,"yes",(IF(J74=#REF!,"no",""))),"")</f>
        <v/>
      </c>
      <c r="Q74" t="str">
        <f t="shared" si="8"/>
        <v/>
      </c>
      <c r="R74" t="str">
        <f t="shared" si="9"/>
        <v>green</v>
      </c>
    </row>
    <row r="75" spans="1:18" ht="15.75" x14ac:dyDescent="0.25">
      <c r="A75" s="2" t="s">
        <v>25</v>
      </c>
      <c r="B75" s="3" t="s">
        <v>17</v>
      </c>
      <c r="C75" s="4" t="s">
        <v>18</v>
      </c>
      <c r="D75">
        <v>18</v>
      </c>
      <c r="E75" s="5">
        <v>43381</v>
      </c>
      <c r="F75" s="6">
        <v>3</v>
      </c>
      <c r="G75" s="6">
        <v>1</v>
      </c>
      <c r="H75">
        <v>2</v>
      </c>
      <c r="I75" s="7" t="s">
        <v>21</v>
      </c>
      <c r="J75" t="s">
        <v>22</v>
      </c>
      <c r="K75" t="s">
        <v>19</v>
      </c>
      <c r="L75">
        <v>0</v>
      </c>
      <c r="N75">
        <f t="shared" si="5"/>
        <v>0</v>
      </c>
      <c r="O75" t="str">
        <f t="shared" si="6"/>
        <v>yes</v>
      </c>
      <c r="P75" t="str">
        <f t="shared" si="7"/>
        <v>yes</v>
      </c>
      <c r="Q75" t="str">
        <f t="shared" si="8"/>
        <v>yes</v>
      </c>
      <c r="R75" t="str">
        <f t="shared" si="9"/>
        <v>heart</v>
      </c>
    </row>
    <row r="76" spans="1:18" ht="15.75" x14ac:dyDescent="0.25">
      <c r="A76" s="2" t="s">
        <v>25</v>
      </c>
      <c r="B76" s="3" t="s">
        <v>17</v>
      </c>
      <c r="C76" s="4" t="s">
        <v>18</v>
      </c>
      <c r="D76">
        <v>18</v>
      </c>
      <c r="E76" s="5">
        <v>43381</v>
      </c>
      <c r="F76" s="6">
        <v>3</v>
      </c>
      <c r="G76" s="6">
        <v>1</v>
      </c>
      <c r="H76">
        <v>3</v>
      </c>
      <c r="I76" s="7" t="s">
        <v>21</v>
      </c>
      <c r="J76" t="s">
        <v>20</v>
      </c>
      <c r="K76" t="s">
        <v>19</v>
      </c>
      <c r="L76">
        <v>0</v>
      </c>
      <c r="N76">
        <f t="shared" si="5"/>
        <v>0</v>
      </c>
      <c r="O76" t="str">
        <f t="shared" si="6"/>
        <v>no</v>
      </c>
      <c r="P76" t="str">
        <f t="shared" si="7"/>
        <v>yes</v>
      </c>
      <c r="Q76" t="str">
        <f t="shared" si="8"/>
        <v>no</v>
      </c>
      <c r="R76" t="str">
        <f t="shared" si="9"/>
        <v>green</v>
      </c>
    </row>
    <row r="77" spans="1:18" ht="15.75" x14ac:dyDescent="0.25">
      <c r="A77" s="2" t="s">
        <v>25</v>
      </c>
      <c r="B77" s="3" t="s">
        <v>17</v>
      </c>
      <c r="C77" s="4" t="s">
        <v>18</v>
      </c>
      <c r="D77">
        <v>18</v>
      </c>
      <c r="E77" s="5">
        <v>43381</v>
      </c>
      <c r="F77" s="6">
        <v>3</v>
      </c>
      <c r="G77" s="6">
        <v>1</v>
      </c>
      <c r="H77">
        <v>4</v>
      </c>
      <c r="I77" s="7" t="s">
        <v>19</v>
      </c>
      <c r="J77" t="s">
        <v>22</v>
      </c>
      <c r="K77" t="s">
        <v>19</v>
      </c>
      <c r="L77">
        <v>1</v>
      </c>
      <c r="N77">
        <f t="shared" si="5"/>
        <v>1</v>
      </c>
      <c r="O77" t="str">
        <f t="shared" si="6"/>
        <v>yes</v>
      </c>
      <c r="P77" t="str">
        <f t="shared" si="7"/>
        <v>yes</v>
      </c>
      <c r="Q77" t="str">
        <f t="shared" si="8"/>
        <v>yes</v>
      </c>
      <c r="R77" t="str">
        <f t="shared" si="9"/>
        <v>green</v>
      </c>
    </row>
    <row r="78" spans="1:18" ht="15.75" x14ac:dyDescent="0.25">
      <c r="A78" s="2" t="s">
        <v>25</v>
      </c>
      <c r="B78" s="3" t="s">
        <v>17</v>
      </c>
      <c r="C78" s="4" t="s">
        <v>18</v>
      </c>
      <c r="D78">
        <v>18</v>
      </c>
      <c r="E78" s="5">
        <v>43381</v>
      </c>
      <c r="F78" s="6">
        <v>3</v>
      </c>
      <c r="G78" s="6">
        <v>1</v>
      </c>
      <c r="H78">
        <v>5</v>
      </c>
      <c r="I78" s="7" t="s">
        <v>21</v>
      </c>
      <c r="J78" t="s">
        <v>22</v>
      </c>
      <c r="K78" t="s">
        <v>21</v>
      </c>
      <c r="L78">
        <v>1</v>
      </c>
      <c r="N78">
        <f t="shared" si="5"/>
        <v>1</v>
      </c>
      <c r="O78" t="str">
        <f t="shared" si="6"/>
        <v>yes</v>
      </c>
      <c r="P78" t="str">
        <f t="shared" si="7"/>
        <v>no</v>
      </c>
      <c r="Q78" t="str">
        <f t="shared" si="8"/>
        <v>no</v>
      </c>
      <c r="R78" t="str">
        <f t="shared" si="9"/>
        <v>green</v>
      </c>
    </row>
    <row r="79" spans="1:18" ht="15.75" x14ac:dyDescent="0.25">
      <c r="A79" s="2" t="s">
        <v>25</v>
      </c>
      <c r="B79" s="3" t="s">
        <v>17</v>
      </c>
      <c r="C79" s="4" t="s">
        <v>18</v>
      </c>
      <c r="D79">
        <v>18</v>
      </c>
      <c r="E79" s="5">
        <v>43381</v>
      </c>
      <c r="F79" s="6">
        <v>3</v>
      </c>
      <c r="G79" s="6">
        <v>1</v>
      </c>
      <c r="H79">
        <v>6</v>
      </c>
      <c r="I79" s="7" t="s">
        <v>21</v>
      </c>
      <c r="J79" t="s">
        <v>20</v>
      </c>
      <c r="K79" t="s">
        <v>19</v>
      </c>
      <c r="L79">
        <v>0</v>
      </c>
      <c r="N79">
        <f t="shared" si="5"/>
        <v>0</v>
      </c>
      <c r="O79" t="str">
        <f t="shared" si="6"/>
        <v>no</v>
      </c>
      <c r="P79" t="str">
        <f t="shared" si="7"/>
        <v>yes</v>
      </c>
      <c r="Q79" t="str">
        <f t="shared" si="8"/>
        <v>no</v>
      </c>
      <c r="R79" t="str">
        <f t="shared" si="9"/>
        <v>green</v>
      </c>
    </row>
    <row r="80" spans="1:18" ht="15.75" x14ac:dyDescent="0.25">
      <c r="A80" s="2" t="s">
        <v>25</v>
      </c>
      <c r="B80" s="3" t="s">
        <v>17</v>
      </c>
      <c r="C80" s="4" t="s">
        <v>18</v>
      </c>
      <c r="D80">
        <v>18</v>
      </c>
      <c r="E80" s="5">
        <v>43381</v>
      </c>
      <c r="F80" s="6">
        <v>3</v>
      </c>
      <c r="G80" s="6">
        <v>1</v>
      </c>
      <c r="H80">
        <v>7</v>
      </c>
      <c r="I80" s="7" t="s">
        <v>19</v>
      </c>
      <c r="J80" t="s">
        <v>22</v>
      </c>
      <c r="K80" t="s">
        <v>21</v>
      </c>
      <c r="L80">
        <v>0</v>
      </c>
      <c r="N80">
        <f t="shared" si="5"/>
        <v>0</v>
      </c>
      <c r="O80" t="str">
        <f t="shared" si="6"/>
        <v>yes</v>
      </c>
      <c r="P80" t="str">
        <f t="shared" si="7"/>
        <v>yes</v>
      </c>
      <c r="Q80" t="str">
        <f t="shared" si="8"/>
        <v>yes</v>
      </c>
      <c r="R80" t="str">
        <f t="shared" si="9"/>
        <v>heart</v>
      </c>
    </row>
    <row r="81" spans="1:18" ht="15.75" x14ac:dyDescent="0.25">
      <c r="A81" s="2" t="s">
        <v>25</v>
      </c>
      <c r="B81" s="3" t="s">
        <v>17</v>
      </c>
      <c r="C81" s="4" t="s">
        <v>18</v>
      </c>
      <c r="D81">
        <v>18</v>
      </c>
      <c r="E81" s="5">
        <v>43381</v>
      </c>
      <c r="F81" s="6">
        <v>3</v>
      </c>
      <c r="G81" s="6">
        <v>1</v>
      </c>
      <c r="H81">
        <v>8</v>
      </c>
      <c r="I81" s="7" t="s">
        <v>19</v>
      </c>
      <c r="J81" t="s">
        <v>20</v>
      </c>
      <c r="K81" t="s">
        <v>19</v>
      </c>
      <c r="L81">
        <v>1</v>
      </c>
      <c r="N81">
        <f t="shared" si="5"/>
        <v>1</v>
      </c>
      <c r="O81" t="str">
        <f t="shared" si="6"/>
        <v>no</v>
      </c>
      <c r="P81" t="str">
        <f t="shared" si="7"/>
        <v>yes</v>
      </c>
      <c r="Q81" t="str">
        <f t="shared" si="8"/>
        <v>no</v>
      </c>
      <c r="R81" t="str">
        <f t="shared" si="9"/>
        <v>heart</v>
      </c>
    </row>
    <row r="82" spans="1:18" ht="15.75" x14ac:dyDescent="0.25">
      <c r="A82" s="2" t="s">
        <v>25</v>
      </c>
      <c r="B82" s="3" t="s">
        <v>17</v>
      </c>
      <c r="C82" s="4" t="s">
        <v>18</v>
      </c>
      <c r="D82">
        <v>18</v>
      </c>
      <c r="E82" s="5">
        <v>43381</v>
      </c>
      <c r="F82" s="6">
        <v>3</v>
      </c>
      <c r="G82" s="6">
        <v>1</v>
      </c>
      <c r="H82">
        <v>9</v>
      </c>
      <c r="I82" s="7" t="s">
        <v>19</v>
      </c>
      <c r="J82" t="s">
        <v>22</v>
      </c>
      <c r="K82" t="s">
        <v>19</v>
      </c>
      <c r="L82">
        <v>1</v>
      </c>
      <c r="N82">
        <f t="shared" si="5"/>
        <v>1</v>
      </c>
      <c r="O82" t="str">
        <f t="shared" si="6"/>
        <v>no</v>
      </c>
      <c r="P82" t="str">
        <f t="shared" si="7"/>
        <v>yes</v>
      </c>
      <c r="Q82" t="str">
        <f t="shared" si="8"/>
        <v>no</v>
      </c>
      <c r="R82" t="str">
        <f t="shared" si="9"/>
        <v>green</v>
      </c>
    </row>
    <row r="83" spans="1:18" ht="15.75" x14ac:dyDescent="0.25">
      <c r="A83" s="2" t="s">
        <v>25</v>
      </c>
      <c r="B83" s="3" t="s">
        <v>17</v>
      </c>
      <c r="C83" s="4" t="s">
        <v>18</v>
      </c>
      <c r="D83">
        <v>18</v>
      </c>
      <c r="E83" s="5">
        <v>43381</v>
      </c>
      <c r="F83" s="6">
        <v>3</v>
      </c>
      <c r="G83" s="6">
        <v>1</v>
      </c>
      <c r="H83">
        <v>10</v>
      </c>
      <c r="I83" s="7" t="s">
        <v>19</v>
      </c>
      <c r="J83" t="s">
        <v>20</v>
      </c>
      <c r="K83" t="s">
        <v>19</v>
      </c>
      <c r="L83">
        <v>1</v>
      </c>
      <c r="N83">
        <f t="shared" si="5"/>
        <v>1</v>
      </c>
      <c r="O83" t="str">
        <f t="shared" si="6"/>
        <v>no</v>
      </c>
      <c r="P83" t="str">
        <f t="shared" si="7"/>
        <v>yes</v>
      </c>
      <c r="Q83" t="str">
        <f t="shared" si="8"/>
        <v>no</v>
      </c>
      <c r="R83" t="str">
        <f t="shared" si="9"/>
        <v>heart</v>
      </c>
    </row>
    <row r="84" spans="1:18" ht="15.75" x14ac:dyDescent="0.25">
      <c r="A84" s="2" t="s">
        <v>25</v>
      </c>
      <c r="B84" s="3" t="s">
        <v>17</v>
      </c>
      <c r="C84" s="4" t="s">
        <v>18</v>
      </c>
      <c r="D84">
        <v>18</v>
      </c>
      <c r="E84" s="5">
        <v>43381</v>
      </c>
      <c r="F84" s="6">
        <v>3</v>
      </c>
      <c r="G84" s="6">
        <v>1</v>
      </c>
      <c r="H84">
        <v>11</v>
      </c>
      <c r="I84" s="7" t="s">
        <v>21</v>
      </c>
      <c r="J84" t="s">
        <v>22</v>
      </c>
      <c r="K84" t="s">
        <v>21</v>
      </c>
      <c r="L84">
        <v>1</v>
      </c>
      <c r="N84">
        <f t="shared" si="5"/>
        <v>1</v>
      </c>
      <c r="O84" t="str">
        <f t="shared" si="6"/>
        <v>yes</v>
      </c>
      <c r="P84" t="str">
        <f t="shared" si="7"/>
        <v>yes</v>
      </c>
      <c r="Q84" t="str">
        <f t="shared" si="8"/>
        <v>yes</v>
      </c>
      <c r="R84" t="str">
        <f t="shared" si="9"/>
        <v>green</v>
      </c>
    </row>
    <row r="85" spans="1:18" ht="15.75" x14ac:dyDescent="0.25">
      <c r="A85" s="2" t="s">
        <v>25</v>
      </c>
      <c r="B85" s="3" t="s">
        <v>17</v>
      </c>
      <c r="C85" s="4" t="s">
        <v>18</v>
      </c>
      <c r="D85">
        <v>18</v>
      </c>
      <c r="E85" s="5">
        <v>43381</v>
      </c>
      <c r="F85" s="6">
        <v>3</v>
      </c>
      <c r="G85" s="6">
        <v>1</v>
      </c>
      <c r="H85">
        <v>12</v>
      </c>
      <c r="I85" s="7" t="s">
        <v>21</v>
      </c>
      <c r="J85" t="s">
        <v>20</v>
      </c>
      <c r="K85" t="s">
        <v>19</v>
      </c>
      <c r="L85">
        <v>0</v>
      </c>
      <c r="N85">
        <f t="shared" si="5"/>
        <v>0</v>
      </c>
      <c r="O85" t="str">
        <f t="shared" si="6"/>
        <v>no</v>
      </c>
      <c r="P85" t="str">
        <f t="shared" si="7"/>
        <v>yes</v>
      </c>
      <c r="Q85" t="str">
        <f t="shared" si="8"/>
        <v>no</v>
      </c>
      <c r="R85" t="str">
        <f t="shared" si="9"/>
        <v>green</v>
      </c>
    </row>
    <row r="86" spans="1:18" ht="15.75" x14ac:dyDescent="0.25">
      <c r="A86" s="2" t="s">
        <v>25</v>
      </c>
      <c r="B86" s="3" t="s">
        <v>17</v>
      </c>
      <c r="C86" s="4" t="s">
        <v>18</v>
      </c>
      <c r="D86">
        <v>18</v>
      </c>
      <c r="E86" s="5">
        <v>43381</v>
      </c>
      <c r="F86" s="6">
        <v>3</v>
      </c>
      <c r="G86" s="6">
        <v>1</v>
      </c>
      <c r="H86">
        <v>13</v>
      </c>
      <c r="I86" s="7" t="s">
        <v>21</v>
      </c>
      <c r="J86" t="s">
        <v>20</v>
      </c>
      <c r="K86" t="s">
        <v>21</v>
      </c>
      <c r="L86">
        <v>1</v>
      </c>
      <c r="N86">
        <f t="shared" si="5"/>
        <v>1</v>
      </c>
      <c r="O86" t="str">
        <f t="shared" si="6"/>
        <v>no</v>
      </c>
      <c r="P86" t="str">
        <f t="shared" si="7"/>
        <v>no</v>
      </c>
      <c r="Q86" t="str">
        <f t="shared" si="8"/>
        <v>no</v>
      </c>
      <c r="R86" t="str">
        <f t="shared" si="9"/>
        <v>heart</v>
      </c>
    </row>
    <row r="87" spans="1:18" ht="15.75" x14ac:dyDescent="0.25">
      <c r="A87" s="2" t="s">
        <v>25</v>
      </c>
      <c r="B87" s="3" t="s">
        <v>17</v>
      </c>
      <c r="C87" s="4" t="s">
        <v>18</v>
      </c>
      <c r="D87">
        <v>18</v>
      </c>
      <c r="E87" s="5">
        <v>43381</v>
      </c>
      <c r="F87" s="6">
        <v>3</v>
      </c>
      <c r="G87" s="6">
        <v>1</v>
      </c>
      <c r="H87">
        <v>14</v>
      </c>
      <c r="I87" s="7" t="s">
        <v>19</v>
      </c>
      <c r="J87" t="s">
        <v>20</v>
      </c>
      <c r="K87" t="s">
        <v>21</v>
      </c>
      <c r="L87">
        <v>0</v>
      </c>
      <c r="N87">
        <f t="shared" si="5"/>
        <v>0</v>
      </c>
      <c r="O87" t="str">
        <f t="shared" si="6"/>
        <v>yes</v>
      </c>
      <c r="P87" t="str">
        <f t="shared" si="7"/>
        <v>no</v>
      </c>
      <c r="Q87" t="str">
        <f t="shared" si="8"/>
        <v>no</v>
      </c>
      <c r="R87" t="str">
        <f t="shared" si="9"/>
        <v>green</v>
      </c>
    </row>
    <row r="88" spans="1:18" ht="15.75" x14ac:dyDescent="0.25">
      <c r="A88" s="2" t="s">
        <v>25</v>
      </c>
      <c r="B88" s="3" t="s">
        <v>17</v>
      </c>
      <c r="C88" s="4" t="s">
        <v>18</v>
      </c>
      <c r="D88">
        <v>18</v>
      </c>
      <c r="E88" s="5">
        <v>43381</v>
      </c>
      <c r="F88" s="6">
        <v>3</v>
      </c>
      <c r="G88" s="6">
        <v>1</v>
      </c>
      <c r="H88">
        <v>15</v>
      </c>
      <c r="I88" s="7" t="s">
        <v>21</v>
      </c>
      <c r="J88" t="s">
        <v>22</v>
      </c>
      <c r="K88" t="s">
        <v>21</v>
      </c>
      <c r="L88">
        <v>1</v>
      </c>
      <c r="N88">
        <f t="shared" si="5"/>
        <v>1</v>
      </c>
      <c r="O88" t="str">
        <f t="shared" si="6"/>
        <v>yes</v>
      </c>
      <c r="P88" t="str">
        <f t="shared" si="7"/>
        <v>yes</v>
      </c>
      <c r="Q88" t="str">
        <f t="shared" si="8"/>
        <v>yes</v>
      </c>
      <c r="R88" t="str">
        <f t="shared" si="9"/>
        <v>green</v>
      </c>
    </row>
    <row r="89" spans="1:18" ht="15.75" x14ac:dyDescent="0.25">
      <c r="A89" s="2" t="s">
        <v>25</v>
      </c>
      <c r="B89" s="3" t="s">
        <v>17</v>
      </c>
      <c r="C89" s="4" t="s">
        <v>18</v>
      </c>
      <c r="D89">
        <v>18</v>
      </c>
      <c r="E89" s="5">
        <v>43381</v>
      </c>
      <c r="F89" s="6">
        <v>3</v>
      </c>
      <c r="G89" s="6">
        <v>1</v>
      </c>
      <c r="H89">
        <v>16</v>
      </c>
      <c r="I89" s="7" t="s">
        <v>19</v>
      </c>
      <c r="J89" t="s">
        <v>22</v>
      </c>
      <c r="K89" t="s">
        <v>19</v>
      </c>
      <c r="L89">
        <v>1</v>
      </c>
      <c r="N89">
        <f t="shared" si="5"/>
        <v>1</v>
      </c>
      <c r="O89" t="str">
        <f t="shared" si="6"/>
        <v>yes</v>
      </c>
      <c r="P89" t="str">
        <f t="shared" si="7"/>
        <v>no</v>
      </c>
      <c r="Q89" t="str">
        <f t="shared" si="8"/>
        <v>no</v>
      </c>
      <c r="R89" t="str">
        <f t="shared" si="9"/>
        <v>green</v>
      </c>
    </row>
    <row r="90" spans="1:18" ht="15.75" x14ac:dyDescent="0.25">
      <c r="A90" s="2" t="s">
        <v>25</v>
      </c>
      <c r="B90" s="3" t="s">
        <v>17</v>
      </c>
      <c r="C90" s="4" t="s">
        <v>18</v>
      </c>
      <c r="D90">
        <v>18</v>
      </c>
      <c r="E90" s="5">
        <v>43381</v>
      </c>
      <c r="F90" s="6">
        <v>3</v>
      </c>
      <c r="G90" s="6">
        <v>1</v>
      </c>
      <c r="H90">
        <v>17</v>
      </c>
      <c r="I90" s="7" t="s">
        <v>21</v>
      </c>
      <c r="J90" t="s">
        <v>20</v>
      </c>
      <c r="K90" t="s">
        <v>21</v>
      </c>
      <c r="L90">
        <v>1</v>
      </c>
      <c r="N90">
        <f t="shared" si="5"/>
        <v>1</v>
      </c>
      <c r="O90" t="str">
        <f t="shared" si="6"/>
        <v>yes</v>
      </c>
      <c r="P90" t="str">
        <f t="shared" si="7"/>
        <v>yes</v>
      </c>
      <c r="Q90" t="str">
        <f t="shared" si="8"/>
        <v>yes</v>
      </c>
      <c r="R90" t="str">
        <f t="shared" si="9"/>
        <v>heart</v>
      </c>
    </row>
    <row r="91" spans="1:18" ht="15.75" x14ac:dyDescent="0.25">
      <c r="A91" s="2" t="s">
        <v>25</v>
      </c>
      <c r="B91" s="3" t="s">
        <v>17</v>
      </c>
      <c r="C91" s="4" t="s">
        <v>18</v>
      </c>
      <c r="D91">
        <v>18</v>
      </c>
      <c r="E91" s="5">
        <v>43381</v>
      </c>
      <c r="F91" s="6">
        <v>3</v>
      </c>
      <c r="G91" s="6">
        <v>1</v>
      </c>
      <c r="H91">
        <v>18</v>
      </c>
      <c r="I91" s="7" t="s">
        <v>21</v>
      </c>
      <c r="J91" t="s">
        <v>22</v>
      </c>
      <c r="K91" t="s">
        <v>21</v>
      </c>
      <c r="L91">
        <v>1</v>
      </c>
      <c r="N91">
        <f t="shared" si="5"/>
        <v>1</v>
      </c>
      <c r="O91" t="str">
        <f t="shared" si="6"/>
        <v>no</v>
      </c>
      <c r="P91" t="str">
        <f t="shared" si="7"/>
        <v>yes</v>
      </c>
      <c r="Q91" t="str">
        <f t="shared" si="8"/>
        <v>no</v>
      </c>
      <c r="R91" t="str">
        <f t="shared" si="9"/>
        <v>green</v>
      </c>
    </row>
    <row r="92" spans="1:18" ht="15.75" x14ac:dyDescent="0.25">
      <c r="A92" s="2" t="s">
        <v>25</v>
      </c>
      <c r="B92" s="3" t="s">
        <v>17</v>
      </c>
      <c r="C92" s="4" t="s">
        <v>18</v>
      </c>
      <c r="D92">
        <v>18</v>
      </c>
      <c r="E92" s="5">
        <v>43381</v>
      </c>
      <c r="F92" s="6">
        <v>3</v>
      </c>
      <c r="G92" s="6">
        <v>1</v>
      </c>
      <c r="H92">
        <v>19</v>
      </c>
      <c r="I92" s="7" t="s">
        <v>19</v>
      </c>
      <c r="J92" t="s">
        <v>22</v>
      </c>
      <c r="K92" t="s">
        <v>21</v>
      </c>
      <c r="L92">
        <v>0</v>
      </c>
      <c r="N92">
        <f t="shared" si="5"/>
        <v>0</v>
      </c>
      <c r="O92" t="str">
        <f t="shared" si="6"/>
        <v>yes</v>
      </c>
      <c r="P92" t="str">
        <f t="shared" si="7"/>
        <v>no</v>
      </c>
      <c r="Q92" t="str">
        <f t="shared" si="8"/>
        <v>no</v>
      </c>
      <c r="R92" t="str">
        <f t="shared" si="9"/>
        <v>heart</v>
      </c>
    </row>
    <row r="93" spans="1:18" ht="15.75" x14ac:dyDescent="0.25">
      <c r="A93" s="2" t="s">
        <v>25</v>
      </c>
      <c r="B93" s="3" t="s">
        <v>17</v>
      </c>
      <c r="C93" s="4" t="s">
        <v>18</v>
      </c>
      <c r="D93">
        <v>18</v>
      </c>
      <c r="E93" s="5">
        <v>43381</v>
      </c>
      <c r="F93" s="6">
        <v>3</v>
      </c>
      <c r="G93" s="6">
        <v>1</v>
      </c>
      <c r="H93">
        <v>20</v>
      </c>
      <c r="I93" s="7" t="s">
        <v>19</v>
      </c>
      <c r="J93" t="s">
        <v>20</v>
      </c>
      <c r="K93" t="s">
        <v>19</v>
      </c>
      <c r="L93">
        <v>1</v>
      </c>
      <c r="N93">
        <f t="shared" si="5"/>
        <v>1</v>
      </c>
      <c r="O93" t="str">
        <f t="shared" si="6"/>
        <v>no</v>
      </c>
      <c r="P93" t="str">
        <f t="shared" si="7"/>
        <v>yes</v>
      </c>
      <c r="Q93" t="str">
        <f t="shared" si="8"/>
        <v>no</v>
      </c>
      <c r="R93" t="str">
        <f t="shared" si="9"/>
        <v>heart</v>
      </c>
    </row>
    <row r="94" spans="1:18" ht="15.75" x14ac:dyDescent="0.25">
      <c r="A94" s="2" t="s">
        <v>25</v>
      </c>
      <c r="B94" s="3" t="s">
        <v>17</v>
      </c>
      <c r="C94" s="4" t="s">
        <v>18</v>
      </c>
      <c r="D94">
        <v>18</v>
      </c>
      <c r="E94" s="5">
        <v>43381</v>
      </c>
      <c r="F94" s="6">
        <v>3</v>
      </c>
      <c r="G94" s="6">
        <v>1</v>
      </c>
      <c r="H94">
        <v>21</v>
      </c>
      <c r="I94" s="7" t="s">
        <v>21</v>
      </c>
      <c r="J94" t="s">
        <v>22</v>
      </c>
      <c r="K94" t="s">
        <v>21</v>
      </c>
      <c r="L94">
        <v>1</v>
      </c>
      <c r="N94">
        <f t="shared" si="5"/>
        <v>1</v>
      </c>
      <c r="O94" t="str">
        <f t="shared" si="6"/>
        <v>yes</v>
      </c>
      <c r="P94" t="str">
        <f t="shared" si="7"/>
        <v>yes</v>
      </c>
      <c r="Q94" t="str">
        <f t="shared" si="8"/>
        <v>yes</v>
      </c>
      <c r="R94" t="str">
        <f t="shared" si="9"/>
        <v>green</v>
      </c>
    </row>
    <row r="95" spans="1:18" ht="15.75" x14ac:dyDescent="0.25">
      <c r="A95" s="2" t="s">
        <v>25</v>
      </c>
      <c r="B95" s="3" t="s">
        <v>17</v>
      </c>
      <c r="C95" s="4" t="s">
        <v>18</v>
      </c>
      <c r="D95">
        <v>18</v>
      </c>
      <c r="E95" s="5">
        <v>43381</v>
      </c>
      <c r="F95" s="6">
        <v>3</v>
      </c>
      <c r="G95" s="6">
        <v>1</v>
      </c>
      <c r="H95">
        <v>22</v>
      </c>
      <c r="I95" s="7" t="s">
        <v>21</v>
      </c>
      <c r="J95" t="s">
        <v>20</v>
      </c>
      <c r="K95" t="s">
        <v>19</v>
      </c>
      <c r="L95">
        <v>0</v>
      </c>
      <c r="N95">
        <f t="shared" si="5"/>
        <v>0</v>
      </c>
      <c r="O95" t="str">
        <f t="shared" si="6"/>
        <v>no</v>
      </c>
      <c r="P95" t="str">
        <f t="shared" si="7"/>
        <v>yes</v>
      </c>
      <c r="Q95" t="str">
        <f t="shared" si="8"/>
        <v>no</v>
      </c>
      <c r="R95" t="str">
        <f t="shared" si="9"/>
        <v>green</v>
      </c>
    </row>
    <row r="96" spans="1:18" ht="15.75" x14ac:dyDescent="0.25">
      <c r="A96" s="2" t="s">
        <v>25</v>
      </c>
      <c r="B96" s="3" t="s">
        <v>17</v>
      </c>
      <c r="C96" s="4" t="s">
        <v>18</v>
      </c>
      <c r="D96">
        <v>18</v>
      </c>
      <c r="E96" s="5">
        <v>43381</v>
      </c>
      <c r="F96" s="6">
        <v>3</v>
      </c>
      <c r="G96" s="6">
        <v>1</v>
      </c>
      <c r="H96">
        <v>23</v>
      </c>
      <c r="I96" s="7" t="s">
        <v>19</v>
      </c>
      <c r="J96" t="s">
        <v>20</v>
      </c>
      <c r="K96" t="s">
        <v>19</v>
      </c>
      <c r="L96">
        <v>1</v>
      </c>
      <c r="N96">
        <f t="shared" si="5"/>
        <v>1</v>
      </c>
      <c r="O96" t="str">
        <f t="shared" si="6"/>
        <v>yes</v>
      </c>
      <c r="P96" t="str">
        <f t="shared" si="7"/>
        <v>no</v>
      </c>
      <c r="Q96" t="str">
        <f t="shared" si="8"/>
        <v>no</v>
      </c>
      <c r="R96" t="str">
        <f t="shared" si="9"/>
        <v>heart</v>
      </c>
    </row>
    <row r="97" spans="1:18" ht="15.75" x14ac:dyDescent="0.25">
      <c r="A97" s="2" t="s">
        <v>25</v>
      </c>
      <c r="B97" s="3" t="s">
        <v>17</v>
      </c>
      <c r="C97" s="4" t="s">
        <v>18</v>
      </c>
      <c r="D97">
        <v>18</v>
      </c>
      <c r="E97" s="5">
        <v>43381</v>
      </c>
      <c r="F97" s="6">
        <v>3</v>
      </c>
      <c r="G97" s="6">
        <v>1</v>
      </c>
      <c r="H97">
        <v>24</v>
      </c>
      <c r="I97" s="7" t="s">
        <v>19</v>
      </c>
      <c r="J97" t="s">
        <v>22</v>
      </c>
      <c r="K97" t="s">
        <v>19</v>
      </c>
      <c r="L97">
        <v>1</v>
      </c>
      <c r="N97">
        <f t="shared" si="5"/>
        <v>1</v>
      </c>
      <c r="O97" t="str">
        <f t="shared" si="6"/>
        <v>no</v>
      </c>
      <c r="P97" t="str">
        <f t="shared" si="7"/>
        <v>yes</v>
      </c>
      <c r="Q97" t="str">
        <f t="shared" si="8"/>
        <v>no</v>
      </c>
      <c r="R97" t="str">
        <f t="shared" si="9"/>
        <v>green</v>
      </c>
    </row>
    <row r="98" spans="1:18" ht="15.75" x14ac:dyDescent="0.25">
      <c r="A98" s="2" t="s">
        <v>26</v>
      </c>
      <c r="B98" s="3" t="s">
        <v>27</v>
      </c>
      <c r="C98" s="4" t="s">
        <v>18</v>
      </c>
      <c r="D98">
        <v>26</v>
      </c>
      <c r="E98" s="5">
        <v>43381</v>
      </c>
      <c r="F98" s="6">
        <v>3</v>
      </c>
      <c r="G98" s="6">
        <v>1</v>
      </c>
      <c r="H98">
        <v>1</v>
      </c>
      <c r="I98" s="7" t="s">
        <v>19</v>
      </c>
      <c r="J98" t="s">
        <v>20</v>
      </c>
      <c r="K98" t="s">
        <v>21</v>
      </c>
      <c r="L98">
        <v>0</v>
      </c>
      <c r="N98">
        <f t="shared" si="5"/>
        <v>0</v>
      </c>
      <c r="O98" t="str">
        <f>IF(H98&gt;1, IF(I98&lt;&gt;#REF!,"yes",(IF(I98=#REF!,"no",""))),"")</f>
        <v/>
      </c>
      <c r="P98" t="str">
        <f>IF(H98&gt;1, IF(J98&lt;&gt;#REF!,"yes",(IF(J98=#REF!,"no",""))),"")</f>
        <v/>
      </c>
      <c r="Q98" t="str">
        <f t="shared" si="8"/>
        <v/>
      </c>
      <c r="R98" t="str">
        <f t="shared" si="9"/>
        <v>green</v>
      </c>
    </row>
    <row r="99" spans="1:18" ht="15.75" x14ac:dyDescent="0.25">
      <c r="A99" s="2" t="s">
        <v>26</v>
      </c>
      <c r="B99" s="3" t="s">
        <v>27</v>
      </c>
      <c r="C99" s="4" t="s">
        <v>18</v>
      </c>
      <c r="D99">
        <v>26</v>
      </c>
      <c r="E99" s="5">
        <v>43381</v>
      </c>
      <c r="F99" s="6">
        <v>3</v>
      </c>
      <c r="G99" s="6">
        <v>1</v>
      </c>
      <c r="H99">
        <v>2</v>
      </c>
      <c r="I99" s="7" t="s">
        <v>21</v>
      </c>
      <c r="J99" t="s">
        <v>22</v>
      </c>
      <c r="K99" t="s">
        <v>19</v>
      </c>
      <c r="L99">
        <v>0</v>
      </c>
      <c r="N99">
        <f t="shared" si="5"/>
        <v>0</v>
      </c>
      <c r="O99" t="str">
        <f t="shared" si="6"/>
        <v>yes</v>
      </c>
      <c r="P99" t="str">
        <f t="shared" si="7"/>
        <v>yes</v>
      </c>
      <c r="Q99" t="str">
        <f t="shared" si="8"/>
        <v>yes</v>
      </c>
      <c r="R99" t="str">
        <f t="shared" si="9"/>
        <v>heart</v>
      </c>
    </row>
    <row r="100" spans="1:18" ht="15.75" x14ac:dyDescent="0.25">
      <c r="A100" s="2" t="s">
        <v>26</v>
      </c>
      <c r="B100" s="3" t="s">
        <v>27</v>
      </c>
      <c r="C100" s="4" t="s">
        <v>18</v>
      </c>
      <c r="D100">
        <v>26</v>
      </c>
      <c r="E100" s="5">
        <v>43381</v>
      </c>
      <c r="F100" s="6">
        <v>3</v>
      </c>
      <c r="G100" s="6">
        <v>1</v>
      </c>
      <c r="H100">
        <v>3</v>
      </c>
      <c r="I100" s="7" t="s">
        <v>21</v>
      </c>
      <c r="J100" t="s">
        <v>20</v>
      </c>
      <c r="K100" t="s">
        <v>21</v>
      </c>
      <c r="L100">
        <v>1</v>
      </c>
      <c r="N100">
        <f t="shared" si="5"/>
        <v>1</v>
      </c>
      <c r="O100" t="str">
        <f t="shared" si="6"/>
        <v>no</v>
      </c>
      <c r="P100" t="str">
        <f t="shared" si="7"/>
        <v>yes</v>
      </c>
      <c r="Q100" t="str">
        <f t="shared" si="8"/>
        <v>no</v>
      </c>
      <c r="R100" t="str">
        <f t="shared" si="9"/>
        <v>heart</v>
      </c>
    </row>
    <row r="101" spans="1:18" ht="15.75" x14ac:dyDescent="0.25">
      <c r="A101" s="2" t="s">
        <v>26</v>
      </c>
      <c r="B101" s="3" t="s">
        <v>27</v>
      </c>
      <c r="C101" s="4" t="s">
        <v>18</v>
      </c>
      <c r="D101">
        <v>26</v>
      </c>
      <c r="E101" s="5">
        <v>43381</v>
      </c>
      <c r="F101" s="6">
        <v>3</v>
      </c>
      <c r="G101" s="6">
        <v>1</v>
      </c>
      <c r="H101">
        <v>4</v>
      </c>
      <c r="I101" s="7" t="s">
        <v>19</v>
      </c>
      <c r="J101" t="s">
        <v>22</v>
      </c>
      <c r="K101" t="s">
        <v>21</v>
      </c>
      <c r="L101">
        <v>0</v>
      </c>
      <c r="N101">
        <f t="shared" si="5"/>
        <v>0</v>
      </c>
      <c r="O101" t="str">
        <f t="shared" si="6"/>
        <v>yes</v>
      </c>
      <c r="P101" t="str">
        <f t="shared" si="7"/>
        <v>yes</v>
      </c>
      <c r="Q101" t="str">
        <f t="shared" si="8"/>
        <v>yes</v>
      </c>
      <c r="R101" t="str">
        <f t="shared" si="9"/>
        <v>heart</v>
      </c>
    </row>
    <row r="102" spans="1:18" ht="15.75" x14ac:dyDescent="0.25">
      <c r="A102" s="2" t="s">
        <v>26</v>
      </c>
      <c r="B102" s="3" t="s">
        <v>27</v>
      </c>
      <c r="C102" s="4" t="s">
        <v>18</v>
      </c>
      <c r="D102">
        <v>26</v>
      </c>
      <c r="E102" s="5">
        <v>43381</v>
      </c>
      <c r="F102" s="6">
        <v>3</v>
      </c>
      <c r="G102" s="6">
        <v>1</v>
      </c>
      <c r="H102">
        <v>5</v>
      </c>
      <c r="I102" s="7" t="s">
        <v>21</v>
      </c>
      <c r="J102" t="s">
        <v>22</v>
      </c>
      <c r="K102" t="s">
        <v>21</v>
      </c>
      <c r="L102">
        <v>1</v>
      </c>
      <c r="N102">
        <f t="shared" si="5"/>
        <v>1</v>
      </c>
      <c r="O102" t="str">
        <f t="shared" si="6"/>
        <v>yes</v>
      </c>
      <c r="P102" t="str">
        <f t="shared" si="7"/>
        <v>no</v>
      </c>
      <c r="Q102" t="str">
        <f t="shared" si="8"/>
        <v>no</v>
      </c>
      <c r="R102" t="str">
        <f t="shared" si="9"/>
        <v>green</v>
      </c>
    </row>
    <row r="103" spans="1:18" ht="15.75" x14ac:dyDescent="0.25">
      <c r="A103" s="2" t="s">
        <v>26</v>
      </c>
      <c r="B103" s="3" t="s">
        <v>27</v>
      </c>
      <c r="C103" s="4" t="s">
        <v>18</v>
      </c>
      <c r="D103">
        <v>26</v>
      </c>
      <c r="E103" s="5">
        <v>43381</v>
      </c>
      <c r="F103" s="6">
        <v>3</v>
      </c>
      <c r="G103" s="6">
        <v>1</v>
      </c>
      <c r="H103">
        <v>6</v>
      </c>
      <c r="I103" s="7" t="s">
        <v>21</v>
      </c>
      <c r="J103" t="s">
        <v>20</v>
      </c>
      <c r="K103" t="s">
        <v>21</v>
      </c>
      <c r="L103">
        <v>1</v>
      </c>
      <c r="N103">
        <f t="shared" si="5"/>
        <v>1</v>
      </c>
      <c r="O103" t="str">
        <f t="shared" si="6"/>
        <v>no</v>
      </c>
      <c r="P103" t="str">
        <f t="shared" si="7"/>
        <v>yes</v>
      </c>
      <c r="Q103" t="str">
        <f t="shared" si="8"/>
        <v>no</v>
      </c>
      <c r="R103" t="str">
        <f t="shared" si="9"/>
        <v>heart</v>
      </c>
    </row>
    <row r="104" spans="1:18" ht="15.75" x14ac:dyDescent="0.25">
      <c r="A104" s="2" t="s">
        <v>26</v>
      </c>
      <c r="B104" s="3" t="s">
        <v>27</v>
      </c>
      <c r="C104" s="4" t="s">
        <v>18</v>
      </c>
      <c r="D104">
        <v>26</v>
      </c>
      <c r="E104" s="5">
        <v>43381</v>
      </c>
      <c r="F104" s="6">
        <v>3</v>
      </c>
      <c r="G104" s="6">
        <v>1</v>
      </c>
      <c r="H104">
        <v>7</v>
      </c>
      <c r="I104" s="7" t="s">
        <v>19</v>
      </c>
      <c r="J104" t="s">
        <v>22</v>
      </c>
      <c r="K104" t="s">
        <v>21</v>
      </c>
      <c r="L104">
        <v>0</v>
      </c>
      <c r="N104">
        <f t="shared" si="5"/>
        <v>0</v>
      </c>
      <c r="O104" t="str">
        <f t="shared" si="6"/>
        <v>yes</v>
      </c>
      <c r="P104" t="str">
        <f t="shared" si="7"/>
        <v>yes</v>
      </c>
      <c r="Q104" t="str">
        <f t="shared" si="8"/>
        <v>yes</v>
      </c>
      <c r="R104" t="str">
        <f t="shared" si="9"/>
        <v>heart</v>
      </c>
    </row>
    <row r="105" spans="1:18" ht="15.75" x14ac:dyDescent="0.25">
      <c r="A105" s="2" t="s">
        <v>26</v>
      </c>
      <c r="B105" s="3" t="s">
        <v>27</v>
      </c>
      <c r="C105" s="4" t="s">
        <v>18</v>
      </c>
      <c r="D105">
        <v>26</v>
      </c>
      <c r="E105" s="5">
        <v>43381</v>
      </c>
      <c r="F105" s="6">
        <v>3</v>
      </c>
      <c r="G105" s="6">
        <v>1</v>
      </c>
      <c r="H105">
        <v>8</v>
      </c>
      <c r="I105" s="7" t="s">
        <v>19</v>
      </c>
      <c r="J105" t="s">
        <v>20</v>
      </c>
      <c r="K105" t="s">
        <v>21</v>
      </c>
      <c r="L105">
        <v>0</v>
      </c>
      <c r="N105">
        <f t="shared" si="5"/>
        <v>0</v>
      </c>
      <c r="O105" t="str">
        <f t="shared" si="6"/>
        <v>no</v>
      </c>
      <c r="P105" t="str">
        <f t="shared" si="7"/>
        <v>yes</v>
      </c>
      <c r="Q105" t="str">
        <f t="shared" si="8"/>
        <v>no</v>
      </c>
      <c r="R105" t="str">
        <f t="shared" si="9"/>
        <v>green</v>
      </c>
    </row>
    <row r="106" spans="1:18" ht="15.75" x14ac:dyDescent="0.25">
      <c r="A106" s="2" t="s">
        <v>26</v>
      </c>
      <c r="B106" s="3" t="s">
        <v>27</v>
      </c>
      <c r="C106" s="4" t="s">
        <v>18</v>
      </c>
      <c r="D106">
        <v>26</v>
      </c>
      <c r="E106" s="5">
        <v>43381</v>
      </c>
      <c r="F106" s="6">
        <v>3</v>
      </c>
      <c r="G106" s="6">
        <v>1</v>
      </c>
      <c r="H106">
        <v>9</v>
      </c>
      <c r="I106" s="7" t="s">
        <v>19</v>
      </c>
      <c r="J106" t="s">
        <v>22</v>
      </c>
      <c r="K106" t="s">
        <v>19</v>
      </c>
      <c r="L106">
        <v>1</v>
      </c>
      <c r="N106">
        <f t="shared" si="5"/>
        <v>1</v>
      </c>
      <c r="O106" t="str">
        <f t="shared" si="6"/>
        <v>no</v>
      </c>
      <c r="P106" t="str">
        <f t="shared" si="7"/>
        <v>yes</v>
      </c>
      <c r="Q106" t="str">
        <f t="shared" si="8"/>
        <v>no</v>
      </c>
      <c r="R106" t="str">
        <f t="shared" si="9"/>
        <v>green</v>
      </c>
    </row>
    <row r="107" spans="1:18" ht="15.75" x14ac:dyDescent="0.25">
      <c r="A107" s="2" t="s">
        <v>26</v>
      </c>
      <c r="B107" s="3" t="s">
        <v>27</v>
      </c>
      <c r="C107" s="4" t="s">
        <v>18</v>
      </c>
      <c r="D107">
        <v>26</v>
      </c>
      <c r="E107" s="5">
        <v>43381</v>
      </c>
      <c r="F107" s="6">
        <v>3</v>
      </c>
      <c r="G107" s="6">
        <v>1</v>
      </c>
      <c r="H107">
        <v>10</v>
      </c>
      <c r="I107" s="7" t="s">
        <v>19</v>
      </c>
      <c r="J107" t="s">
        <v>20</v>
      </c>
      <c r="K107" t="s">
        <v>19</v>
      </c>
      <c r="L107">
        <v>1</v>
      </c>
      <c r="N107">
        <f t="shared" si="5"/>
        <v>1</v>
      </c>
      <c r="O107" t="str">
        <f t="shared" si="6"/>
        <v>no</v>
      </c>
      <c r="P107" t="str">
        <f t="shared" si="7"/>
        <v>yes</v>
      </c>
      <c r="Q107" t="str">
        <f t="shared" si="8"/>
        <v>no</v>
      </c>
      <c r="R107" t="str">
        <f t="shared" si="9"/>
        <v>heart</v>
      </c>
    </row>
    <row r="108" spans="1:18" ht="15.75" x14ac:dyDescent="0.25">
      <c r="A108" s="2" t="s">
        <v>26</v>
      </c>
      <c r="B108" s="3" t="s">
        <v>27</v>
      </c>
      <c r="C108" s="4" t="s">
        <v>18</v>
      </c>
      <c r="D108">
        <v>26</v>
      </c>
      <c r="E108" s="5">
        <v>43381</v>
      </c>
      <c r="F108" s="6">
        <v>3</v>
      </c>
      <c r="G108" s="6">
        <v>1</v>
      </c>
      <c r="H108">
        <v>11</v>
      </c>
      <c r="I108" s="7" t="s">
        <v>21</v>
      </c>
      <c r="J108" t="s">
        <v>22</v>
      </c>
      <c r="K108" t="s">
        <v>19</v>
      </c>
      <c r="L108">
        <v>0</v>
      </c>
      <c r="N108">
        <f t="shared" si="5"/>
        <v>0</v>
      </c>
      <c r="O108" t="str">
        <f t="shared" si="6"/>
        <v>yes</v>
      </c>
      <c r="P108" t="str">
        <f t="shared" si="7"/>
        <v>yes</v>
      </c>
      <c r="Q108" t="str">
        <f t="shared" si="8"/>
        <v>yes</v>
      </c>
      <c r="R108" t="str">
        <f t="shared" si="9"/>
        <v>heart</v>
      </c>
    </row>
    <row r="109" spans="1:18" ht="15.75" x14ac:dyDescent="0.25">
      <c r="A109" s="2" t="s">
        <v>26</v>
      </c>
      <c r="B109" s="3" t="s">
        <v>27</v>
      </c>
      <c r="C109" s="4" t="s">
        <v>18</v>
      </c>
      <c r="D109">
        <v>26</v>
      </c>
      <c r="E109" s="5">
        <v>43381</v>
      </c>
      <c r="F109" s="6">
        <v>3</v>
      </c>
      <c r="G109" s="6">
        <v>1</v>
      </c>
      <c r="H109">
        <v>12</v>
      </c>
      <c r="I109" s="7" t="s">
        <v>21</v>
      </c>
      <c r="J109" t="s">
        <v>20</v>
      </c>
      <c r="K109" t="s">
        <v>19</v>
      </c>
      <c r="L109">
        <v>0</v>
      </c>
      <c r="N109">
        <f t="shared" si="5"/>
        <v>0</v>
      </c>
      <c r="O109" t="str">
        <f t="shared" si="6"/>
        <v>no</v>
      </c>
      <c r="P109" t="str">
        <f t="shared" si="7"/>
        <v>yes</v>
      </c>
      <c r="Q109" t="str">
        <f t="shared" si="8"/>
        <v>no</v>
      </c>
      <c r="R109" t="str">
        <f t="shared" si="9"/>
        <v>green</v>
      </c>
    </row>
    <row r="110" spans="1:18" ht="15.75" x14ac:dyDescent="0.25">
      <c r="A110" s="2" t="s">
        <v>26</v>
      </c>
      <c r="B110" s="3" t="s">
        <v>27</v>
      </c>
      <c r="C110" s="4" t="s">
        <v>18</v>
      </c>
      <c r="D110">
        <v>26</v>
      </c>
      <c r="E110" s="5">
        <v>43381</v>
      </c>
      <c r="F110" s="6">
        <v>3</v>
      </c>
      <c r="G110" s="6">
        <v>1</v>
      </c>
      <c r="H110">
        <v>13</v>
      </c>
      <c r="I110" s="7" t="s">
        <v>21</v>
      </c>
      <c r="J110" t="s">
        <v>20</v>
      </c>
      <c r="K110" t="s">
        <v>19</v>
      </c>
      <c r="L110">
        <v>0</v>
      </c>
      <c r="N110">
        <f t="shared" si="5"/>
        <v>0</v>
      </c>
      <c r="O110" t="str">
        <f t="shared" si="6"/>
        <v>no</v>
      </c>
      <c r="P110" t="str">
        <f t="shared" si="7"/>
        <v>no</v>
      </c>
      <c r="Q110" t="str">
        <f t="shared" si="8"/>
        <v>no</v>
      </c>
      <c r="R110" t="str">
        <f t="shared" si="9"/>
        <v>green</v>
      </c>
    </row>
    <row r="111" spans="1:18" ht="15.75" x14ac:dyDescent="0.25">
      <c r="A111" s="2" t="s">
        <v>26</v>
      </c>
      <c r="B111" s="3" t="s">
        <v>27</v>
      </c>
      <c r="C111" s="4" t="s">
        <v>18</v>
      </c>
      <c r="D111">
        <v>26</v>
      </c>
      <c r="E111" s="5">
        <v>43381</v>
      </c>
      <c r="F111" s="6">
        <v>3</v>
      </c>
      <c r="G111" s="6">
        <v>1</v>
      </c>
      <c r="H111">
        <v>14</v>
      </c>
      <c r="I111" s="7" t="s">
        <v>19</v>
      </c>
      <c r="J111" t="s">
        <v>20</v>
      </c>
      <c r="K111" t="s">
        <v>19</v>
      </c>
      <c r="L111">
        <v>1</v>
      </c>
      <c r="N111">
        <f t="shared" si="5"/>
        <v>1</v>
      </c>
      <c r="O111" t="str">
        <f t="shared" si="6"/>
        <v>yes</v>
      </c>
      <c r="P111" t="str">
        <f t="shared" si="7"/>
        <v>no</v>
      </c>
      <c r="Q111" t="str">
        <f t="shared" si="8"/>
        <v>no</v>
      </c>
      <c r="R111" t="str">
        <f t="shared" si="9"/>
        <v>heart</v>
      </c>
    </row>
    <row r="112" spans="1:18" ht="15.75" x14ac:dyDescent="0.25">
      <c r="A112" s="2" t="s">
        <v>26</v>
      </c>
      <c r="B112" s="3" t="s">
        <v>27</v>
      </c>
      <c r="C112" s="4" t="s">
        <v>18</v>
      </c>
      <c r="D112">
        <v>26</v>
      </c>
      <c r="E112" s="5">
        <v>43381</v>
      </c>
      <c r="F112" s="6">
        <v>3</v>
      </c>
      <c r="G112" s="6">
        <v>1</v>
      </c>
      <c r="H112">
        <v>15</v>
      </c>
      <c r="I112" s="7" t="s">
        <v>21</v>
      </c>
      <c r="J112" t="s">
        <v>22</v>
      </c>
      <c r="K112" t="s">
        <v>19</v>
      </c>
      <c r="L112">
        <v>0</v>
      </c>
      <c r="N112">
        <f t="shared" si="5"/>
        <v>0</v>
      </c>
      <c r="O112" t="str">
        <f t="shared" si="6"/>
        <v>yes</v>
      </c>
      <c r="P112" t="str">
        <f t="shared" si="7"/>
        <v>yes</v>
      </c>
      <c r="Q112" t="str">
        <f t="shared" si="8"/>
        <v>yes</v>
      </c>
      <c r="R112" t="str">
        <f t="shared" si="9"/>
        <v>heart</v>
      </c>
    </row>
    <row r="113" spans="1:18" ht="15.75" x14ac:dyDescent="0.25">
      <c r="A113" s="2" t="s">
        <v>26</v>
      </c>
      <c r="B113" s="3" t="s">
        <v>27</v>
      </c>
      <c r="C113" s="4" t="s">
        <v>18</v>
      </c>
      <c r="D113">
        <v>26</v>
      </c>
      <c r="E113" s="5">
        <v>43381</v>
      </c>
      <c r="F113" s="6">
        <v>3</v>
      </c>
      <c r="G113" s="6">
        <v>1</v>
      </c>
      <c r="H113">
        <v>16</v>
      </c>
      <c r="I113" s="7" t="s">
        <v>19</v>
      </c>
      <c r="J113" t="s">
        <v>22</v>
      </c>
      <c r="K113" t="s">
        <v>21</v>
      </c>
      <c r="L113">
        <v>0</v>
      </c>
      <c r="N113">
        <f t="shared" si="5"/>
        <v>0</v>
      </c>
      <c r="O113" t="str">
        <f t="shared" si="6"/>
        <v>yes</v>
      </c>
      <c r="P113" t="str">
        <f t="shared" si="7"/>
        <v>no</v>
      </c>
      <c r="Q113" t="str">
        <f t="shared" si="8"/>
        <v>no</v>
      </c>
      <c r="R113" t="str">
        <f t="shared" si="9"/>
        <v>heart</v>
      </c>
    </row>
    <row r="114" spans="1:18" ht="15.75" x14ac:dyDescent="0.25">
      <c r="A114" s="2" t="s">
        <v>26</v>
      </c>
      <c r="B114" s="3" t="s">
        <v>27</v>
      </c>
      <c r="C114" s="4" t="s">
        <v>18</v>
      </c>
      <c r="D114">
        <v>26</v>
      </c>
      <c r="E114" s="5">
        <v>43381</v>
      </c>
      <c r="F114" s="6">
        <v>3</v>
      </c>
      <c r="G114" s="6">
        <v>1</v>
      </c>
      <c r="H114">
        <v>17</v>
      </c>
      <c r="I114" s="7" t="s">
        <v>21</v>
      </c>
      <c r="J114" t="s">
        <v>20</v>
      </c>
      <c r="K114" t="s">
        <v>19</v>
      </c>
      <c r="L114">
        <v>0</v>
      </c>
      <c r="N114">
        <f t="shared" si="5"/>
        <v>0</v>
      </c>
      <c r="O114" t="str">
        <f t="shared" si="6"/>
        <v>yes</v>
      </c>
      <c r="P114" t="str">
        <f t="shared" si="7"/>
        <v>yes</v>
      </c>
      <c r="Q114" t="str">
        <f t="shared" si="8"/>
        <v>yes</v>
      </c>
      <c r="R114" t="str">
        <f t="shared" si="9"/>
        <v>green</v>
      </c>
    </row>
    <row r="115" spans="1:18" ht="15.75" x14ac:dyDescent="0.25">
      <c r="A115" s="2" t="s">
        <v>26</v>
      </c>
      <c r="B115" s="3" t="s">
        <v>27</v>
      </c>
      <c r="C115" s="4" t="s">
        <v>18</v>
      </c>
      <c r="D115">
        <v>26</v>
      </c>
      <c r="E115" s="5">
        <v>43381</v>
      </c>
      <c r="F115" s="6">
        <v>3</v>
      </c>
      <c r="G115" s="6">
        <v>1</v>
      </c>
      <c r="H115">
        <v>18</v>
      </c>
      <c r="I115" s="7" t="s">
        <v>21</v>
      </c>
      <c r="J115" t="s">
        <v>22</v>
      </c>
      <c r="K115" t="s">
        <v>21</v>
      </c>
      <c r="L115">
        <v>1</v>
      </c>
      <c r="N115">
        <f t="shared" si="5"/>
        <v>1</v>
      </c>
      <c r="O115" t="str">
        <f t="shared" si="6"/>
        <v>no</v>
      </c>
      <c r="P115" t="str">
        <f t="shared" si="7"/>
        <v>yes</v>
      </c>
      <c r="Q115" t="str">
        <f t="shared" si="8"/>
        <v>no</v>
      </c>
      <c r="R115" t="str">
        <f t="shared" si="9"/>
        <v>green</v>
      </c>
    </row>
    <row r="116" spans="1:18" ht="15.75" x14ac:dyDescent="0.25">
      <c r="A116" s="2" t="s">
        <v>26</v>
      </c>
      <c r="B116" s="3" t="s">
        <v>27</v>
      </c>
      <c r="C116" s="4" t="s">
        <v>18</v>
      </c>
      <c r="D116">
        <v>26</v>
      </c>
      <c r="E116" s="5">
        <v>43381</v>
      </c>
      <c r="F116" s="6">
        <v>3</v>
      </c>
      <c r="G116" s="6">
        <v>1</v>
      </c>
      <c r="H116">
        <v>19</v>
      </c>
      <c r="I116" s="7" t="s">
        <v>19</v>
      </c>
      <c r="J116" t="s">
        <v>22</v>
      </c>
      <c r="K116" t="s">
        <v>19</v>
      </c>
      <c r="L116">
        <v>1</v>
      </c>
      <c r="N116">
        <f t="shared" si="5"/>
        <v>1</v>
      </c>
      <c r="O116" t="str">
        <f t="shared" si="6"/>
        <v>yes</v>
      </c>
      <c r="P116" t="str">
        <f t="shared" si="7"/>
        <v>no</v>
      </c>
      <c r="Q116" t="str">
        <f t="shared" si="8"/>
        <v>no</v>
      </c>
      <c r="R116" t="str">
        <f t="shared" si="9"/>
        <v>green</v>
      </c>
    </row>
    <row r="117" spans="1:18" ht="15.75" x14ac:dyDescent="0.25">
      <c r="A117" s="2" t="s">
        <v>26</v>
      </c>
      <c r="B117" s="3" t="s">
        <v>27</v>
      </c>
      <c r="C117" s="4" t="s">
        <v>18</v>
      </c>
      <c r="D117">
        <v>26</v>
      </c>
      <c r="E117" s="5">
        <v>43381</v>
      </c>
      <c r="F117" s="6">
        <v>3</v>
      </c>
      <c r="G117" s="6">
        <v>1</v>
      </c>
      <c r="H117">
        <v>20</v>
      </c>
      <c r="I117" s="7" t="s">
        <v>19</v>
      </c>
      <c r="J117" t="s">
        <v>20</v>
      </c>
      <c r="K117" t="s">
        <v>19</v>
      </c>
      <c r="L117">
        <v>1</v>
      </c>
      <c r="N117">
        <f t="shared" si="5"/>
        <v>1</v>
      </c>
      <c r="O117" t="str">
        <f t="shared" si="6"/>
        <v>no</v>
      </c>
      <c r="P117" t="str">
        <f t="shared" si="7"/>
        <v>yes</v>
      </c>
      <c r="Q117" t="str">
        <f t="shared" si="8"/>
        <v>no</v>
      </c>
      <c r="R117" t="str">
        <f t="shared" si="9"/>
        <v>heart</v>
      </c>
    </row>
    <row r="118" spans="1:18" ht="15.75" x14ac:dyDescent="0.25">
      <c r="A118" s="2" t="s">
        <v>26</v>
      </c>
      <c r="B118" s="3" t="s">
        <v>27</v>
      </c>
      <c r="C118" s="4" t="s">
        <v>18</v>
      </c>
      <c r="D118">
        <v>26</v>
      </c>
      <c r="E118" s="5">
        <v>43381</v>
      </c>
      <c r="F118" s="6">
        <v>3</v>
      </c>
      <c r="G118" s="6">
        <v>1</v>
      </c>
      <c r="H118">
        <v>21</v>
      </c>
      <c r="I118" s="7" t="s">
        <v>21</v>
      </c>
      <c r="J118" t="s">
        <v>22</v>
      </c>
      <c r="K118" t="s">
        <v>19</v>
      </c>
      <c r="L118">
        <v>0</v>
      </c>
      <c r="N118">
        <f t="shared" si="5"/>
        <v>0</v>
      </c>
      <c r="O118" t="str">
        <f t="shared" si="6"/>
        <v>yes</v>
      </c>
      <c r="P118" t="str">
        <f t="shared" si="7"/>
        <v>yes</v>
      </c>
      <c r="Q118" t="str">
        <f t="shared" si="8"/>
        <v>yes</v>
      </c>
      <c r="R118" t="str">
        <f t="shared" si="9"/>
        <v>heart</v>
      </c>
    </row>
    <row r="119" spans="1:18" ht="15.75" x14ac:dyDescent="0.25">
      <c r="A119" s="2" t="s">
        <v>26</v>
      </c>
      <c r="B119" s="3" t="s">
        <v>27</v>
      </c>
      <c r="C119" s="4" t="s">
        <v>18</v>
      </c>
      <c r="D119">
        <v>26</v>
      </c>
      <c r="E119" s="5">
        <v>43381</v>
      </c>
      <c r="F119" s="6">
        <v>3</v>
      </c>
      <c r="G119" s="6">
        <v>1</v>
      </c>
      <c r="H119">
        <v>22</v>
      </c>
      <c r="I119" s="7" t="s">
        <v>21</v>
      </c>
      <c r="J119" t="s">
        <v>20</v>
      </c>
      <c r="K119" t="s">
        <v>19</v>
      </c>
      <c r="L119">
        <v>0</v>
      </c>
      <c r="N119">
        <f t="shared" si="5"/>
        <v>0</v>
      </c>
      <c r="O119" t="str">
        <f t="shared" si="6"/>
        <v>no</v>
      </c>
      <c r="P119" t="str">
        <f t="shared" si="7"/>
        <v>yes</v>
      </c>
      <c r="Q119" t="str">
        <f t="shared" si="8"/>
        <v>no</v>
      </c>
      <c r="R119" t="str">
        <f t="shared" si="9"/>
        <v>green</v>
      </c>
    </row>
    <row r="120" spans="1:18" ht="15.75" x14ac:dyDescent="0.25">
      <c r="A120" s="2" t="s">
        <v>26</v>
      </c>
      <c r="B120" s="3" t="s">
        <v>27</v>
      </c>
      <c r="C120" s="4" t="s">
        <v>18</v>
      </c>
      <c r="D120">
        <v>26</v>
      </c>
      <c r="E120" s="5">
        <v>43381</v>
      </c>
      <c r="F120" s="6">
        <v>3</v>
      </c>
      <c r="G120" s="6">
        <v>1</v>
      </c>
      <c r="H120">
        <v>23</v>
      </c>
      <c r="I120" s="7" t="s">
        <v>19</v>
      </c>
      <c r="J120" t="s">
        <v>20</v>
      </c>
      <c r="K120" t="s">
        <v>19</v>
      </c>
      <c r="L120">
        <v>1</v>
      </c>
      <c r="N120">
        <f t="shared" si="5"/>
        <v>1</v>
      </c>
      <c r="O120" t="str">
        <f t="shared" si="6"/>
        <v>yes</v>
      </c>
      <c r="P120" t="str">
        <f t="shared" si="7"/>
        <v>no</v>
      </c>
      <c r="Q120" t="str">
        <f t="shared" si="8"/>
        <v>no</v>
      </c>
      <c r="R120" t="str">
        <f t="shared" si="9"/>
        <v>heart</v>
      </c>
    </row>
    <row r="121" spans="1:18" ht="15.75" x14ac:dyDescent="0.25">
      <c r="A121" s="2" t="s">
        <v>26</v>
      </c>
      <c r="B121" s="3" t="s">
        <v>27</v>
      </c>
      <c r="C121" s="4" t="s">
        <v>18</v>
      </c>
      <c r="D121">
        <v>26</v>
      </c>
      <c r="E121" s="5">
        <v>43381</v>
      </c>
      <c r="F121" s="6">
        <v>3</v>
      </c>
      <c r="G121" s="6">
        <v>1</v>
      </c>
      <c r="H121">
        <v>24</v>
      </c>
      <c r="I121" s="7" t="s">
        <v>19</v>
      </c>
      <c r="J121" t="s">
        <v>22</v>
      </c>
      <c r="K121" t="s">
        <v>19</v>
      </c>
      <c r="L121">
        <v>1</v>
      </c>
      <c r="N121">
        <f t="shared" si="5"/>
        <v>1</v>
      </c>
      <c r="O121" t="str">
        <f t="shared" si="6"/>
        <v>no</v>
      </c>
      <c r="P121" t="str">
        <f t="shared" si="7"/>
        <v>yes</v>
      </c>
      <c r="Q121" t="str">
        <f t="shared" si="8"/>
        <v>no</v>
      </c>
      <c r="R121" t="str">
        <f t="shared" si="9"/>
        <v>green</v>
      </c>
    </row>
    <row r="122" spans="1:18" ht="15.75" x14ac:dyDescent="0.25">
      <c r="A122" s="2" t="s">
        <v>28</v>
      </c>
      <c r="B122" s="3" t="s">
        <v>27</v>
      </c>
      <c r="C122" s="4" t="s">
        <v>18</v>
      </c>
      <c r="D122">
        <v>27</v>
      </c>
      <c r="E122" s="5">
        <v>43383</v>
      </c>
      <c r="F122" s="6">
        <v>3</v>
      </c>
      <c r="G122" s="6">
        <v>1</v>
      </c>
      <c r="H122">
        <v>1</v>
      </c>
      <c r="I122" s="7" t="s">
        <v>19</v>
      </c>
      <c r="J122" t="s">
        <v>20</v>
      </c>
      <c r="K122" t="s">
        <v>21</v>
      </c>
      <c r="L122">
        <v>0</v>
      </c>
      <c r="N122">
        <f t="shared" si="5"/>
        <v>0</v>
      </c>
      <c r="O122" t="str">
        <f>IF(H122&gt;1, IF(I122&lt;&gt;#REF!,"yes",(IF(I122=#REF!,"no",""))),"")</f>
        <v/>
      </c>
      <c r="P122" t="str">
        <f>IF(H122&gt;1, IF(J122&lt;&gt;#REF!,"yes",(IF(J122=#REF!,"no",""))),"")</f>
        <v/>
      </c>
      <c r="Q122" t="str">
        <f t="shared" si="8"/>
        <v/>
      </c>
      <c r="R122" t="str">
        <f t="shared" si="9"/>
        <v>green</v>
      </c>
    </row>
    <row r="123" spans="1:18" ht="15.75" x14ac:dyDescent="0.25">
      <c r="A123" s="2" t="s">
        <v>28</v>
      </c>
      <c r="B123" s="3" t="s">
        <v>27</v>
      </c>
      <c r="C123" s="4" t="s">
        <v>18</v>
      </c>
      <c r="D123">
        <v>27</v>
      </c>
      <c r="E123" s="5">
        <v>43383</v>
      </c>
      <c r="F123" s="6">
        <v>3</v>
      </c>
      <c r="G123" s="6">
        <v>1</v>
      </c>
      <c r="H123">
        <v>2</v>
      </c>
      <c r="I123" s="7" t="s">
        <v>21</v>
      </c>
      <c r="J123" t="s">
        <v>22</v>
      </c>
      <c r="K123" t="s">
        <v>21</v>
      </c>
      <c r="L123">
        <v>1</v>
      </c>
      <c r="N123">
        <f t="shared" si="5"/>
        <v>1</v>
      </c>
      <c r="O123" t="str">
        <f t="shared" si="6"/>
        <v>yes</v>
      </c>
      <c r="P123" t="str">
        <f t="shared" si="7"/>
        <v>yes</v>
      </c>
      <c r="Q123" t="str">
        <f t="shared" si="8"/>
        <v>yes</v>
      </c>
      <c r="R123" t="str">
        <f t="shared" si="9"/>
        <v>green</v>
      </c>
    </row>
    <row r="124" spans="1:18" ht="15.75" x14ac:dyDescent="0.25">
      <c r="A124" s="2" t="s">
        <v>28</v>
      </c>
      <c r="B124" s="3" t="s">
        <v>27</v>
      </c>
      <c r="C124" s="4" t="s">
        <v>18</v>
      </c>
      <c r="D124">
        <v>27</v>
      </c>
      <c r="E124" s="5">
        <v>43383</v>
      </c>
      <c r="F124" s="6">
        <v>3</v>
      </c>
      <c r="G124" s="6">
        <v>1</v>
      </c>
      <c r="H124">
        <v>3</v>
      </c>
      <c r="I124" s="7" t="s">
        <v>21</v>
      </c>
      <c r="J124" t="s">
        <v>20</v>
      </c>
      <c r="K124" t="s">
        <v>21</v>
      </c>
      <c r="L124">
        <v>1</v>
      </c>
      <c r="N124">
        <f t="shared" si="5"/>
        <v>1</v>
      </c>
      <c r="O124" t="str">
        <f t="shared" si="6"/>
        <v>no</v>
      </c>
      <c r="P124" t="str">
        <f t="shared" si="7"/>
        <v>yes</v>
      </c>
      <c r="Q124" t="str">
        <f t="shared" si="8"/>
        <v>no</v>
      </c>
      <c r="R124" t="str">
        <f t="shared" si="9"/>
        <v>heart</v>
      </c>
    </row>
    <row r="125" spans="1:18" ht="15.75" x14ac:dyDescent="0.25">
      <c r="A125" s="2" t="s">
        <v>28</v>
      </c>
      <c r="B125" s="3" t="s">
        <v>27</v>
      </c>
      <c r="C125" s="4" t="s">
        <v>18</v>
      </c>
      <c r="D125">
        <v>27</v>
      </c>
      <c r="E125" s="5">
        <v>43383</v>
      </c>
      <c r="F125" s="6">
        <v>3</v>
      </c>
      <c r="G125" s="6">
        <v>1</v>
      </c>
      <c r="H125">
        <v>4</v>
      </c>
      <c r="I125" s="7" t="s">
        <v>19</v>
      </c>
      <c r="J125" t="s">
        <v>22</v>
      </c>
      <c r="K125" t="s">
        <v>21</v>
      </c>
      <c r="L125">
        <v>0</v>
      </c>
      <c r="N125">
        <f t="shared" si="5"/>
        <v>0</v>
      </c>
      <c r="O125" t="str">
        <f t="shared" si="6"/>
        <v>yes</v>
      </c>
      <c r="P125" t="str">
        <f t="shared" si="7"/>
        <v>yes</v>
      </c>
      <c r="Q125" t="str">
        <f t="shared" si="8"/>
        <v>yes</v>
      </c>
      <c r="R125" t="str">
        <f t="shared" si="9"/>
        <v>heart</v>
      </c>
    </row>
    <row r="126" spans="1:18" ht="15.75" x14ac:dyDescent="0.25">
      <c r="A126" s="2" t="s">
        <v>28</v>
      </c>
      <c r="B126" s="3" t="s">
        <v>27</v>
      </c>
      <c r="C126" s="4" t="s">
        <v>18</v>
      </c>
      <c r="D126">
        <v>27</v>
      </c>
      <c r="E126" s="5">
        <v>43383</v>
      </c>
      <c r="F126" s="6">
        <v>3</v>
      </c>
      <c r="G126" s="6">
        <v>1</v>
      </c>
      <c r="H126">
        <v>5</v>
      </c>
      <c r="I126" s="7" t="s">
        <v>21</v>
      </c>
      <c r="J126" t="s">
        <v>22</v>
      </c>
      <c r="K126" t="s">
        <v>21</v>
      </c>
      <c r="L126">
        <v>1</v>
      </c>
      <c r="N126">
        <f t="shared" ref="N126:N186" si="10">IF(I126=K126,1,0)</f>
        <v>1</v>
      </c>
      <c r="O126" t="str">
        <f t="shared" ref="O126:O186" si="11">IF(H126&gt;1, IF(I126&lt;&gt;I125,"yes",(IF(I126=I125,"no",""))),"")</f>
        <v>yes</v>
      </c>
      <c r="P126" t="str">
        <f t="shared" ref="P126:P186" si="12">IF(H126&gt;1, IF(J126&lt;&gt;J125,"yes",(IF(J126=J125,"no",""))),"")</f>
        <v>no</v>
      </c>
      <c r="Q126" t="str">
        <f t="shared" ref="Q126:Q186" si="13">IF(AND(O126="yes",P126="yes"),"yes",IF(OR(O126="no",P126="no"),"no",""))</f>
        <v>no</v>
      </c>
      <c r="R126" t="str">
        <f t="shared" ref="R126:R186" si="14">IF(L126=1,J126,IF(L126=0,IF(J126="heart","green",IF(J126="green","heart",""))))</f>
        <v>green</v>
      </c>
    </row>
    <row r="127" spans="1:18" ht="15.75" x14ac:dyDescent="0.25">
      <c r="A127" s="2" t="s">
        <v>28</v>
      </c>
      <c r="B127" s="3" t="s">
        <v>27</v>
      </c>
      <c r="C127" s="4" t="s">
        <v>18</v>
      </c>
      <c r="D127">
        <v>27</v>
      </c>
      <c r="E127" s="5">
        <v>43383</v>
      </c>
      <c r="F127" s="6">
        <v>3</v>
      </c>
      <c r="G127" s="6">
        <v>1</v>
      </c>
      <c r="H127">
        <v>6</v>
      </c>
      <c r="I127" s="7" t="s">
        <v>21</v>
      </c>
      <c r="J127" t="s">
        <v>20</v>
      </c>
      <c r="K127" t="s">
        <v>21</v>
      </c>
      <c r="L127">
        <v>1</v>
      </c>
      <c r="N127">
        <f t="shared" si="10"/>
        <v>1</v>
      </c>
      <c r="O127" t="str">
        <f t="shared" si="11"/>
        <v>no</v>
      </c>
      <c r="P127" t="str">
        <f t="shared" si="12"/>
        <v>yes</v>
      </c>
      <c r="Q127" t="str">
        <f t="shared" si="13"/>
        <v>no</v>
      </c>
      <c r="R127" t="str">
        <f t="shared" si="14"/>
        <v>heart</v>
      </c>
    </row>
    <row r="128" spans="1:18" ht="15.75" x14ac:dyDescent="0.25">
      <c r="A128" s="2" t="s">
        <v>28</v>
      </c>
      <c r="B128" s="3" t="s">
        <v>27</v>
      </c>
      <c r="C128" s="4" t="s">
        <v>18</v>
      </c>
      <c r="D128">
        <v>27</v>
      </c>
      <c r="E128" s="5">
        <v>43383</v>
      </c>
      <c r="F128" s="6">
        <v>3</v>
      </c>
      <c r="G128" s="6">
        <v>1</v>
      </c>
      <c r="H128">
        <v>7</v>
      </c>
      <c r="I128" s="7" t="s">
        <v>19</v>
      </c>
      <c r="J128" t="s">
        <v>22</v>
      </c>
      <c r="K128" t="s">
        <v>21</v>
      </c>
      <c r="L128">
        <v>0</v>
      </c>
      <c r="N128">
        <f t="shared" si="10"/>
        <v>0</v>
      </c>
      <c r="O128" t="str">
        <f t="shared" si="11"/>
        <v>yes</v>
      </c>
      <c r="P128" t="str">
        <f t="shared" si="12"/>
        <v>yes</v>
      </c>
      <c r="Q128" t="str">
        <f t="shared" si="13"/>
        <v>yes</v>
      </c>
      <c r="R128" t="str">
        <f t="shared" si="14"/>
        <v>heart</v>
      </c>
    </row>
    <row r="129" spans="1:18" ht="15.75" x14ac:dyDescent="0.25">
      <c r="A129" s="2" t="s">
        <v>28</v>
      </c>
      <c r="B129" s="3" t="s">
        <v>27</v>
      </c>
      <c r="C129" s="4" t="s">
        <v>18</v>
      </c>
      <c r="D129">
        <v>27</v>
      </c>
      <c r="E129" s="5">
        <v>43383</v>
      </c>
      <c r="F129" s="6">
        <v>3</v>
      </c>
      <c r="G129" s="6">
        <v>1</v>
      </c>
      <c r="H129">
        <v>8</v>
      </c>
      <c r="I129" s="7" t="s">
        <v>19</v>
      </c>
      <c r="J129" t="s">
        <v>20</v>
      </c>
      <c r="K129" t="s">
        <v>19</v>
      </c>
      <c r="L129">
        <v>1</v>
      </c>
      <c r="N129">
        <f t="shared" si="10"/>
        <v>1</v>
      </c>
      <c r="O129" t="str">
        <f t="shared" si="11"/>
        <v>no</v>
      </c>
      <c r="P129" t="str">
        <f t="shared" si="12"/>
        <v>yes</v>
      </c>
      <c r="Q129" t="str">
        <f t="shared" si="13"/>
        <v>no</v>
      </c>
      <c r="R129" t="str">
        <f t="shared" si="14"/>
        <v>heart</v>
      </c>
    </row>
    <row r="130" spans="1:18" ht="15.75" x14ac:dyDescent="0.25">
      <c r="A130" s="2" t="s">
        <v>28</v>
      </c>
      <c r="B130" s="3" t="s">
        <v>27</v>
      </c>
      <c r="C130" s="4" t="s">
        <v>18</v>
      </c>
      <c r="D130">
        <v>27</v>
      </c>
      <c r="E130" s="5">
        <v>43383</v>
      </c>
      <c r="F130" s="6">
        <v>3</v>
      </c>
      <c r="G130" s="6">
        <v>1</v>
      </c>
      <c r="H130">
        <v>9</v>
      </c>
      <c r="I130" s="7" t="s">
        <v>19</v>
      </c>
      <c r="J130" t="s">
        <v>22</v>
      </c>
      <c r="K130" t="s">
        <v>19</v>
      </c>
      <c r="L130">
        <v>1</v>
      </c>
      <c r="N130">
        <f t="shared" si="10"/>
        <v>1</v>
      </c>
      <c r="O130" t="str">
        <f t="shared" si="11"/>
        <v>no</v>
      </c>
      <c r="P130" t="str">
        <f t="shared" si="12"/>
        <v>yes</v>
      </c>
      <c r="Q130" t="str">
        <f t="shared" si="13"/>
        <v>no</v>
      </c>
      <c r="R130" t="str">
        <f t="shared" si="14"/>
        <v>green</v>
      </c>
    </row>
    <row r="131" spans="1:18" ht="15.75" x14ac:dyDescent="0.25">
      <c r="A131" s="2" t="s">
        <v>28</v>
      </c>
      <c r="B131" s="3" t="s">
        <v>27</v>
      </c>
      <c r="C131" s="4" t="s">
        <v>18</v>
      </c>
      <c r="D131">
        <v>27</v>
      </c>
      <c r="E131" s="5">
        <v>43383</v>
      </c>
      <c r="F131" s="6">
        <v>3</v>
      </c>
      <c r="G131" s="6">
        <v>1</v>
      </c>
      <c r="H131">
        <v>10</v>
      </c>
      <c r="I131" s="7" t="s">
        <v>19</v>
      </c>
      <c r="J131" t="s">
        <v>20</v>
      </c>
      <c r="K131" t="s">
        <v>21</v>
      </c>
      <c r="L131">
        <v>0</v>
      </c>
      <c r="N131">
        <f t="shared" si="10"/>
        <v>0</v>
      </c>
      <c r="O131" t="str">
        <f t="shared" si="11"/>
        <v>no</v>
      </c>
      <c r="P131" t="str">
        <f t="shared" si="12"/>
        <v>yes</v>
      </c>
      <c r="Q131" t="str">
        <f t="shared" si="13"/>
        <v>no</v>
      </c>
      <c r="R131" t="str">
        <f t="shared" si="14"/>
        <v>green</v>
      </c>
    </row>
    <row r="132" spans="1:18" ht="15.75" x14ac:dyDescent="0.25">
      <c r="A132" s="2" t="s">
        <v>28</v>
      </c>
      <c r="B132" s="3" t="s">
        <v>27</v>
      </c>
      <c r="C132" s="4" t="s">
        <v>18</v>
      </c>
      <c r="D132">
        <v>27</v>
      </c>
      <c r="E132" s="5">
        <v>43383</v>
      </c>
      <c r="F132" s="6">
        <v>3</v>
      </c>
      <c r="G132" s="6">
        <v>1</v>
      </c>
      <c r="H132">
        <v>11</v>
      </c>
      <c r="I132" s="7" t="s">
        <v>21</v>
      </c>
      <c r="J132" t="s">
        <v>22</v>
      </c>
      <c r="K132" t="s">
        <v>19</v>
      </c>
      <c r="L132">
        <v>0</v>
      </c>
      <c r="N132">
        <f t="shared" si="10"/>
        <v>0</v>
      </c>
      <c r="O132" t="str">
        <f t="shared" si="11"/>
        <v>yes</v>
      </c>
      <c r="P132" t="str">
        <f t="shared" si="12"/>
        <v>yes</v>
      </c>
      <c r="Q132" t="str">
        <f t="shared" si="13"/>
        <v>yes</v>
      </c>
      <c r="R132" t="str">
        <f t="shared" si="14"/>
        <v>heart</v>
      </c>
    </row>
    <row r="133" spans="1:18" ht="15.75" x14ac:dyDescent="0.25">
      <c r="A133" s="2" t="s">
        <v>28</v>
      </c>
      <c r="B133" s="3" t="s">
        <v>27</v>
      </c>
      <c r="C133" s="4" t="s">
        <v>18</v>
      </c>
      <c r="D133">
        <v>27</v>
      </c>
      <c r="E133" s="5">
        <v>43383</v>
      </c>
      <c r="F133" s="6">
        <v>3</v>
      </c>
      <c r="G133" s="6">
        <v>1</v>
      </c>
      <c r="H133">
        <v>12</v>
      </c>
      <c r="I133" s="7" t="s">
        <v>21</v>
      </c>
      <c r="J133" t="s">
        <v>20</v>
      </c>
      <c r="K133" t="s">
        <v>19</v>
      </c>
      <c r="L133">
        <v>0</v>
      </c>
      <c r="N133">
        <f t="shared" si="10"/>
        <v>0</v>
      </c>
      <c r="O133" t="str">
        <f t="shared" si="11"/>
        <v>no</v>
      </c>
      <c r="P133" t="str">
        <f t="shared" si="12"/>
        <v>yes</v>
      </c>
      <c r="Q133" t="str">
        <f t="shared" si="13"/>
        <v>no</v>
      </c>
      <c r="R133" t="str">
        <f t="shared" si="14"/>
        <v>green</v>
      </c>
    </row>
    <row r="134" spans="1:18" ht="15.75" x14ac:dyDescent="0.25">
      <c r="A134" s="2" t="s">
        <v>28</v>
      </c>
      <c r="B134" s="3" t="s">
        <v>27</v>
      </c>
      <c r="C134" s="4" t="s">
        <v>18</v>
      </c>
      <c r="D134">
        <v>27</v>
      </c>
      <c r="E134" s="5">
        <v>43383</v>
      </c>
      <c r="F134" s="6">
        <v>3</v>
      </c>
      <c r="G134" s="6">
        <v>1</v>
      </c>
      <c r="H134">
        <v>13</v>
      </c>
      <c r="I134" s="7" t="s">
        <v>21</v>
      </c>
      <c r="J134" t="s">
        <v>20</v>
      </c>
      <c r="K134" t="s">
        <v>21</v>
      </c>
      <c r="L134">
        <v>1</v>
      </c>
      <c r="N134">
        <f t="shared" si="10"/>
        <v>1</v>
      </c>
      <c r="O134" t="str">
        <f t="shared" si="11"/>
        <v>no</v>
      </c>
      <c r="P134" t="str">
        <f t="shared" si="12"/>
        <v>no</v>
      </c>
      <c r="Q134" t="str">
        <f t="shared" si="13"/>
        <v>no</v>
      </c>
      <c r="R134" t="str">
        <f t="shared" si="14"/>
        <v>heart</v>
      </c>
    </row>
    <row r="135" spans="1:18" ht="15.75" x14ac:dyDescent="0.25">
      <c r="A135" s="2" t="s">
        <v>28</v>
      </c>
      <c r="B135" s="3" t="s">
        <v>27</v>
      </c>
      <c r="C135" s="4" t="s">
        <v>18</v>
      </c>
      <c r="D135">
        <v>27</v>
      </c>
      <c r="E135" s="5">
        <v>43383</v>
      </c>
      <c r="F135" s="6">
        <v>3</v>
      </c>
      <c r="G135" s="6">
        <v>1</v>
      </c>
      <c r="H135">
        <v>14</v>
      </c>
      <c r="I135" s="7" t="s">
        <v>19</v>
      </c>
      <c r="J135" t="s">
        <v>20</v>
      </c>
      <c r="K135" t="s">
        <v>21</v>
      </c>
      <c r="L135">
        <v>0</v>
      </c>
      <c r="N135">
        <f t="shared" si="10"/>
        <v>0</v>
      </c>
      <c r="O135" t="str">
        <f t="shared" si="11"/>
        <v>yes</v>
      </c>
      <c r="P135" t="str">
        <f t="shared" si="12"/>
        <v>no</v>
      </c>
      <c r="Q135" t="str">
        <f t="shared" si="13"/>
        <v>no</v>
      </c>
      <c r="R135" t="str">
        <f t="shared" si="14"/>
        <v>green</v>
      </c>
    </row>
    <row r="136" spans="1:18" ht="15.75" x14ac:dyDescent="0.25">
      <c r="A136" s="2" t="s">
        <v>28</v>
      </c>
      <c r="B136" s="3" t="s">
        <v>27</v>
      </c>
      <c r="C136" s="4" t="s">
        <v>18</v>
      </c>
      <c r="D136">
        <v>27</v>
      </c>
      <c r="E136" s="5">
        <v>43383</v>
      </c>
      <c r="F136" s="6">
        <v>3</v>
      </c>
      <c r="G136" s="6">
        <v>1</v>
      </c>
      <c r="H136">
        <v>15</v>
      </c>
      <c r="I136" s="7" t="s">
        <v>21</v>
      </c>
      <c r="J136" t="s">
        <v>22</v>
      </c>
      <c r="K136" t="s">
        <v>19</v>
      </c>
      <c r="L136">
        <v>0</v>
      </c>
      <c r="N136">
        <f t="shared" si="10"/>
        <v>0</v>
      </c>
      <c r="O136" t="str">
        <f t="shared" si="11"/>
        <v>yes</v>
      </c>
      <c r="P136" t="str">
        <f t="shared" si="12"/>
        <v>yes</v>
      </c>
      <c r="Q136" t="str">
        <f t="shared" si="13"/>
        <v>yes</v>
      </c>
      <c r="R136" t="str">
        <f t="shared" si="14"/>
        <v>heart</v>
      </c>
    </row>
    <row r="137" spans="1:18" ht="15.75" x14ac:dyDescent="0.25">
      <c r="A137" s="2" t="s">
        <v>28</v>
      </c>
      <c r="B137" s="3" t="s">
        <v>27</v>
      </c>
      <c r="C137" s="4" t="s">
        <v>18</v>
      </c>
      <c r="D137">
        <v>27</v>
      </c>
      <c r="E137" s="5">
        <v>43383</v>
      </c>
      <c r="F137" s="6">
        <v>3</v>
      </c>
      <c r="G137" s="6">
        <v>1</v>
      </c>
      <c r="H137">
        <v>16</v>
      </c>
      <c r="I137" s="7" t="s">
        <v>19</v>
      </c>
      <c r="J137" t="s">
        <v>22</v>
      </c>
      <c r="K137" t="s">
        <v>19</v>
      </c>
      <c r="L137">
        <v>1</v>
      </c>
      <c r="N137">
        <f t="shared" si="10"/>
        <v>1</v>
      </c>
      <c r="O137" t="str">
        <f t="shared" si="11"/>
        <v>yes</v>
      </c>
      <c r="P137" t="str">
        <f t="shared" si="12"/>
        <v>no</v>
      </c>
      <c r="Q137" t="str">
        <f t="shared" si="13"/>
        <v>no</v>
      </c>
      <c r="R137" t="str">
        <f t="shared" si="14"/>
        <v>green</v>
      </c>
    </row>
    <row r="138" spans="1:18" ht="15.75" x14ac:dyDescent="0.25">
      <c r="A138" s="2" t="s">
        <v>28</v>
      </c>
      <c r="B138" s="3" t="s">
        <v>27</v>
      </c>
      <c r="C138" s="4" t="s">
        <v>18</v>
      </c>
      <c r="D138">
        <v>27</v>
      </c>
      <c r="E138" s="5">
        <v>43383</v>
      </c>
      <c r="F138" s="6">
        <v>3</v>
      </c>
      <c r="G138" s="6">
        <v>1</v>
      </c>
      <c r="H138">
        <v>17</v>
      </c>
      <c r="I138" s="7" t="s">
        <v>21</v>
      </c>
      <c r="J138" t="s">
        <v>20</v>
      </c>
      <c r="K138" t="s">
        <v>21</v>
      </c>
      <c r="L138">
        <v>1</v>
      </c>
      <c r="N138">
        <f t="shared" si="10"/>
        <v>1</v>
      </c>
      <c r="O138" t="str">
        <f t="shared" si="11"/>
        <v>yes</v>
      </c>
      <c r="P138" t="str">
        <f t="shared" si="12"/>
        <v>yes</v>
      </c>
      <c r="Q138" t="str">
        <f t="shared" si="13"/>
        <v>yes</v>
      </c>
      <c r="R138" t="str">
        <f t="shared" si="14"/>
        <v>heart</v>
      </c>
    </row>
    <row r="139" spans="1:18" ht="15.75" x14ac:dyDescent="0.25">
      <c r="A139" s="2" t="s">
        <v>28</v>
      </c>
      <c r="B139" s="3" t="s">
        <v>27</v>
      </c>
      <c r="C139" s="4" t="s">
        <v>18</v>
      </c>
      <c r="D139">
        <v>27</v>
      </c>
      <c r="E139" s="5">
        <v>43383</v>
      </c>
      <c r="F139" s="6">
        <v>3</v>
      </c>
      <c r="G139" s="6">
        <v>1</v>
      </c>
      <c r="H139">
        <v>18</v>
      </c>
      <c r="I139" s="7" t="s">
        <v>21</v>
      </c>
      <c r="J139" t="s">
        <v>22</v>
      </c>
      <c r="K139" t="s">
        <v>21</v>
      </c>
      <c r="L139">
        <v>1</v>
      </c>
      <c r="N139">
        <f t="shared" si="10"/>
        <v>1</v>
      </c>
      <c r="O139" t="str">
        <f t="shared" si="11"/>
        <v>no</v>
      </c>
      <c r="P139" t="str">
        <f t="shared" si="12"/>
        <v>yes</v>
      </c>
      <c r="Q139" t="str">
        <f t="shared" si="13"/>
        <v>no</v>
      </c>
      <c r="R139" t="str">
        <f t="shared" si="14"/>
        <v>green</v>
      </c>
    </row>
    <row r="140" spans="1:18" ht="15.75" x14ac:dyDescent="0.25">
      <c r="A140" s="2" t="s">
        <v>28</v>
      </c>
      <c r="B140" s="3" t="s">
        <v>27</v>
      </c>
      <c r="C140" s="4" t="s">
        <v>18</v>
      </c>
      <c r="D140">
        <v>27</v>
      </c>
      <c r="E140" s="5">
        <v>43383</v>
      </c>
      <c r="F140" s="6">
        <v>3</v>
      </c>
      <c r="G140" s="6">
        <v>1</v>
      </c>
      <c r="H140">
        <v>19</v>
      </c>
      <c r="I140" s="7" t="s">
        <v>19</v>
      </c>
      <c r="J140" t="s">
        <v>22</v>
      </c>
      <c r="K140" t="s">
        <v>21</v>
      </c>
      <c r="L140">
        <v>0</v>
      </c>
      <c r="N140">
        <f t="shared" si="10"/>
        <v>0</v>
      </c>
      <c r="O140" t="str">
        <f t="shared" si="11"/>
        <v>yes</v>
      </c>
      <c r="P140" t="str">
        <f t="shared" si="12"/>
        <v>no</v>
      </c>
      <c r="Q140" t="str">
        <f t="shared" si="13"/>
        <v>no</v>
      </c>
      <c r="R140" t="str">
        <f t="shared" si="14"/>
        <v>heart</v>
      </c>
    </row>
    <row r="141" spans="1:18" ht="15.75" x14ac:dyDescent="0.25">
      <c r="A141" s="2" t="s">
        <v>28</v>
      </c>
      <c r="B141" s="3" t="s">
        <v>27</v>
      </c>
      <c r="C141" s="4" t="s">
        <v>18</v>
      </c>
      <c r="D141">
        <v>27</v>
      </c>
      <c r="E141" s="5">
        <v>43383</v>
      </c>
      <c r="F141" s="6">
        <v>3</v>
      </c>
      <c r="G141" s="6">
        <v>1</v>
      </c>
      <c r="H141">
        <v>20</v>
      </c>
      <c r="I141" s="7" t="s">
        <v>19</v>
      </c>
      <c r="J141" t="s">
        <v>20</v>
      </c>
      <c r="K141" t="s">
        <v>19</v>
      </c>
      <c r="L141">
        <v>1</v>
      </c>
      <c r="N141">
        <f t="shared" si="10"/>
        <v>1</v>
      </c>
      <c r="O141" t="str">
        <f t="shared" si="11"/>
        <v>no</v>
      </c>
      <c r="P141" t="str">
        <f t="shared" si="12"/>
        <v>yes</v>
      </c>
      <c r="Q141" t="str">
        <f t="shared" si="13"/>
        <v>no</v>
      </c>
      <c r="R141" t="str">
        <f t="shared" si="14"/>
        <v>heart</v>
      </c>
    </row>
    <row r="142" spans="1:18" ht="15.75" x14ac:dyDescent="0.25">
      <c r="A142" s="2" t="s">
        <v>28</v>
      </c>
      <c r="B142" s="3" t="s">
        <v>27</v>
      </c>
      <c r="C142" s="4" t="s">
        <v>18</v>
      </c>
      <c r="D142">
        <v>27</v>
      </c>
      <c r="E142" s="5">
        <v>43383</v>
      </c>
      <c r="F142" s="6">
        <v>3</v>
      </c>
      <c r="G142" s="6">
        <v>1</v>
      </c>
      <c r="H142">
        <v>21</v>
      </c>
      <c r="I142" s="7" t="s">
        <v>21</v>
      </c>
      <c r="J142" t="s">
        <v>22</v>
      </c>
      <c r="K142" t="s">
        <v>21</v>
      </c>
      <c r="L142">
        <v>1</v>
      </c>
      <c r="N142">
        <f t="shared" si="10"/>
        <v>1</v>
      </c>
      <c r="O142" t="str">
        <f t="shared" si="11"/>
        <v>yes</v>
      </c>
      <c r="P142" t="str">
        <f t="shared" si="12"/>
        <v>yes</v>
      </c>
      <c r="Q142" t="str">
        <f t="shared" si="13"/>
        <v>yes</v>
      </c>
      <c r="R142" t="str">
        <f t="shared" si="14"/>
        <v>green</v>
      </c>
    </row>
    <row r="143" spans="1:18" ht="15.75" x14ac:dyDescent="0.25">
      <c r="A143" s="2" t="s">
        <v>28</v>
      </c>
      <c r="B143" s="3" t="s">
        <v>27</v>
      </c>
      <c r="C143" s="4" t="s">
        <v>18</v>
      </c>
      <c r="D143">
        <v>27</v>
      </c>
      <c r="E143" s="5">
        <v>43383</v>
      </c>
      <c r="F143" s="6">
        <v>3</v>
      </c>
      <c r="G143" s="6">
        <v>1</v>
      </c>
      <c r="H143">
        <v>22</v>
      </c>
      <c r="I143" s="7" t="s">
        <v>21</v>
      </c>
      <c r="J143" t="s">
        <v>20</v>
      </c>
      <c r="K143" t="s">
        <v>19</v>
      </c>
      <c r="L143">
        <v>0</v>
      </c>
      <c r="N143">
        <f t="shared" si="10"/>
        <v>0</v>
      </c>
      <c r="O143" t="str">
        <f t="shared" si="11"/>
        <v>no</v>
      </c>
      <c r="P143" t="str">
        <f t="shared" si="12"/>
        <v>yes</v>
      </c>
      <c r="Q143" t="str">
        <f t="shared" si="13"/>
        <v>no</v>
      </c>
      <c r="R143" t="str">
        <f t="shared" si="14"/>
        <v>green</v>
      </c>
    </row>
    <row r="144" spans="1:18" ht="15.75" x14ac:dyDescent="0.25">
      <c r="A144" s="2" t="s">
        <v>28</v>
      </c>
      <c r="B144" s="3" t="s">
        <v>27</v>
      </c>
      <c r="C144" s="4" t="s">
        <v>18</v>
      </c>
      <c r="D144">
        <v>27</v>
      </c>
      <c r="E144" s="5">
        <v>43383</v>
      </c>
      <c r="F144" s="6">
        <v>3</v>
      </c>
      <c r="G144" s="6">
        <v>1</v>
      </c>
      <c r="H144">
        <v>23</v>
      </c>
      <c r="I144" s="7" t="s">
        <v>19</v>
      </c>
      <c r="J144" t="s">
        <v>20</v>
      </c>
      <c r="K144" t="s">
        <v>19</v>
      </c>
      <c r="L144">
        <v>1</v>
      </c>
      <c r="N144">
        <f t="shared" si="10"/>
        <v>1</v>
      </c>
      <c r="O144" t="str">
        <f t="shared" si="11"/>
        <v>yes</v>
      </c>
      <c r="P144" t="str">
        <f t="shared" si="12"/>
        <v>no</v>
      </c>
      <c r="Q144" t="str">
        <f t="shared" si="13"/>
        <v>no</v>
      </c>
      <c r="R144" t="str">
        <f t="shared" si="14"/>
        <v>heart</v>
      </c>
    </row>
    <row r="145" spans="1:18" ht="15.75" x14ac:dyDescent="0.25">
      <c r="A145" s="2" t="s">
        <v>28</v>
      </c>
      <c r="B145" s="3" t="s">
        <v>27</v>
      </c>
      <c r="C145" s="4" t="s">
        <v>18</v>
      </c>
      <c r="D145">
        <v>27</v>
      </c>
      <c r="E145" s="5">
        <v>43383</v>
      </c>
      <c r="F145" s="6">
        <v>3</v>
      </c>
      <c r="G145" s="6">
        <v>1</v>
      </c>
      <c r="H145">
        <v>24</v>
      </c>
      <c r="I145" s="7" t="s">
        <v>19</v>
      </c>
      <c r="J145" t="s">
        <v>22</v>
      </c>
      <c r="K145" t="s">
        <v>21</v>
      </c>
      <c r="L145">
        <v>0</v>
      </c>
      <c r="N145">
        <f t="shared" si="10"/>
        <v>0</v>
      </c>
      <c r="O145" t="str">
        <f t="shared" si="11"/>
        <v>no</v>
      </c>
      <c r="P145" t="str">
        <f t="shared" si="12"/>
        <v>yes</v>
      </c>
      <c r="Q145" t="str">
        <f t="shared" si="13"/>
        <v>no</v>
      </c>
      <c r="R145" t="str">
        <f t="shared" si="14"/>
        <v>heart</v>
      </c>
    </row>
    <row r="146" spans="1:18" ht="15.75" x14ac:dyDescent="0.25">
      <c r="A146" s="8" t="s">
        <v>29</v>
      </c>
      <c r="B146" s="9" t="s">
        <v>27</v>
      </c>
      <c r="C146" s="10" t="s">
        <v>18</v>
      </c>
      <c r="D146" s="11">
        <v>29</v>
      </c>
      <c r="E146" s="5">
        <v>43383</v>
      </c>
      <c r="F146" s="6">
        <v>3</v>
      </c>
      <c r="G146" s="6">
        <v>1</v>
      </c>
      <c r="H146">
        <v>1</v>
      </c>
      <c r="I146" s="7" t="s">
        <v>19</v>
      </c>
      <c r="J146" t="s">
        <v>20</v>
      </c>
      <c r="K146" t="s">
        <v>21</v>
      </c>
      <c r="L146">
        <v>0</v>
      </c>
      <c r="N146">
        <f t="shared" si="10"/>
        <v>0</v>
      </c>
      <c r="O146" t="str">
        <f>IF(H146&gt;1, IF(I146&lt;&gt;#REF!,"yes",(IF(I146=#REF!,"no",""))),"")</f>
        <v/>
      </c>
      <c r="P146" t="str">
        <f>IF(H146&gt;1, IF(J146&lt;&gt;#REF!,"yes",(IF(J146=#REF!,"no",""))),"")</f>
        <v/>
      </c>
      <c r="Q146" t="str">
        <f t="shared" si="13"/>
        <v/>
      </c>
      <c r="R146" t="str">
        <f t="shared" si="14"/>
        <v>green</v>
      </c>
    </row>
    <row r="147" spans="1:18" ht="15.75" x14ac:dyDescent="0.25">
      <c r="A147" s="8" t="s">
        <v>29</v>
      </c>
      <c r="B147" s="9" t="s">
        <v>27</v>
      </c>
      <c r="C147" s="10" t="s">
        <v>18</v>
      </c>
      <c r="D147" s="11">
        <v>29</v>
      </c>
      <c r="E147" s="5">
        <v>43383</v>
      </c>
      <c r="F147" s="6">
        <v>3</v>
      </c>
      <c r="G147" s="6">
        <v>1</v>
      </c>
      <c r="H147">
        <v>2</v>
      </c>
      <c r="I147" s="7" t="s">
        <v>21</v>
      </c>
      <c r="J147" t="s">
        <v>22</v>
      </c>
      <c r="K147" t="s">
        <v>21</v>
      </c>
      <c r="L147">
        <v>1</v>
      </c>
      <c r="N147">
        <f t="shared" si="10"/>
        <v>1</v>
      </c>
      <c r="O147" t="str">
        <f t="shared" si="11"/>
        <v>yes</v>
      </c>
      <c r="P147" t="str">
        <f t="shared" si="12"/>
        <v>yes</v>
      </c>
      <c r="Q147" t="str">
        <f t="shared" si="13"/>
        <v>yes</v>
      </c>
      <c r="R147" t="str">
        <f t="shared" si="14"/>
        <v>green</v>
      </c>
    </row>
    <row r="148" spans="1:18" ht="15.75" x14ac:dyDescent="0.25">
      <c r="A148" s="8" t="s">
        <v>29</v>
      </c>
      <c r="B148" s="9" t="s">
        <v>27</v>
      </c>
      <c r="C148" s="10" t="s">
        <v>18</v>
      </c>
      <c r="D148" s="11">
        <v>29</v>
      </c>
      <c r="E148" s="5">
        <v>43383</v>
      </c>
      <c r="F148" s="6">
        <v>3</v>
      </c>
      <c r="G148" s="6">
        <v>1</v>
      </c>
      <c r="H148">
        <v>3</v>
      </c>
      <c r="I148" s="7" t="s">
        <v>21</v>
      </c>
      <c r="J148" t="s">
        <v>20</v>
      </c>
      <c r="K148" t="s">
        <v>19</v>
      </c>
      <c r="L148">
        <v>0</v>
      </c>
      <c r="N148">
        <f t="shared" si="10"/>
        <v>0</v>
      </c>
      <c r="O148" t="str">
        <f t="shared" si="11"/>
        <v>no</v>
      </c>
      <c r="P148" t="str">
        <f t="shared" si="12"/>
        <v>yes</v>
      </c>
      <c r="Q148" t="str">
        <f t="shared" si="13"/>
        <v>no</v>
      </c>
      <c r="R148" t="str">
        <f t="shared" si="14"/>
        <v>green</v>
      </c>
    </row>
    <row r="149" spans="1:18" ht="15.75" x14ac:dyDescent="0.25">
      <c r="A149" s="8" t="s">
        <v>29</v>
      </c>
      <c r="B149" s="9" t="s">
        <v>27</v>
      </c>
      <c r="C149" s="10" t="s">
        <v>18</v>
      </c>
      <c r="D149" s="11">
        <v>29</v>
      </c>
      <c r="E149" s="5">
        <v>43383</v>
      </c>
      <c r="F149" s="6">
        <v>3</v>
      </c>
      <c r="G149" s="6">
        <v>1</v>
      </c>
      <c r="H149">
        <v>4</v>
      </c>
      <c r="I149" s="7" t="s">
        <v>19</v>
      </c>
      <c r="J149" t="s">
        <v>22</v>
      </c>
      <c r="K149" t="s">
        <v>21</v>
      </c>
      <c r="L149">
        <v>0</v>
      </c>
      <c r="N149">
        <f t="shared" si="10"/>
        <v>0</v>
      </c>
      <c r="O149" t="str">
        <f t="shared" si="11"/>
        <v>yes</v>
      </c>
      <c r="P149" t="str">
        <f t="shared" si="12"/>
        <v>yes</v>
      </c>
      <c r="Q149" t="str">
        <f t="shared" si="13"/>
        <v>yes</v>
      </c>
      <c r="R149" t="str">
        <f t="shared" si="14"/>
        <v>heart</v>
      </c>
    </row>
    <row r="150" spans="1:18" ht="15.75" x14ac:dyDescent="0.25">
      <c r="A150" s="8" t="s">
        <v>29</v>
      </c>
      <c r="B150" s="9" t="s">
        <v>27</v>
      </c>
      <c r="C150" s="10" t="s">
        <v>18</v>
      </c>
      <c r="D150" s="11">
        <v>29</v>
      </c>
      <c r="E150" s="5">
        <v>43383</v>
      </c>
      <c r="F150" s="6">
        <v>3</v>
      </c>
      <c r="G150" s="6">
        <v>1</v>
      </c>
      <c r="H150">
        <v>5</v>
      </c>
      <c r="I150" s="7" t="s">
        <v>21</v>
      </c>
      <c r="J150" t="s">
        <v>22</v>
      </c>
      <c r="K150" t="s">
        <v>19</v>
      </c>
      <c r="L150">
        <v>0</v>
      </c>
      <c r="N150">
        <f t="shared" si="10"/>
        <v>0</v>
      </c>
      <c r="O150" t="str">
        <f t="shared" si="11"/>
        <v>yes</v>
      </c>
      <c r="P150" t="str">
        <f t="shared" si="12"/>
        <v>no</v>
      </c>
      <c r="Q150" t="str">
        <f t="shared" si="13"/>
        <v>no</v>
      </c>
      <c r="R150" t="str">
        <f t="shared" si="14"/>
        <v>heart</v>
      </c>
    </row>
    <row r="151" spans="1:18" ht="15.75" x14ac:dyDescent="0.25">
      <c r="A151" s="8" t="s">
        <v>29</v>
      </c>
      <c r="B151" s="9" t="s">
        <v>27</v>
      </c>
      <c r="C151" s="10" t="s">
        <v>18</v>
      </c>
      <c r="D151" s="11">
        <v>29</v>
      </c>
      <c r="E151" s="5">
        <v>43383</v>
      </c>
      <c r="F151" s="6">
        <v>3</v>
      </c>
      <c r="G151" s="6">
        <v>1</v>
      </c>
      <c r="H151">
        <v>6</v>
      </c>
      <c r="I151" s="7" t="s">
        <v>21</v>
      </c>
      <c r="J151" t="s">
        <v>20</v>
      </c>
      <c r="K151" t="s">
        <v>21</v>
      </c>
      <c r="L151">
        <v>1</v>
      </c>
      <c r="N151">
        <f t="shared" si="10"/>
        <v>1</v>
      </c>
      <c r="O151" t="str">
        <f t="shared" si="11"/>
        <v>no</v>
      </c>
      <c r="P151" t="str">
        <f t="shared" si="12"/>
        <v>yes</v>
      </c>
      <c r="Q151" t="str">
        <f t="shared" si="13"/>
        <v>no</v>
      </c>
      <c r="R151" t="str">
        <f t="shared" si="14"/>
        <v>heart</v>
      </c>
    </row>
    <row r="152" spans="1:18" ht="15.75" x14ac:dyDescent="0.25">
      <c r="A152" s="8" t="s">
        <v>29</v>
      </c>
      <c r="B152" s="9" t="s">
        <v>27</v>
      </c>
      <c r="C152" s="10" t="s">
        <v>18</v>
      </c>
      <c r="D152" s="11">
        <v>29</v>
      </c>
      <c r="E152" s="5">
        <v>43383</v>
      </c>
      <c r="F152" s="6">
        <v>3</v>
      </c>
      <c r="G152" s="6">
        <v>1</v>
      </c>
      <c r="H152">
        <v>7</v>
      </c>
      <c r="I152" s="7" t="s">
        <v>19</v>
      </c>
      <c r="J152" t="s">
        <v>22</v>
      </c>
      <c r="K152" t="s">
        <v>19</v>
      </c>
      <c r="L152">
        <v>1</v>
      </c>
      <c r="N152">
        <f t="shared" si="10"/>
        <v>1</v>
      </c>
      <c r="O152" t="str">
        <f t="shared" si="11"/>
        <v>yes</v>
      </c>
      <c r="P152" t="str">
        <f t="shared" si="12"/>
        <v>yes</v>
      </c>
      <c r="Q152" t="str">
        <f t="shared" si="13"/>
        <v>yes</v>
      </c>
      <c r="R152" t="str">
        <f t="shared" si="14"/>
        <v>green</v>
      </c>
    </row>
    <row r="153" spans="1:18" ht="15.75" x14ac:dyDescent="0.25">
      <c r="A153" s="8" t="s">
        <v>29</v>
      </c>
      <c r="B153" s="9" t="s">
        <v>27</v>
      </c>
      <c r="C153" s="10" t="s">
        <v>18</v>
      </c>
      <c r="D153" s="11">
        <v>29</v>
      </c>
      <c r="E153" s="5">
        <v>43383</v>
      </c>
      <c r="F153" s="6">
        <v>3</v>
      </c>
      <c r="G153" s="6">
        <v>1</v>
      </c>
      <c r="H153">
        <v>8</v>
      </c>
      <c r="I153" s="7" t="s">
        <v>19</v>
      </c>
      <c r="J153" t="s">
        <v>20</v>
      </c>
      <c r="K153" t="s">
        <v>19</v>
      </c>
      <c r="L153">
        <v>1</v>
      </c>
      <c r="N153">
        <f t="shared" si="10"/>
        <v>1</v>
      </c>
      <c r="O153" t="str">
        <f t="shared" si="11"/>
        <v>no</v>
      </c>
      <c r="P153" t="str">
        <f t="shared" si="12"/>
        <v>yes</v>
      </c>
      <c r="Q153" t="str">
        <f t="shared" si="13"/>
        <v>no</v>
      </c>
      <c r="R153" t="str">
        <f t="shared" si="14"/>
        <v>heart</v>
      </c>
    </row>
    <row r="154" spans="1:18" ht="15.75" x14ac:dyDescent="0.25">
      <c r="A154" s="8" t="s">
        <v>29</v>
      </c>
      <c r="B154" s="9" t="s">
        <v>27</v>
      </c>
      <c r="C154" s="10" t="s">
        <v>18</v>
      </c>
      <c r="D154" s="11">
        <v>29</v>
      </c>
      <c r="E154" s="5">
        <v>43383</v>
      </c>
      <c r="F154" s="6">
        <v>3</v>
      </c>
      <c r="G154" s="6">
        <v>1</v>
      </c>
      <c r="H154">
        <v>9</v>
      </c>
      <c r="I154" s="7" t="s">
        <v>19</v>
      </c>
      <c r="J154" t="s">
        <v>22</v>
      </c>
      <c r="K154" t="s">
        <v>19</v>
      </c>
      <c r="L154">
        <v>1</v>
      </c>
      <c r="N154">
        <f t="shared" si="10"/>
        <v>1</v>
      </c>
      <c r="O154" t="str">
        <f t="shared" si="11"/>
        <v>no</v>
      </c>
      <c r="P154" t="str">
        <f t="shared" si="12"/>
        <v>yes</v>
      </c>
      <c r="Q154" t="str">
        <f t="shared" si="13"/>
        <v>no</v>
      </c>
      <c r="R154" t="str">
        <f t="shared" si="14"/>
        <v>green</v>
      </c>
    </row>
    <row r="155" spans="1:18" ht="15.75" x14ac:dyDescent="0.25">
      <c r="A155" s="8" t="s">
        <v>29</v>
      </c>
      <c r="B155" s="9" t="s">
        <v>27</v>
      </c>
      <c r="C155" s="10" t="s">
        <v>18</v>
      </c>
      <c r="D155" s="11">
        <v>29</v>
      </c>
      <c r="E155" s="5">
        <v>43383</v>
      </c>
      <c r="F155" s="6">
        <v>3</v>
      </c>
      <c r="G155" s="6">
        <v>1</v>
      </c>
      <c r="H155">
        <v>10</v>
      </c>
      <c r="I155" s="7" t="s">
        <v>19</v>
      </c>
      <c r="J155" t="s">
        <v>20</v>
      </c>
      <c r="K155" t="s">
        <v>19</v>
      </c>
      <c r="L155">
        <v>1</v>
      </c>
      <c r="N155">
        <f t="shared" si="10"/>
        <v>1</v>
      </c>
      <c r="O155" t="str">
        <f t="shared" si="11"/>
        <v>no</v>
      </c>
      <c r="P155" t="str">
        <f t="shared" si="12"/>
        <v>yes</v>
      </c>
      <c r="Q155" t="str">
        <f t="shared" si="13"/>
        <v>no</v>
      </c>
      <c r="R155" t="str">
        <f t="shared" si="14"/>
        <v>heart</v>
      </c>
    </row>
    <row r="156" spans="1:18" ht="15.75" x14ac:dyDescent="0.25">
      <c r="A156" s="8" t="s">
        <v>29</v>
      </c>
      <c r="B156" s="9" t="s">
        <v>27</v>
      </c>
      <c r="C156" s="10" t="s">
        <v>18</v>
      </c>
      <c r="D156" s="11">
        <v>29</v>
      </c>
      <c r="E156" s="5">
        <v>43383</v>
      </c>
      <c r="F156" s="6">
        <v>3</v>
      </c>
      <c r="G156" s="6">
        <v>1</v>
      </c>
      <c r="H156">
        <v>11</v>
      </c>
      <c r="I156" s="7" t="s">
        <v>21</v>
      </c>
      <c r="J156" t="s">
        <v>22</v>
      </c>
      <c r="K156" t="s">
        <v>19</v>
      </c>
      <c r="L156">
        <v>0</v>
      </c>
      <c r="N156">
        <f t="shared" si="10"/>
        <v>0</v>
      </c>
      <c r="O156" t="str">
        <f t="shared" si="11"/>
        <v>yes</v>
      </c>
      <c r="P156" t="str">
        <f t="shared" si="12"/>
        <v>yes</v>
      </c>
      <c r="Q156" t="str">
        <f t="shared" si="13"/>
        <v>yes</v>
      </c>
      <c r="R156" t="str">
        <f t="shared" si="14"/>
        <v>heart</v>
      </c>
    </row>
    <row r="157" spans="1:18" ht="15.75" x14ac:dyDescent="0.25">
      <c r="A157" s="8" t="s">
        <v>29</v>
      </c>
      <c r="B157" s="9" t="s">
        <v>27</v>
      </c>
      <c r="C157" s="10" t="s">
        <v>18</v>
      </c>
      <c r="D157" s="11">
        <v>29</v>
      </c>
      <c r="E157" s="5">
        <v>43383</v>
      </c>
      <c r="F157" s="6">
        <v>3</v>
      </c>
      <c r="G157" s="6">
        <v>1</v>
      </c>
      <c r="H157">
        <v>12</v>
      </c>
      <c r="I157" s="7" t="s">
        <v>21</v>
      </c>
      <c r="J157" t="s">
        <v>20</v>
      </c>
      <c r="K157" t="s">
        <v>19</v>
      </c>
      <c r="L157">
        <v>0</v>
      </c>
      <c r="N157">
        <f t="shared" si="10"/>
        <v>0</v>
      </c>
      <c r="O157" t="str">
        <f t="shared" si="11"/>
        <v>no</v>
      </c>
      <c r="P157" t="str">
        <f t="shared" si="12"/>
        <v>yes</v>
      </c>
      <c r="Q157" t="str">
        <f t="shared" si="13"/>
        <v>no</v>
      </c>
      <c r="R157" t="str">
        <f t="shared" si="14"/>
        <v>green</v>
      </c>
    </row>
    <row r="158" spans="1:18" ht="15.75" x14ac:dyDescent="0.25">
      <c r="A158" s="8" t="s">
        <v>29</v>
      </c>
      <c r="B158" s="9" t="s">
        <v>27</v>
      </c>
      <c r="C158" s="10" t="s">
        <v>18</v>
      </c>
      <c r="D158" s="11">
        <v>29</v>
      </c>
      <c r="E158" s="5">
        <v>43383</v>
      </c>
      <c r="F158" s="6">
        <v>3</v>
      </c>
      <c r="G158" s="6">
        <v>1</v>
      </c>
      <c r="H158">
        <v>13</v>
      </c>
      <c r="I158" s="7" t="s">
        <v>21</v>
      </c>
      <c r="J158" t="s">
        <v>20</v>
      </c>
      <c r="K158" t="s">
        <v>21</v>
      </c>
      <c r="L158">
        <v>1</v>
      </c>
      <c r="N158">
        <f t="shared" si="10"/>
        <v>1</v>
      </c>
      <c r="O158" t="str">
        <f t="shared" si="11"/>
        <v>no</v>
      </c>
      <c r="P158" t="str">
        <f t="shared" si="12"/>
        <v>no</v>
      </c>
      <c r="Q158" t="str">
        <f t="shared" si="13"/>
        <v>no</v>
      </c>
      <c r="R158" t="str">
        <f t="shared" si="14"/>
        <v>heart</v>
      </c>
    </row>
    <row r="159" spans="1:18" ht="15.75" x14ac:dyDescent="0.25">
      <c r="A159" s="8" t="s">
        <v>29</v>
      </c>
      <c r="B159" s="9" t="s">
        <v>27</v>
      </c>
      <c r="C159" s="10" t="s">
        <v>18</v>
      </c>
      <c r="D159" s="11">
        <v>29</v>
      </c>
      <c r="E159" s="5">
        <v>43383</v>
      </c>
      <c r="F159" s="6">
        <v>3</v>
      </c>
      <c r="G159" s="6">
        <v>1</v>
      </c>
      <c r="H159">
        <v>14</v>
      </c>
      <c r="I159" s="7" t="s">
        <v>19</v>
      </c>
      <c r="J159" t="s">
        <v>20</v>
      </c>
      <c r="K159" t="s">
        <v>21</v>
      </c>
      <c r="L159">
        <v>0</v>
      </c>
      <c r="N159">
        <f t="shared" si="10"/>
        <v>0</v>
      </c>
      <c r="O159" t="str">
        <f t="shared" si="11"/>
        <v>yes</v>
      </c>
      <c r="P159" t="str">
        <f t="shared" si="12"/>
        <v>no</v>
      </c>
      <c r="Q159" t="str">
        <f t="shared" si="13"/>
        <v>no</v>
      </c>
      <c r="R159" t="str">
        <f t="shared" si="14"/>
        <v>green</v>
      </c>
    </row>
    <row r="160" spans="1:18" ht="15.75" x14ac:dyDescent="0.25">
      <c r="A160" s="8" t="s">
        <v>29</v>
      </c>
      <c r="B160" s="9" t="s">
        <v>27</v>
      </c>
      <c r="C160" s="10" t="s">
        <v>18</v>
      </c>
      <c r="D160" s="11">
        <v>29</v>
      </c>
      <c r="E160" s="5">
        <v>43383</v>
      </c>
      <c r="F160" s="6">
        <v>3</v>
      </c>
      <c r="G160" s="6">
        <v>1</v>
      </c>
      <c r="H160">
        <v>15</v>
      </c>
      <c r="I160" s="7" t="s">
        <v>21</v>
      </c>
      <c r="J160" t="s">
        <v>22</v>
      </c>
      <c r="K160" t="s">
        <v>19</v>
      </c>
      <c r="L160">
        <v>0</v>
      </c>
      <c r="N160">
        <f t="shared" si="10"/>
        <v>0</v>
      </c>
      <c r="O160" t="str">
        <f t="shared" si="11"/>
        <v>yes</v>
      </c>
      <c r="P160" t="str">
        <f t="shared" si="12"/>
        <v>yes</v>
      </c>
      <c r="Q160" t="str">
        <f t="shared" si="13"/>
        <v>yes</v>
      </c>
      <c r="R160" t="str">
        <f t="shared" si="14"/>
        <v>heart</v>
      </c>
    </row>
    <row r="161" spans="1:18" ht="15.75" x14ac:dyDescent="0.25">
      <c r="A161" s="8" t="s">
        <v>29</v>
      </c>
      <c r="B161" s="9" t="s">
        <v>27</v>
      </c>
      <c r="C161" s="10" t="s">
        <v>18</v>
      </c>
      <c r="D161" s="11">
        <v>29</v>
      </c>
      <c r="E161" s="5">
        <v>43383</v>
      </c>
      <c r="F161" s="6">
        <v>3</v>
      </c>
      <c r="G161" s="6">
        <v>1</v>
      </c>
      <c r="H161">
        <v>16</v>
      </c>
      <c r="I161" s="7" t="s">
        <v>19</v>
      </c>
      <c r="J161" t="s">
        <v>22</v>
      </c>
      <c r="K161" t="s">
        <v>21</v>
      </c>
      <c r="L161">
        <v>0</v>
      </c>
      <c r="N161">
        <f t="shared" si="10"/>
        <v>0</v>
      </c>
      <c r="O161" t="str">
        <f t="shared" si="11"/>
        <v>yes</v>
      </c>
      <c r="P161" t="str">
        <f t="shared" si="12"/>
        <v>no</v>
      </c>
      <c r="Q161" t="str">
        <f t="shared" si="13"/>
        <v>no</v>
      </c>
      <c r="R161" t="str">
        <f t="shared" si="14"/>
        <v>heart</v>
      </c>
    </row>
    <row r="162" spans="1:18" ht="15.75" x14ac:dyDescent="0.25">
      <c r="A162" s="8" t="s">
        <v>29</v>
      </c>
      <c r="B162" s="9" t="s">
        <v>27</v>
      </c>
      <c r="C162" s="10" t="s">
        <v>18</v>
      </c>
      <c r="D162" s="11">
        <v>29</v>
      </c>
      <c r="E162" s="5">
        <v>43383</v>
      </c>
      <c r="F162" s="6">
        <v>3</v>
      </c>
      <c r="G162" s="6">
        <v>1</v>
      </c>
      <c r="H162">
        <v>17</v>
      </c>
      <c r="I162" s="7" t="s">
        <v>21</v>
      </c>
      <c r="J162" t="s">
        <v>20</v>
      </c>
      <c r="K162" t="s">
        <v>19</v>
      </c>
      <c r="L162">
        <v>0</v>
      </c>
      <c r="N162">
        <f t="shared" si="10"/>
        <v>0</v>
      </c>
      <c r="O162" t="str">
        <f t="shared" si="11"/>
        <v>yes</v>
      </c>
      <c r="P162" t="str">
        <f t="shared" si="12"/>
        <v>yes</v>
      </c>
      <c r="Q162" t="str">
        <f t="shared" si="13"/>
        <v>yes</v>
      </c>
      <c r="R162" t="str">
        <f t="shared" si="14"/>
        <v>green</v>
      </c>
    </row>
    <row r="163" spans="1:18" ht="15.75" x14ac:dyDescent="0.25">
      <c r="A163" s="8" t="s">
        <v>29</v>
      </c>
      <c r="B163" s="9" t="s">
        <v>27</v>
      </c>
      <c r="C163" s="10" t="s">
        <v>18</v>
      </c>
      <c r="D163" s="11">
        <v>29</v>
      </c>
      <c r="E163" s="5">
        <v>43383</v>
      </c>
      <c r="F163" s="6">
        <v>3</v>
      </c>
      <c r="G163" s="6">
        <v>1</v>
      </c>
      <c r="H163">
        <v>18</v>
      </c>
      <c r="I163" s="7" t="s">
        <v>21</v>
      </c>
      <c r="J163" t="s">
        <v>22</v>
      </c>
      <c r="K163" t="s">
        <v>21</v>
      </c>
      <c r="L163">
        <v>1</v>
      </c>
      <c r="N163">
        <f t="shared" si="10"/>
        <v>1</v>
      </c>
      <c r="O163" t="str">
        <f t="shared" si="11"/>
        <v>no</v>
      </c>
      <c r="P163" t="str">
        <f t="shared" si="12"/>
        <v>yes</v>
      </c>
      <c r="Q163" t="str">
        <f t="shared" si="13"/>
        <v>no</v>
      </c>
      <c r="R163" t="str">
        <f t="shared" si="14"/>
        <v>green</v>
      </c>
    </row>
    <row r="164" spans="1:18" ht="15.75" x14ac:dyDescent="0.25">
      <c r="A164" s="8" t="s">
        <v>29</v>
      </c>
      <c r="B164" s="9" t="s">
        <v>27</v>
      </c>
      <c r="C164" s="10" t="s">
        <v>18</v>
      </c>
      <c r="D164" s="11">
        <v>29</v>
      </c>
      <c r="E164" s="5">
        <v>43383</v>
      </c>
      <c r="F164" s="6">
        <v>3</v>
      </c>
      <c r="G164" s="6">
        <v>1</v>
      </c>
      <c r="H164">
        <v>19</v>
      </c>
      <c r="I164" s="7" t="s">
        <v>19</v>
      </c>
      <c r="J164" t="s">
        <v>22</v>
      </c>
      <c r="K164" t="s">
        <v>19</v>
      </c>
      <c r="L164">
        <v>1</v>
      </c>
      <c r="N164">
        <f t="shared" si="10"/>
        <v>1</v>
      </c>
      <c r="O164" t="str">
        <f t="shared" si="11"/>
        <v>yes</v>
      </c>
      <c r="P164" t="str">
        <f t="shared" si="12"/>
        <v>no</v>
      </c>
      <c r="Q164" t="str">
        <f t="shared" si="13"/>
        <v>no</v>
      </c>
      <c r="R164" t="str">
        <f t="shared" si="14"/>
        <v>green</v>
      </c>
    </row>
    <row r="165" spans="1:18" ht="15.75" x14ac:dyDescent="0.25">
      <c r="A165" s="8" t="s">
        <v>29</v>
      </c>
      <c r="B165" s="9" t="s">
        <v>27</v>
      </c>
      <c r="C165" s="10" t="s">
        <v>18</v>
      </c>
      <c r="D165" s="11">
        <v>29</v>
      </c>
      <c r="E165" s="5">
        <v>43383</v>
      </c>
      <c r="F165" s="6">
        <v>3</v>
      </c>
      <c r="G165" s="6">
        <v>1</v>
      </c>
      <c r="H165">
        <v>20</v>
      </c>
      <c r="I165" s="7" t="s">
        <v>19</v>
      </c>
      <c r="J165" t="s">
        <v>20</v>
      </c>
      <c r="K165" t="s">
        <v>19</v>
      </c>
      <c r="L165">
        <v>1</v>
      </c>
      <c r="N165">
        <f t="shared" si="10"/>
        <v>1</v>
      </c>
      <c r="O165" t="str">
        <f t="shared" si="11"/>
        <v>no</v>
      </c>
      <c r="P165" t="str">
        <f t="shared" si="12"/>
        <v>yes</v>
      </c>
      <c r="Q165" t="str">
        <f t="shared" si="13"/>
        <v>no</v>
      </c>
      <c r="R165" t="str">
        <f t="shared" si="14"/>
        <v>heart</v>
      </c>
    </row>
    <row r="166" spans="1:18" ht="15.75" x14ac:dyDescent="0.25">
      <c r="A166" s="8" t="s">
        <v>29</v>
      </c>
      <c r="B166" s="9" t="s">
        <v>27</v>
      </c>
      <c r="C166" s="10" t="s">
        <v>18</v>
      </c>
      <c r="D166" s="11">
        <v>29</v>
      </c>
      <c r="E166" s="5">
        <v>43383</v>
      </c>
      <c r="F166" s="6">
        <v>3</v>
      </c>
      <c r="G166" s="6">
        <v>1</v>
      </c>
      <c r="H166">
        <v>21</v>
      </c>
      <c r="I166" s="7" t="s">
        <v>21</v>
      </c>
      <c r="J166" t="s">
        <v>22</v>
      </c>
      <c r="K166" t="s">
        <v>21</v>
      </c>
      <c r="L166">
        <v>1</v>
      </c>
      <c r="N166">
        <f t="shared" si="10"/>
        <v>1</v>
      </c>
      <c r="O166" t="str">
        <f t="shared" si="11"/>
        <v>yes</v>
      </c>
      <c r="P166" t="str">
        <f t="shared" si="12"/>
        <v>yes</v>
      </c>
      <c r="Q166" t="str">
        <f t="shared" si="13"/>
        <v>yes</v>
      </c>
      <c r="R166" t="str">
        <f t="shared" si="14"/>
        <v>green</v>
      </c>
    </row>
    <row r="167" spans="1:18" ht="15.75" x14ac:dyDescent="0.25">
      <c r="A167" s="8" t="s">
        <v>29</v>
      </c>
      <c r="B167" s="9" t="s">
        <v>27</v>
      </c>
      <c r="C167" s="10" t="s">
        <v>18</v>
      </c>
      <c r="D167" s="11">
        <v>29</v>
      </c>
      <c r="E167" s="5">
        <v>43383</v>
      </c>
      <c r="F167" s="6">
        <v>3</v>
      </c>
      <c r="G167" s="6">
        <v>1</v>
      </c>
      <c r="H167">
        <v>22</v>
      </c>
      <c r="I167" s="7" t="s">
        <v>21</v>
      </c>
      <c r="J167" t="s">
        <v>20</v>
      </c>
      <c r="K167" t="s">
        <v>21</v>
      </c>
      <c r="L167">
        <v>1</v>
      </c>
      <c r="N167">
        <f t="shared" si="10"/>
        <v>1</v>
      </c>
      <c r="O167" t="str">
        <f t="shared" si="11"/>
        <v>no</v>
      </c>
      <c r="P167" t="str">
        <f t="shared" si="12"/>
        <v>yes</v>
      </c>
      <c r="Q167" t="str">
        <f t="shared" si="13"/>
        <v>no</v>
      </c>
      <c r="R167" t="str">
        <f t="shared" si="14"/>
        <v>heart</v>
      </c>
    </row>
    <row r="168" spans="1:18" ht="15.75" x14ac:dyDescent="0.25">
      <c r="A168" s="8" t="s">
        <v>29</v>
      </c>
      <c r="B168" s="9" t="s">
        <v>27</v>
      </c>
      <c r="C168" s="10" t="s">
        <v>18</v>
      </c>
      <c r="D168" s="11">
        <v>29</v>
      </c>
      <c r="E168" s="5">
        <v>43383</v>
      </c>
      <c r="F168" s="6">
        <v>3</v>
      </c>
      <c r="G168" s="6">
        <v>1</v>
      </c>
      <c r="H168">
        <v>23</v>
      </c>
      <c r="I168" s="7" t="s">
        <v>19</v>
      </c>
      <c r="J168" t="s">
        <v>20</v>
      </c>
      <c r="K168" t="s">
        <v>21</v>
      </c>
      <c r="L168">
        <v>0</v>
      </c>
      <c r="N168">
        <f t="shared" si="10"/>
        <v>0</v>
      </c>
      <c r="O168" t="str">
        <f t="shared" si="11"/>
        <v>yes</v>
      </c>
      <c r="P168" t="str">
        <f t="shared" si="12"/>
        <v>no</v>
      </c>
      <c r="Q168" t="str">
        <f t="shared" si="13"/>
        <v>no</v>
      </c>
      <c r="R168" t="str">
        <f t="shared" si="14"/>
        <v>green</v>
      </c>
    </row>
    <row r="169" spans="1:18" ht="15.75" x14ac:dyDescent="0.25">
      <c r="A169" s="8" t="s">
        <v>29</v>
      </c>
      <c r="B169" s="9" t="s">
        <v>27</v>
      </c>
      <c r="C169" s="10" t="s">
        <v>18</v>
      </c>
      <c r="D169" s="11">
        <v>29</v>
      </c>
      <c r="E169" s="5">
        <v>43383</v>
      </c>
      <c r="F169" s="6">
        <v>3</v>
      </c>
      <c r="G169" s="6">
        <v>1</v>
      </c>
      <c r="H169">
        <v>24</v>
      </c>
      <c r="I169" s="7" t="s">
        <v>19</v>
      </c>
      <c r="J169" t="s">
        <v>22</v>
      </c>
      <c r="K169" t="s">
        <v>19</v>
      </c>
      <c r="L169">
        <v>1</v>
      </c>
      <c r="N169">
        <f t="shared" si="10"/>
        <v>1</v>
      </c>
      <c r="O169" t="str">
        <f t="shared" si="11"/>
        <v>no</v>
      </c>
      <c r="P169" t="str">
        <f t="shared" si="12"/>
        <v>yes</v>
      </c>
      <c r="Q169" t="str">
        <f t="shared" si="13"/>
        <v>no</v>
      </c>
      <c r="R169" t="str">
        <f t="shared" si="14"/>
        <v>green</v>
      </c>
    </row>
    <row r="170" spans="1:18" ht="15.75" x14ac:dyDescent="0.25">
      <c r="A170" s="12" t="s">
        <v>30</v>
      </c>
      <c r="B170" s="13" t="s">
        <v>27</v>
      </c>
      <c r="C170" s="4" t="s">
        <v>18</v>
      </c>
      <c r="D170">
        <v>14</v>
      </c>
      <c r="E170" s="5">
        <v>43383</v>
      </c>
      <c r="F170" s="6">
        <v>3</v>
      </c>
      <c r="G170" s="6">
        <v>1</v>
      </c>
      <c r="H170">
        <v>1</v>
      </c>
      <c r="I170" s="7" t="s">
        <v>19</v>
      </c>
      <c r="J170" t="s">
        <v>20</v>
      </c>
      <c r="K170" t="s">
        <v>19</v>
      </c>
      <c r="L170">
        <v>1</v>
      </c>
      <c r="N170">
        <f t="shared" si="10"/>
        <v>1</v>
      </c>
      <c r="O170" t="str">
        <f>IF(H170&gt;1, IF(I170&lt;&gt;#REF!,"yes",(IF(I170=#REF!,"no",""))),"")</f>
        <v/>
      </c>
      <c r="P170" t="str">
        <f>IF(H170&gt;1, IF(J170&lt;&gt;#REF!,"yes",(IF(J170=#REF!,"no",""))),"")</f>
        <v/>
      </c>
      <c r="Q170" t="str">
        <f t="shared" si="13"/>
        <v/>
      </c>
      <c r="R170" t="str">
        <f t="shared" si="14"/>
        <v>heart</v>
      </c>
    </row>
    <row r="171" spans="1:18" ht="15.75" x14ac:dyDescent="0.25">
      <c r="A171" s="12" t="s">
        <v>30</v>
      </c>
      <c r="B171" s="13" t="s">
        <v>27</v>
      </c>
      <c r="C171" s="4" t="s">
        <v>18</v>
      </c>
      <c r="D171">
        <v>14</v>
      </c>
      <c r="E171" s="5">
        <v>43383</v>
      </c>
      <c r="F171" s="6">
        <v>3</v>
      </c>
      <c r="G171" s="6">
        <v>1</v>
      </c>
      <c r="H171">
        <v>2</v>
      </c>
      <c r="I171" s="7" t="s">
        <v>21</v>
      </c>
      <c r="J171" t="s">
        <v>22</v>
      </c>
      <c r="K171" t="s">
        <v>19</v>
      </c>
      <c r="L171">
        <v>0</v>
      </c>
      <c r="N171">
        <f t="shared" si="10"/>
        <v>0</v>
      </c>
      <c r="O171" t="str">
        <f t="shared" si="11"/>
        <v>yes</v>
      </c>
      <c r="P171" t="str">
        <f t="shared" si="12"/>
        <v>yes</v>
      </c>
      <c r="Q171" t="str">
        <f t="shared" si="13"/>
        <v>yes</v>
      </c>
      <c r="R171" t="str">
        <f t="shared" si="14"/>
        <v>heart</v>
      </c>
    </row>
    <row r="172" spans="1:18" ht="15.75" x14ac:dyDescent="0.25">
      <c r="A172" s="12" t="s">
        <v>30</v>
      </c>
      <c r="B172" s="13" t="s">
        <v>27</v>
      </c>
      <c r="C172" s="4" t="s">
        <v>18</v>
      </c>
      <c r="D172">
        <v>14</v>
      </c>
      <c r="E172" s="5">
        <v>43383</v>
      </c>
      <c r="F172" s="6">
        <v>3</v>
      </c>
      <c r="G172" s="6">
        <v>1</v>
      </c>
      <c r="H172">
        <v>3</v>
      </c>
      <c r="I172" s="7" t="s">
        <v>21</v>
      </c>
      <c r="J172" t="s">
        <v>20</v>
      </c>
      <c r="K172" t="s">
        <v>19</v>
      </c>
      <c r="L172">
        <v>0</v>
      </c>
      <c r="N172">
        <f t="shared" si="10"/>
        <v>0</v>
      </c>
      <c r="O172" t="str">
        <f t="shared" si="11"/>
        <v>no</v>
      </c>
      <c r="P172" t="str">
        <f t="shared" si="12"/>
        <v>yes</v>
      </c>
      <c r="Q172" t="str">
        <f t="shared" si="13"/>
        <v>no</v>
      </c>
      <c r="R172" t="str">
        <f t="shared" si="14"/>
        <v>green</v>
      </c>
    </row>
    <row r="173" spans="1:18" ht="15.75" x14ac:dyDescent="0.25">
      <c r="A173" s="12" t="s">
        <v>30</v>
      </c>
      <c r="B173" s="13" t="s">
        <v>27</v>
      </c>
      <c r="C173" s="4" t="s">
        <v>18</v>
      </c>
      <c r="D173">
        <v>14</v>
      </c>
      <c r="E173" s="5">
        <v>43383</v>
      </c>
      <c r="F173" s="6">
        <v>3</v>
      </c>
      <c r="G173" s="6">
        <v>1</v>
      </c>
      <c r="H173">
        <v>4</v>
      </c>
      <c r="I173" s="7" t="s">
        <v>19</v>
      </c>
      <c r="J173" t="s">
        <v>22</v>
      </c>
      <c r="K173" t="s">
        <v>21</v>
      </c>
      <c r="L173">
        <v>0</v>
      </c>
      <c r="N173">
        <f t="shared" si="10"/>
        <v>0</v>
      </c>
      <c r="O173" t="str">
        <f t="shared" si="11"/>
        <v>yes</v>
      </c>
      <c r="P173" t="str">
        <f t="shared" si="12"/>
        <v>yes</v>
      </c>
      <c r="Q173" t="str">
        <f t="shared" si="13"/>
        <v>yes</v>
      </c>
      <c r="R173" t="str">
        <f t="shared" si="14"/>
        <v>heart</v>
      </c>
    </row>
    <row r="174" spans="1:18" ht="15.75" x14ac:dyDescent="0.25">
      <c r="A174" s="12" t="s">
        <v>30</v>
      </c>
      <c r="B174" s="13" t="s">
        <v>27</v>
      </c>
      <c r="C174" s="4" t="s">
        <v>18</v>
      </c>
      <c r="D174">
        <v>14</v>
      </c>
      <c r="E174" s="5">
        <v>43383</v>
      </c>
      <c r="F174" s="6">
        <v>3</v>
      </c>
      <c r="G174" s="6">
        <v>1</v>
      </c>
      <c r="H174">
        <v>5</v>
      </c>
      <c r="I174" s="7" t="s">
        <v>21</v>
      </c>
      <c r="J174" t="s">
        <v>22</v>
      </c>
      <c r="K174" t="s">
        <v>19</v>
      </c>
      <c r="L174">
        <v>0</v>
      </c>
      <c r="N174">
        <f t="shared" si="10"/>
        <v>0</v>
      </c>
      <c r="O174" t="str">
        <f t="shared" si="11"/>
        <v>yes</v>
      </c>
      <c r="P174" t="str">
        <f t="shared" si="12"/>
        <v>no</v>
      </c>
      <c r="Q174" t="str">
        <f t="shared" si="13"/>
        <v>no</v>
      </c>
      <c r="R174" t="str">
        <f t="shared" si="14"/>
        <v>heart</v>
      </c>
    </row>
    <row r="175" spans="1:18" ht="15.75" x14ac:dyDescent="0.25">
      <c r="A175" s="12" t="s">
        <v>30</v>
      </c>
      <c r="B175" s="13" t="s">
        <v>27</v>
      </c>
      <c r="C175" s="4" t="s">
        <v>18</v>
      </c>
      <c r="D175">
        <v>14</v>
      </c>
      <c r="E175" s="5">
        <v>43383</v>
      </c>
      <c r="F175" s="6">
        <v>3</v>
      </c>
      <c r="G175" s="6">
        <v>1</v>
      </c>
      <c r="H175">
        <v>6</v>
      </c>
      <c r="I175" s="7" t="s">
        <v>21</v>
      </c>
      <c r="J175" t="s">
        <v>20</v>
      </c>
      <c r="K175" t="s">
        <v>21</v>
      </c>
      <c r="L175">
        <v>1</v>
      </c>
      <c r="N175">
        <f t="shared" si="10"/>
        <v>1</v>
      </c>
      <c r="O175" t="str">
        <f t="shared" si="11"/>
        <v>no</v>
      </c>
      <c r="P175" t="str">
        <f t="shared" si="12"/>
        <v>yes</v>
      </c>
      <c r="Q175" t="str">
        <f t="shared" si="13"/>
        <v>no</v>
      </c>
      <c r="R175" t="str">
        <f t="shared" si="14"/>
        <v>heart</v>
      </c>
    </row>
    <row r="176" spans="1:18" ht="15.75" x14ac:dyDescent="0.25">
      <c r="A176" s="12" t="s">
        <v>30</v>
      </c>
      <c r="B176" s="13" t="s">
        <v>27</v>
      </c>
      <c r="C176" s="4" t="s">
        <v>18</v>
      </c>
      <c r="D176">
        <v>14</v>
      </c>
      <c r="E176" s="5">
        <v>43383</v>
      </c>
      <c r="F176" s="6">
        <v>3</v>
      </c>
      <c r="G176" s="6">
        <v>1</v>
      </c>
      <c r="H176">
        <v>7</v>
      </c>
      <c r="I176" s="7" t="s">
        <v>19</v>
      </c>
      <c r="J176" t="s">
        <v>22</v>
      </c>
      <c r="K176" t="s">
        <v>19</v>
      </c>
      <c r="L176">
        <v>1</v>
      </c>
      <c r="N176">
        <f t="shared" si="10"/>
        <v>1</v>
      </c>
      <c r="O176" t="str">
        <f t="shared" si="11"/>
        <v>yes</v>
      </c>
      <c r="P176" t="str">
        <f t="shared" si="12"/>
        <v>yes</v>
      </c>
      <c r="Q176" t="str">
        <f t="shared" si="13"/>
        <v>yes</v>
      </c>
      <c r="R176" t="str">
        <f t="shared" si="14"/>
        <v>green</v>
      </c>
    </row>
    <row r="177" spans="1:18" ht="15.75" x14ac:dyDescent="0.25">
      <c r="A177" s="12" t="s">
        <v>30</v>
      </c>
      <c r="B177" s="13" t="s">
        <v>27</v>
      </c>
      <c r="C177" s="4" t="s">
        <v>18</v>
      </c>
      <c r="D177">
        <v>14</v>
      </c>
      <c r="E177" s="5">
        <v>43383</v>
      </c>
      <c r="F177" s="6">
        <v>3</v>
      </c>
      <c r="G177" s="6">
        <v>1</v>
      </c>
      <c r="H177">
        <v>8</v>
      </c>
      <c r="I177" s="7" t="s">
        <v>19</v>
      </c>
      <c r="J177" t="s">
        <v>20</v>
      </c>
      <c r="K177" t="s">
        <v>19</v>
      </c>
      <c r="L177">
        <v>1</v>
      </c>
      <c r="N177">
        <f t="shared" si="10"/>
        <v>1</v>
      </c>
      <c r="O177" t="str">
        <f t="shared" si="11"/>
        <v>no</v>
      </c>
      <c r="P177" t="str">
        <f t="shared" si="12"/>
        <v>yes</v>
      </c>
      <c r="Q177" t="str">
        <f t="shared" si="13"/>
        <v>no</v>
      </c>
      <c r="R177" t="str">
        <f t="shared" si="14"/>
        <v>heart</v>
      </c>
    </row>
    <row r="178" spans="1:18" ht="15.75" x14ac:dyDescent="0.25">
      <c r="A178" s="12" t="s">
        <v>30</v>
      </c>
      <c r="B178" s="13" t="s">
        <v>27</v>
      </c>
      <c r="C178" s="4" t="s">
        <v>18</v>
      </c>
      <c r="D178">
        <v>14</v>
      </c>
      <c r="E178" s="5">
        <v>43383</v>
      </c>
      <c r="F178" s="6">
        <v>3</v>
      </c>
      <c r="G178" s="6">
        <v>1</v>
      </c>
      <c r="H178">
        <v>9</v>
      </c>
      <c r="I178" s="7" t="s">
        <v>19</v>
      </c>
      <c r="J178" t="s">
        <v>22</v>
      </c>
      <c r="K178" t="s">
        <v>19</v>
      </c>
      <c r="L178">
        <v>1</v>
      </c>
      <c r="N178">
        <f t="shared" si="10"/>
        <v>1</v>
      </c>
      <c r="O178" t="str">
        <f t="shared" si="11"/>
        <v>no</v>
      </c>
      <c r="P178" t="str">
        <f t="shared" si="12"/>
        <v>yes</v>
      </c>
      <c r="Q178" t="str">
        <f t="shared" si="13"/>
        <v>no</v>
      </c>
      <c r="R178" t="str">
        <f t="shared" si="14"/>
        <v>green</v>
      </c>
    </row>
    <row r="179" spans="1:18" ht="15.75" x14ac:dyDescent="0.25">
      <c r="A179" s="12" t="s">
        <v>30</v>
      </c>
      <c r="B179" s="13" t="s">
        <v>27</v>
      </c>
      <c r="C179" s="4" t="s">
        <v>18</v>
      </c>
      <c r="D179">
        <v>14</v>
      </c>
      <c r="E179" s="5">
        <v>43383</v>
      </c>
      <c r="F179" s="6">
        <v>3</v>
      </c>
      <c r="G179" s="6">
        <v>1</v>
      </c>
      <c r="H179">
        <v>10</v>
      </c>
      <c r="I179" s="7" t="s">
        <v>19</v>
      </c>
      <c r="J179" t="s">
        <v>20</v>
      </c>
      <c r="K179" t="s">
        <v>19</v>
      </c>
      <c r="L179">
        <v>1</v>
      </c>
      <c r="N179">
        <f t="shared" si="10"/>
        <v>1</v>
      </c>
      <c r="O179" t="str">
        <f t="shared" si="11"/>
        <v>no</v>
      </c>
      <c r="P179" t="str">
        <f t="shared" si="12"/>
        <v>yes</v>
      </c>
      <c r="Q179" t="str">
        <f t="shared" si="13"/>
        <v>no</v>
      </c>
      <c r="R179" t="str">
        <f t="shared" si="14"/>
        <v>heart</v>
      </c>
    </row>
    <row r="180" spans="1:18" ht="15.75" x14ac:dyDescent="0.25">
      <c r="A180" s="12" t="s">
        <v>30</v>
      </c>
      <c r="B180" s="13" t="s">
        <v>27</v>
      </c>
      <c r="C180" s="4" t="s">
        <v>18</v>
      </c>
      <c r="D180">
        <v>14</v>
      </c>
      <c r="E180" s="5">
        <v>43383</v>
      </c>
      <c r="F180" s="6">
        <v>3</v>
      </c>
      <c r="G180" s="6">
        <v>1</v>
      </c>
      <c r="H180">
        <v>11</v>
      </c>
      <c r="I180" s="7" t="s">
        <v>21</v>
      </c>
      <c r="J180" t="s">
        <v>22</v>
      </c>
      <c r="K180" t="s">
        <v>19</v>
      </c>
      <c r="L180">
        <v>0</v>
      </c>
      <c r="N180">
        <f t="shared" si="10"/>
        <v>0</v>
      </c>
      <c r="O180" t="str">
        <f t="shared" si="11"/>
        <v>yes</v>
      </c>
      <c r="P180" t="str">
        <f t="shared" si="12"/>
        <v>yes</v>
      </c>
      <c r="Q180" t="str">
        <f t="shared" si="13"/>
        <v>yes</v>
      </c>
      <c r="R180" t="str">
        <f t="shared" si="14"/>
        <v>heart</v>
      </c>
    </row>
    <row r="181" spans="1:18" ht="15.75" x14ac:dyDescent="0.25">
      <c r="A181" s="12" t="s">
        <v>30</v>
      </c>
      <c r="B181" s="13" t="s">
        <v>27</v>
      </c>
      <c r="C181" s="4" t="s">
        <v>18</v>
      </c>
      <c r="D181">
        <v>14</v>
      </c>
      <c r="E181" s="5">
        <v>43383</v>
      </c>
      <c r="F181" s="6">
        <v>3</v>
      </c>
      <c r="G181" s="6">
        <v>1</v>
      </c>
      <c r="H181">
        <v>12</v>
      </c>
      <c r="I181" s="7" t="s">
        <v>21</v>
      </c>
      <c r="J181" t="s">
        <v>20</v>
      </c>
      <c r="K181" t="s">
        <v>19</v>
      </c>
      <c r="L181">
        <v>0</v>
      </c>
      <c r="N181">
        <f t="shared" si="10"/>
        <v>0</v>
      </c>
      <c r="O181" t="str">
        <f t="shared" si="11"/>
        <v>no</v>
      </c>
      <c r="P181" t="str">
        <f t="shared" si="12"/>
        <v>yes</v>
      </c>
      <c r="Q181" t="str">
        <f t="shared" si="13"/>
        <v>no</v>
      </c>
      <c r="R181" t="str">
        <f t="shared" si="14"/>
        <v>green</v>
      </c>
    </row>
    <row r="182" spans="1:18" ht="15.75" x14ac:dyDescent="0.25">
      <c r="A182" s="12" t="s">
        <v>30</v>
      </c>
      <c r="B182" s="13" t="s">
        <v>27</v>
      </c>
      <c r="C182" s="4" t="s">
        <v>18</v>
      </c>
      <c r="D182">
        <v>14</v>
      </c>
      <c r="E182" s="5">
        <v>43383</v>
      </c>
      <c r="F182" s="6">
        <v>3</v>
      </c>
      <c r="G182" s="6">
        <v>1</v>
      </c>
      <c r="H182">
        <v>13</v>
      </c>
      <c r="I182" s="7" t="s">
        <v>21</v>
      </c>
      <c r="J182" t="s">
        <v>20</v>
      </c>
      <c r="K182" t="s">
        <v>19</v>
      </c>
      <c r="L182">
        <v>0</v>
      </c>
      <c r="N182">
        <f t="shared" si="10"/>
        <v>0</v>
      </c>
      <c r="O182" t="str">
        <f t="shared" si="11"/>
        <v>no</v>
      </c>
      <c r="P182" t="str">
        <f t="shared" si="12"/>
        <v>no</v>
      </c>
      <c r="Q182" t="str">
        <f t="shared" si="13"/>
        <v>no</v>
      </c>
      <c r="R182" t="str">
        <f t="shared" si="14"/>
        <v>green</v>
      </c>
    </row>
    <row r="183" spans="1:18" ht="15.75" x14ac:dyDescent="0.25">
      <c r="A183" s="12" t="s">
        <v>30</v>
      </c>
      <c r="B183" s="13" t="s">
        <v>27</v>
      </c>
      <c r="C183" s="4" t="s">
        <v>18</v>
      </c>
      <c r="D183">
        <v>14</v>
      </c>
      <c r="E183" s="5">
        <v>43383</v>
      </c>
      <c r="F183" s="6">
        <v>3</v>
      </c>
      <c r="G183" s="6">
        <v>1</v>
      </c>
      <c r="H183">
        <v>14</v>
      </c>
      <c r="I183" s="7" t="s">
        <v>19</v>
      </c>
      <c r="J183" t="s">
        <v>20</v>
      </c>
      <c r="K183" t="s">
        <v>19</v>
      </c>
      <c r="L183">
        <v>1</v>
      </c>
      <c r="N183">
        <f t="shared" si="10"/>
        <v>1</v>
      </c>
      <c r="O183" t="str">
        <f t="shared" si="11"/>
        <v>yes</v>
      </c>
      <c r="P183" t="str">
        <f t="shared" si="12"/>
        <v>no</v>
      </c>
      <c r="Q183" t="str">
        <f t="shared" si="13"/>
        <v>no</v>
      </c>
      <c r="R183" t="str">
        <f t="shared" si="14"/>
        <v>heart</v>
      </c>
    </row>
    <row r="184" spans="1:18" ht="15.75" x14ac:dyDescent="0.25">
      <c r="A184" s="12" t="s">
        <v>30</v>
      </c>
      <c r="B184" s="13" t="s">
        <v>27</v>
      </c>
      <c r="C184" s="4" t="s">
        <v>18</v>
      </c>
      <c r="D184">
        <v>14</v>
      </c>
      <c r="E184" s="5">
        <v>43383</v>
      </c>
      <c r="F184" s="6">
        <v>3</v>
      </c>
      <c r="G184" s="6">
        <v>1</v>
      </c>
      <c r="H184">
        <v>15</v>
      </c>
      <c r="I184" s="7" t="s">
        <v>21</v>
      </c>
      <c r="J184" t="s">
        <v>22</v>
      </c>
      <c r="K184" t="s">
        <v>21</v>
      </c>
      <c r="L184">
        <v>1</v>
      </c>
      <c r="N184">
        <f t="shared" si="10"/>
        <v>1</v>
      </c>
      <c r="O184" t="str">
        <f t="shared" si="11"/>
        <v>yes</v>
      </c>
      <c r="P184" t="str">
        <f t="shared" si="12"/>
        <v>yes</v>
      </c>
      <c r="Q184" t="str">
        <f t="shared" si="13"/>
        <v>yes</v>
      </c>
      <c r="R184" t="str">
        <f t="shared" si="14"/>
        <v>green</v>
      </c>
    </row>
    <row r="185" spans="1:18" ht="15.75" x14ac:dyDescent="0.25">
      <c r="A185" s="12" t="s">
        <v>30</v>
      </c>
      <c r="B185" s="13" t="s">
        <v>27</v>
      </c>
      <c r="C185" s="4" t="s">
        <v>18</v>
      </c>
      <c r="D185">
        <v>14</v>
      </c>
      <c r="E185" s="5">
        <v>43383</v>
      </c>
      <c r="F185" s="6">
        <v>3</v>
      </c>
      <c r="G185" s="6">
        <v>1</v>
      </c>
      <c r="H185">
        <v>16</v>
      </c>
      <c r="I185" s="7" t="s">
        <v>19</v>
      </c>
      <c r="J185" t="s">
        <v>22</v>
      </c>
      <c r="K185" t="s">
        <v>21</v>
      </c>
      <c r="L185">
        <v>0</v>
      </c>
      <c r="N185">
        <f t="shared" si="10"/>
        <v>0</v>
      </c>
      <c r="O185" t="str">
        <f t="shared" si="11"/>
        <v>yes</v>
      </c>
      <c r="P185" t="str">
        <f t="shared" si="12"/>
        <v>no</v>
      </c>
      <c r="Q185" t="str">
        <f t="shared" si="13"/>
        <v>no</v>
      </c>
      <c r="R185" t="str">
        <f t="shared" si="14"/>
        <v>heart</v>
      </c>
    </row>
    <row r="186" spans="1:18" ht="15.75" x14ac:dyDescent="0.25">
      <c r="A186" s="12" t="s">
        <v>30</v>
      </c>
      <c r="B186" s="13" t="s">
        <v>27</v>
      </c>
      <c r="C186" s="4" t="s">
        <v>18</v>
      </c>
      <c r="D186">
        <v>14</v>
      </c>
      <c r="E186" s="5">
        <v>43383</v>
      </c>
      <c r="F186" s="6">
        <v>3</v>
      </c>
      <c r="G186" s="6">
        <v>1</v>
      </c>
      <c r="H186">
        <v>17</v>
      </c>
      <c r="I186" s="7" t="s">
        <v>21</v>
      </c>
      <c r="J186" t="s">
        <v>20</v>
      </c>
      <c r="K186" t="s">
        <v>21</v>
      </c>
      <c r="L186">
        <v>1</v>
      </c>
      <c r="N186">
        <f t="shared" si="10"/>
        <v>1</v>
      </c>
      <c r="O186" t="str">
        <f t="shared" si="11"/>
        <v>yes</v>
      </c>
      <c r="P186" t="str">
        <f t="shared" si="12"/>
        <v>yes</v>
      </c>
      <c r="Q186" t="str">
        <f t="shared" si="13"/>
        <v>yes</v>
      </c>
      <c r="R186" t="str">
        <f t="shared" si="14"/>
        <v>heart</v>
      </c>
    </row>
    <row r="187" spans="1:18" ht="15.75" x14ac:dyDescent="0.25">
      <c r="A187" s="12" t="s">
        <v>30</v>
      </c>
      <c r="B187" s="13" t="s">
        <v>27</v>
      </c>
      <c r="C187" s="4" t="s">
        <v>18</v>
      </c>
      <c r="D187">
        <v>14</v>
      </c>
      <c r="E187" s="5">
        <v>43383</v>
      </c>
      <c r="F187" s="6">
        <v>3</v>
      </c>
      <c r="G187" s="6">
        <v>1</v>
      </c>
      <c r="H187">
        <v>18</v>
      </c>
      <c r="I187" s="7" t="s">
        <v>21</v>
      </c>
      <c r="J187" t="s">
        <v>22</v>
      </c>
      <c r="K187" t="s">
        <v>21</v>
      </c>
      <c r="L187">
        <v>1</v>
      </c>
      <c r="N187">
        <f t="shared" ref="N187:N246" si="15">IF(I187=K187,1,0)</f>
        <v>1</v>
      </c>
      <c r="O187" t="str">
        <f t="shared" ref="O187:O246" si="16">IF(H187&gt;1, IF(I187&lt;&gt;I186,"yes",(IF(I187=I186,"no",""))),"")</f>
        <v>no</v>
      </c>
      <c r="P187" t="str">
        <f t="shared" ref="P187:P246" si="17">IF(H187&gt;1, IF(J187&lt;&gt;J186,"yes",(IF(J187=J186,"no",""))),"")</f>
        <v>yes</v>
      </c>
      <c r="Q187" t="str">
        <f t="shared" ref="Q187:Q246" si="18">IF(AND(O187="yes",P187="yes"),"yes",IF(OR(O187="no",P187="no"),"no",""))</f>
        <v>no</v>
      </c>
      <c r="R187" t="str">
        <f t="shared" ref="R187:R246" si="19">IF(L187=1,J187,IF(L187=0,IF(J187="heart","green",IF(J187="green","heart",""))))</f>
        <v>green</v>
      </c>
    </row>
    <row r="188" spans="1:18" ht="15.75" x14ac:dyDescent="0.25">
      <c r="A188" s="12" t="s">
        <v>30</v>
      </c>
      <c r="B188" s="13" t="s">
        <v>27</v>
      </c>
      <c r="C188" s="4" t="s">
        <v>18</v>
      </c>
      <c r="D188">
        <v>14</v>
      </c>
      <c r="E188" s="5">
        <v>43383</v>
      </c>
      <c r="F188" s="6">
        <v>3</v>
      </c>
      <c r="G188" s="6">
        <v>1</v>
      </c>
      <c r="H188">
        <v>19</v>
      </c>
      <c r="I188" s="7" t="s">
        <v>19</v>
      </c>
      <c r="J188" t="s">
        <v>22</v>
      </c>
      <c r="K188" t="s">
        <v>19</v>
      </c>
      <c r="L188">
        <v>1</v>
      </c>
      <c r="N188">
        <f t="shared" si="15"/>
        <v>1</v>
      </c>
      <c r="O188" t="str">
        <f t="shared" si="16"/>
        <v>yes</v>
      </c>
      <c r="P188" t="str">
        <f t="shared" si="17"/>
        <v>no</v>
      </c>
      <c r="Q188" t="str">
        <f t="shared" si="18"/>
        <v>no</v>
      </c>
      <c r="R188" t="str">
        <f t="shared" si="19"/>
        <v>green</v>
      </c>
    </row>
    <row r="189" spans="1:18" ht="15.75" x14ac:dyDescent="0.25">
      <c r="A189" s="12" t="s">
        <v>30</v>
      </c>
      <c r="B189" s="13" t="s">
        <v>27</v>
      </c>
      <c r="C189" s="4" t="s">
        <v>18</v>
      </c>
      <c r="D189">
        <v>14</v>
      </c>
      <c r="E189" s="5">
        <v>43383</v>
      </c>
      <c r="F189" s="6">
        <v>3</v>
      </c>
      <c r="G189" s="6">
        <v>1</v>
      </c>
      <c r="H189">
        <v>20</v>
      </c>
      <c r="I189" s="7" t="s">
        <v>19</v>
      </c>
      <c r="J189" t="s">
        <v>20</v>
      </c>
      <c r="K189" t="s">
        <v>19</v>
      </c>
      <c r="L189">
        <v>1</v>
      </c>
      <c r="N189">
        <f t="shared" si="15"/>
        <v>1</v>
      </c>
      <c r="O189" t="str">
        <f t="shared" si="16"/>
        <v>no</v>
      </c>
      <c r="P189" t="str">
        <f t="shared" si="17"/>
        <v>yes</v>
      </c>
      <c r="Q189" t="str">
        <f t="shared" si="18"/>
        <v>no</v>
      </c>
      <c r="R189" t="str">
        <f t="shared" si="19"/>
        <v>heart</v>
      </c>
    </row>
    <row r="190" spans="1:18" ht="15.75" x14ac:dyDescent="0.25">
      <c r="A190" s="12" t="s">
        <v>30</v>
      </c>
      <c r="B190" s="13" t="s">
        <v>27</v>
      </c>
      <c r="C190" s="4" t="s">
        <v>18</v>
      </c>
      <c r="D190">
        <v>14</v>
      </c>
      <c r="E190" s="5">
        <v>43383</v>
      </c>
      <c r="F190" s="6">
        <v>3</v>
      </c>
      <c r="G190" s="6">
        <v>1</v>
      </c>
      <c r="H190">
        <v>21</v>
      </c>
      <c r="I190" s="7" t="s">
        <v>21</v>
      </c>
      <c r="J190" t="s">
        <v>22</v>
      </c>
      <c r="K190" t="s">
        <v>19</v>
      </c>
      <c r="L190">
        <v>0</v>
      </c>
      <c r="N190">
        <f t="shared" si="15"/>
        <v>0</v>
      </c>
      <c r="O190" t="str">
        <f t="shared" si="16"/>
        <v>yes</v>
      </c>
      <c r="P190" t="str">
        <f t="shared" si="17"/>
        <v>yes</v>
      </c>
      <c r="Q190" t="str">
        <f t="shared" si="18"/>
        <v>yes</v>
      </c>
      <c r="R190" t="str">
        <f t="shared" si="19"/>
        <v>heart</v>
      </c>
    </row>
    <row r="191" spans="1:18" ht="15.75" x14ac:dyDescent="0.25">
      <c r="A191" s="12" t="s">
        <v>30</v>
      </c>
      <c r="B191" s="13" t="s">
        <v>27</v>
      </c>
      <c r="C191" s="4" t="s">
        <v>18</v>
      </c>
      <c r="D191">
        <v>14</v>
      </c>
      <c r="E191" s="5">
        <v>43383</v>
      </c>
      <c r="F191" s="6">
        <v>3</v>
      </c>
      <c r="G191" s="6">
        <v>1</v>
      </c>
      <c r="H191">
        <v>22</v>
      </c>
      <c r="I191" s="7" t="s">
        <v>21</v>
      </c>
      <c r="J191" t="s">
        <v>20</v>
      </c>
      <c r="K191" t="s">
        <v>21</v>
      </c>
      <c r="L191">
        <v>1</v>
      </c>
      <c r="N191">
        <f t="shared" si="15"/>
        <v>1</v>
      </c>
      <c r="O191" t="str">
        <f t="shared" si="16"/>
        <v>no</v>
      </c>
      <c r="P191" t="str">
        <f t="shared" si="17"/>
        <v>yes</v>
      </c>
      <c r="Q191" t="str">
        <f t="shared" si="18"/>
        <v>no</v>
      </c>
      <c r="R191" t="str">
        <f t="shared" si="19"/>
        <v>heart</v>
      </c>
    </row>
    <row r="192" spans="1:18" ht="15.75" x14ac:dyDescent="0.25">
      <c r="A192" s="12" t="s">
        <v>30</v>
      </c>
      <c r="B192" s="13" t="s">
        <v>27</v>
      </c>
      <c r="C192" s="4" t="s">
        <v>18</v>
      </c>
      <c r="D192">
        <v>14</v>
      </c>
      <c r="E192" s="5">
        <v>43383</v>
      </c>
      <c r="F192" s="6">
        <v>3</v>
      </c>
      <c r="G192" s="6">
        <v>1</v>
      </c>
      <c r="H192">
        <v>23</v>
      </c>
      <c r="I192" s="7" t="s">
        <v>19</v>
      </c>
      <c r="J192" t="s">
        <v>20</v>
      </c>
      <c r="K192" t="s">
        <v>19</v>
      </c>
      <c r="L192">
        <v>1</v>
      </c>
      <c r="N192">
        <f t="shared" si="15"/>
        <v>1</v>
      </c>
      <c r="O192" t="str">
        <f t="shared" si="16"/>
        <v>yes</v>
      </c>
      <c r="P192" t="str">
        <f t="shared" si="17"/>
        <v>no</v>
      </c>
      <c r="Q192" t="str">
        <f t="shared" si="18"/>
        <v>no</v>
      </c>
      <c r="R192" t="str">
        <f t="shared" si="19"/>
        <v>heart</v>
      </c>
    </row>
    <row r="193" spans="1:18" ht="15.75" x14ac:dyDescent="0.25">
      <c r="A193" s="12" t="s">
        <v>30</v>
      </c>
      <c r="B193" s="13" t="s">
        <v>27</v>
      </c>
      <c r="C193" s="4" t="s">
        <v>18</v>
      </c>
      <c r="D193">
        <v>14</v>
      </c>
      <c r="E193" s="5">
        <v>43383</v>
      </c>
      <c r="F193" s="6">
        <v>3</v>
      </c>
      <c r="G193" s="6">
        <v>1</v>
      </c>
      <c r="H193">
        <v>24</v>
      </c>
      <c r="I193" s="7" t="s">
        <v>19</v>
      </c>
      <c r="J193" t="s">
        <v>22</v>
      </c>
      <c r="K193" t="s">
        <v>19</v>
      </c>
      <c r="L193">
        <v>1</v>
      </c>
      <c r="N193">
        <f t="shared" si="15"/>
        <v>1</v>
      </c>
      <c r="O193" t="str">
        <f t="shared" si="16"/>
        <v>no</v>
      </c>
      <c r="P193" t="str">
        <f t="shared" si="17"/>
        <v>yes</v>
      </c>
      <c r="Q193" t="str">
        <f t="shared" si="18"/>
        <v>no</v>
      </c>
      <c r="R193" t="str">
        <f t="shared" si="19"/>
        <v>green</v>
      </c>
    </row>
    <row r="194" spans="1:18" ht="15.75" x14ac:dyDescent="0.25">
      <c r="A194" s="8" t="s">
        <v>31</v>
      </c>
      <c r="B194" s="9" t="s">
        <v>27</v>
      </c>
      <c r="C194" s="10" t="s">
        <v>32</v>
      </c>
      <c r="D194" s="11">
        <v>22</v>
      </c>
      <c r="E194" s="5">
        <v>43387</v>
      </c>
      <c r="F194" s="6">
        <v>3</v>
      </c>
      <c r="G194" s="6">
        <v>1</v>
      </c>
      <c r="H194">
        <v>1</v>
      </c>
      <c r="I194" s="7" t="s">
        <v>19</v>
      </c>
      <c r="J194" t="s">
        <v>20</v>
      </c>
      <c r="K194" t="s">
        <v>19</v>
      </c>
      <c r="L194">
        <v>1</v>
      </c>
      <c r="N194">
        <f t="shared" si="15"/>
        <v>1</v>
      </c>
      <c r="O194" t="str">
        <f>IF(H194&gt;1, IF(I194&lt;&gt;#REF!,"yes",(IF(I194=#REF!,"no",""))),"")</f>
        <v/>
      </c>
      <c r="P194" t="str">
        <f>IF(H194&gt;1, IF(J194&lt;&gt;#REF!,"yes",(IF(J194=#REF!,"no",""))),"")</f>
        <v/>
      </c>
      <c r="Q194" t="str">
        <f t="shared" si="18"/>
        <v/>
      </c>
      <c r="R194" t="str">
        <f t="shared" si="19"/>
        <v>heart</v>
      </c>
    </row>
    <row r="195" spans="1:18" ht="15.75" x14ac:dyDescent="0.25">
      <c r="A195" s="8" t="s">
        <v>31</v>
      </c>
      <c r="B195" s="9" t="s">
        <v>27</v>
      </c>
      <c r="C195" s="10" t="s">
        <v>32</v>
      </c>
      <c r="D195" s="11">
        <v>22</v>
      </c>
      <c r="E195" s="5">
        <v>43387</v>
      </c>
      <c r="F195" s="6">
        <v>3</v>
      </c>
      <c r="G195" s="6">
        <v>1</v>
      </c>
      <c r="H195">
        <v>2</v>
      </c>
      <c r="I195" s="7" t="s">
        <v>21</v>
      </c>
      <c r="J195" t="s">
        <v>22</v>
      </c>
      <c r="K195" t="s">
        <v>19</v>
      </c>
      <c r="L195">
        <v>0</v>
      </c>
      <c r="N195">
        <f t="shared" si="15"/>
        <v>0</v>
      </c>
      <c r="O195" t="str">
        <f t="shared" si="16"/>
        <v>yes</v>
      </c>
      <c r="P195" t="str">
        <f t="shared" si="17"/>
        <v>yes</v>
      </c>
      <c r="Q195" t="str">
        <f t="shared" si="18"/>
        <v>yes</v>
      </c>
      <c r="R195" t="str">
        <f t="shared" si="19"/>
        <v>heart</v>
      </c>
    </row>
    <row r="196" spans="1:18" ht="15.75" x14ac:dyDescent="0.25">
      <c r="A196" s="8" t="s">
        <v>31</v>
      </c>
      <c r="B196" s="9" t="s">
        <v>27</v>
      </c>
      <c r="C196" s="10" t="s">
        <v>32</v>
      </c>
      <c r="D196" s="11">
        <v>22</v>
      </c>
      <c r="E196" s="5">
        <v>43387</v>
      </c>
      <c r="F196" s="6">
        <v>3</v>
      </c>
      <c r="G196" s="6">
        <v>1</v>
      </c>
      <c r="H196">
        <v>3</v>
      </c>
      <c r="I196" s="7" t="s">
        <v>21</v>
      </c>
      <c r="J196" t="s">
        <v>20</v>
      </c>
      <c r="K196" t="s">
        <v>19</v>
      </c>
      <c r="L196">
        <v>0</v>
      </c>
      <c r="N196">
        <f t="shared" si="15"/>
        <v>0</v>
      </c>
      <c r="O196" t="str">
        <f t="shared" si="16"/>
        <v>no</v>
      </c>
      <c r="P196" t="str">
        <f t="shared" si="17"/>
        <v>yes</v>
      </c>
      <c r="Q196" t="str">
        <f t="shared" si="18"/>
        <v>no</v>
      </c>
      <c r="R196" t="str">
        <f t="shared" si="19"/>
        <v>green</v>
      </c>
    </row>
    <row r="197" spans="1:18" ht="15.75" x14ac:dyDescent="0.25">
      <c r="A197" s="8" t="s">
        <v>31</v>
      </c>
      <c r="B197" s="9" t="s">
        <v>27</v>
      </c>
      <c r="C197" s="10" t="s">
        <v>32</v>
      </c>
      <c r="D197" s="11">
        <v>22</v>
      </c>
      <c r="E197" s="5">
        <v>43387</v>
      </c>
      <c r="F197" s="6">
        <v>3</v>
      </c>
      <c r="G197" s="6">
        <v>1</v>
      </c>
      <c r="H197">
        <v>4</v>
      </c>
      <c r="I197" s="7" t="s">
        <v>19</v>
      </c>
      <c r="J197" t="s">
        <v>22</v>
      </c>
      <c r="K197" t="s">
        <v>21</v>
      </c>
      <c r="L197">
        <v>0</v>
      </c>
      <c r="N197">
        <f t="shared" si="15"/>
        <v>0</v>
      </c>
      <c r="O197" t="str">
        <f t="shared" si="16"/>
        <v>yes</v>
      </c>
      <c r="P197" t="str">
        <f t="shared" si="17"/>
        <v>yes</v>
      </c>
      <c r="Q197" t="str">
        <f t="shared" si="18"/>
        <v>yes</v>
      </c>
      <c r="R197" t="str">
        <f t="shared" si="19"/>
        <v>heart</v>
      </c>
    </row>
    <row r="198" spans="1:18" ht="15.75" x14ac:dyDescent="0.25">
      <c r="A198" s="8" t="s">
        <v>31</v>
      </c>
      <c r="B198" s="9" t="s">
        <v>27</v>
      </c>
      <c r="C198" s="10" t="s">
        <v>32</v>
      </c>
      <c r="D198" s="11">
        <v>22</v>
      </c>
      <c r="E198" s="5">
        <v>43387</v>
      </c>
      <c r="F198" s="6">
        <v>3</v>
      </c>
      <c r="G198" s="6">
        <v>1</v>
      </c>
      <c r="H198">
        <v>5</v>
      </c>
      <c r="I198" s="7" t="s">
        <v>21</v>
      </c>
      <c r="J198" t="s">
        <v>22</v>
      </c>
      <c r="K198" t="s">
        <v>19</v>
      </c>
      <c r="L198">
        <v>0</v>
      </c>
      <c r="N198">
        <f t="shared" si="15"/>
        <v>0</v>
      </c>
      <c r="O198" t="str">
        <f t="shared" si="16"/>
        <v>yes</v>
      </c>
      <c r="P198" t="str">
        <f t="shared" si="17"/>
        <v>no</v>
      </c>
      <c r="Q198" t="str">
        <f t="shared" si="18"/>
        <v>no</v>
      </c>
      <c r="R198" t="str">
        <f t="shared" si="19"/>
        <v>heart</v>
      </c>
    </row>
    <row r="199" spans="1:18" ht="15.75" x14ac:dyDescent="0.25">
      <c r="A199" s="8" t="s">
        <v>31</v>
      </c>
      <c r="B199" s="9" t="s">
        <v>27</v>
      </c>
      <c r="C199" s="10" t="s">
        <v>32</v>
      </c>
      <c r="D199" s="11">
        <v>22</v>
      </c>
      <c r="E199" s="5">
        <v>43387</v>
      </c>
      <c r="F199" s="6">
        <v>3</v>
      </c>
      <c r="G199" s="6">
        <v>1</v>
      </c>
      <c r="H199">
        <v>6</v>
      </c>
      <c r="I199" s="7" t="s">
        <v>21</v>
      </c>
      <c r="J199" t="s">
        <v>20</v>
      </c>
      <c r="K199" t="s">
        <v>21</v>
      </c>
      <c r="L199">
        <v>1</v>
      </c>
      <c r="N199">
        <f t="shared" si="15"/>
        <v>1</v>
      </c>
      <c r="O199" t="str">
        <f t="shared" si="16"/>
        <v>no</v>
      </c>
      <c r="P199" t="str">
        <f t="shared" si="17"/>
        <v>yes</v>
      </c>
      <c r="Q199" t="str">
        <f t="shared" si="18"/>
        <v>no</v>
      </c>
      <c r="R199" t="str">
        <f t="shared" si="19"/>
        <v>heart</v>
      </c>
    </row>
    <row r="200" spans="1:18" ht="15.75" x14ac:dyDescent="0.25">
      <c r="A200" s="8" t="s">
        <v>31</v>
      </c>
      <c r="B200" s="9" t="s">
        <v>27</v>
      </c>
      <c r="C200" s="10" t="s">
        <v>32</v>
      </c>
      <c r="D200" s="11">
        <v>22</v>
      </c>
      <c r="E200" s="5">
        <v>43387</v>
      </c>
      <c r="F200" s="6">
        <v>3</v>
      </c>
      <c r="G200" s="6">
        <v>1</v>
      </c>
      <c r="H200">
        <v>7</v>
      </c>
      <c r="I200" s="7" t="s">
        <v>19</v>
      </c>
      <c r="J200" t="s">
        <v>22</v>
      </c>
      <c r="K200" t="s">
        <v>21</v>
      </c>
      <c r="L200">
        <v>0</v>
      </c>
      <c r="N200">
        <f t="shared" si="15"/>
        <v>0</v>
      </c>
      <c r="O200" t="str">
        <f t="shared" si="16"/>
        <v>yes</v>
      </c>
      <c r="P200" t="str">
        <f t="shared" si="17"/>
        <v>yes</v>
      </c>
      <c r="Q200" t="str">
        <f t="shared" si="18"/>
        <v>yes</v>
      </c>
      <c r="R200" t="str">
        <f t="shared" si="19"/>
        <v>heart</v>
      </c>
    </row>
    <row r="201" spans="1:18" ht="15.75" x14ac:dyDescent="0.25">
      <c r="A201" s="8" t="s">
        <v>31</v>
      </c>
      <c r="B201" s="9" t="s">
        <v>27</v>
      </c>
      <c r="C201" s="10" t="s">
        <v>32</v>
      </c>
      <c r="D201" s="11">
        <v>22</v>
      </c>
      <c r="E201" s="5">
        <v>43387</v>
      </c>
      <c r="F201" s="6">
        <v>3</v>
      </c>
      <c r="G201" s="6">
        <v>1</v>
      </c>
      <c r="H201">
        <v>8</v>
      </c>
      <c r="I201" s="7" t="s">
        <v>19</v>
      </c>
      <c r="J201" t="s">
        <v>20</v>
      </c>
      <c r="K201" t="s">
        <v>21</v>
      </c>
      <c r="L201">
        <v>0</v>
      </c>
      <c r="N201">
        <f t="shared" si="15"/>
        <v>0</v>
      </c>
      <c r="O201" t="str">
        <f t="shared" si="16"/>
        <v>no</v>
      </c>
      <c r="P201" t="str">
        <f t="shared" si="17"/>
        <v>yes</v>
      </c>
      <c r="Q201" t="str">
        <f t="shared" si="18"/>
        <v>no</v>
      </c>
      <c r="R201" t="str">
        <f t="shared" si="19"/>
        <v>green</v>
      </c>
    </row>
    <row r="202" spans="1:18" ht="15.75" x14ac:dyDescent="0.25">
      <c r="A202" s="8" t="s">
        <v>31</v>
      </c>
      <c r="B202" s="9" t="s">
        <v>27</v>
      </c>
      <c r="C202" s="10" t="s">
        <v>32</v>
      </c>
      <c r="D202" s="11">
        <v>22</v>
      </c>
      <c r="E202" s="5">
        <v>43387</v>
      </c>
      <c r="F202" s="6">
        <v>3</v>
      </c>
      <c r="G202" s="6">
        <v>1</v>
      </c>
      <c r="H202">
        <v>9</v>
      </c>
      <c r="I202" s="7" t="s">
        <v>19</v>
      </c>
      <c r="J202" t="s">
        <v>22</v>
      </c>
      <c r="K202" t="s">
        <v>19</v>
      </c>
      <c r="L202">
        <v>1</v>
      </c>
      <c r="N202">
        <f t="shared" si="15"/>
        <v>1</v>
      </c>
      <c r="O202" t="str">
        <f t="shared" si="16"/>
        <v>no</v>
      </c>
      <c r="P202" t="str">
        <f t="shared" si="17"/>
        <v>yes</v>
      </c>
      <c r="Q202" t="str">
        <f t="shared" si="18"/>
        <v>no</v>
      </c>
      <c r="R202" t="str">
        <f t="shared" si="19"/>
        <v>green</v>
      </c>
    </row>
    <row r="203" spans="1:18" ht="15.75" x14ac:dyDescent="0.25">
      <c r="A203" s="8" t="s">
        <v>31</v>
      </c>
      <c r="B203" s="9" t="s">
        <v>27</v>
      </c>
      <c r="C203" s="10" t="s">
        <v>32</v>
      </c>
      <c r="D203" s="11">
        <v>22</v>
      </c>
      <c r="E203" s="5">
        <v>43387</v>
      </c>
      <c r="F203" s="6">
        <v>3</v>
      </c>
      <c r="G203" s="6">
        <v>1</v>
      </c>
      <c r="H203">
        <v>10</v>
      </c>
      <c r="I203" s="7" t="s">
        <v>19</v>
      </c>
      <c r="J203" t="s">
        <v>20</v>
      </c>
      <c r="K203" t="s">
        <v>19</v>
      </c>
      <c r="L203">
        <v>1</v>
      </c>
      <c r="N203">
        <f t="shared" si="15"/>
        <v>1</v>
      </c>
      <c r="O203" t="str">
        <f t="shared" si="16"/>
        <v>no</v>
      </c>
      <c r="P203" t="str">
        <f t="shared" si="17"/>
        <v>yes</v>
      </c>
      <c r="Q203" t="str">
        <f t="shared" si="18"/>
        <v>no</v>
      </c>
      <c r="R203" t="str">
        <f t="shared" si="19"/>
        <v>heart</v>
      </c>
    </row>
    <row r="204" spans="1:18" ht="15.75" x14ac:dyDescent="0.25">
      <c r="A204" s="8" t="s">
        <v>31</v>
      </c>
      <c r="B204" s="9" t="s">
        <v>27</v>
      </c>
      <c r="C204" s="10" t="s">
        <v>32</v>
      </c>
      <c r="D204" s="11">
        <v>22</v>
      </c>
      <c r="E204" s="5">
        <v>43387</v>
      </c>
      <c r="F204" s="6">
        <v>3</v>
      </c>
      <c r="G204" s="6">
        <v>1</v>
      </c>
      <c r="H204">
        <v>11</v>
      </c>
      <c r="I204" s="7" t="s">
        <v>21</v>
      </c>
      <c r="J204" t="s">
        <v>22</v>
      </c>
      <c r="K204" t="s">
        <v>19</v>
      </c>
      <c r="L204">
        <v>0</v>
      </c>
      <c r="N204">
        <f t="shared" si="15"/>
        <v>0</v>
      </c>
      <c r="O204" t="str">
        <f t="shared" si="16"/>
        <v>yes</v>
      </c>
      <c r="P204" t="str">
        <f t="shared" si="17"/>
        <v>yes</v>
      </c>
      <c r="Q204" t="str">
        <f t="shared" si="18"/>
        <v>yes</v>
      </c>
      <c r="R204" t="str">
        <f t="shared" si="19"/>
        <v>heart</v>
      </c>
    </row>
    <row r="205" spans="1:18" ht="15.75" x14ac:dyDescent="0.25">
      <c r="A205" s="8" t="s">
        <v>31</v>
      </c>
      <c r="B205" s="9" t="s">
        <v>27</v>
      </c>
      <c r="C205" s="10" t="s">
        <v>32</v>
      </c>
      <c r="D205" s="11">
        <v>22</v>
      </c>
      <c r="E205" s="5">
        <v>43387</v>
      </c>
      <c r="F205" s="6">
        <v>3</v>
      </c>
      <c r="G205" s="6">
        <v>1</v>
      </c>
      <c r="H205">
        <v>12</v>
      </c>
      <c r="I205" s="7" t="s">
        <v>21</v>
      </c>
      <c r="J205" t="s">
        <v>20</v>
      </c>
      <c r="K205" t="s">
        <v>19</v>
      </c>
      <c r="L205">
        <v>0</v>
      </c>
      <c r="N205">
        <f t="shared" si="15"/>
        <v>0</v>
      </c>
      <c r="O205" t="str">
        <f t="shared" si="16"/>
        <v>no</v>
      </c>
      <c r="P205" t="str">
        <f t="shared" si="17"/>
        <v>yes</v>
      </c>
      <c r="Q205" t="str">
        <f t="shared" si="18"/>
        <v>no</v>
      </c>
      <c r="R205" t="str">
        <f t="shared" si="19"/>
        <v>green</v>
      </c>
    </row>
    <row r="206" spans="1:18" ht="15.75" x14ac:dyDescent="0.25">
      <c r="A206" s="8" t="s">
        <v>31</v>
      </c>
      <c r="B206" s="9" t="s">
        <v>27</v>
      </c>
      <c r="C206" s="10" t="s">
        <v>32</v>
      </c>
      <c r="D206" s="11">
        <v>22</v>
      </c>
      <c r="E206" s="5">
        <v>43387</v>
      </c>
      <c r="F206" s="6">
        <v>3</v>
      </c>
      <c r="G206" s="6">
        <v>1</v>
      </c>
      <c r="H206">
        <v>13</v>
      </c>
      <c r="I206" s="7" t="s">
        <v>21</v>
      </c>
      <c r="J206" t="s">
        <v>20</v>
      </c>
      <c r="K206" t="s">
        <v>21</v>
      </c>
      <c r="L206">
        <v>1</v>
      </c>
      <c r="N206">
        <f t="shared" si="15"/>
        <v>1</v>
      </c>
      <c r="O206" t="str">
        <f t="shared" si="16"/>
        <v>no</v>
      </c>
      <c r="P206" t="str">
        <f t="shared" si="17"/>
        <v>no</v>
      </c>
      <c r="Q206" t="str">
        <f t="shared" si="18"/>
        <v>no</v>
      </c>
      <c r="R206" t="str">
        <f t="shared" si="19"/>
        <v>heart</v>
      </c>
    </row>
    <row r="207" spans="1:18" ht="15.75" x14ac:dyDescent="0.25">
      <c r="A207" s="8" t="s">
        <v>31</v>
      </c>
      <c r="B207" s="9" t="s">
        <v>27</v>
      </c>
      <c r="C207" s="10" t="s">
        <v>32</v>
      </c>
      <c r="D207" s="11">
        <v>22</v>
      </c>
      <c r="E207" s="5">
        <v>43387</v>
      </c>
      <c r="F207" s="6">
        <v>3</v>
      </c>
      <c r="G207" s="6">
        <v>1</v>
      </c>
      <c r="H207">
        <v>14</v>
      </c>
      <c r="I207" s="7" t="s">
        <v>19</v>
      </c>
      <c r="J207" t="s">
        <v>20</v>
      </c>
      <c r="K207" t="s">
        <v>21</v>
      </c>
      <c r="L207">
        <v>0</v>
      </c>
      <c r="N207">
        <f t="shared" si="15"/>
        <v>0</v>
      </c>
      <c r="O207" t="str">
        <f t="shared" si="16"/>
        <v>yes</v>
      </c>
      <c r="P207" t="str">
        <f t="shared" si="17"/>
        <v>no</v>
      </c>
      <c r="Q207" t="str">
        <f t="shared" si="18"/>
        <v>no</v>
      </c>
      <c r="R207" t="str">
        <f t="shared" si="19"/>
        <v>green</v>
      </c>
    </row>
    <row r="208" spans="1:18" ht="15.75" x14ac:dyDescent="0.25">
      <c r="A208" s="8" t="s">
        <v>31</v>
      </c>
      <c r="B208" s="9" t="s">
        <v>27</v>
      </c>
      <c r="C208" s="10" t="s">
        <v>32</v>
      </c>
      <c r="D208" s="11">
        <v>22</v>
      </c>
      <c r="E208" s="5">
        <v>43387</v>
      </c>
      <c r="F208" s="6">
        <v>3</v>
      </c>
      <c r="G208" s="6">
        <v>1</v>
      </c>
      <c r="H208">
        <v>15</v>
      </c>
      <c r="I208" s="7" t="s">
        <v>21</v>
      </c>
      <c r="J208" t="s">
        <v>22</v>
      </c>
      <c r="K208" t="s">
        <v>19</v>
      </c>
      <c r="L208">
        <v>0</v>
      </c>
      <c r="N208">
        <f t="shared" si="15"/>
        <v>0</v>
      </c>
      <c r="O208" t="str">
        <f t="shared" si="16"/>
        <v>yes</v>
      </c>
      <c r="P208" t="str">
        <f t="shared" si="17"/>
        <v>yes</v>
      </c>
      <c r="Q208" t="str">
        <f t="shared" si="18"/>
        <v>yes</v>
      </c>
      <c r="R208" t="str">
        <f t="shared" si="19"/>
        <v>heart</v>
      </c>
    </row>
    <row r="209" spans="1:18" ht="15.75" x14ac:dyDescent="0.25">
      <c r="A209" s="8" t="s">
        <v>31</v>
      </c>
      <c r="B209" s="9" t="s">
        <v>27</v>
      </c>
      <c r="C209" s="10" t="s">
        <v>32</v>
      </c>
      <c r="D209" s="11">
        <v>22</v>
      </c>
      <c r="E209" s="5">
        <v>43387</v>
      </c>
      <c r="F209" s="6">
        <v>3</v>
      </c>
      <c r="G209" s="6">
        <v>1</v>
      </c>
      <c r="H209">
        <v>16</v>
      </c>
      <c r="I209" s="7" t="s">
        <v>19</v>
      </c>
      <c r="J209" t="s">
        <v>22</v>
      </c>
      <c r="K209" t="s">
        <v>19</v>
      </c>
      <c r="L209">
        <v>1</v>
      </c>
      <c r="N209">
        <f t="shared" si="15"/>
        <v>1</v>
      </c>
      <c r="O209" t="str">
        <f t="shared" si="16"/>
        <v>yes</v>
      </c>
      <c r="P209" t="str">
        <f t="shared" si="17"/>
        <v>no</v>
      </c>
      <c r="Q209" t="str">
        <f t="shared" si="18"/>
        <v>no</v>
      </c>
      <c r="R209" t="str">
        <f t="shared" si="19"/>
        <v>green</v>
      </c>
    </row>
    <row r="210" spans="1:18" ht="15.75" x14ac:dyDescent="0.25">
      <c r="A210" s="8" t="s">
        <v>31</v>
      </c>
      <c r="B210" s="9" t="s">
        <v>27</v>
      </c>
      <c r="C210" s="10" t="s">
        <v>32</v>
      </c>
      <c r="D210" s="11">
        <v>22</v>
      </c>
      <c r="E210" s="5">
        <v>43387</v>
      </c>
      <c r="F210" s="6">
        <v>3</v>
      </c>
      <c r="G210" s="6">
        <v>1</v>
      </c>
      <c r="H210">
        <v>17</v>
      </c>
      <c r="I210" s="7" t="s">
        <v>21</v>
      </c>
      <c r="J210" t="s">
        <v>20</v>
      </c>
      <c r="K210" t="s">
        <v>19</v>
      </c>
      <c r="L210">
        <v>0</v>
      </c>
      <c r="N210">
        <f t="shared" si="15"/>
        <v>0</v>
      </c>
      <c r="O210" t="str">
        <f t="shared" si="16"/>
        <v>yes</v>
      </c>
      <c r="P210" t="str">
        <f t="shared" si="17"/>
        <v>yes</v>
      </c>
      <c r="Q210" t="str">
        <f t="shared" si="18"/>
        <v>yes</v>
      </c>
      <c r="R210" t="str">
        <f t="shared" si="19"/>
        <v>green</v>
      </c>
    </row>
    <row r="211" spans="1:18" ht="15.75" x14ac:dyDescent="0.25">
      <c r="A211" s="8" t="s">
        <v>31</v>
      </c>
      <c r="B211" s="9" t="s">
        <v>27</v>
      </c>
      <c r="C211" s="10" t="s">
        <v>32</v>
      </c>
      <c r="D211" s="11">
        <v>22</v>
      </c>
      <c r="E211" s="5">
        <v>43387</v>
      </c>
      <c r="F211" s="6">
        <v>3</v>
      </c>
      <c r="G211" s="6">
        <v>1</v>
      </c>
      <c r="H211">
        <v>18</v>
      </c>
      <c r="I211" s="7" t="s">
        <v>21</v>
      </c>
      <c r="J211" t="s">
        <v>22</v>
      </c>
      <c r="K211" t="s">
        <v>21</v>
      </c>
      <c r="L211">
        <v>1</v>
      </c>
      <c r="N211">
        <f t="shared" si="15"/>
        <v>1</v>
      </c>
      <c r="O211" t="str">
        <f t="shared" si="16"/>
        <v>no</v>
      </c>
      <c r="P211" t="str">
        <f t="shared" si="17"/>
        <v>yes</v>
      </c>
      <c r="Q211" t="str">
        <f t="shared" si="18"/>
        <v>no</v>
      </c>
      <c r="R211" t="str">
        <f t="shared" si="19"/>
        <v>green</v>
      </c>
    </row>
    <row r="212" spans="1:18" ht="15.75" x14ac:dyDescent="0.25">
      <c r="A212" s="8" t="s">
        <v>31</v>
      </c>
      <c r="B212" s="9" t="s">
        <v>27</v>
      </c>
      <c r="C212" s="10" t="s">
        <v>32</v>
      </c>
      <c r="D212" s="11">
        <v>22</v>
      </c>
      <c r="E212" s="5">
        <v>43387</v>
      </c>
      <c r="F212" s="6">
        <v>3</v>
      </c>
      <c r="G212" s="6">
        <v>1</v>
      </c>
      <c r="H212">
        <v>19</v>
      </c>
      <c r="I212" s="7" t="s">
        <v>19</v>
      </c>
      <c r="J212" t="s">
        <v>22</v>
      </c>
      <c r="K212" t="s">
        <v>19</v>
      </c>
      <c r="L212">
        <v>1</v>
      </c>
      <c r="N212">
        <f t="shared" si="15"/>
        <v>1</v>
      </c>
      <c r="O212" t="str">
        <f t="shared" si="16"/>
        <v>yes</v>
      </c>
      <c r="P212" t="str">
        <f t="shared" si="17"/>
        <v>no</v>
      </c>
      <c r="Q212" t="str">
        <f t="shared" si="18"/>
        <v>no</v>
      </c>
      <c r="R212" t="str">
        <f t="shared" si="19"/>
        <v>green</v>
      </c>
    </row>
    <row r="213" spans="1:18" ht="15.75" x14ac:dyDescent="0.25">
      <c r="A213" s="8" t="s">
        <v>31</v>
      </c>
      <c r="B213" s="9" t="s">
        <v>27</v>
      </c>
      <c r="C213" s="10" t="s">
        <v>32</v>
      </c>
      <c r="D213" s="11">
        <v>22</v>
      </c>
      <c r="E213" s="5">
        <v>43387</v>
      </c>
      <c r="F213" s="6">
        <v>3</v>
      </c>
      <c r="G213" s="6">
        <v>1</v>
      </c>
      <c r="H213">
        <v>20</v>
      </c>
      <c r="I213" s="7" t="s">
        <v>19</v>
      </c>
      <c r="J213" t="s">
        <v>20</v>
      </c>
      <c r="K213" t="s">
        <v>19</v>
      </c>
      <c r="L213">
        <v>1</v>
      </c>
      <c r="N213">
        <f t="shared" si="15"/>
        <v>1</v>
      </c>
      <c r="O213" t="str">
        <f t="shared" si="16"/>
        <v>no</v>
      </c>
      <c r="P213" t="str">
        <f t="shared" si="17"/>
        <v>yes</v>
      </c>
      <c r="Q213" t="str">
        <f t="shared" si="18"/>
        <v>no</v>
      </c>
      <c r="R213" t="str">
        <f t="shared" si="19"/>
        <v>heart</v>
      </c>
    </row>
    <row r="214" spans="1:18" ht="15.75" x14ac:dyDescent="0.25">
      <c r="A214" s="8" t="s">
        <v>31</v>
      </c>
      <c r="B214" s="9" t="s">
        <v>27</v>
      </c>
      <c r="C214" s="10" t="s">
        <v>32</v>
      </c>
      <c r="D214" s="11">
        <v>22</v>
      </c>
      <c r="E214" s="5">
        <v>43387</v>
      </c>
      <c r="F214" s="6">
        <v>3</v>
      </c>
      <c r="G214" s="6">
        <v>1</v>
      </c>
      <c r="H214">
        <v>21</v>
      </c>
      <c r="I214" s="7" t="s">
        <v>21</v>
      </c>
      <c r="J214" t="s">
        <v>22</v>
      </c>
      <c r="K214" t="s">
        <v>19</v>
      </c>
      <c r="L214">
        <v>0</v>
      </c>
      <c r="N214">
        <f t="shared" si="15"/>
        <v>0</v>
      </c>
      <c r="O214" t="str">
        <f t="shared" si="16"/>
        <v>yes</v>
      </c>
      <c r="P214" t="str">
        <f t="shared" si="17"/>
        <v>yes</v>
      </c>
      <c r="Q214" t="str">
        <f t="shared" si="18"/>
        <v>yes</v>
      </c>
      <c r="R214" t="str">
        <f t="shared" si="19"/>
        <v>heart</v>
      </c>
    </row>
    <row r="215" spans="1:18" ht="15.75" x14ac:dyDescent="0.25">
      <c r="A215" s="8" t="s">
        <v>31</v>
      </c>
      <c r="B215" s="9" t="s">
        <v>27</v>
      </c>
      <c r="C215" s="10" t="s">
        <v>32</v>
      </c>
      <c r="D215" s="11">
        <v>22</v>
      </c>
      <c r="E215" s="5">
        <v>43387</v>
      </c>
      <c r="F215" s="6">
        <v>3</v>
      </c>
      <c r="G215" s="6">
        <v>1</v>
      </c>
      <c r="H215">
        <v>22</v>
      </c>
      <c r="I215" s="7" t="s">
        <v>21</v>
      </c>
      <c r="J215" t="s">
        <v>20</v>
      </c>
      <c r="K215" t="s">
        <v>19</v>
      </c>
      <c r="L215">
        <v>0</v>
      </c>
      <c r="N215">
        <f t="shared" si="15"/>
        <v>0</v>
      </c>
      <c r="O215" t="str">
        <f t="shared" si="16"/>
        <v>no</v>
      </c>
      <c r="P215" t="str">
        <f t="shared" si="17"/>
        <v>yes</v>
      </c>
      <c r="Q215" t="str">
        <f t="shared" si="18"/>
        <v>no</v>
      </c>
      <c r="R215" t="str">
        <f t="shared" si="19"/>
        <v>green</v>
      </c>
    </row>
    <row r="216" spans="1:18" ht="15.75" x14ac:dyDescent="0.25">
      <c r="A216" s="8" t="s">
        <v>31</v>
      </c>
      <c r="B216" s="9" t="s">
        <v>27</v>
      </c>
      <c r="C216" s="10" t="s">
        <v>32</v>
      </c>
      <c r="D216" s="11">
        <v>22</v>
      </c>
      <c r="E216" s="5">
        <v>43387</v>
      </c>
      <c r="F216" s="6">
        <v>3</v>
      </c>
      <c r="G216" s="6">
        <v>1</v>
      </c>
      <c r="H216">
        <v>23</v>
      </c>
      <c r="I216" s="7" t="s">
        <v>19</v>
      </c>
      <c r="J216" t="s">
        <v>20</v>
      </c>
      <c r="K216" t="s">
        <v>19</v>
      </c>
      <c r="L216">
        <v>1</v>
      </c>
      <c r="N216">
        <f t="shared" si="15"/>
        <v>1</v>
      </c>
      <c r="O216" t="str">
        <f t="shared" si="16"/>
        <v>yes</v>
      </c>
      <c r="P216" t="str">
        <f t="shared" si="17"/>
        <v>no</v>
      </c>
      <c r="Q216" t="str">
        <f t="shared" si="18"/>
        <v>no</v>
      </c>
      <c r="R216" t="str">
        <f t="shared" si="19"/>
        <v>heart</v>
      </c>
    </row>
    <row r="217" spans="1:18" ht="15.75" x14ac:dyDescent="0.25">
      <c r="A217" s="8" t="s">
        <v>31</v>
      </c>
      <c r="B217" s="9" t="s">
        <v>27</v>
      </c>
      <c r="C217" s="10" t="s">
        <v>32</v>
      </c>
      <c r="D217" s="11">
        <v>22</v>
      </c>
      <c r="E217" s="5">
        <v>43387</v>
      </c>
      <c r="F217" s="6">
        <v>3</v>
      </c>
      <c r="G217" s="6">
        <v>1</v>
      </c>
      <c r="H217">
        <v>24</v>
      </c>
      <c r="I217" s="7" t="s">
        <v>19</v>
      </c>
      <c r="J217" t="s">
        <v>22</v>
      </c>
      <c r="K217" t="s">
        <v>19</v>
      </c>
      <c r="L217">
        <v>1</v>
      </c>
      <c r="N217">
        <f t="shared" si="15"/>
        <v>1</v>
      </c>
      <c r="O217" t="str">
        <f t="shared" si="16"/>
        <v>no</v>
      </c>
      <c r="P217" t="str">
        <f t="shared" si="17"/>
        <v>yes</v>
      </c>
      <c r="Q217" t="str">
        <f t="shared" si="18"/>
        <v>no</v>
      </c>
      <c r="R217" t="str">
        <f t="shared" si="19"/>
        <v>green</v>
      </c>
    </row>
    <row r="218" spans="1:18" ht="15.75" x14ac:dyDescent="0.25">
      <c r="A218" s="2" t="s">
        <v>33</v>
      </c>
      <c r="B218" s="3" t="s">
        <v>27</v>
      </c>
      <c r="C218" s="4" t="s">
        <v>32</v>
      </c>
      <c r="D218">
        <v>15</v>
      </c>
      <c r="E218" s="5">
        <v>43387</v>
      </c>
      <c r="F218" s="6">
        <v>3</v>
      </c>
      <c r="G218" s="6">
        <v>1</v>
      </c>
      <c r="H218">
        <v>1</v>
      </c>
      <c r="I218" s="7" t="s">
        <v>19</v>
      </c>
      <c r="J218" t="s">
        <v>20</v>
      </c>
      <c r="K218" t="s">
        <v>19</v>
      </c>
      <c r="L218">
        <v>1</v>
      </c>
      <c r="N218">
        <f t="shared" si="15"/>
        <v>1</v>
      </c>
      <c r="O218" t="str">
        <f>IF(H218&gt;1, IF(I218&lt;&gt;#REF!,"yes",(IF(I218=#REF!,"no",""))),"")</f>
        <v/>
      </c>
      <c r="P218" t="str">
        <f>IF(H218&gt;1, IF(J218&lt;&gt;#REF!,"yes",(IF(J218=#REF!,"no",""))),"")</f>
        <v/>
      </c>
      <c r="Q218" t="str">
        <f t="shared" si="18"/>
        <v/>
      </c>
      <c r="R218" t="str">
        <f t="shared" si="19"/>
        <v>heart</v>
      </c>
    </row>
    <row r="219" spans="1:18" ht="15.75" x14ac:dyDescent="0.25">
      <c r="A219" s="2" t="s">
        <v>33</v>
      </c>
      <c r="B219" s="3" t="s">
        <v>27</v>
      </c>
      <c r="C219" s="4" t="s">
        <v>32</v>
      </c>
      <c r="D219">
        <v>15</v>
      </c>
      <c r="E219" s="5">
        <v>43387</v>
      </c>
      <c r="F219" s="6">
        <v>3</v>
      </c>
      <c r="G219" s="6">
        <v>1</v>
      </c>
      <c r="H219">
        <v>2</v>
      </c>
      <c r="I219" s="7" t="s">
        <v>21</v>
      </c>
      <c r="J219" t="s">
        <v>22</v>
      </c>
      <c r="K219" t="s">
        <v>19</v>
      </c>
      <c r="L219">
        <v>0</v>
      </c>
      <c r="N219">
        <f t="shared" si="15"/>
        <v>0</v>
      </c>
      <c r="O219" t="str">
        <f t="shared" si="16"/>
        <v>yes</v>
      </c>
      <c r="P219" t="str">
        <f t="shared" si="17"/>
        <v>yes</v>
      </c>
      <c r="Q219" t="str">
        <f t="shared" si="18"/>
        <v>yes</v>
      </c>
      <c r="R219" t="str">
        <f t="shared" si="19"/>
        <v>heart</v>
      </c>
    </row>
    <row r="220" spans="1:18" ht="15.75" x14ac:dyDescent="0.25">
      <c r="A220" s="2" t="s">
        <v>33</v>
      </c>
      <c r="B220" s="3" t="s">
        <v>27</v>
      </c>
      <c r="C220" s="4" t="s">
        <v>32</v>
      </c>
      <c r="D220">
        <v>15</v>
      </c>
      <c r="E220" s="5">
        <v>43387</v>
      </c>
      <c r="F220" s="6">
        <v>3</v>
      </c>
      <c r="G220" s="6">
        <v>1</v>
      </c>
      <c r="H220">
        <v>3</v>
      </c>
      <c r="I220" s="7" t="s">
        <v>21</v>
      </c>
      <c r="J220" t="s">
        <v>20</v>
      </c>
      <c r="K220" t="s">
        <v>19</v>
      </c>
      <c r="L220">
        <v>0</v>
      </c>
      <c r="N220">
        <f t="shared" si="15"/>
        <v>0</v>
      </c>
      <c r="O220" t="str">
        <f t="shared" si="16"/>
        <v>no</v>
      </c>
      <c r="P220" t="str">
        <f t="shared" si="17"/>
        <v>yes</v>
      </c>
      <c r="Q220" t="str">
        <f t="shared" si="18"/>
        <v>no</v>
      </c>
      <c r="R220" t="str">
        <f t="shared" si="19"/>
        <v>green</v>
      </c>
    </row>
    <row r="221" spans="1:18" ht="15.75" x14ac:dyDescent="0.25">
      <c r="A221" s="2" t="s">
        <v>33</v>
      </c>
      <c r="B221" s="3" t="s">
        <v>27</v>
      </c>
      <c r="C221" s="4" t="s">
        <v>32</v>
      </c>
      <c r="D221">
        <v>15</v>
      </c>
      <c r="E221" s="5">
        <v>43387</v>
      </c>
      <c r="F221" s="6">
        <v>3</v>
      </c>
      <c r="G221" s="6">
        <v>1</v>
      </c>
      <c r="H221">
        <v>4</v>
      </c>
      <c r="I221" s="7" t="s">
        <v>19</v>
      </c>
      <c r="J221" t="s">
        <v>22</v>
      </c>
      <c r="K221" t="s">
        <v>19</v>
      </c>
      <c r="L221">
        <v>1</v>
      </c>
      <c r="N221">
        <f t="shared" si="15"/>
        <v>1</v>
      </c>
      <c r="O221" t="str">
        <f t="shared" si="16"/>
        <v>yes</v>
      </c>
      <c r="P221" t="str">
        <f t="shared" si="17"/>
        <v>yes</v>
      </c>
      <c r="Q221" t="str">
        <f t="shared" si="18"/>
        <v>yes</v>
      </c>
      <c r="R221" t="str">
        <f t="shared" si="19"/>
        <v>green</v>
      </c>
    </row>
    <row r="222" spans="1:18" ht="15.75" x14ac:dyDescent="0.25">
      <c r="A222" s="2" t="s">
        <v>33</v>
      </c>
      <c r="B222" s="3" t="s">
        <v>27</v>
      </c>
      <c r="C222" s="4" t="s">
        <v>32</v>
      </c>
      <c r="D222">
        <v>15</v>
      </c>
      <c r="E222" s="5">
        <v>43387</v>
      </c>
      <c r="F222" s="6">
        <v>3</v>
      </c>
      <c r="G222" s="6">
        <v>1</v>
      </c>
      <c r="H222">
        <v>5</v>
      </c>
      <c r="I222" s="7" t="s">
        <v>21</v>
      </c>
      <c r="J222" t="s">
        <v>22</v>
      </c>
      <c r="K222" t="s">
        <v>19</v>
      </c>
      <c r="L222">
        <v>0</v>
      </c>
      <c r="N222">
        <f t="shared" si="15"/>
        <v>0</v>
      </c>
      <c r="O222" t="str">
        <f t="shared" si="16"/>
        <v>yes</v>
      </c>
      <c r="P222" t="str">
        <f t="shared" si="17"/>
        <v>no</v>
      </c>
      <c r="Q222" t="str">
        <f t="shared" si="18"/>
        <v>no</v>
      </c>
      <c r="R222" t="str">
        <f t="shared" si="19"/>
        <v>heart</v>
      </c>
    </row>
    <row r="223" spans="1:18" ht="15.75" x14ac:dyDescent="0.25">
      <c r="A223" s="2" t="s">
        <v>33</v>
      </c>
      <c r="B223" s="3" t="s">
        <v>27</v>
      </c>
      <c r="C223" s="4" t="s">
        <v>32</v>
      </c>
      <c r="D223">
        <v>15</v>
      </c>
      <c r="E223" s="5">
        <v>43387</v>
      </c>
      <c r="F223" s="6">
        <v>3</v>
      </c>
      <c r="G223" s="6">
        <v>1</v>
      </c>
      <c r="H223">
        <v>6</v>
      </c>
      <c r="I223" s="7" t="s">
        <v>21</v>
      </c>
      <c r="J223" t="s">
        <v>20</v>
      </c>
      <c r="K223" t="s">
        <v>19</v>
      </c>
      <c r="L223">
        <v>0</v>
      </c>
      <c r="N223">
        <f t="shared" si="15"/>
        <v>0</v>
      </c>
      <c r="O223" t="str">
        <f t="shared" si="16"/>
        <v>no</v>
      </c>
      <c r="P223" t="str">
        <f t="shared" si="17"/>
        <v>yes</v>
      </c>
      <c r="Q223" t="str">
        <f t="shared" si="18"/>
        <v>no</v>
      </c>
      <c r="R223" t="str">
        <f t="shared" si="19"/>
        <v>green</v>
      </c>
    </row>
    <row r="224" spans="1:18" ht="15.75" x14ac:dyDescent="0.25">
      <c r="A224" s="2" t="s">
        <v>33</v>
      </c>
      <c r="B224" s="3" t="s">
        <v>27</v>
      </c>
      <c r="C224" s="4" t="s">
        <v>32</v>
      </c>
      <c r="D224">
        <v>15</v>
      </c>
      <c r="E224" s="5">
        <v>43387</v>
      </c>
      <c r="F224" s="6">
        <v>3</v>
      </c>
      <c r="G224" s="6">
        <v>1</v>
      </c>
      <c r="H224">
        <v>7</v>
      </c>
      <c r="I224" s="7" t="s">
        <v>19</v>
      </c>
      <c r="J224" t="s">
        <v>22</v>
      </c>
      <c r="K224" t="s">
        <v>19</v>
      </c>
      <c r="L224">
        <v>1</v>
      </c>
      <c r="N224">
        <f t="shared" si="15"/>
        <v>1</v>
      </c>
      <c r="O224" t="str">
        <f t="shared" si="16"/>
        <v>yes</v>
      </c>
      <c r="P224" t="str">
        <f t="shared" si="17"/>
        <v>yes</v>
      </c>
      <c r="Q224" t="str">
        <f t="shared" si="18"/>
        <v>yes</v>
      </c>
      <c r="R224" t="str">
        <f t="shared" si="19"/>
        <v>green</v>
      </c>
    </row>
    <row r="225" spans="1:18" ht="15.75" x14ac:dyDescent="0.25">
      <c r="A225" s="2" t="s">
        <v>33</v>
      </c>
      <c r="B225" s="3" t="s">
        <v>27</v>
      </c>
      <c r="C225" s="4" t="s">
        <v>32</v>
      </c>
      <c r="D225">
        <v>15</v>
      </c>
      <c r="E225" s="5">
        <v>43387</v>
      </c>
      <c r="F225" s="6">
        <v>3</v>
      </c>
      <c r="G225" s="6">
        <v>1</v>
      </c>
      <c r="H225">
        <v>8</v>
      </c>
      <c r="I225" s="7" t="s">
        <v>19</v>
      </c>
      <c r="J225" t="s">
        <v>20</v>
      </c>
      <c r="K225" t="s">
        <v>19</v>
      </c>
      <c r="L225">
        <v>1</v>
      </c>
      <c r="N225">
        <f t="shared" si="15"/>
        <v>1</v>
      </c>
      <c r="O225" t="str">
        <f t="shared" si="16"/>
        <v>no</v>
      </c>
      <c r="P225" t="str">
        <f t="shared" si="17"/>
        <v>yes</v>
      </c>
      <c r="Q225" t="str">
        <f t="shared" si="18"/>
        <v>no</v>
      </c>
      <c r="R225" t="str">
        <f t="shared" si="19"/>
        <v>heart</v>
      </c>
    </row>
    <row r="226" spans="1:18" ht="15.75" x14ac:dyDescent="0.25">
      <c r="A226" s="2" t="s">
        <v>33</v>
      </c>
      <c r="B226" s="3" t="s">
        <v>27</v>
      </c>
      <c r="C226" s="4" t="s">
        <v>32</v>
      </c>
      <c r="D226">
        <v>15</v>
      </c>
      <c r="E226" s="5">
        <v>43387</v>
      </c>
      <c r="F226" s="6">
        <v>3</v>
      </c>
      <c r="G226" s="6">
        <v>1</v>
      </c>
      <c r="H226">
        <v>9</v>
      </c>
      <c r="I226" s="7" t="s">
        <v>19</v>
      </c>
      <c r="J226" t="s">
        <v>22</v>
      </c>
      <c r="K226" t="s">
        <v>19</v>
      </c>
      <c r="L226">
        <v>1</v>
      </c>
      <c r="N226">
        <f t="shared" si="15"/>
        <v>1</v>
      </c>
      <c r="O226" t="str">
        <f t="shared" si="16"/>
        <v>no</v>
      </c>
      <c r="P226" t="str">
        <f t="shared" si="17"/>
        <v>yes</v>
      </c>
      <c r="Q226" t="str">
        <f t="shared" si="18"/>
        <v>no</v>
      </c>
      <c r="R226" t="str">
        <f t="shared" si="19"/>
        <v>green</v>
      </c>
    </row>
    <row r="227" spans="1:18" ht="15.75" x14ac:dyDescent="0.25">
      <c r="A227" s="2" t="s">
        <v>33</v>
      </c>
      <c r="B227" s="3" t="s">
        <v>27</v>
      </c>
      <c r="C227" s="4" t="s">
        <v>32</v>
      </c>
      <c r="D227">
        <v>15</v>
      </c>
      <c r="E227" s="5">
        <v>43387</v>
      </c>
      <c r="F227" s="6">
        <v>3</v>
      </c>
      <c r="G227" s="6">
        <v>1</v>
      </c>
      <c r="H227">
        <v>10</v>
      </c>
      <c r="I227" s="7" t="s">
        <v>19</v>
      </c>
      <c r="J227" t="s">
        <v>20</v>
      </c>
      <c r="K227" t="s">
        <v>19</v>
      </c>
      <c r="L227">
        <v>1</v>
      </c>
      <c r="N227">
        <f t="shared" si="15"/>
        <v>1</v>
      </c>
      <c r="O227" t="str">
        <f t="shared" si="16"/>
        <v>no</v>
      </c>
      <c r="P227" t="str">
        <f t="shared" si="17"/>
        <v>yes</v>
      </c>
      <c r="Q227" t="str">
        <f t="shared" si="18"/>
        <v>no</v>
      </c>
      <c r="R227" t="str">
        <f t="shared" si="19"/>
        <v>heart</v>
      </c>
    </row>
    <row r="228" spans="1:18" ht="15.75" x14ac:dyDescent="0.25">
      <c r="A228" s="2" t="s">
        <v>33</v>
      </c>
      <c r="B228" s="3" t="s">
        <v>27</v>
      </c>
      <c r="C228" s="4" t="s">
        <v>32</v>
      </c>
      <c r="D228">
        <v>15</v>
      </c>
      <c r="E228" s="5">
        <v>43387</v>
      </c>
      <c r="F228" s="6">
        <v>3</v>
      </c>
      <c r="G228" s="6">
        <v>1</v>
      </c>
      <c r="H228">
        <v>11</v>
      </c>
      <c r="I228" s="7" t="s">
        <v>21</v>
      </c>
      <c r="J228" t="s">
        <v>22</v>
      </c>
      <c r="K228" t="s">
        <v>19</v>
      </c>
      <c r="L228">
        <v>0</v>
      </c>
      <c r="N228">
        <f t="shared" si="15"/>
        <v>0</v>
      </c>
      <c r="O228" t="str">
        <f t="shared" si="16"/>
        <v>yes</v>
      </c>
      <c r="P228" t="str">
        <f t="shared" si="17"/>
        <v>yes</v>
      </c>
      <c r="Q228" t="str">
        <f t="shared" si="18"/>
        <v>yes</v>
      </c>
      <c r="R228" t="str">
        <f t="shared" si="19"/>
        <v>heart</v>
      </c>
    </row>
    <row r="229" spans="1:18" ht="15.75" x14ac:dyDescent="0.25">
      <c r="A229" s="2" t="s">
        <v>33</v>
      </c>
      <c r="B229" s="3" t="s">
        <v>27</v>
      </c>
      <c r="C229" s="4" t="s">
        <v>32</v>
      </c>
      <c r="D229">
        <v>15</v>
      </c>
      <c r="E229" s="5">
        <v>43387</v>
      </c>
      <c r="F229" s="6">
        <v>3</v>
      </c>
      <c r="G229" s="6">
        <v>1</v>
      </c>
      <c r="H229">
        <v>12</v>
      </c>
      <c r="I229" s="7" t="s">
        <v>21</v>
      </c>
      <c r="J229" t="s">
        <v>20</v>
      </c>
      <c r="K229" t="s">
        <v>19</v>
      </c>
      <c r="L229">
        <v>0</v>
      </c>
      <c r="N229">
        <f t="shared" si="15"/>
        <v>0</v>
      </c>
      <c r="O229" t="str">
        <f t="shared" si="16"/>
        <v>no</v>
      </c>
      <c r="P229" t="str">
        <f t="shared" si="17"/>
        <v>yes</v>
      </c>
      <c r="Q229" t="str">
        <f t="shared" si="18"/>
        <v>no</v>
      </c>
      <c r="R229" t="str">
        <f t="shared" si="19"/>
        <v>green</v>
      </c>
    </row>
    <row r="230" spans="1:18" ht="15.75" x14ac:dyDescent="0.25">
      <c r="A230" s="2" t="s">
        <v>33</v>
      </c>
      <c r="B230" s="3" t="s">
        <v>27</v>
      </c>
      <c r="C230" s="4" t="s">
        <v>32</v>
      </c>
      <c r="D230">
        <v>15</v>
      </c>
      <c r="E230" s="5">
        <v>43387</v>
      </c>
      <c r="F230" s="6">
        <v>3</v>
      </c>
      <c r="G230" s="6">
        <v>1</v>
      </c>
      <c r="H230">
        <v>13</v>
      </c>
      <c r="I230" s="7" t="s">
        <v>21</v>
      </c>
      <c r="J230" t="s">
        <v>20</v>
      </c>
      <c r="K230" t="s">
        <v>19</v>
      </c>
      <c r="L230">
        <v>0</v>
      </c>
      <c r="N230">
        <f t="shared" si="15"/>
        <v>0</v>
      </c>
      <c r="O230" t="str">
        <f t="shared" si="16"/>
        <v>no</v>
      </c>
      <c r="P230" t="str">
        <f t="shared" si="17"/>
        <v>no</v>
      </c>
      <c r="Q230" t="str">
        <f t="shared" si="18"/>
        <v>no</v>
      </c>
      <c r="R230" t="str">
        <f t="shared" si="19"/>
        <v>green</v>
      </c>
    </row>
    <row r="231" spans="1:18" ht="15.75" x14ac:dyDescent="0.25">
      <c r="A231" s="2" t="s">
        <v>33</v>
      </c>
      <c r="B231" s="3" t="s">
        <v>27</v>
      </c>
      <c r="C231" s="4" t="s">
        <v>32</v>
      </c>
      <c r="D231">
        <v>15</v>
      </c>
      <c r="E231" s="5">
        <v>43387</v>
      </c>
      <c r="F231" s="6">
        <v>3</v>
      </c>
      <c r="G231" s="6">
        <v>1</v>
      </c>
      <c r="H231">
        <v>14</v>
      </c>
      <c r="I231" s="7" t="s">
        <v>19</v>
      </c>
      <c r="J231" t="s">
        <v>20</v>
      </c>
      <c r="K231" t="s">
        <v>19</v>
      </c>
      <c r="L231">
        <v>1</v>
      </c>
      <c r="N231">
        <f t="shared" si="15"/>
        <v>1</v>
      </c>
      <c r="O231" t="str">
        <f t="shared" si="16"/>
        <v>yes</v>
      </c>
      <c r="P231" t="str">
        <f t="shared" si="17"/>
        <v>no</v>
      </c>
      <c r="Q231" t="str">
        <f t="shared" si="18"/>
        <v>no</v>
      </c>
      <c r="R231" t="str">
        <f t="shared" si="19"/>
        <v>heart</v>
      </c>
    </row>
    <row r="232" spans="1:18" ht="15.75" x14ac:dyDescent="0.25">
      <c r="A232" s="2" t="s">
        <v>33</v>
      </c>
      <c r="B232" s="3" t="s">
        <v>27</v>
      </c>
      <c r="C232" s="4" t="s">
        <v>32</v>
      </c>
      <c r="D232">
        <v>15</v>
      </c>
      <c r="E232" s="5">
        <v>43387</v>
      </c>
      <c r="F232" s="6">
        <v>3</v>
      </c>
      <c r="G232" s="6">
        <v>1</v>
      </c>
      <c r="H232">
        <v>15</v>
      </c>
      <c r="I232" s="7" t="s">
        <v>21</v>
      </c>
      <c r="J232" t="s">
        <v>22</v>
      </c>
      <c r="K232" t="s">
        <v>21</v>
      </c>
      <c r="L232">
        <v>1</v>
      </c>
      <c r="N232">
        <f t="shared" si="15"/>
        <v>1</v>
      </c>
      <c r="O232" t="str">
        <f t="shared" si="16"/>
        <v>yes</v>
      </c>
      <c r="P232" t="str">
        <f t="shared" si="17"/>
        <v>yes</v>
      </c>
      <c r="Q232" t="str">
        <f t="shared" si="18"/>
        <v>yes</v>
      </c>
      <c r="R232" t="str">
        <f t="shared" si="19"/>
        <v>green</v>
      </c>
    </row>
    <row r="233" spans="1:18" ht="15.75" x14ac:dyDescent="0.25">
      <c r="A233" s="2" t="s">
        <v>33</v>
      </c>
      <c r="B233" s="3" t="s">
        <v>27</v>
      </c>
      <c r="C233" s="4" t="s">
        <v>32</v>
      </c>
      <c r="D233">
        <v>15</v>
      </c>
      <c r="E233" s="5">
        <v>43387</v>
      </c>
      <c r="F233" s="6">
        <v>3</v>
      </c>
      <c r="G233" s="6">
        <v>1</v>
      </c>
      <c r="H233">
        <v>16</v>
      </c>
      <c r="I233" s="7" t="s">
        <v>19</v>
      </c>
      <c r="J233" t="s">
        <v>22</v>
      </c>
      <c r="K233" t="s">
        <v>19</v>
      </c>
      <c r="L233">
        <v>1</v>
      </c>
      <c r="N233">
        <f t="shared" si="15"/>
        <v>1</v>
      </c>
      <c r="O233" t="str">
        <f t="shared" si="16"/>
        <v>yes</v>
      </c>
      <c r="P233" t="str">
        <f t="shared" si="17"/>
        <v>no</v>
      </c>
      <c r="Q233" t="str">
        <f t="shared" si="18"/>
        <v>no</v>
      </c>
      <c r="R233" t="str">
        <f t="shared" si="19"/>
        <v>green</v>
      </c>
    </row>
    <row r="234" spans="1:18" ht="15.75" x14ac:dyDescent="0.25">
      <c r="A234" s="2" t="s">
        <v>33</v>
      </c>
      <c r="B234" s="3" t="s">
        <v>27</v>
      </c>
      <c r="C234" s="4" t="s">
        <v>32</v>
      </c>
      <c r="D234">
        <v>15</v>
      </c>
      <c r="E234" s="5">
        <v>43387</v>
      </c>
      <c r="F234" s="6">
        <v>3</v>
      </c>
      <c r="G234" s="6">
        <v>1</v>
      </c>
      <c r="H234">
        <v>17</v>
      </c>
      <c r="I234" s="7" t="s">
        <v>21</v>
      </c>
      <c r="J234" t="s">
        <v>20</v>
      </c>
      <c r="K234" t="s">
        <v>19</v>
      </c>
      <c r="L234">
        <v>0</v>
      </c>
      <c r="N234">
        <f t="shared" si="15"/>
        <v>0</v>
      </c>
      <c r="O234" t="str">
        <f t="shared" si="16"/>
        <v>yes</v>
      </c>
      <c r="P234" t="str">
        <f t="shared" si="17"/>
        <v>yes</v>
      </c>
      <c r="Q234" t="str">
        <f t="shared" si="18"/>
        <v>yes</v>
      </c>
      <c r="R234" t="str">
        <f t="shared" si="19"/>
        <v>green</v>
      </c>
    </row>
    <row r="235" spans="1:18" ht="15.75" x14ac:dyDescent="0.25">
      <c r="A235" s="2" t="s">
        <v>33</v>
      </c>
      <c r="B235" s="3" t="s">
        <v>27</v>
      </c>
      <c r="C235" s="4" t="s">
        <v>32</v>
      </c>
      <c r="D235">
        <v>15</v>
      </c>
      <c r="E235" s="5">
        <v>43387</v>
      </c>
      <c r="F235" s="6">
        <v>3</v>
      </c>
      <c r="G235" s="6">
        <v>1</v>
      </c>
      <c r="H235">
        <v>18</v>
      </c>
      <c r="I235" s="7" t="s">
        <v>21</v>
      </c>
      <c r="J235" t="s">
        <v>22</v>
      </c>
      <c r="K235" t="s">
        <v>19</v>
      </c>
      <c r="L235">
        <v>0</v>
      </c>
      <c r="N235">
        <f t="shared" si="15"/>
        <v>0</v>
      </c>
      <c r="O235" t="str">
        <f t="shared" si="16"/>
        <v>no</v>
      </c>
      <c r="P235" t="str">
        <f t="shared" si="17"/>
        <v>yes</v>
      </c>
      <c r="Q235" t="str">
        <f t="shared" si="18"/>
        <v>no</v>
      </c>
      <c r="R235" t="str">
        <f t="shared" si="19"/>
        <v>heart</v>
      </c>
    </row>
    <row r="236" spans="1:18" ht="15.75" x14ac:dyDescent="0.25">
      <c r="A236" s="2" t="s">
        <v>33</v>
      </c>
      <c r="B236" s="3" t="s">
        <v>27</v>
      </c>
      <c r="C236" s="4" t="s">
        <v>32</v>
      </c>
      <c r="D236">
        <v>15</v>
      </c>
      <c r="E236" s="5">
        <v>43387</v>
      </c>
      <c r="F236" s="6">
        <v>3</v>
      </c>
      <c r="G236" s="6">
        <v>1</v>
      </c>
      <c r="H236">
        <v>19</v>
      </c>
      <c r="I236" s="7" t="s">
        <v>19</v>
      </c>
      <c r="J236" t="s">
        <v>22</v>
      </c>
      <c r="K236" t="s">
        <v>19</v>
      </c>
      <c r="L236">
        <v>1</v>
      </c>
      <c r="N236">
        <f t="shared" si="15"/>
        <v>1</v>
      </c>
      <c r="O236" t="str">
        <f t="shared" si="16"/>
        <v>yes</v>
      </c>
      <c r="P236" t="str">
        <f t="shared" si="17"/>
        <v>no</v>
      </c>
      <c r="Q236" t="str">
        <f t="shared" si="18"/>
        <v>no</v>
      </c>
      <c r="R236" t="str">
        <f t="shared" si="19"/>
        <v>green</v>
      </c>
    </row>
    <row r="237" spans="1:18" ht="15.75" x14ac:dyDescent="0.25">
      <c r="A237" s="2" t="s">
        <v>33</v>
      </c>
      <c r="B237" s="3" t="s">
        <v>27</v>
      </c>
      <c r="C237" s="4" t="s">
        <v>32</v>
      </c>
      <c r="D237">
        <v>15</v>
      </c>
      <c r="E237" s="5">
        <v>43387</v>
      </c>
      <c r="F237" s="6">
        <v>3</v>
      </c>
      <c r="G237" s="6">
        <v>1</v>
      </c>
      <c r="H237">
        <v>20</v>
      </c>
      <c r="I237" s="7" t="s">
        <v>19</v>
      </c>
      <c r="J237" t="s">
        <v>20</v>
      </c>
      <c r="K237" t="s">
        <v>19</v>
      </c>
      <c r="L237">
        <v>1</v>
      </c>
      <c r="N237">
        <f t="shared" si="15"/>
        <v>1</v>
      </c>
      <c r="O237" t="str">
        <f t="shared" si="16"/>
        <v>no</v>
      </c>
      <c r="P237" t="str">
        <f t="shared" si="17"/>
        <v>yes</v>
      </c>
      <c r="Q237" t="str">
        <f t="shared" si="18"/>
        <v>no</v>
      </c>
      <c r="R237" t="str">
        <f t="shared" si="19"/>
        <v>heart</v>
      </c>
    </row>
    <row r="238" spans="1:18" ht="15.75" x14ac:dyDescent="0.25">
      <c r="A238" s="2" t="s">
        <v>33</v>
      </c>
      <c r="B238" s="3" t="s">
        <v>27</v>
      </c>
      <c r="C238" s="4" t="s">
        <v>32</v>
      </c>
      <c r="D238">
        <v>15</v>
      </c>
      <c r="E238" s="5">
        <v>43387</v>
      </c>
      <c r="F238" s="6">
        <v>3</v>
      </c>
      <c r="G238" s="6">
        <v>1</v>
      </c>
      <c r="H238">
        <v>21</v>
      </c>
      <c r="I238" s="7" t="s">
        <v>21</v>
      </c>
      <c r="J238" t="s">
        <v>22</v>
      </c>
      <c r="K238" t="s">
        <v>19</v>
      </c>
      <c r="L238">
        <v>0</v>
      </c>
      <c r="N238">
        <f t="shared" si="15"/>
        <v>0</v>
      </c>
      <c r="O238" t="str">
        <f t="shared" si="16"/>
        <v>yes</v>
      </c>
      <c r="P238" t="str">
        <f t="shared" si="17"/>
        <v>yes</v>
      </c>
      <c r="Q238" t="str">
        <f t="shared" si="18"/>
        <v>yes</v>
      </c>
      <c r="R238" t="str">
        <f t="shared" si="19"/>
        <v>heart</v>
      </c>
    </row>
    <row r="239" spans="1:18" ht="15.75" x14ac:dyDescent="0.25">
      <c r="A239" s="2" t="s">
        <v>33</v>
      </c>
      <c r="B239" s="3" t="s">
        <v>27</v>
      </c>
      <c r="C239" s="4" t="s">
        <v>32</v>
      </c>
      <c r="D239">
        <v>15</v>
      </c>
      <c r="E239" s="5">
        <v>43387</v>
      </c>
      <c r="F239" s="6">
        <v>3</v>
      </c>
      <c r="G239" s="6">
        <v>1</v>
      </c>
      <c r="H239">
        <v>22</v>
      </c>
      <c r="I239" s="7" t="s">
        <v>21</v>
      </c>
      <c r="J239" t="s">
        <v>20</v>
      </c>
      <c r="K239" t="s">
        <v>19</v>
      </c>
      <c r="L239">
        <v>0</v>
      </c>
      <c r="N239">
        <f t="shared" si="15"/>
        <v>0</v>
      </c>
      <c r="O239" t="str">
        <f t="shared" si="16"/>
        <v>no</v>
      </c>
      <c r="P239" t="str">
        <f t="shared" si="17"/>
        <v>yes</v>
      </c>
      <c r="Q239" t="str">
        <f t="shared" si="18"/>
        <v>no</v>
      </c>
      <c r="R239" t="str">
        <f t="shared" si="19"/>
        <v>green</v>
      </c>
    </row>
    <row r="240" spans="1:18" ht="15.75" x14ac:dyDescent="0.25">
      <c r="A240" s="2" t="s">
        <v>33</v>
      </c>
      <c r="B240" s="3" t="s">
        <v>27</v>
      </c>
      <c r="C240" s="4" t="s">
        <v>32</v>
      </c>
      <c r="D240">
        <v>15</v>
      </c>
      <c r="E240" s="5">
        <v>43387</v>
      </c>
      <c r="F240" s="6">
        <v>3</v>
      </c>
      <c r="G240" s="6">
        <v>1</v>
      </c>
      <c r="H240">
        <v>23</v>
      </c>
      <c r="I240" s="7" t="s">
        <v>19</v>
      </c>
      <c r="J240" t="s">
        <v>20</v>
      </c>
      <c r="K240" t="s">
        <v>21</v>
      </c>
      <c r="L240">
        <v>0</v>
      </c>
      <c r="N240">
        <f t="shared" si="15"/>
        <v>0</v>
      </c>
      <c r="O240" t="str">
        <f t="shared" si="16"/>
        <v>yes</v>
      </c>
      <c r="P240" t="str">
        <f t="shared" si="17"/>
        <v>no</v>
      </c>
      <c r="Q240" t="str">
        <f t="shared" si="18"/>
        <v>no</v>
      </c>
      <c r="R240" t="str">
        <f t="shared" si="19"/>
        <v>green</v>
      </c>
    </row>
    <row r="241" spans="1:18" ht="15.75" x14ac:dyDescent="0.25">
      <c r="A241" s="2" t="s">
        <v>33</v>
      </c>
      <c r="B241" s="3" t="s">
        <v>27</v>
      </c>
      <c r="C241" s="4" t="s">
        <v>32</v>
      </c>
      <c r="D241">
        <v>15</v>
      </c>
      <c r="E241" s="5">
        <v>43387</v>
      </c>
      <c r="F241" s="6">
        <v>3</v>
      </c>
      <c r="G241" s="6">
        <v>1</v>
      </c>
      <c r="H241">
        <v>24</v>
      </c>
      <c r="I241" s="7" t="s">
        <v>19</v>
      </c>
      <c r="J241" t="s">
        <v>22</v>
      </c>
      <c r="K241" t="s">
        <v>19</v>
      </c>
      <c r="L241">
        <v>1</v>
      </c>
      <c r="N241">
        <f t="shared" si="15"/>
        <v>1</v>
      </c>
      <c r="O241" t="str">
        <f t="shared" si="16"/>
        <v>no</v>
      </c>
      <c r="P241" t="str">
        <f t="shared" si="17"/>
        <v>yes</v>
      </c>
      <c r="Q241" t="str">
        <f t="shared" si="18"/>
        <v>no</v>
      </c>
      <c r="R241" t="str">
        <f t="shared" si="19"/>
        <v>green</v>
      </c>
    </row>
    <row r="242" spans="1:18" ht="15.75" x14ac:dyDescent="0.25">
      <c r="A242" s="2" t="s">
        <v>34</v>
      </c>
      <c r="B242" s="3" t="s">
        <v>17</v>
      </c>
      <c r="C242" s="4" t="s">
        <v>32</v>
      </c>
      <c r="D242">
        <v>18</v>
      </c>
      <c r="E242" s="5">
        <v>43387</v>
      </c>
      <c r="F242" s="6">
        <v>3</v>
      </c>
      <c r="G242" s="6">
        <v>1</v>
      </c>
      <c r="H242">
        <v>1</v>
      </c>
      <c r="I242" s="7" t="s">
        <v>19</v>
      </c>
      <c r="J242" t="s">
        <v>20</v>
      </c>
      <c r="K242" t="s">
        <v>21</v>
      </c>
      <c r="L242">
        <v>0</v>
      </c>
      <c r="N242">
        <f t="shared" si="15"/>
        <v>0</v>
      </c>
      <c r="O242" t="str">
        <f>IF(H242&gt;1, IF(I242&lt;&gt;#REF!,"yes",(IF(I242=#REF!,"no",""))),"")</f>
        <v/>
      </c>
      <c r="P242" t="str">
        <f>IF(H242&gt;1, IF(J242&lt;&gt;#REF!,"yes",(IF(J242=#REF!,"no",""))),"")</f>
        <v/>
      </c>
      <c r="Q242" t="str">
        <f t="shared" si="18"/>
        <v/>
      </c>
      <c r="R242" t="str">
        <f t="shared" si="19"/>
        <v>green</v>
      </c>
    </row>
    <row r="243" spans="1:18" ht="15.75" x14ac:dyDescent="0.25">
      <c r="A243" s="2" t="s">
        <v>34</v>
      </c>
      <c r="B243" s="3" t="s">
        <v>17</v>
      </c>
      <c r="C243" s="4" t="s">
        <v>32</v>
      </c>
      <c r="D243">
        <v>18</v>
      </c>
      <c r="E243" s="5">
        <v>43387</v>
      </c>
      <c r="F243" s="6">
        <v>3</v>
      </c>
      <c r="G243" s="6">
        <v>1</v>
      </c>
      <c r="H243">
        <v>2</v>
      </c>
      <c r="I243" s="7" t="s">
        <v>21</v>
      </c>
      <c r="J243" t="s">
        <v>22</v>
      </c>
      <c r="K243" t="s">
        <v>19</v>
      </c>
      <c r="L243">
        <v>0</v>
      </c>
      <c r="N243">
        <f t="shared" si="15"/>
        <v>0</v>
      </c>
      <c r="O243" t="str">
        <f t="shared" si="16"/>
        <v>yes</v>
      </c>
      <c r="P243" t="str">
        <f t="shared" si="17"/>
        <v>yes</v>
      </c>
      <c r="Q243" t="str">
        <f t="shared" si="18"/>
        <v>yes</v>
      </c>
      <c r="R243" t="str">
        <f t="shared" si="19"/>
        <v>heart</v>
      </c>
    </row>
    <row r="244" spans="1:18" ht="15.75" x14ac:dyDescent="0.25">
      <c r="A244" s="2" t="s">
        <v>34</v>
      </c>
      <c r="B244" s="3" t="s">
        <v>17</v>
      </c>
      <c r="C244" s="4" t="s">
        <v>32</v>
      </c>
      <c r="D244">
        <v>18</v>
      </c>
      <c r="E244" s="5">
        <v>43387</v>
      </c>
      <c r="F244" s="6">
        <v>3</v>
      </c>
      <c r="G244" s="6">
        <v>1</v>
      </c>
      <c r="H244">
        <v>3</v>
      </c>
      <c r="I244" s="7" t="s">
        <v>21</v>
      </c>
      <c r="J244" t="s">
        <v>20</v>
      </c>
      <c r="K244" t="s">
        <v>19</v>
      </c>
      <c r="L244">
        <v>0</v>
      </c>
      <c r="N244">
        <f t="shared" si="15"/>
        <v>0</v>
      </c>
      <c r="O244" t="str">
        <f t="shared" si="16"/>
        <v>no</v>
      </c>
      <c r="P244" t="str">
        <f t="shared" si="17"/>
        <v>yes</v>
      </c>
      <c r="Q244" t="str">
        <f t="shared" si="18"/>
        <v>no</v>
      </c>
      <c r="R244" t="str">
        <f t="shared" si="19"/>
        <v>green</v>
      </c>
    </row>
    <row r="245" spans="1:18" ht="15.75" x14ac:dyDescent="0.25">
      <c r="A245" s="2" t="s">
        <v>34</v>
      </c>
      <c r="B245" s="3" t="s">
        <v>17</v>
      </c>
      <c r="C245" s="4" t="s">
        <v>32</v>
      </c>
      <c r="D245">
        <v>18</v>
      </c>
      <c r="E245" s="5">
        <v>43387</v>
      </c>
      <c r="F245" s="6">
        <v>3</v>
      </c>
      <c r="G245" s="6">
        <v>1</v>
      </c>
      <c r="H245">
        <v>4</v>
      </c>
      <c r="I245" s="7" t="s">
        <v>19</v>
      </c>
      <c r="J245" t="s">
        <v>22</v>
      </c>
      <c r="K245" t="s">
        <v>21</v>
      </c>
      <c r="L245">
        <v>0</v>
      </c>
      <c r="N245">
        <f t="shared" si="15"/>
        <v>0</v>
      </c>
      <c r="O245" t="str">
        <f t="shared" si="16"/>
        <v>yes</v>
      </c>
      <c r="P245" t="str">
        <f t="shared" si="17"/>
        <v>yes</v>
      </c>
      <c r="Q245" t="str">
        <f t="shared" si="18"/>
        <v>yes</v>
      </c>
      <c r="R245" t="str">
        <f t="shared" si="19"/>
        <v>heart</v>
      </c>
    </row>
    <row r="246" spans="1:18" ht="15.75" x14ac:dyDescent="0.25">
      <c r="A246" s="2" t="s">
        <v>34</v>
      </c>
      <c r="B246" s="3" t="s">
        <v>17</v>
      </c>
      <c r="C246" s="4" t="s">
        <v>32</v>
      </c>
      <c r="D246">
        <v>18</v>
      </c>
      <c r="E246" s="5">
        <v>43387</v>
      </c>
      <c r="F246" s="6">
        <v>3</v>
      </c>
      <c r="G246" s="6">
        <v>1</v>
      </c>
      <c r="H246">
        <v>5</v>
      </c>
      <c r="I246" s="7" t="s">
        <v>21</v>
      </c>
      <c r="J246" t="s">
        <v>22</v>
      </c>
      <c r="K246" t="s">
        <v>19</v>
      </c>
      <c r="L246">
        <v>0</v>
      </c>
      <c r="N246">
        <f t="shared" si="15"/>
        <v>0</v>
      </c>
      <c r="O246" t="str">
        <f t="shared" si="16"/>
        <v>yes</v>
      </c>
      <c r="P246" t="str">
        <f t="shared" si="17"/>
        <v>no</v>
      </c>
      <c r="Q246" t="str">
        <f t="shared" si="18"/>
        <v>no</v>
      </c>
      <c r="R246" t="str">
        <f t="shared" si="19"/>
        <v>heart</v>
      </c>
    </row>
    <row r="247" spans="1:18" ht="15.75" x14ac:dyDescent="0.25">
      <c r="A247" s="2" t="s">
        <v>34</v>
      </c>
      <c r="B247" s="3" t="s">
        <v>17</v>
      </c>
      <c r="C247" s="4" t="s">
        <v>32</v>
      </c>
      <c r="D247">
        <v>18</v>
      </c>
      <c r="E247" s="5">
        <v>43387</v>
      </c>
      <c r="F247" s="6">
        <v>3</v>
      </c>
      <c r="G247" s="6">
        <v>1</v>
      </c>
      <c r="H247">
        <v>6</v>
      </c>
      <c r="I247" s="7" t="s">
        <v>21</v>
      </c>
      <c r="J247" t="s">
        <v>20</v>
      </c>
      <c r="K247" t="s">
        <v>21</v>
      </c>
      <c r="L247">
        <v>1</v>
      </c>
      <c r="N247">
        <f t="shared" ref="N247:N308" si="20">IF(I247=K247,1,0)</f>
        <v>1</v>
      </c>
      <c r="O247" t="str">
        <f t="shared" ref="O247:O308" si="21">IF(H247&gt;1, IF(I247&lt;&gt;I246,"yes",(IF(I247=I246,"no",""))),"")</f>
        <v>no</v>
      </c>
      <c r="P247" t="str">
        <f t="shared" ref="P247:P308" si="22">IF(H247&gt;1, IF(J247&lt;&gt;J246,"yes",(IF(J247=J246,"no",""))),"")</f>
        <v>yes</v>
      </c>
      <c r="Q247" t="str">
        <f t="shared" ref="Q247:Q308" si="23">IF(AND(O247="yes",P247="yes"),"yes",IF(OR(O247="no",P247="no"),"no",""))</f>
        <v>no</v>
      </c>
      <c r="R247" t="str">
        <f t="shared" ref="R247:R308" si="24">IF(L247=1,J247,IF(L247=0,IF(J247="heart","green",IF(J247="green","heart",""))))</f>
        <v>heart</v>
      </c>
    </row>
    <row r="248" spans="1:18" ht="15.75" x14ac:dyDescent="0.25">
      <c r="A248" s="2" t="s">
        <v>34</v>
      </c>
      <c r="B248" s="3" t="s">
        <v>17</v>
      </c>
      <c r="C248" s="4" t="s">
        <v>32</v>
      </c>
      <c r="D248">
        <v>18</v>
      </c>
      <c r="E248" s="5">
        <v>43387</v>
      </c>
      <c r="F248" s="6">
        <v>3</v>
      </c>
      <c r="G248" s="6">
        <v>1</v>
      </c>
      <c r="H248">
        <v>7</v>
      </c>
      <c r="I248" s="7" t="s">
        <v>19</v>
      </c>
      <c r="J248" t="s">
        <v>22</v>
      </c>
      <c r="K248" t="s">
        <v>21</v>
      </c>
      <c r="L248">
        <v>0</v>
      </c>
      <c r="N248">
        <f t="shared" si="20"/>
        <v>0</v>
      </c>
      <c r="O248" t="str">
        <f t="shared" si="21"/>
        <v>yes</v>
      </c>
      <c r="P248" t="str">
        <f t="shared" si="22"/>
        <v>yes</v>
      </c>
      <c r="Q248" t="str">
        <f t="shared" si="23"/>
        <v>yes</v>
      </c>
      <c r="R248" t="str">
        <f t="shared" si="24"/>
        <v>heart</v>
      </c>
    </row>
    <row r="249" spans="1:18" ht="15.75" x14ac:dyDescent="0.25">
      <c r="A249" s="2" t="s">
        <v>34</v>
      </c>
      <c r="B249" s="3" t="s">
        <v>17</v>
      </c>
      <c r="C249" s="4" t="s">
        <v>32</v>
      </c>
      <c r="D249">
        <v>18</v>
      </c>
      <c r="E249" s="5">
        <v>43387</v>
      </c>
      <c r="F249" s="6">
        <v>3</v>
      </c>
      <c r="G249" s="6">
        <v>1</v>
      </c>
      <c r="H249">
        <v>8</v>
      </c>
      <c r="I249" s="7" t="s">
        <v>19</v>
      </c>
      <c r="J249" t="s">
        <v>20</v>
      </c>
      <c r="K249" t="s">
        <v>19</v>
      </c>
      <c r="L249">
        <v>1</v>
      </c>
      <c r="N249">
        <f t="shared" si="20"/>
        <v>1</v>
      </c>
      <c r="O249" t="str">
        <f t="shared" si="21"/>
        <v>no</v>
      </c>
      <c r="P249" t="str">
        <f t="shared" si="22"/>
        <v>yes</v>
      </c>
      <c r="Q249" t="str">
        <f t="shared" si="23"/>
        <v>no</v>
      </c>
      <c r="R249" t="str">
        <f t="shared" si="24"/>
        <v>heart</v>
      </c>
    </row>
    <row r="250" spans="1:18" ht="15.75" x14ac:dyDescent="0.25">
      <c r="A250" s="2" t="s">
        <v>34</v>
      </c>
      <c r="B250" s="3" t="s">
        <v>17</v>
      </c>
      <c r="C250" s="4" t="s">
        <v>32</v>
      </c>
      <c r="D250">
        <v>18</v>
      </c>
      <c r="E250" s="5">
        <v>43387</v>
      </c>
      <c r="F250" s="6">
        <v>3</v>
      </c>
      <c r="G250" s="6">
        <v>1</v>
      </c>
      <c r="H250">
        <v>9</v>
      </c>
      <c r="I250" s="7" t="s">
        <v>19</v>
      </c>
      <c r="J250" t="s">
        <v>22</v>
      </c>
      <c r="K250" t="s">
        <v>19</v>
      </c>
      <c r="L250">
        <v>1</v>
      </c>
      <c r="N250">
        <f t="shared" si="20"/>
        <v>1</v>
      </c>
      <c r="O250" t="str">
        <f t="shared" si="21"/>
        <v>no</v>
      </c>
      <c r="P250" t="str">
        <f t="shared" si="22"/>
        <v>yes</v>
      </c>
      <c r="Q250" t="str">
        <f t="shared" si="23"/>
        <v>no</v>
      </c>
      <c r="R250" t="str">
        <f t="shared" si="24"/>
        <v>green</v>
      </c>
    </row>
    <row r="251" spans="1:18" ht="15.75" x14ac:dyDescent="0.25">
      <c r="A251" s="2" t="s">
        <v>34</v>
      </c>
      <c r="B251" s="3" t="s">
        <v>17</v>
      </c>
      <c r="C251" s="4" t="s">
        <v>32</v>
      </c>
      <c r="D251">
        <v>18</v>
      </c>
      <c r="E251" s="5">
        <v>43387</v>
      </c>
      <c r="F251" s="6">
        <v>3</v>
      </c>
      <c r="G251" s="6">
        <v>1</v>
      </c>
      <c r="H251">
        <v>10</v>
      </c>
      <c r="I251" s="7" t="s">
        <v>19</v>
      </c>
      <c r="J251" t="s">
        <v>20</v>
      </c>
      <c r="K251" t="s">
        <v>19</v>
      </c>
      <c r="L251">
        <v>1</v>
      </c>
      <c r="N251">
        <f t="shared" si="20"/>
        <v>1</v>
      </c>
      <c r="O251" t="str">
        <f t="shared" si="21"/>
        <v>no</v>
      </c>
      <c r="P251" t="str">
        <f t="shared" si="22"/>
        <v>yes</v>
      </c>
      <c r="Q251" t="str">
        <f t="shared" si="23"/>
        <v>no</v>
      </c>
      <c r="R251" t="str">
        <f t="shared" si="24"/>
        <v>heart</v>
      </c>
    </row>
    <row r="252" spans="1:18" ht="15.75" x14ac:dyDescent="0.25">
      <c r="A252" s="2" t="s">
        <v>34</v>
      </c>
      <c r="B252" s="3" t="s">
        <v>17</v>
      </c>
      <c r="C252" s="4" t="s">
        <v>32</v>
      </c>
      <c r="D252">
        <v>18</v>
      </c>
      <c r="E252" s="5">
        <v>43387</v>
      </c>
      <c r="F252" s="6">
        <v>3</v>
      </c>
      <c r="G252" s="6">
        <v>1</v>
      </c>
      <c r="H252">
        <v>11</v>
      </c>
      <c r="I252" s="7" t="s">
        <v>21</v>
      </c>
      <c r="J252" t="s">
        <v>22</v>
      </c>
      <c r="K252" t="s">
        <v>19</v>
      </c>
      <c r="L252">
        <v>0</v>
      </c>
      <c r="N252">
        <f t="shared" si="20"/>
        <v>0</v>
      </c>
      <c r="O252" t="str">
        <f t="shared" si="21"/>
        <v>yes</v>
      </c>
      <c r="P252" t="str">
        <f t="shared" si="22"/>
        <v>yes</v>
      </c>
      <c r="Q252" t="str">
        <f t="shared" si="23"/>
        <v>yes</v>
      </c>
      <c r="R252" t="str">
        <f t="shared" si="24"/>
        <v>heart</v>
      </c>
    </row>
    <row r="253" spans="1:18" ht="15.75" x14ac:dyDescent="0.25">
      <c r="A253" s="2" t="s">
        <v>34</v>
      </c>
      <c r="B253" s="3" t="s">
        <v>17</v>
      </c>
      <c r="C253" s="4" t="s">
        <v>32</v>
      </c>
      <c r="D253">
        <v>18</v>
      </c>
      <c r="E253" s="5">
        <v>43387</v>
      </c>
      <c r="F253" s="6">
        <v>3</v>
      </c>
      <c r="G253" s="6">
        <v>1</v>
      </c>
      <c r="H253">
        <v>12</v>
      </c>
      <c r="I253" s="7" t="s">
        <v>21</v>
      </c>
      <c r="J253" t="s">
        <v>20</v>
      </c>
      <c r="K253" t="s">
        <v>19</v>
      </c>
      <c r="L253">
        <v>0</v>
      </c>
      <c r="N253">
        <f t="shared" si="20"/>
        <v>0</v>
      </c>
      <c r="O253" t="str">
        <f t="shared" si="21"/>
        <v>no</v>
      </c>
      <c r="P253" t="str">
        <f t="shared" si="22"/>
        <v>yes</v>
      </c>
      <c r="Q253" t="str">
        <f t="shared" si="23"/>
        <v>no</v>
      </c>
      <c r="R253" t="str">
        <f t="shared" si="24"/>
        <v>green</v>
      </c>
    </row>
    <row r="254" spans="1:18" ht="15.75" x14ac:dyDescent="0.25">
      <c r="A254" s="2" t="s">
        <v>34</v>
      </c>
      <c r="B254" s="3" t="s">
        <v>17</v>
      </c>
      <c r="C254" s="4" t="s">
        <v>32</v>
      </c>
      <c r="D254">
        <v>18</v>
      </c>
      <c r="E254" s="5">
        <v>43387</v>
      </c>
      <c r="F254" s="6">
        <v>3</v>
      </c>
      <c r="G254" s="6">
        <v>1</v>
      </c>
      <c r="H254">
        <v>13</v>
      </c>
      <c r="I254" s="7" t="s">
        <v>21</v>
      </c>
      <c r="J254" t="s">
        <v>20</v>
      </c>
      <c r="K254" t="s">
        <v>21</v>
      </c>
      <c r="L254">
        <v>1</v>
      </c>
      <c r="N254">
        <f t="shared" si="20"/>
        <v>1</v>
      </c>
      <c r="O254" t="str">
        <f t="shared" si="21"/>
        <v>no</v>
      </c>
      <c r="P254" t="str">
        <f t="shared" si="22"/>
        <v>no</v>
      </c>
      <c r="Q254" t="str">
        <f t="shared" si="23"/>
        <v>no</v>
      </c>
      <c r="R254" t="str">
        <f t="shared" si="24"/>
        <v>heart</v>
      </c>
    </row>
    <row r="255" spans="1:18" ht="15.75" x14ac:dyDescent="0.25">
      <c r="A255" s="2" t="s">
        <v>34</v>
      </c>
      <c r="B255" s="3" t="s">
        <v>17</v>
      </c>
      <c r="C255" s="4" t="s">
        <v>32</v>
      </c>
      <c r="D255">
        <v>18</v>
      </c>
      <c r="E255" s="5">
        <v>43387</v>
      </c>
      <c r="F255" s="6">
        <v>3</v>
      </c>
      <c r="G255" s="6">
        <v>1</v>
      </c>
      <c r="H255">
        <v>14</v>
      </c>
      <c r="I255" s="7" t="s">
        <v>19</v>
      </c>
      <c r="J255" t="s">
        <v>20</v>
      </c>
      <c r="K255" t="s">
        <v>19</v>
      </c>
      <c r="L255">
        <v>1</v>
      </c>
      <c r="N255">
        <f t="shared" si="20"/>
        <v>1</v>
      </c>
      <c r="O255" t="str">
        <f t="shared" si="21"/>
        <v>yes</v>
      </c>
      <c r="P255" t="str">
        <f t="shared" si="22"/>
        <v>no</v>
      </c>
      <c r="Q255" t="str">
        <f t="shared" si="23"/>
        <v>no</v>
      </c>
      <c r="R255" t="str">
        <f t="shared" si="24"/>
        <v>heart</v>
      </c>
    </row>
    <row r="256" spans="1:18" ht="15.75" x14ac:dyDescent="0.25">
      <c r="A256" s="2" t="s">
        <v>34</v>
      </c>
      <c r="B256" s="3" t="s">
        <v>17</v>
      </c>
      <c r="C256" s="4" t="s">
        <v>32</v>
      </c>
      <c r="D256">
        <v>18</v>
      </c>
      <c r="E256" s="5">
        <v>43387</v>
      </c>
      <c r="F256" s="6">
        <v>3</v>
      </c>
      <c r="G256" s="6">
        <v>1</v>
      </c>
      <c r="H256">
        <v>15</v>
      </c>
      <c r="I256" s="7" t="s">
        <v>21</v>
      </c>
      <c r="J256" t="s">
        <v>22</v>
      </c>
      <c r="K256" t="s">
        <v>21</v>
      </c>
      <c r="L256">
        <v>1</v>
      </c>
      <c r="N256">
        <f t="shared" si="20"/>
        <v>1</v>
      </c>
      <c r="O256" t="str">
        <f t="shared" si="21"/>
        <v>yes</v>
      </c>
      <c r="P256" t="str">
        <f t="shared" si="22"/>
        <v>yes</v>
      </c>
      <c r="Q256" t="str">
        <f t="shared" si="23"/>
        <v>yes</v>
      </c>
      <c r="R256" t="str">
        <f t="shared" si="24"/>
        <v>green</v>
      </c>
    </row>
    <row r="257" spans="1:18" ht="15.75" x14ac:dyDescent="0.25">
      <c r="A257" s="2" t="s">
        <v>34</v>
      </c>
      <c r="B257" s="3" t="s">
        <v>17</v>
      </c>
      <c r="C257" s="4" t="s">
        <v>32</v>
      </c>
      <c r="D257">
        <v>18</v>
      </c>
      <c r="E257" s="5">
        <v>43387</v>
      </c>
      <c r="F257" s="6">
        <v>3</v>
      </c>
      <c r="G257" s="6">
        <v>1</v>
      </c>
      <c r="H257">
        <v>16</v>
      </c>
      <c r="I257" s="7" t="s">
        <v>19</v>
      </c>
      <c r="J257" t="s">
        <v>22</v>
      </c>
      <c r="K257" t="s">
        <v>19</v>
      </c>
      <c r="L257">
        <v>1</v>
      </c>
      <c r="N257">
        <f t="shared" si="20"/>
        <v>1</v>
      </c>
      <c r="O257" t="str">
        <f t="shared" si="21"/>
        <v>yes</v>
      </c>
      <c r="P257" t="str">
        <f t="shared" si="22"/>
        <v>no</v>
      </c>
      <c r="Q257" t="str">
        <f t="shared" si="23"/>
        <v>no</v>
      </c>
      <c r="R257" t="str">
        <f t="shared" si="24"/>
        <v>green</v>
      </c>
    </row>
    <row r="258" spans="1:18" ht="15.75" x14ac:dyDescent="0.25">
      <c r="A258" s="2" t="s">
        <v>34</v>
      </c>
      <c r="B258" s="3" t="s">
        <v>17</v>
      </c>
      <c r="C258" s="4" t="s">
        <v>32</v>
      </c>
      <c r="D258">
        <v>18</v>
      </c>
      <c r="E258" s="5">
        <v>43387</v>
      </c>
      <c r="F258" s="6">
        <v>3</v>
      </c>
      <c r="G258" s="6">
        <v>1</v>
      </c>
      <c r="H258">
        <v>17</v>
      </c>
      <c r="I258" s="7" t="s">
        <v>21</v>
      </c>
      <c r="J258" t="s">
        <v>20</v>
      </c>
      <c r="K258" t="s">
        <v>19</v>
      </c>
      <c r="L258">
        <v>0</v>
      </c>
      <c r="N258">
        <f t="shared" si="20"/>
        <v>0</v>
      </c>
      <c r="O258" t="str">
        <f t="shared" si="21"/>
        <v>yes</v>
      </c>
      <c r="P258" t="str">
        <f t="shared" si="22"/>
        <v>yes</v>
      </c>
      <c r="Q258" t="str">
        <f t="shared" si="23"/>
        <v>yes</v>
      </c>
      <c r="R258" t="str">
        <f t="shared" si="24"/>
        <v>green</v>
      </c>
    </row>
    <row r="259" spans="1:18" ht="15.75" x14ac:dyDescent="0.25">
      <c r="A259" s="2" t="s">
        <v>34</v>
      </c>
      <c r="B259" s="3" t="s">
        <v>17</v>
      </c>
      <c r="C259" s="4" t="s">
        <v>32</v>
      </c>
      <c r="D259">
        <v>18</v>
      </c>
      <c r="E259" s="5">
        <v>43387</v>
      </c>
      <c r="F259" s="6">
        <v>3</v>
      </c>
      <c r="G259" s="6">
        <v>1</v>
      </c>
      <c r="H259">
        <v>18</v>
      </c>
      <c r="I259" s="7" t="s">
        <v>21</v>
      </c>
      <c r="J259" t="s">
        <v>22</v>
      </c>
      <c r="K259" t="s">
        <v>19</v>
      </c>
      <c r="L259">
        <v>0</v>
      </c>
      <c r="N259">
        <f t="shared" si="20"/>
        <v>0</v>
      </c>
      <c r="O259" t="str">
        <f t="shared" si="21"/>
        <v>no</v>
      </c>
      <c r="P259" t="str">
        <f t="shared" si="22"/>
        <v>yes</v>
      </c>
      <c r="Q259" t="str">
        <f t="shared" si="23"/>
        <v>no</v>
      </c>
      <c r="R259" t="str">
        <f t="shared" si="24"/>
        <v>heart</v>
      </c>
    </row>
    <row r="260" spans="1:18" ht="15.75" x14ac:dyDescent="0.25">
      <c r="A260" s="2" t="s">
        <v>34</v>
      </c>
      <c r="B260" s="3" t="s">
        <v>17</v>
      </c>
      <c r="C260" s="4" t="s">
        <v>32</v>
      </c>
      <c r="D260">
        <v>18</v>
      </c>
      <c r="E260" s="5">
        <v>43387</v>
      </c>
      <c r="F260" s="6">
        <v>3</v>
      </c>
      <c r="G260" s="6">
        <v>1</v>
      </c>
      <c r="H260">
        <v>19</v>
      </c>
      <c r="I260" s="7" t="s">
        <v>19</v>
      </c>
      <c r="J260" t="s">
        <v>22</v>
      </c>
      <c r="K260" t="s">
        <v>19</v>
      </c>
      <c r="L260">
        <v>1</v>
      </c>
      <c r="N260">
        <f t="shared" si="20"/>
        <v>1</v>
      </c>
      <c r="O260" t="str">
        <f t="shared" si="21"/>
        <v>yes</v>
      </c>
      <c r="P260" t="str">
        <f t="shared" si="22"/>
        <v>no</v>
      </c>
      <c r="Q260" t="str">
        <f t="shared" si="23"/>
        <v>no</v>
      </c>
      <c r="R260" t="str">
        <f t="shared" si="24"/>
        <v>green</v>
      </c>
    </row>
    <row r="261" spans="1:18" ht="15.75" x14ac:dyDescent="0.25">
      <c r="A261" s="2" t="s">
        <v>34</v>
      </c>
      <c r="B261" s="3" t="s">
        <v>17</v>
      </c>
      <c r="C261" s="4" t="s">
        <v>32</v>
      </c>
      <c r="D261">
        <v>18</v>
      </c>
      <c r="E261" s="5">
        <v>43387</v>
      </c>
      <c r="F261" s="6">
        <v>3</v>
      </c>
      <c r="G261" s="6">
        <v>1</v>
      </c>
      <c r="H261">
        <v>20</v>
      </c>
      <c r="I261" s="7" t="s">
        <v>19</v>
      </c>
      <c r="J261" t="s">
        <v>20</v>
      </c>
      <c r="K261" t="s">
        <v>19</v>
      </c>
      <c r="L261">
        <v>1</v>
      </c>
      <c r="N261">
        <f t="shared" si="20"/>
        <v>1</v>
      </c>
      <c r="O261" t="str">
        <f t="shared" si="21"/>
        <v>no</v>
      </c>
      <c r="P261" t="str">
        <f t="shared" si="22"/>
        <v>yes</v>
      </c>
      <c r="Q261" t="str">
        <f t="shared" si="23"/>
        <v>no</v>
      </c>
      <c r="R261" t="str">
        <f t="shared" si="24"/>
        <v>heart</v>
      </c>
    </row>
    <row r="262" spans="1:18" ht="15.75" x14ac:dyDescent="0.25">
      <c r="A262" s="2" t="s">
        <v>34</v>
      </c>
      <c r="B262" s="3" t="s">
        <v>17</v>
      </c>
      <c r="C262" s="4" t="s">
        <v>32</v>
      </c>
      <c r="D262">
        <v>18</v>
      </c>
      <c r="E262" s="5">
        <v>43387</v>
      </c>
      <c r="F262" s="6">
        <v>3</v>
      </c>
      <c r="G262" s="6">
        <v>1</v>
      </c>
      <c r="H262">
        <v>21</v>
      </c>
      <c r="I262" s="7" t="s">
        <v>21</v>
      </c>
      <c r="J262" t="s">
        <v>22</v>
      </c>
      <c r="K262" t="s">
        <v>19</v>
      </c>
      <c r="L262">
        <v>0</v>
      </c>
      <c r="N262">
        <f t="shared" si="20"/>
        <v>0</v>
      </c>
      <c r="O262" t="str">
        <f t="shared" si="21"/>
        <v>yes</v>
      </c>
      <c r="P262" t="str">
        <f t="shared" si="22"/>
        <v>yes</v>
      </c>
      <c r="Q262" t="str">
        <f t="shared" si="23"/>
        <v>yes</v>
      </c>
      <c r="R262" t="str">
        <f t="shared" si="24"/>
        <v>heart</v>
      </c>
    </row>
    <row r="263" spans="1:18" ht="15.75" x14ac:dyDescent="0.25">
      <c r="A263" s="2" t="s">
        <v>34</v>
      </c>
      <c r="B263" s="3" t="s">
        <v>17</v>
      </c>
      <c r="C263" s="4" t="s">
        <v>32</v>
      </c>
      <c r="D263">
        <v>18</v>
      </c>
      <c r="E263" s="5">
        <v>43387</v>
      </c>
      <c r="F263" s="6">
        <v>3</v>
      </c>
      <c r="G263" s="6">
        <v>1</v>
      </c>
      <c r="H263">
        <v>22</v>
      </c>
      <c r="I263" s="7" t="s">
        <v>21</v>
      </c>
      <c r="J263" t="s">
        <v>20</v>
      </c>
      <c r="K263" t="s">
        <v>21</v>
      </c>
      <c r="L263">
        <v>1</v>
      </c>
      <c r="N263">
        <f t="shared" si="20"/>
        <v>1</v>
      </c>
      <c r="O263" t="str">
        <f t="shared" si="21"/>
        <v>no</v>
      </c>
      <c r="P263" t="str">
        <f t="shared" si="22"/>
        <v>yes</v>
      </c>
      <c r="Q263" t="str">
        <f t="shared" si="23"/>
        <v>no</v>
      </c>
      <c r="R263" t="str">
        <f t="shared" si="24"/>
        <v>heart</v>
      </c>
    </row>
    <row r="264" spans="1:18" ht="15.75" x14ac:dyDescent="0.25">
      <c r="A264" s="2" t="s">
        <v>34</v>
      </c>
      <c r="B264" s="3" t="s">
        <v>17</v>
      </c>
      <c r="C264" s="4" t="s">
        <v>32</v>
      </c>
      <c r="D264">
        <v>18</v>
      </c>
      <c r="E264" s="5">
        <v>43387</v>
      </c>
      <c r="F264" s="6">
        <v>3</v>
      </c>
      <c r="G264" s="6">
        <v>1</v>
      </c>
      <c r="H264">
        <v>23</v>
      </c>
      <c r="I264" s="7" t="s">
        <v>19</v>
      </c>
      <c r="J264" t="s">
        <v>20</v>
      </c>
      <c r="K264" t="s">
        <v>21</v>
      </c>
      <c r="L264">
        <v>0</v>
      </c>
      <c r="N264">
        <f t="shared" si="20"/>
        <v>0</v>
      </c>
      <c r="O264" t="str">
        <f t="shared" si="21"/>
        <v>yes</v>
      </c>
      <c r="P264" t="str">
        <f t="shared" si="22"/>
        <v>no</v>
      </c>
      <c r="Q264" t="str">
        <f t="shared" si="23"/>
        <v>no</v>
      </c>
      <c r="R264" t="str">
        <f t="shared" si="24"/>
        <v>green</v>
      </c>
    </row>
    <row r="265" spans="1:18" ht="15.75" x14ac:dyDescent="0.25">
      <c r="A265" s="2" t="s">
        <v>34</v>
      </c>
      <c r="B265" s="3" t="s">
        <v>17</v>
      </c>
      <c r="C265" s="4" t="s">
        <v>32</v>
      </c>
      <c r="D265">
        <v>18</v>
      </c>
      <c r="E265" s="5">
        <v>43387</v>
      </c>
      <c r="F265" s="6">
        <v>3</v>
      </c>
      <c r="G265" s="6">
        <v>1</v>
      </c>
      <c r="H265">
        <v>24</v>
      </c>
      <c r="I265" s="7" t="s">
        <v>19</v>
      </c>
      <c r="J265" t="s">
        <v>22</v>
      </c>
      <c r="K265" t="s">
        <v>19</v>
      </c>
      <c r="L265">
        <v>1</v>
      </c>
      <c r="N265">
        <f t="shared" si="20"/>
        <v>1</v>
      </c>
      <c r="O265" t="str">
        <f t="shared" si="21"/>
        <v>no</v>
      </c>
      <c r="P265" t="str">
        <f t="shared" si="22"/>
        <v>yes</v>
      </c>
      <c r="Q265" t="str">
        <f t="shared" si="23"/>
        <v>no</v>
      </c>
      <c r="R265" t="str">
        <f t="shared" si="24"/>
        <v>green</v>
      </c>
    </row>
    <row r="266" spans="1:18" ht="15.75" x14ac:dyDescent="0.25">
      <c r="A266" s="8" t="s">
        <v>66</v>
      </c>
      <c r="B266" s="9" t="s">
        <v>17</v>
      </c>
      <c r="C266" s="10" t="s">
        <v>32</v>
      </c>
      <c r="D266" s="11">
        <v>20</v>
      </c>
      <c r="E266" s="5">
        <v>43387</v>
      </c>
      <c r="F266" s="6">
        <v>3</v>
      </c>
      <c r="G266" s="6">
        <v>1</v>
      </c>
      <c r="H266">
        <v>1</v>
      </c>
      <c r="I266" s="7" t="s">
        <v>19</v>
      </c>
      <c r="J266" t="s">
        <v>20</v>
      </c>
      <c r="K266" t="s">
        <v>21</v>
      </c>
      <c r="L266">
        <v>0</v>
      </c>
      <c r="N266">
        <f t="shared" si="20"/>
        <v>0</v>
      </c>
      <c r="O266" t="str">
        <f>IF(H266&gt;1, IF(I266&lt;&gt;#REF!,"yes",(IF(I266=#REF!,"no",""))),"")</f>
        <v/>
      </c>
      <c r="P266" t="str">
        <f>IF(H266&gt;1, IF(J266&lt;&gt;#REF!,"yes",(IF(J266=#REF!,"no",""))),"")</f>
        <v/>
      </c>
      <c r="Q266" t="str">
        <f t="shared" si="23"/>
        <v/>
      </c>
      <c r="R266" t="str">
        <f t="shared" si="24"/>
        <v>green</v>
      </c>
    </row>
    <row r="267" spans="1:18" ht="15.75" x14ac:dyDescent="0.25">
      <c r="A267" s="8" t="s">
        <v>66</v>
      </c>
      <c r="B267" s="9" t="s">
        <v>17</v>
      </c>
      <c r="C267" s="10" t="s">
        <v>32</v>
      </c>
      <c r="D267" s="11">
        <v>20</v>
      </c>
      <c r="E267" s="5">
        <v>43387</v>
      </c>
      <c r="F267" s="6">
        <v>3</v>
      </c>
      <c r="G267" s="6">
        <v>1</v>
      </c>
      <c r="H267">
        <v>2</v>
      </c>
      <c r="I267" s="7" t="s">
        <v>21</v>
      </c>
      <c r="J267" t="s">
        <v>22</v>
      </c>
      <c r="K267" t="s">
        <v>21</v>
      </c>
      <c r="L267">
        <v>1</v>
      </c>
      <c r="N267">
        <f t="shared" si="20"/>
        <v>1</v>
      </c>
      <c r="O267" t="str">
        <f t="shared" si="21"/>
        <v>yes</v>
      </c>
      <c r="P267" t="str">
        <f t="shared" si="22"/>
        <v>yes</v>
      </c>
      <c r="Q267" t="str">
        <f t="shared" si="23"/>
        <v>yes</v>
      </c>
      <c r="R267" t="str">
        <f t="shared" si="24"/>
        <v>green</v>
      </c>
    </row>
    <row r="268" spans="1:18" ht="15.75" x14ac:dyDescent="0.25">
      <c r="A268" s="8" t="s">
        <v>66</v>
      </c>
      <c r="B268" s="9" t="s">
        <v>17</v>
      </c>
      <c r="C268" s="10" t="s">
        <v>32</v>
      </c>
      <c r="D268" s="11">
        <v>20</v>
      </c>
      <c r="E268" s="5">
        <v>43387</v>
      </c>
      <c r="F268" s="6">
        <v>3</v>
      </c>
      <c r="G268" s="6">
        <v>1</v>
      </c>
      <c r="H268">
        <v>3</v>
      </c>
      <c r="I268" s="7" t="s">
        <v>21</v>
      </c>
      <c r="J268" t="s">
        <v>20</v>
      </c>
      <c r="K268" t="s">
        <v>21</v>
      </c>
      <c r="L268">
        <v>1</v>
      </c>
      <c r="N268">
        <f t="shared" si="20"/>
        <v>1</v>
      </c>
      <c r="O268" t="str">
        <f t="shared" si="21"/>
        <v>no</v>
      </c>
      <c r="P268" t="str">
        <f t="shared" si="22"/>
        <v>yes</v>
      </c>
      <c r="Q268" t="str">
        <f t="shared" si="23"/>
        <v>no</v>
      </c>
      <c r="R268" t="str">
        <f t="shared" si="24"/>
        <v>heart</v>
      </c>
    </row>
    <row r="269" spans="1:18" ht="15.75" x14ac:dyDescent="0.25">
      <c r="A269" s="8" t="s">
        <v>66</v>
      </c>
      <c r="B269" s="9" t="s">
        <v>17</v>
      </c>
      <c r="C269" s="10" t="s">
        <v>32</v>
      </c>
      <c r="D269" s="11">
        <v>20</v>
      </c>
      <c r="E269" s="5">
        <v>43387</v>
      </c>
      <c r="F269" s="6">
        <v>3</v>
      </c>
      <c r="G269" s="6">
        <v>1</v>
      </c>
      <c r="H269">
        <v>4</v>
      </c>
      <c r="I269" s="7" t="s">
        <v>19</v>
      </c>
      <c r="J269" t="s">
        <v>22</v>
      </c>
      <c r="K269" t="s">
        <v>21</v>
      </c>
      <c r="L269">
        <v>0</v>
      </c>
      <c r="N269">
        <f t="shared" si="20"/>
        <v>0</v>
      </c>
      <c r="O269" t="str">
        <f t="shared" si="21"/>
        <v>yes</v>
      </c>
      <c r="P269" t="str">
        <f t="shared" si="22"/>
        <v>yes</v>
      </c>
      <c r="Q269" t="str">
        <f t="shared" si="23"/>
        <v>yes</v>
      </c>
      <c r="R269" t="str">
        <f t="shared" si="24"/>
        <v>heart</v>
      </c>
    </row>
    <row r="270" spans="1:18" ht="15.75" x14ac:dyDescent="0.25">
      <c r="A270" s="8" t="s">
        <v>66</v>
      </c>
      <c r="B270" s="9" t="s">
        <v>17</v>
      </c>
      <c r="C270" s="10" t="s">
        <v>32</v>
      </c>
      <c r="D270" s="11">
        <v>20</v>
      </c>
      <c r="E270" s="5">
        <v>43387</v>
      </c>
      <c r="F270" s="6">
        <v>3</v>
      </c>
      <c r="G270" s="6">
        <v>1</v>
      </c>
      <c r="H270">
        <v>5</v>
      </c>
      <c r="I270" s="7" t="s">
        <v>21</v>
      </c>
      <c r="J270" t="s">
        <v>22</v>
      </c>
      <c r="K270" t="s">
        <v>21</v>
      </c>
      <c r="L270">
        <v>1</v>
      </c>
      <c r="N270">
        <f t="shared" si="20"/>
        <v>1</v>
      </c>
      <c r="O270" t="str">
        <f t="shared" si="21"/>
        <v>yes</v>
      </c>
      <c r="P270" t="str">
        <f t="shared" si="22"/>
        <v>no</v>
      </c>
      <c r="Q270" t="str">
        <f t="shared" si="23"/>
        <v>no</v>
      </c>
      <c r="R270" t="str">
        <f t="shared" si="24"/>
        <v>green</v>
      </c>
    </row>
    <row r="271" spans="1:18" ht="15.75" x14ac:dyDescent="0.25">
      <c r="A271" s="8" t="s">
        <v>66</v>
      </c>
      <c r="B271" s="9" t="s">
        <v>17</v>
      </c>
      <c r="C271" s="10" t="s">
        <v>32</v>
      </c>
      <c r="D271" s="11">
        <v>20</v>
      </c>
      <c r="E271" s="5">
        <v>43387</v>
      </c>
      <c r="F271" s="6">
        <v>3</v>
      </c>
      <c r="G271" s="6">
        <v>1</v>
      </c>
      <c r="H271">
        <v>6</v>
      </c>
      <c r="I271" s="7" t="s">
        <v>21</v>
      </c>
      <c r="J271" t="s">
        <v>20</v>
      </c>
      <c r="K271" t="s">
        <v>21</v>
      </c>
      <c r="L271">
        <v>1</v>
      </c>
      <c r="N271">
        <f t="shared" si="20"/>
        <v>1</v>
      </c>
      <c r="O271" t="str">
        <f t="shared" si="21"/>
        <v>no</v>
      </c>
      <c r="P271" t="str">
        <f t="shared" si="22"/>
        <v>yes</v>
      </c>
      <c r="Q271" t="str">
        <f t="shared" si="23"/>
        <v>no</v>
      </c>
      <c r="R271" t="str">
        <f t="shared" si="24"/>
        <v>heart</v>
      </c>
    </row>
    <row r="272" spans="1:18" ht="15.75" x14ac:dyDescent="0.25">
      <c r="A272" s="8" t="s">
        <v>66</v>
      </c>
      <c r="B272" s="9" t="s">
        <v>17</v>
      </c>
      <c r="C272" s="10" t="s">
        <v>32</v>
      </c>
      <c r="D272" s="11">
        <v>20</v>
      </c>
      <c r="E272" s="5">
        <v>43387</v>
      </c>
      <c r="F272" s="6">
        <v>3</v>
      </c>
      <c r="G272" s="6">
        <v>1</v>
      </c>
      <c r="H272">
        <v>7</v>
      </c>
      <c r="I272" s="7" t="s">
        <v>19</v>
      </c>
      <c r="J272" t="s">
        <v>22</v>
      </c>
      <c r="K272" t="s">
        <v>21</v>
      </c>
      <c r="L272">
        <v>0</v>
      </c>
      <c r="N272">
        <f t="shared" si="20"/>
        <v>0</v>
      </c>
      <c r="O272" t="str">
        <f t="shared" si="21"/>
        <v>yes</v>
      </c>
      <c r="P272" t="str">
        <f t="shared" si="22"/>
        <v>yes</v>
      </c>
      <c r="Q272" t="str">
        <f t="shared" si="23"/>
        <v>yes</v>
      </c>
      <c r="R272" t="str">
        <f t="shared" si="24"/>
        <v>heart</v>
      </c>
    </row>
    <row r="273" spans="1:18" ht="15.75" x14ac:dyDescent="0.25">
      <c r="A273" s="8" t="s">
        <v>66</v>
      </c>
      <c r="B273" s="9" t="s">
        <v>17</v>
      </c>
      <c r="C273" s="10" t="s">
        <v>32</v>
      </c>
      <c r="D273" s="11">
        <v>20</v>
      </c>
      <c r="E273" s="5">
        <v>43387</v>
      </c>
      <c r="F273" s="6">
        <v>3</v>
      </c>
      <c r="G273" s="6">
        <v>1</v>
      </c>
      <c r="H273">
        <v>8</v>
      </c>
      <c r="I273" s="7" t="s">
        <v>19</v>
      </c>
      <c r="J273" t="s">
        <v>20</v>
      </c>
      <c r="K273" t="s">
        <v>21</v>
      </c>
      <c r="L273">
        <v>0</v>
      </c>
      <c r="N273">
        <f t="shared" si="20"/>
        <v>0</v>
      </c>
      <c r="O273" t="str">
        <f t="shared" si="21"/>
        <v>no</v>
      </c>
      <c r="P273" t="str">
        <f t="shared" si="22"/>
        <v>yes</v>
      </c>
      <c r="Q273" t="str">
        <f t="shared" si="23"/>
        <v>no</v>
      </c>
      <c r="R273" t="str">
        <f t="shared" si="24"/>
        <v>green</v>
      </c>
    </row>
    <row r="274" spans="1:18" ht="15.75" x14ac:dyDescent="0.25">
      <c r="A274" s="8" t="s">
        <v>66</v>
      </c>
      <c r="B274" s="9" t="s">
        <v>17</v>
      </c>
      <c r="C274" s="10" t="s">
        <v>32</v>
      </c>
      <c r="D274" s="11">
        <v>20</v>
      </c>
      <c r="E274" s="5">
        <v>43387</v>
      </c>
      <c r="F274" s="6">
        <v>3</v>
      </c>
      <c r="G274" s="6">
        <v>1</v>
      </c>
      <c r="H274">
        <v>9</v>
      </c>
      <c r="I274" s="7" t="s">
        <v>19</v>
      </c>
      <c r="J274" t="s">
        <v>22</v>
      </c>
      <c r="K274" t="s">
        <v>19</v>
      </c>
      <c r="L274">
        <v>1</v>
      </c>
      <c r="N274">
        <f t="shared" si="20"/>
        <v>1</v>
      </c>
      <c r="O274" t="str">
        <f t="shared" si="21"/>
        <v>no</v>
      </c>
      <c r="P274" t="str">
        <f t="shared" si="22"/>
        <v>yes</v>
      </c>
      <c r="Q274" t="str">
        <f t="shared" si="23"/>
        <v>no</v>
      </c>
      <c r="R274" t="str">
        <f t="shared" si="24"/>
        <v>green</v>
      </c>
    </row>
    <row r="275" spans="1:18" ht="15.75" x14ac:dyDescent="0.25">
      <c r="A275" s="8" t="s">
        <v>66</v>
      </c>
      <c r="B275" s="9" t="s">
        <v>17</v>
      </c>
      <c r="C275" s="10" t="s">
        <v>32</v>
      </c>
      <c r="D275" s="11">
        <v>20</v>
      </c>
      <c r="E275" s="5">
        <v>43387</v>
      </c>
      <c r="F275" s="6">
        <v>3</v>
      </c>
      <c r="G275" s="6">
        <v>1</v>
      </c>
      <c r="H275">
        <v>10</v>
      </c>
      <c r="I275" s="7" t="s">
        <v>19</v>
      </c>
      <c r="J275" t="s">
        <v>20</v>
      </c>
      <c r="K275" t="s">
        <v>19</v>
      </c>
      <c r="L275">
        <v>1</v>
      </c>
      <c r="N275">
        <f t="shared" si="20"/>
        <v>1</v>
      </c>
      <c r="O275" t="str">
        <f t="shared" si="21"/>
        <v>no</v>
      </c>
      <c r="P275" t="str">
        <f t="shared" si="22"/>
        <v>yes</v>
      </c>
      <c r="Q275" t="str">
        <f t="shared" si="23"/>
        <v>no</v>
      </c>
      <c r="R275" t="str">
        <f t="shared" si="24"/>
        <v>heart</v>
      </c>
    </row>
    <row r="276" spans="1:18" ht="15.75" x14ac:dyDescent="0.25">
      <c r="A276" s="8" t="s">
        <v>66</v>
      </c>
      <c r="B276" s="9" t="s">
        <v>17</v>
      </c>
      <c r="C276" s="10" t="s">
        <v>32</v>
      </c>
      <c r="D276" s="11">
        <v>20</v>
      </c>
      <c r="E276" s="5">
        <v>43387</v>
      </c>
      <c r="F276" s="6">
        <v>3</v>
      </c>
      <c r="G276" s="6">
        <v>1</v>
      </c>
      <c r="H276">
        <v>11</v>
      </c>
      <c r="I276" s="7" t="s">
        <v>21</v>
      </c>
      <c r="J276" t="s">
        <v>22</v>
      </c>
      <c r="K276" t="s">
        <v>19</v>
      </c>
      <c r="L276">
        <v>0</v>
      </c>
      <c r="N276">
        <f t="shared" si="20"/>
        <v>0</v>
      </c>
      <c r="O276" t="str">
        <f t="shared" si="21"/>
        <v>yes</v>
      </c>
      <c r="P276" t="str">
        <f t="shared" si="22"/>
        <v>yes</v>
      </c>
      <c r="Q276" t="str">
        <f t="shared" si="23"/>
        <v>yes</v>
      </c>
      <c r="R276" t="str">
        <f t="shared" si="24"/>
        <v>heart</v>
      </c>
    </row>
    <row r="277" spans="1:18" ht="15.75" x14ac:dyDescent="0.25">
      <c r="A277" s="8" t="s">
        <v>66</v>
      </c>
      <c r="B277" s="9" t="s">
        <v>17</v>
      </c>
      <c r="C277" s="10" t="s">
        <v>32</v>
      </c>
      <c r="D277" s="11">
        <v>20</v>
      </c>
      <c r="E277" s="5">
        <v>43387</v>
      </c>
      <c r="F277" s="6">
        <v>3</v>
      </c>
      <c r="G277" s="6">
        <v>1</v>
      </c>
      <c r="H277">
        <v>12</v>
      </c>
      <c r="I277" s="7" t="s">
        <v>21</v>
      </c>
      <c r="J277" t="s">
        <v>20</v>
      </c>
      <c r="K277" t="s">
        <v>19</v>
      </c>
      <c r="L277">
        <v>0</v>
      </c>
      <c r="N277">
        <f t="shared" si="20"/>
        <v>0</v>
      </c>
      <c r="O277" t="str">
        <f t="shared" si="21"/>
        <v>no</v>
      </c>
      <c r="P277" t="str">
        <f t="shared" si="22"/>
        <v>yes</v>
      </c>
      <c r="Q277" t="str">
        <f t="shared" si="23"/>
        <v>no</v>
      </c>
      <c r="R277" t="str">
        <f t="shared" si="24"/>
        <v>green</v>
      </c>
    </row>
    <row r="278" spans="1:18" ht="15.75" x14ac:dyDescent="0.25">
      <c r="A278" s="8" t="s">
        <v>66</v>
      </c>
      <c r="B278" s="9" t="s">
        <v>17</v>
      </c>
      <c r="C278" s="10" t="s">
        <v>32</v>
      </c>
      <c r="D278" s="11">
        <v>20</v>
      </c>
      <c r="E278" s="5">
        <v>43387</v>
      </c>
      <c r="F278" s="6">
        <v>3</v>
      </c>
      <c r="G278" s="6">
        <v>1</v>
      </c>
      <c r="H278">
        <v>13</v>
      </c>
      <c r="I278" s="7" t="s">
        <v>21</v>
      </c>
      <c r="J278" t="s">
        <v>20</v>
      </c>
      <c r="K278" t="s">
        <v>21</v>
      </c>
      <c r="L278">
        <v>1</v>
      </c>
      <c r="N278">
        <f t="shared" si="20"/>
        <v>1</v>
      </c>
      <c r="O278" t="str">
        <f t="shared" si="21"/>
        <v>no</v>
      </c>
      <c r="P278" t="str">
        <f t="shared" si="22"/>
        <v>no</v>
      </c>
      <c r="Q278" t="str">
        <f t="shared" si="23"/>
        <v>no</v>
      </c>
      <c r="R278" t="str">
        <f t="shared" si="24"/>
        <v>heart</v>
      </c>
    </row>
    <row r="279" spans="1:18" ht="15.75" x14ac:dyDescent="0.25">
      <c r="A279" s="8" t="s">
        <v>66</v>
      </c>
      <c r="B279" s="9" t="s">
        <v>17</v>
      </c>
      <c r="C279" s="10" t="s">
        <v>32</v>
      </c>
      <c r="D279" s="11">
        <v>20</v>
      </c>
      <c r="E279" s="5">
        <v>43387</v>
      </c>
      <c r="F279" s="6">
        <v>3</v>
      </c>
      <c r="G279" s="6">
        <v>1</v>
      </c>
      <c r="H279">
        <v>14</v>
      </c>
      <c r="I279" s="7" t="s">
        <v>19</v>
      </c>
      <c r="J279" t="s">
        <v>20</v>
      </c>
      <c r="K279" t="s">
        <v>19</v>
      </c>
      <c r="L279">
        <v>1</v>
      </c>
      <c r="N279">
        <f t="shared" si="20"/>
        <v>1</v>
      </c>
      <c r="O279" t="str">
        <f t="shared" si="21"/>
        <v>yes</v>
      </c>
      <c r="P279" t="str">
        <f t="shared" si="22"/>
        <v>no</v>
      </c>
      <c r="Q279" t="str">
        <f t="shared" si="23"/>
        <v>no</v>
      </c>
      <c r="R279" t="str">
        <f t="shared" si="24"/>
        <v>heart</v>
      </c>
    </row>
    <row r="280" spans="1:18" ht="15.75" x14ac:dyDescent="0.25">
      <c r="A280" s="8" t="s">
        <v>66</v>
      </c>
      <c r="B280" s="9" t="s">
        <v>17</v>
      </c>
      <c r="C280" s="10" t="s">
        <v>32</v>
      </c>
      <c r="D280" s="11">
        <v>20</v>
      </c>
      <c r="E280" s="5">
        <v>43387</v>
      </c>
      <c r="F280" s="6">
        <v>3</v>
      </c>
      <c r="G280" s="6">
        <v>1</v>
      </c>
      <c r="H280">
        <v>15</v>
      </c>
      <c r="I280" s="7" t="s">
        <v>21</v>
      </c>
      <c r="J280" t="s">
        <v>22</v>
      </c>
      <c r="K280" t="s">
        <v>21</v>
      </c>
      <c r="L280">
        <v>1</v>
      </c>
      <c r="N280">
        <f t="shared" si="20"/>
        <v>1</v>
      </c>
      <c r="O280" t="str">
        <f t="shared" si="21"/>
        <v>yes</v>
      </c>
      <c r="P280" t="str">
        <f t="shared" si="22"/>
        <v>yes</v>
      </c>
      <c r="Q280" t="str">
        <f t="shared" si="23"/>
        <v>yes</v>
      </c>
      <c r="R280" t="str">
        <f t="shared" si="24"/>
        <v>green</v>
      </c>
    </row>
    <row r="281" spans="1:18" ht="15.75" x14ac:dyDescent="0.25">
      <c r="A281" s="8" t="s">
        <v>66</v>
      </c>
      <c r="B281" s="9" t="s">
        <v>17</v>
      </c>
      <c r="C281" s="10" t="s">
        <v>32</v>
      </c>
      <c r="D281" s="11">
        <v>20</v>
      </c>
      <c r="E281" s="5">
        <v>43387</v>
      </c>
      <c r="F281" s="6">
        <v>3</v>
      </c>
      <c r="G281" s="6">
        <v>1</v>
      </c>
      <c r="H281">
        <v>16</v>
      </c>
      <c r="I281" s="7" t="s">
        <v>19</v>
      </c>
      <c r="J281" t="s">
        <v>22</v>
      </c>
      <c r="K281" t="s">
        <v>19</v>
      </c>
      <c r="L281">
        <v>1</v>
      </c>
      <c r="N281">
        <f t="shared" si="20"/>
        <v>1</v>
      </c>
      <c r="O281" t="str">
        <f t="shared" si="21"/>
        <v>yes</v>
      </c>
      <c r="P281" t="str">
        <f t="shared" si="22"/>
        <v>no</v>
      </c>
      <c r="Q281" t="str">
        <f t="shared" si="23"/>
        <v>no</v>
      </c>
      <c r="R281" t="str">
        <f t="shared" si="24"/>
        <v>green</v>
      </c>
    </row>
    <row r="282" spans="1:18" ht="15.75" x14ac:dyDescent="0.25">
      <c r="A282" s="8" t="s">
        <v>66</v>
      </c>
      <c r="B282" s="9" t="s">
        <v>17</v>
      </c>
      <c r="C282" s="10" t="s">
        <v>32</v>
      </c>
      <c r="D282" s="11">
        <v>20</v>
      </c>
      <c r="E282" s="5">
        <v>43387</v>
      </c>
      <c r="F282" s="6">
        <v>3</v>
      </c>
      <c r="G282" s="6">
        <v>1</v>
      </c>
      <c r="H282">
        <v>17</v>
      </c>
      <c r="I282" s="7" t="s">
        <v>21</v>
      </c>
      <c r="J282" t="s">
        <v>20</v>
      </c>
      <c r="K282" t="s">
        <v>19</v>
      </c>
      <c r="L282">
        <v>0</v>
      </c>
      <c r="N282">
        <f t="shared" si="20"/>
        <v>0</v>
      </c>
      <c r="O282" t="str">
        <f t="shared" si="21"/>
        <v>yes</v>
      </c>
      <c r="P282" t="str">
        <f t="shared" si="22"/>
        <v>yes</v>
      </c>
      <c r="Q282" t="str">
        <f t="shared" si="23"/>
        <v>yes</v>
      </c>
      <c r="R282" t="str">
        <f t="shared" si="24"/>
        <v>green</v>
      </c>
    </row>
    <row r="283" spans="1:18" ht="15.75" x14ac:dyDescent="0.25">
      <c r="A283" s="8" t="s">
        <v>66</v>
      </c>
      <c r="B283" s="9" t="s">
        <v>17</v>
      </c>
      <c r="C283" s="10" t="s">
        <v>32</v>
      </c>
      <c r="D283" s="11">
        <v>20</v>
      </c>
      <c r="E283" s="5">
        <v>43387</v>
      </c>
      <c r="F283" s="6">
        <v>3</v>
      </c>
      <c r="G283" s="6">
        <v>1</v>
      </c>
      <c r="H283">
        <v>18</v>
      </c>
      <c r="I283" s="7" t="s">
        <v>21</v>
      </c>
      <c r="J283" t="s">
        <v>22</v>
      </c>
      <c r="K283" t="s">
        <v>21</v>
      </c>
      <c r="L283">
        <v>1</v>
      </c>
      <c r="N283">
        <f t="shared" si="20"/>
        <v>1</v>
      </c>
      <c r="O283" t="str">
        <f t="shared" si="21"/>
        <v>no</v>
      </c>
      <c r="P283" t="str">
        <f t="shared" si="22"/>
        <v>yes</v>
      </c>
      <c r="Q283" t="str">
        <f t="shared" si="23"/>
        <v>no</v>
      </c>
      <c r="R283" t="str">
        <f t="shared" si="24"/>
        <v>green</v>
      </c>
    </row>
    <row r="284" spans="1:18" ht="15.75" x14ac:dyDescent="0.25">
      <c r="A284" s="8" t="s">
        <v>66</v>
      </c>
      <c r="B284" s="9" t="s">
        <v>17</v>
      </c>
      <c r="C284" s="10" t="s">
        <v>32</v>
      </c>
      <c r="D284" s="11">
        <v>20</v>
      </c>
      <c r="E284" s="5">
        <v>43387</v>
      </c>
      <c r="F284" s="6">
        <v>3</v>
      </c>
      <c r="G284" s="6">
        <v>1</v>
      </c>
      <c r="H284">
        <v>19</v>
      </c>
      <c r="I284" s="7" t="s">
        <v>19</v>
      </c>
      <c r="J284" t="s">
        <v>22</v>
      </c>
      <c r="K284" t="s">
        <v>21</v>
      </c>
      <c r="L284">
        <v>0</v>
      </c>
      <c r="N284">
        <f t="shared" si="20"/>
        <v>0</v>
      </c>
      <c r="O284" t="str">
        <f t="shared" si="21"/>
        <v>yes</v>
      </c>
      <c r="P284" t="str">
        <f t="shared" si="22"/>
        <v>no</v>
      </c>
      <c r="Q284" t="str">
        <f t="shared" si="23"/>
        <v>no</v>
      </c>
      <c r="R284" t="str">
        <f t="shared" si="24"/>
        <v>heart</v>
      </c>
    </row>
    <row r="285" spans="1:18" ht="15.75" x14ac:dyDescent="0.25">
      <c r="A285" s="8" t="s">
        <v>66</v>
      </c>
      <c r="B285" s="9" t="s">
        <v>17</v>
      </c>
      <c r="C285" s="10" t="s">
        <v>32</v>
      </c>
      <c r="D285" s="11">
        <v>20</v>
      </c>
      <c r="E285" s="5">
        <v>43387</v>
      </c>
      <c r="F285" s="6">
        <v>3</v>
      </c>
      <c r="G285" s="6">
        <v>1</v>
      </c>
      <c r="H285">
        <v>20</v>
      </c>
      <c r="I285" s="7" t="s">
        <v>19</v>
      </c>
      <c r="J285" t="s">
        <v>20</v>
      </c>
      <c r="K285" t="s">
        <v>19</v>
      </c>
      <c r="L285">
        <v>1</v>
      </c>
      <c r="N285">
        <f t="shared" si="20"/>
        <v>1</v>
      </c>
      <c r="O285" t="str">
        <f t="shared" si="21"/>
        <v>no</v>
      </c>
      <c r="P285" t="str">
        <f t="shared" si="22"/>
        <v>yes</v>
      </c>
      <c r="Q285" t="str">
        <f t="shared" si="23"/>
        <v>no</v>
      </c>
      <c r="R285" t="str">
        <f t="shared" si="24"/>
        <v>heart</v>
      </c>
    </row>
    <row r="286" spans="1:18" ht="15.75" x14ac:dyDescent="0.25">
      <c r="A286" s="8" t="s">
        <v>66</v>
      </c>
      <c r="B286" s="9" t="s">
        <v>17</v>
      </c>
      <c r="C286" s="10" t="s">
        <v>32</v>
      </c>
      <c r="D286" s="11">
        <v>20</v>
      </c>
      <c r="E286" s="5">
        <v>43387</v>
      </c>
      <c r="F286" s="6">
        <v>3</v>
      </c>
      <c r="G286" s="6">
        <v>1</v>
      </c>
      <c r="H286">
        <v>21</v>
      </c>
      <c r="I286" s="7" t="s">
        <v>21</v>
      </c>
      <c r="J286" t="s">
        <v>22</v>
      </c>
      <c r="K286" t="s">
        <v>19</v>
      </c>
      <c r="L286">
        <v>0</v>
      </c>
      <c r="N286">
        <f t="shared" si="20"/>
        <v>0</v>
      </c>
      <c r="O286" t="str">
        <f t="shared" si="21"/>
        <v>yes</v>
      </c>
      <c r="P286" t="str">
        <f t="shared" si="22"/>
        <v>yes</v>
      </c>
      <c r="Q286" t="str">
        <f t="shared" si="23"/>
        <v>yes</v>
      </c>
      <c r="R286" t="str">
        <f t="shared" si="24"/>
        <v>heart</v>
      </c>
    </row>
    <row r="287" spans="1:18" ht="15.75" x14ac:dyDescent="0.25">
      <c r="A287" s="8" t="s">
        <v>66</v>
      </c>
      <c r="B287" s="9" t="s">
        <v>17</v>
      </c>
      <c r="C287" s="10" t="s">
        <v>32</v>
      </c>
      <c r="D287" s="11">
        <v>20</v>
      </c>
      <c r="E287" s="5">
        <v>43387</v>
      </c>
      <c r="F287" s="6">
        <v>3</v>
      </c>
      <c r="G287" s="6">
        <v>1</v>
      </c>
      <c r="H287">
        <v>22</v>
      </c>
      <c r="I287" s="7" t="s">
        <v>21</v>
      </c>
      <c r="J287" t="s">
        <v>20</v>
      </c>
      <c r="K287" t="s">
        <v>21</v>
      </c>
      <c r="L287">
        <v>1</v>
      </c>
      <c r="N287">
        <f t="shared" si="20"/>
        <v>1</v>
      </c>
      <c r="O287" t="str">
        <f t="shared" si="21"/>
        <v>no</v>
      </c>
      <c r="P287" t="str">
        <f t="shared" si="22"/>
        <v>yes</v>
      </c>
      <c r="Q287" t="str">
        <f t="shared" si="23"/>
        <v>no</v>
      </c>
      <c r="R287" t="str">
        <f t="shared" si="24"/>
        <v>heart</v>
      </c>
    </row>
    <row r="288" spans="1:18" ht="15.75" x14ac:dyDescent="0.25">
      <c r="A288" s="8" t="s">
        <v>66</v>
      </c>
      <c r="B288" s="9" t="s">
        <v>17</v>
      </c>
      <c r="C288" s="10" t="s">
        <v>32</v>
      </c>
      <c r="D288" s="11">
        <v>20</v>
      </c>
      <c r="E288" s="5">
        <v>43387</v>
      </c>
      <c r="F288" s="6">
        <v>3</v>
      </c>
      <c r="G288" s="6">
        <v>1</v>
      </c>
      <c r="H288">
        <v>23</v>
      </c>
      <c r="I288" s="7" t="s">
        <v>19</v>
      </c>
      <c r="J288" t="s">
        <v>20</v>
      </c>
      <c r="K288" t="s">
        <v>19</v>
      </c>
      <c r="L288">
        <v>1</v>
      </c>
      <c r="N288">
        <f t="shared" si="20"/>
        <v>1</v>
      </c>
      <c r="O288" t="str">
        <f t="shared" si="21"/>
        <v>yes</v>
      </c>
      <c r="P288" t="str">
        <f t="shared" si="22"/>
        <v>no</v>
      </c>
      <c r="Q288" t="str">
        <f t="shared" si="23"/>
        <v>no</v>
      </c>
      <c r="R288" t="str">
        <f t="shared" si="24"/>
        <v>heart</v>
      </c>
    </row>
    <row r="289" spans="1:18" ht="15.75" x14ac:dyDescent="0.25">
      <c r="A289" s="8" t="s">
        <v>66</v>
      </c>
      <c r="B289" s="9" t="s">
        <v>17</v>
      </c>
      <c r="C289" s="10" t="s">
        <v>32</v>
      </c>
      <c r="D289" s="11">
        <v>20</v>
      </c>
      <c r="E289" s="5">
        <v>43387</v>
      </c>
      <c r="F289" s="6">
        <v>3</v>
      </c>
      <c r="G289" s="6">
        <v>1</v>
      </c>
      <c r="H289">
        <v>24</v>
      </c>
      <c r="I289" s="7" t="s">
        <v>19</v>
      </c>
      <c r="J289" t="s">
        <v>22</v>
      </c>
      <c r="K289" t="s">
        <v>19</v>
      </c>
      <c r="L289">
        <v>1</v>
      </c>
      <c r="N289">
        <f t="shared" si="20"/>
        <v>1</v>
      </c>
      <c r="O289" t="str">
        <f t="shared" si="21"/>
        <v>no</v>
      </c>
      <c r="P289" t="str">
        <f t="shared" si="22"/>
        <v>yes</v>
      </c>
      <c r="Q289" t="str">
        <f t="shared" si="23"/>
        <v>no</v>
      </c>
      <c r="R289" t="str">
        <f t="shared" si="24"/>
        <v>green</v>
      </c>
    </row>
    <row r="290" spans="1:18" ht="15.75" x14ac:dyDescent="0.25">
      <c r="A290" s="2" t="s">
        <v>36</v>
      </c>
      <c r="B290" s="3" t="s">
        <v>27</v>
      </c>
      <c r="C290" s="4" t="s">
        <v>32</v>
      </c>
      <c r="D290">
        <v>18</v>
      </c>
      <c r="E290" s="5">
        <v>43387</v>
      </c>
      <c r="F290" s="6">
        <v>3</v>
      </c>
      <c r="G290" s="6">
        <v>1</v>
      </c>
      <c r="H290">
        <v>1</v>
      </c>
      <c r="I290" s="7" t="s">
        <v>19</v>
      </c>
      <c r="J290" t="s">
        <v>20</v>
      </c>
      <c r="K290" t="s">
        <v>21</v>
      </c>
      <c r="L290">
        <v>0</v>
      </c>
      <c r="N290">
        <f t="shared" si="20"/>
        <v>0</v>
      </c>
      <c r="O290" t="str">
        <f>IF(H290&gt;1, IF(I290&lt;&gt;#REF!,"yes",(IF(I290=#REF!,"no",""))),"")</f>
        <v/>
      </c>
      <c r="P290" t="str">
        <f>IF(H290&gt;1, IF(J290&lt;&gt;#REF!,"yes",(IF(J290=#REF!,"no",""))),"")</f>
        <v/>
      </c>
      <c r="Q290" t="str">
        <f t="shared" si="23"/>
        <v/>
      </c>
      <c r="R290" t="str">
        <f t="shared" si="24"/>
        <v>green</v>
      </c>
    </row>
    <row r="291" spans="1:18" ht="15.75" x14ac:dyDescent="0.25">
      <c r="A291" s="2" t="s">
        <v>36</v>
      </c>
      <c r="B291" s="3" t="s">
        <v>27</v>
      </c>
      <c r="C291" s="4" t="s">
        <v>32</v>
      </c>
      <c r="D291">
        <v>18</v>
      </c>
      <c r="E291" s="5">
        <v>43387</v>
      </c>
      <c r="F291" s="6">
        <v>3</v>
      </c>
      <c r="G291" s="6">
        <v>1</v>
      </c>
      <c r="H291">
        <v>2</v>
      </c>
      <c r="I291" s="7" t="s">
        <v>21</v>
      </c>
      <c r="J291" t="s">
        <v>22</v>
      </c>
      <c r="K291" t="s">
        <v>19</v>
      </c>
      <c r="L291">
        <v>0</v>
      </c>
      <c r="N291">
        <f t="shared" si="20"/>
        <v>0</v>
      </c>
      <c r="O291" t="str">
        <f t="shared" si="21"/>
        <v>yes</v>
      </c>
      <c r="P291" t="str">
        <f t="shared" si="22"/>
        <v>yes</v>
      </c>
      <c r="Q291" t="str">
        <f t="shared" si="23"/>
        <v>yes</v>
      </c>
      <c r="R291" t="str">
        <f t="shared" si="24"/>
        <v>heart</v>
      </c>
    </row>
    <row r="292" spans="1:18" ht="15.75" x14ac:dyDescent="0.25">
      <c r="A292" s="2" t="s">
        <v>36</v>
      </c>
      <c r="B292" s="3" t="s">
        <v>27</v>
      </c>
      <c r="C292" s="4" t="s">
        <v>32</v>
      </c>
      <c r="D292">
        <v>18</v>
      </c>
      <c r="E292" s="5">
        <v>43387</v>
      </c>
      <c r="F292" s="6">
        <v>3</v>
      </c>
      <c r="G292" s="6">
        <v>1</v>
      </c>
      <c r="H292">
        <v>3</v>
      </c>
      <c r="I292" s="7" t="s">
        <v>21</v>
      </c>
      <c r="J292" t="s">
        <v>20</v>
      </c>
      <c r="K292" t="s">
        <v>19</v>
      </c>
      <c r="L292">
        <v>0</v>
      </c>
      <c r="N292">
        <f t="shared" si="20"/>
        <v>0</v>
      </c>
      <c r="O292" t="str">
        <f t="shared" si="21"/>
        <v>no</v>
      </c>
      <c r="P292" t="str">
        <f t="shared" si="22"/>
        <v>yes</v>
      </c>
      <c r="Q292" t="str">
        <f t="shared" si="23"/>
        <v>no</v>
      </c>
      <c r="R292" t="str">
        <f t="shared" si="24"/>
        <v>green</v>
      </c>
    </row>
    <row r="293" spans="1:18" ht="15.75" x14ac:dyDescent="0.25">
      <c r="A293" s="2" t="s">
        <v>36</v>
      </c>
      <c r="B293" s="3" t="s">
        <v>27</v>
      </c>
      <c r="C293" s="4" t="s">
        <v>32</v>
      </c>
      <c r="D293">
        <v>18</v>
      </c>
      <c r="E293" s="5">
        <v>43387</v>
      </c>
      <c r="F293" s="6">
        <v>3</v>
      </c>
      <c r="G293" s="6">
        <v>1</v>
      </c>
      <c r="H293">
        <v>4</v>
      </c>
      <c r="I293" s="7" t="s">
        <v>19</v>
      </c>
      <c r="J293" t="s">
        <v>22</v>
      </c>
      <c r="K293" t="s">
        <v>21</v>
      </c>
      <c r="L293">
        <v>0</v>
      </c>
      <c r="N293">
        <f t="shared" si="20"/>
        <v>0</v>
      </c>
      <c r="O293" t="str">
        <f t="shared" si="21"/>
        <v>yes</v>
      </c>
      <c r="P293" t="str">
        <f t="shared" si="22"/>
        <v>yes</v>
      </c>
      <c r="Q293" t="str">
        <f t="shared" si="23"/>
        <v>yes</v>
      </c>
      <c r="R293" t="str">
        <f t="shared" si="24"/>
        <v>heart</v>
      </c>
    </row>
    <row r="294" spans="1:18" ht="15.75" x14ac:dyDescent="0.25">
      <c r="A294" s="2" t="s">
        <v>36</v>
      </c>
      <c r="B294" s="3" t="s">
        <v>27</v>
      </c>
      <c r="C294" s="4" t="s">
        <v>32</v>
      </c>
      <c r="D294">
        <v>18</v>
      </c>
      <c r="E294" s="5">
        <v>43387</v>
      </c>
      <c r="F294" s="6">
        <v>3</v>
      </c>
      <c r="G294" s="6">
        <v>1</v>
      </c>
      <c r="H294">
        <v>5</v>
      </c>
      <c r="I294" s="7" t="s">
        <v>21</v>
      </c>
      <c r="J294" t="s">
        <v>22</v>
      </c>
      <c r="K294" t="s">
        <v>19</v>
      </c>
      <c r="L294">
        <v>0</v>
      </c>
      <c r="N294">
        <f t="shared" si="20"/>
        <v>0</v>
      </c>
      <c r="O294" t="str">
        <f t="shared" si="21"/>
        <v>yes</v>
      </c>
      <c r="P294" t="str">
        <f t="shared" si="22"/>
        <v>no</v>
      </c>
      <c r="Q294" t="str">
        <f t="shared" si="23"/>
        <v>no</v>
      </c>
      <c r="R294" t="str">
        <f t="shared" si="24"/>
        <v>heart</v>
      </c>
    </row>
    <row r="295" spans="1:18" ht="15.75" x14ac:dyDescent="0.25">
      <c r="A295" s="2" t="s">
        <v>36</v>
      </c>
      <c r="B295" s="3" t="s">
        <v>27</v>
      </c>
      <c r="C295" s="4" t="s">
        <v>32</v>
      </c>
      <c r="D295">
        <v>18</v>
      </c>
      <c r="E295" s="5">
        <v>43387</v>
      </c>
      <c r="F295" s="6">
        <v>3</v>
      </c>
      <c r="G295" s="6">
        <v>1</v>
      </c>
      <c r="H295">
        <v>6</v>
      </c>
      <c r="I295" s="7" t="s">
        <v>21</v>
      </c>
      <c r="J295" t="s">
        <v>20</v>
      </c>
      <c r="K295" t="s">
        <v>21</v>
      </c>
      <c r="L295">
        <v>1</v>
      </c>
      <c r="N295">
        <f t="shared" si="20"/>
        <v>1</v>
      </c>
      <c r="O295" t="str">
        <f t="shared" si="21"/>
        <v>no</v>
      </c>
      <c r="P295" t="str">
        <f t="shared" si="22"/>
        <v>yes</v>
      </c>
      <c r="Q295" t="str">
        <f t="shared" si="23"/>
        <v>no</v>
      </c>
      <c r="R295" t="str">
        <f t="shared" si="24"/>
        <v>heart</v>
      </c>
    </row>
    <row r="296" spans="1:18" ht="15.75" x14ac:dyDescent="0.25">
      <c r="A296" s="2" t="s">
        <v>36</v>
      </c>
      <c r="B296" s="3" t="s">
        <v>27</v>
      </c>
      <c r="C296" s="4" t="s">
        <v>32</v>
      </c>
      <c r="D296">
        <v>18</v>
      </c>
      <c r="E296" s="5">
        <v>43387</v>
      </c>
      <c r="F296" s="6">
        <v>3</v>
      </c>
      <c r="G296" s="6">
        <v>1</v>
      </c>
      <c r="H296">
        <v>7</v>
      </c>
      <c r="I296" s="7" t="s">
        <v>19</v>
      </c>
      <c r="J296" t="s">
        <v>22</v>
      </c>
      <c r="K296" t="s">
        <v>19</v>
      </c>
      <c r="L296">
        <v>1</v>
      </c>
      <c r="N296">
        <f t="shared" si="20"/>
        <v>1</v>
      </c>
      <c r="O296" t="str">
        <f t="shared" si="21"/>
        <v>yes</v>
      </c>
      <c r="P296" t="str">
        <f t="shared" si="22"/>
        <v>yes</v>
      </c>
      <c r="Q296" t="str">
        <f t="shared" si="23"/>
        <v>yes</v>
      </c>
      <c r="R296" t="str">
        <f t="shared" si="24"/>
        <v>green</v>
      </c>
    </row>
    <row r="297" spans="1:18" ht="15.75" x14ac:dyDescent="0.25">
      <c r="A297" s="2" t="s">
        <v>36</v>
      </c>
      <c r="B297" s="3" t="s">
        <v>27</v>
      </c>
      <c r="C297" s="4" t="s">
        <v>32</v>
      </c>
      <c r="D297">
        <v>18</v>
      </c>
      <c r="E297" s="5">
        <v>43387</v>
      </c>
      <c r="F297" s="6">
        <v>3</v>
      </c>
      <c r="G297" s="6">
        <v>1</v>
      </c>
      <c r="H297">
        <v>8</v>
      </c>
      <c r="I297" s="7" t="s">
        <v>19</v>
      </c>
      <c r="J297" t="s">
        <v>20</v>
      </c>
      <c r="K297" t="s">
        <v>19</v>
      </c>
      <c r="L297">
        <v>1</v>
      </c>
      <c r="N297">
        <f t="shared" si="20"/>
        <v>1</v>
      </c>
      <c r="O297" t="str">
        <f t="shared" si="21"/>
        <v>no</v>
      </c>
      <c r="P297" t="str">
        <f t="shared" si="22"/>
        <v>yes</v>
      </c>
      <c r="Q297" t="str">
        <f t="shared" si="23"/>
        <v>no</v>
      </c>
      <c r="R297" t="str">
        <f t="shared" si="24"/>
        <v>heart</v>
      </c>
    </row>
    <row r="298" spans="1:18" ht="15.75" x14ac:dyDescent="0.25">
      <c r="A298" s="2" t="s">
        <v>36</v>
      </c>
      <c r="B298" s="3" t="s">
        <v>27</v>
      </c>
      <c r="C298" s="4" t="s">
        <v>32</v>
      </c>
      <c r="D298">
        <v>18</v>
      </c>
      <c r="E298" s="5">
        <v>43387</v>
      </c>
      <c r="F298" s="6">
        <v>3</v>
      </c>
      <c r="G298" s="6">
        <v>1</v>
      </c>
      <c r="H298">
        <v>9</v>
      </c>
      <c r="I298" s="7" t="s">
        <v>19</v>
      </c>
      <c r="J298" t="s">
        <v>22</v>
      </c>
      <c r="K298" t="s">
        <v>19</v>
      </c>
      <c r="L298">
        <v>1</v>
      </c>
      <c r="N298">
        <f t="shared" si="20"/>
        <v>1</v>
      </c>
      <c r="O298" t="str">
        <f t="shared" si="21"/>
        <v>no</v>
      </c>
      <c r="P298" t="str">
        <f t="shared" si="22"/>
        <v>yes</v>
      </c>
      <c r="Q298" t="str">
        <f t="shared" si="23"/>
        <v>no</v>
      </c>
      <c r="R298" t="str">
        <f t="shared" si="24"/>
        <v>green</v>
      </c>
    </row>
    <row r="299" spans="1:18" ht="15.75" x14ac:dyDescent="0.25">
      <c r="A299" s="2" t="s">
        <v>36</v>
      </c>
      <c r="B299" s="3" t="s">
        <v>27</v>
      </c>
      <c r="C299" s="4" t="s">
        <v>32</v>
      </c>
      <c r="D299">
        <v>18</v>
      </c>
      <c r="E299" s="5">
        <v>43387</v>
      </c>
      <c r="F299" s="6">
        <v>3</v>
      </c>
      <c r="G299" s="6">
        <v>1</v>
      </c>
      <c r="H299">
        <v>10</v>
      </c>
      <c r="I299" s="7" t="s">
        <v>19</v>
      </c>
      <c r="J299" t="s">
        <v>20</v>
      </c>
      <c r="K299" t="s">
        <v>19</v>
      </c>
      <c r="L299">
        <v>1</v>
      </c>
      <c r="N299">
        <f t="shared" si="20"/>
        <v>1</v>
      </c>
      <c r="O299" t="str">
        <f t="shared" si="21"/>
        <v>no</v>
      </c>
      <c r="P299" t="str">
        <f t="shared" si="22"/>
        <v>yes</v>
      </c>
      <c r="Q299" t="str">
        <f t="shared" si="23"/>
        <v>no</v>
      </c>
      <c r="R299" t="str">
        <f t="shared" si="24"/>
        <v>heart</v>
      </c>
    </row>
    <row r="300" spans="1:18" ht="15.75" x14ac:dyDescent="0.25">
      <c r="A300" s="2" t="s">
        <v>36</v>
      </c>
      <c r="B300" s="3" t="s">
        <v>27</v>
      </c>
      <c r="C300" s="4" t="s">
        <v>32</v>
      </c>
      <c r="D300">
        <v>18</v>
      </c>
      <c r="E300" s="5">
        <v>43387</v>
      </c>
      <c r="F300" s="6">
        <v>3</v>
      </c>
      <c r="G300" s="6">
        <v>1</v>
      </c>
      <c r="H300">
        <v>11</v>
      </c>
      <c r="I300" s="7" t="s">
        <v>21</v>
      </c>
      <c r="J300" t="s">
        <v>22</v>
      </c>
      <c r="K300" t="s">
        <v>19</v>
      </c>
      <c r="L300">
        <v>0</v>
      </c>
      <c r="N300">
        <f t="shared" si="20"/>
        <v>0</v>
      </c>
      <c r="O300" t="str">
        <f t="shared" si="21"/>
        <v>yes</v>
      </c>
      <c r="P300" t="str">
        <f t="shared" si="22"/>
        <v>yes</v>
      </c>
      <c r="Q300" t="str">
        <f t="shared" si="23"/>
        <v>yes</v>
      </c>
      <c r="R300" t="str">
        <f t="shared" si="24"/>
        <v>heart</v>
      </c>
    </row>
    <row r="301" spans="1:18" ht="15.75" x14ac:dyDescent="0.25">
      <c r="A301" s="2" t="s">
        <v>36</v>
      </c>
      <c r="B301" s="3" t="s">
        <v>27</v>
      </c>
      <c r="C301" s="4" t="s">
        <v>32</v>
      </c>
      <c r="D301">
        <v>18</v>
      </c>
      <c r="E301" s="5">
        <v>43387</v>
      </c>
      <c r="F301" s="6">
        <v>3</v>
      </c>
      <c r="G301" s="6">
        <v>1</v>
      </c>
      <c r="H301">
        <v>12</v>
      </c>
      <c r="I301" s="7" t="s">
        <v>21</v>
      </c>
      <c r="J301" t="s">
        <v>20</v>
      </c>
      <c r="K301" t="s">
        <v>21</v>
      </c>
      <c r="L301">
        <v>1</v>
      </c>
      <c r="N301">
        <f t="shared" si="20"/>
        <v>1</v>
      </c>
      <c r="O301" t="str">
        <f t="shared" si="21"/>
        <v>no</v>
      </c>
      <c r="P301" t="str">
        <f t="shared" si="22"/>
        <v>yes</v>
      </c>
      <c r="Q301" t="str">
        <f t="shared" si="23"/>
        <v>no</v>
      </c>
      <c r="R301" t="str">
        <f t="shared" si="24"/>
        <v>heart</v>
      </c>
    </row>
    <row r="302" spans="1:18" ht="15.75" x14ac:dyDescent="0.25">
      <c r="A302" s="2" t="s">
        <v>36</v>
      </c>
      <c r="B302" s="3" t="s">
        <v>27</v>
      </c>
      <c r="C302" s="4" t="s">
        <v>32</v>
      </c>
      <c r="D302">
        <v>18</v>
      </c>
      <c r="E302" s="5">
        <v>43387</v>
      </c>
      <c r="F302" s="6">
        <v>3</v>
      </c>
      <c r="G302" s="6">
        <v>1</v>
      </c>
      <c r="H302">
        <v>13</v>
      </c>
      <c r="I302" s="7" t="s">
        <v>21</v>
      </c>
      <c r="J302" t="s">
        <v>20</v>
      </c>
      <c r="K302" t="s">
        <v>21</v>
      </c>
      <c r="L302">
        <v>1</v>
      </c>
      <c r="N302">
        <f t="shared" si="20"/>
        <v>1</v>
      </c>
      <c r="O302" t="str">
        <f t="shared" si="21"/>
        <v>no</v>
      </c>
      <c r="P302" t="str">
        <f t="shared" si="22"/>
        <v>no</v>
      </c>
      <c r="Q302" t="str">
        <f t="shared" si="23"/>
        <v>no</v>
      </c>
      <c r="R302" t="str">
        <f t="shared" si="24"/>
        <v>heart</v>
      </c>
    </row>
    <row r="303" spans="1:18" ht="15.75" x14ac:dyDescent="0.25">
      <c r="A303" s="2" t="s">
        <v>36</v>
      </c>
      <c r="B303" s="3" t="s">
        <v>27</v>
      </c>
      <c r="C303" s="4" t="s">
        <v>32</v>
      </c>
      <c r="D303">
        <v>18</v>
      </c>
      <c r="E303" s="5">
        <v>43387</v>
      </c>
      <c r="F303" s="6">
        <v>3</v>
      </c>
      <c r="G303" s="6">
        <v>1</v>
      </c>
      <c r="H303">
        <v>14</v>
      </c>
      <c r="I303" s="7" t="s">
        <v>19</v>
      </c>
      <c r="J303" t="s">
        <v>20</v>
      </c>
      <c r="K303" t="s">
        <v>21</v>
      </c>
      <c r="L303">
        <v>0</v>
      </c>
      <c r="N303">
        <f t="shared" si="20"/>
        <v>0</v>
      </c>
      <c r="O303" t="str">
        <f t="shared" si="21"/>
        <v>yes</v>
      </c>
      <c r="P303" t="str">
        <f t="shared" si="22"/>
        <v>no</v>
      </c>
      <c r="Q303" t="str">
        <f t="shared" si="23"/>
        <v>no</v>
      </c>
      <c r="R303" t="str">
        <f t="shared" si="24"/>
        <v>green</v>
      </c>
    </row>
    <row r="304" spans="1:18" ht="15.75" x14ac:dyDescent="0.25">
      <c r="A304" s="2" t="s">
        <v>36</v>
      </c>
      <c r="B304" s="3" t="s">
        <v>27</v>
      </c>
      <c r="C304" s="4" t="s">
        <v>32</v>
      </c>
      <c r="D304">
        <v>18</v>
      </c>
      <c r="E304" s="5">
        <v>43387</v>
      </c>
      <c r="F304" s="6">
        <v>3</v>
      </c>
      <c r="G304" s="6">
        <v>1</v>
      </c>
      <c r="H304">
        <v>15</v>
      </c>
      <c r="I304" s="7" t="s">
        <v>21</v>
      </c>
      <c r="J304" t="s">
        <v>22</v>
      </c>
      <c r="K304" t="s">
        <v>21</v>
      </c>
      <c r="L304">
        <v>1</v>
      </c>
      <c r="N304">
        <f t="shared" si="20"/>
        <v>1</v>
      </c>
      <c r="O304" t="str">
        <f t="shared" si="21"/>
        <v>yes</v>
      </c>
      <c r="P304" t="str">
        <f t="shared" si="22"/>
        <v>yes</v>
      </c>
      <c r="Q304" t="str">
        <f t="shared" si="23"/>
        <v>yes</v>
      </c>
      <c r="R304" t="str">
        <f t="shared" si="24"/>
        <v>green</v>
      </c>
    </row>
    <row r="305" spans="1:18" ht="15.75" x14ac:dyDescent="0.25">
      <c r="A305" s="2" t="s">
        <v>36</v>
      </c>
      <c r="B305" s="3" t="s">
        <v>27</v>
      </c>
      <c r="C305" s="4" t="s">
        <v>32</v>
      </c>
      <c r="D305">
        <v>18</v>
      </c>
      <c r="E305" s="5">
        <v>43387</v>
      </c>
      <c r="F305" s="6">
        <v>3</v>
      </c>
      <c r="G305" s="6">
        <v>1</v>
      </c>
      <c r="H305">
        <v>16</v>
      </c>
      <c r="I305" s="7" t="s">
        <v>19</v>
      </c>
      <c r="J305" t="s">
        <v>22</v>
      </c>
      <c r="K305" t="s">
        <v>19</v>
      </c>
      <c r="L305">
        <v>1</v>
      </c>
      <c r="N305">
        <f t="shared" si="20"/>
        <v>1</v>
      </c>
      <c r="O305" t="str">
        <f t="shared" si="21"/>
        <v>yes</v>
      </c>
      <c r="P305" t="str">
        <f t="shared" si="22"/>
        <v>no</v>
      </c>
      <c r="Q305" t="str">
        <f t="shared" si="23"/>
        <v>no</v>
      </c>
      <c r="R305" t="str">
        <f t="shared" si="24"/>
        <v>green</v>
      </c>
    </row>
    <row r="306" spans="1:18" ht="15.75" x14ac:dyDescent="0.25">
      <c r="A306" s="2" t="s">
        <v>36</v>
      </c>
      <c r="B306" s="3" t="s">
        <v>27</v>
      </c>
      <c r="C306" s="4" t="s">
        <v>32</v>
      </c>
      <c r="D306">
        <v>18</v>
      </c>
      <c r="E306" s="5">
        <v>43387</v>
      </c>
      <c r="F306" s="6">
        <v>3</v>
      </c>
      <c r="G306" s="6">
        <v>1</v>
      </c>
      <c r="H306">
        <v>17</v>
      </c>
      <c r="I306" s="7" t="s">
        <v>21</v>
      </c>
      <c r="J306" t="s">
        <v>20</v>
      </c>
      <c r="K306" t="s">
        <v>19</v>
      </c>
      <c r="L306">
        <v>0</v>
      </c>
      <c r="N306">
        <f t="shared" si="20"/>
        <v>0</v>
      </c>
      <c r="O306" t="str">
        <f t="shared" si="21"/>
        <v>yes</v>
      </c>
      <c r="P306" t="str">
        <f t="shared" si="22"/>
        <v>yes</v>
      </c>
      <c r="Q306" t="str">
        <f t="shared" si="23"/>
        <v>yes</v>
      </c>
      <c r="R306" t="str">
        <f t="shared" si="24"/>
        <v>green</v>
      </c>
    </row>
    <row r="307" spans="1:18" ht="15.75" x14ac:dyDescent="0.25">
      <c r="A307" s="2" t="s">
        <v>36</v>
      </c>
      <c r="B307" s="3" t="s">
        <v>27</v>
      </c>
      <c r="C307" s="4" t="s">
        <v>32</v>
      </c>
      <c r="D307">
        <v>18</v>
      </c>
      <c r="E307" s="5">
        <v>43387</v>
      </c>
      <c r="F307" s="6">
        <v>3</v>
      </c>
      <c r="G307" s="6">
        <v>1</v>
      </c>
      <c r="H307">
        <v>18</v>
      </c>
      <c r="I307" s="7" t="s">
        <v>21</v>
      </c>
      <c r="J307" t="s">
        <v>22</v>
      </c>
      <c r="K307" t="s">
        <v>21</v>
      </c>
      <c r="L307">
        <v>1</v>
      </c>
      <c r="N307">
        <f t="shared" si="20"/>
        <v>1</v>
      </c>
      <c r="O307" t="str">
        <f t="shared" si="21"/>
        <v>no</v>
      </c>
      <c r="P307" t="str">
        <f t="shared" si="22"/>
        <v>yes</v>
      </c>
      <c r="Q307" t="str">
        <f t="shared" si="23"/>
        <v>no</v>
      </c>
      <c r="R307" t="str">
        <f t="shared" si="24"/>
        <v>green</v>
      </c>
    </row>
    <row r="308" spans="1:18" ht="15.75" x14ac:dyDescent="0.25">
      <c r="A308" s="2" t="s">
        <v>36</v>
      </c>
      <c r="B308" s="3" t="s">
        <v>27</v>
      </c>
      <c r="C308" s="4" t="s">
        <v>32</v>
      </c>
      <c r="D308">
        <v>18</v>
      </c>
      <c r="E308" s="5">
        <v>43387</v>
      </c>
      <c r="F308" s="6">
        <v>3</v>
      </c>
      <c r="G308" s="6">
        <v>1</v>
      </c>
      <c r="H308">
        <v>19</v>
      </c>
      <c r="I308" s="7" t="s">
        <v>19</v>
      </c>
      <c r="J308" t="s">
        <v>22</v>
      </c>
      <c r="K308" t="s">
        <v>21</v>
      </c>
      <c r="L308">
        <v>0</v>
      </c>
      <c r="N308">
        <f t="shared" si="20"/>
        <v>0</v>
      </c>
      <c r="O308" t="str">
        <f t="shared" si="21"/>
        <v>yes</v>
      </c>
      <c r="P308" t="str">
        <f t="shared" si="22"/>
        <v>no</v>
      </c>
      <c r="Q308" t="str">
        <f t="shared" si="23"/>
        <v>no</v>
      </c>
      <c r="R308" t="str">
        <f t="shared" si="24"/>
        <v>heart</v>
      </c>
    </row>
    <row r="309" spans="1:18" ht="15.75" x14ac:dyDescent="0.25">
      <c r="A309" s="2" t="s">
        <v>36</v>
      </c>
      <c r="B309" s="3" t="s">
        <v>27</v>
      </c>
      <c r="C309" s="4" t="s">
        <v>32</v>
      </c>
      <c r="D309">
        <v>18</v>
      </c>
      <c r="E309" s="5">
        <v>43387</v>
      </c>
      <c r="F309" s="6">
        <v>3</v>
      </c>
      <c r="G309" s="6">
        <v>1</v>
      </c>
      <c r="H309">
        <v>20</v>
      </c>
      <c r="I309" s="7" t="s">
        <v>19</v>
      </c>
      <c r="J309" t="s">
        <v>20</v>
      </c>
      <c r="K309" t="s">
        <v>19</v>
      </c>
      <c r="L309">
        <v>1</v>
      </c>
      <c r="N309">
        <f t="shared" ref="N309:N369" si="25">IF(I309=K309,1,0)</f>
        <v>1</v>
      </c>
      <c r="O309" t="str">
        <f t="shared" ref="O309:O369" si="26">IF(H309&gt;1, IF(I309&lt;&gt;I308,"yes",(IF(I309=I308,"no",""))),"")</f>
        <v>no</v>
      </c>
      <c r="P309" t="str">
        <f t="shared" ref="P309:P369" si="27">IF(H309&gt;1, IF(J309&lt;&gt;J308,"yes",(IF(J309=J308,"no",""))),"")</f>
        <v>yes</v>
      </c>
      <c r="Q309" t="str">
        <f t="shared" ref="Q309:Q369" si="28">IF(AND(O309="yes",P309="yes"),"yes",IF(OR(O309="no",P309="no"),"no",""))</f>
        <v>no</v>
      </c>
      <c r="R309" t="str">
        <f t="shared" ref="R309:R369" si="29">IF(L309=1,J309,IF(L309=0,IF(J309="heart","green",IF(J309="green","heart",""))))</f>
        <v>heart</v>
      </c>
    </row>
    <row r="310" spans="1:18" ht="15.75" x14ac:dyDescent="0.25">
      <c r="A310" s="2" t="s">
        <v>36</v>
      </c>
      <c r="B310" s="3" t="s">
        <v>27</v>
      </c>
      <c r="C310" s="4" t="s">
        <v>32</v>
      </c>
      <c r="D310">
        <v>18</v>
      </c>
      <c r="E310" s="5">
        <v>43387</v>
      </c>
      <c r="F310" s="6">
        <v>3</v>
      </c>
      <c r="G310" s="6">
        <v>1</v>
      </c>
      <c r="H310">
        <v>21</v>
      </c>
      <c r="I310" s="7" t="s">
        <v>21</v>
      </c>
      <c r="J310" t="s">
        <v>22</v>
      </c>
      <c r="K310" t="s">
        <v>21</v>
      </c>
      <c r="L310">
        <v>1</v>
      </c>
      <c r="N310">
        <f t="shared" si="25"/>
        <v>1</v>
      </c>
      <c r="O310" t="str">
        <f t="shared" si="26"/>
        <v>yes</v>
      </c>
      <c r="P310" t="str">
        <f t="shared" si="27"/>
        <v>yes</v>
      </c>
      <c r="Q310" t="str">
        <f t="shared" si="28"/>
        <v>yes</v>
      </c>
      <c r="R310" t="str">
        <f t="shared" si="29"/>
        <v>green</v>
      </c>
    </row>
    <row r="311" spans="1:18" ht="15.75" x14ac:dyDescent="0.25">
      <c r="A311" s="2" t="s">
        <v>36</v>
      </c>
      <c r="B311" s="3" t="s">
        <v>27</v>
      </c>
      <c r="C311" s="4" t="s">
        <v>32</v>
      </c>
      <c r="D311">
        <v>18</v>
      </c>
      <c r="E311" s="5">
        <v>43387</v>
      </c>
      <c r="F311" s="6">
        <v>3</v>
      </c>
      <c r="G311" s="6">
        <v>1</v>
      </c>
      <c r="H311">
        <v>22</v>
      </c>
      <c r="I311" s="7" t="s">
        <v>21</v>
      </c>
      <c r="J311" t="s">
        <v>20</v>
      </c>
      <c r="K311" t="s">
        <v>21</v>
      </c>
      <c r="L311">
        <v>1</v>
      </c>
      <c r="N311">
        <f t="shared" si="25"/>
        <v>1</v>
      </c>
      <c r="O311" t="str">
        <f t="shared" si="26"/>
        <v>no</v>
      </c>
      <c r="P311" t="str">
        <f t="shared" si="27"/>
        <v>yes</v>
      </c>
      <c r="Q311" t="str">
        <f t="shared" si="28"/>
        <v>no</v>
      </c>
      <c r="R311" t="str">
        <f t="shared" si="29"/>
        <v>heart</v>
      </c>
    </row>
    <row r="312" spans="1:18" ht="15.75" x14ac:dyDescent="0.25">
      <c r="A312" s="2" t="s">
        <v>36</v>
      </c>
      <c r="B312" s="3" t="s">
        <v>27</v>
      </c>
      <c r="C312" s="4" t="s">
        <v>32</v>
      </c>
      <c r="D312">
        <v>18</v>
      </c>
      <c r="E312" s="5">
        <v>43387</v>
      </c>
      <c r="F312" s="6">
        <v>3</v>
      </c>
      <c r="G312" s="6">
        <v>1</v>
      </c>
      <c r="H312">
        <v>23</v>
      </c>
      <c r="I312" s="7" t="s">
        <v>19</v>
      </c>
      <c r="J312" t="s">
        <v>20</v>
      </c>
      <c r="K312" t="s">
        <v>21</v>
      </c>
      <c r="L312">
        <v>0</v>
      </c>
      <c r="N312">
        <f t="shared" si="25"/>
        <v>0</v>
      </c>
      <c r="O312" t="str">
        <f t="shared" si="26"/>
        <v>yes</v>
      </c>
      <c r="P312" t="str">
        <f t="shared" si="27"/>
        <v>no</v>
      </c>
      <c r="Q312" t="str">
        <f t="shared" si="28"/>
        <v>no</v>
      </c>
      <c r="R312" t="str">
        <f t="shared" si="29"/>
        <v>green</v>
      </c>
    </row>
    <row r="313" spans="1:18" ht="15.75" x14ac:dyDescent="0.25">
      <c r="A313" s="2" t="s">
        <v>36</v>
      </c>
      <c r="B313" s="3" t="s">
        <v>27</v>
      </c>
      <c r="C313" s="4" t="s">
        <v>32</v>
      </c>
      <c r="D313">
        <v>18</v>
      </c>
      <c r="E313" s="5">
        <v>43387</v>
      </c>
      <c r="F313" s="6">
        <v>3</v>
      </c>
      <c r="G313" s="6">
        <v>1</v>
      </c>
      <c r="H313">
        <v>24</v>
      </c>
      <c r="I313" s="7" t="s">
        <v>19</v>
      </c>
      <c r="J313" t="s">
        <v>22</v>
      </c>
      <c r="K313" t="s">
        <v>19</v>
      </c>
      <c r="L313">
        <v>1</v>
      </c>
      <c r="N313">
        <f t="shared" si="25"/>
        <v>1</v>
      </c>
      <c r="O313" t="str">
        <f t="shared" si="26"/>
        <v>no</v>
      </c>
      <c r="P313" t="str">
        <f t="shared" si="27"/>
        <v>yes</v>
      </c>
      <c r="Q313" t="str">
        <f t="shared" si="28"/>
        <v>no</v>
      </c>
      <c r="R313" t="str">
        <f t="shared" si="29"/>
        <v>green</v>
      </c>
    </row>
    <row r="314" spans="1:18" ht="15.75" x14ac:dyDescent="0.25">
      <c r="A314" s="2" t="s">
        <v>37</v>
      </c>
      <c r="B314" s="3" t="s">
        <v>17</v>
      </c>
      <c r="C314" s="4" t="s">
        <v>32</v>
      </c>
      <c r="D314">
        <v>18</v>
      </c>
      <c r="E314" s="5">
        <v>43388</v>
      </c>
      <c r="F314" s="6">
        <v>3</v>
      </c>
      <c r="G314" s="6">
        <v>1</v>
      </c>
      <c r="H314">
        <v>1</v>
      </c>
      <c r="I314" s="7" t="s">
        <v>19</v>
      </c>
      <c r="J314" t="s">
        <v>20</v>
      </c>
      <c r="K314" t="s">
        <v>19</v>
      </c>
      <c r="L314">
        <v>1</v>
      </c>
      <c r="N314">
        <f t="shared" si="25"/>
        <v>1</v>
      </c>
      <c r="O314" t="str">
        <f>IF(H314&gt;1, IF(I314&lt;&gt;#REF!,"yes",(IF(I314=#REF!,"no",""))),"")</f>
        <v/>
      </c>
      <c r="P314" t="str">
        <f>IF(H314&gt;1, IF(J314&lt;&gt;#REF!,"yes",(IF(J314=#REF!,"no",""))),"")</f>
        <v/>
      </c>
      <c r="Q314" t="str">
        <f t="shared" si="28"/>
        <v/>
      </c>
      <c r="R314" t="str">
        <f t="shared" si="29"/>
        <v>heart</v>
      </c>
    </row>
    <row r="315" spans="1:18" ht="15.75" x14ac:dyDescent="0.25">
      <c r="A315" s="2" t="s">
        <v>37</v>
      </c>
      <c r="B315" s="3" t="s">
        <v>17</v>
      </c>
      <c r="C315" s="4" t="s">
        <v>32</v>
      </c>
      <c r="D315">
        <v>18</v>
      </c>
      <c r="E315" s="5">
        <v>43388</v>
      </c>
      <c r="F315" s="6">
        <v>3</v>
      </c>
      <c r="G315" s="6">
        <v>1</v>
      </c>
      <c r="H315">
        <v>2</v>
      </c>
      <c r="I315" s="7" t="s">
        <v>21</v>
      </c>
      <c r="J315" t="s">
        <v>22</v>
      </c>
      <c r="K315" t="s">
        <v>19</v>
      </c>
      <c r="L315">
        <v>0</v>
      </c>
      <c r="N315">
        <f t="shared" si="25"/>
        <v>0</v>
      </c>
      <c r="O315" t="str">
        <f t="shared" si="26"/>
        <v>yes</v>
      </c>
      <c r="P315" t="str">
        <f t="shared" si="27"/>
        <v>yes</v>
      </c>
      <c r="Q315" t="str">
        <f t="shared" si="28"/>
        <v>yes</v>
      </c>
      <c r="R315" t="str">
        <f t="shared" si="29"/>
        <v>heart</v>
      </c>
    </row>
    <row r="316" spans="1:18" ht="15.75" x14ac:dyDescent="0.25">
      <c r="A316" s="2" t="s">
        <v>37</v>
      </c>
      <c r="B316" s="3" t="s">
        <v>17</v>
      </c>
      <c r="C316" s="4" t="s">
        <v>32</v>
      </c>
      <c r="D316">
        <v>18</v>
      </c>
      <c r="E316" s="5">
        <v>43388</v>
      </c>
      <c r="F316" s="6">
        <v>3</v>
      </c>
      <c r="G316" s="6">
        <v>1</v>
      </c>
      <c r="H316">
        <v>3</v>
      </c>
      <c r="I316" s="7" t="s">
        <v>21</v>
      </c>
      <c r="J316" t="s">
        <v>20</v>
      </c>
      <c r="K316" t="s">
        <v>19</v>
      </c>
      <c r="L316">
        <v>0</v>
      </c>
      <c r="N316">
        <f t="shared" si="25"/>
        <v>0</v>
      </c>
      <c r="O316" t="str">
        <f t="shared" si="26"/>
        <v>no</v>
      </c>
      <c r="P316" t="str">
        <f t="shared" si="27"/>
        <v>yes</v>
      </c>
      <c r="Q316" t="str">
        <f t="shared" si="28"/>
        <v>no</v>
      </c>
      <c r="R316" t="str">
        <f t="shared" si="29"/>
        <v>green</v>
      </c>
    </row>
    <row r="317" spans="1:18" ht="15.75" x14ac:dyDescent="0.25">
      <c r="A317" s="2" t="s">
        <v>37</v>
      </c>
      <c r="B317" s="3" t="s">
        <v>17</v>
      </c>
      <c r="C317" s="4" t="s">
        <v>32</v>
      </c>
      <c r="D317">
        <v>18</v>
      </c>
      <c r="E317" s="5">
        <v>43388</v>
      </c>
      <c r="F317" s="6">
        <v>3</v>
      </c>
      <c r="G317" s="6">
        <v>1</v>
      </c>
      <c r="H317">
        <v>4</v>
      </c>
      <c r="I317" s="7" t="s">
        <v>19</v>
      </c>
      <c r="J317" t="s">
        <v>22</v>
      </c>
      <c r="K317" t="s">
        <v>21</v>
      </c>
      <c r="L317">
        <v>0</v>
      </c>
      <c r="N317">
        <f t="shared" si="25"/>
        <v>0</v>
      </c>
      <c r="O317" t="str">
        <f t="shared" si="26"/>
        <v>yes</v>
      </c>
      <c r="P317" t="str">
        <f t="shared" si="27"/>
        <v>yes</v>
      </c>
      <c r="Q317" t="str">
        <f t="shared" si="28"/>
        <v>yes</v>
      </c>
      <c r="R317" t="str">
        <f t="shared" si="29"/>
        <v>heart</v>
      </c>
    </row>
    <row r="318" spans="1:18" ht="15.75" x14ac:dyDescent="0.25">
      <c r="A318" s="2" t="s">
        <v>37</v>
      </c>
      <c r="B318" s="3" t="s">
        <v>17</v>
      </c>
      <c r="C318" s="4" t="s">
        <v>32</v>
      </c>
      <c r="D318">
        <v>18</v>
      </c>
      <c r="E318" s="5">
        <v>43388</v>
      </c>
      <c r="F318" s="6">
        <v>3</v>
      </c>
      <c r="G318" s="6">
        <v>1</v>
      </c>
      <c r="H318">
        <v>5</v>
      </c>
      <c r="I318" s="7" t="s">
        <v>21</v>
      </c>
      <c r="J318" t="s">
        <v>22</v>
      </c>
      <c r="K318" t="s">
        <v>19</v>
      </c>
      <c r="L318">
        <v>0</v>
      </c>
      <c r="N318">
        <f t="shared" si="25"/>
        <v>0</v>
      </c>
      <c r="O318" t="str">
        <f t="shared" si="26"/>
        <v>yes</v>
      </c>
      <c r="P318" t="str">
        <f t="shared" si="27"/>
        <v>no</v>
      </c>
      <c r="Q318" t="str">
        <f t="shared" si="28"/>
        <v>no</v>
      </c>
      <c r="R318" t="str">
        <f t="shared" si="29"/>
        <v>heart</v>
      </c>
    </row>
    <row r="319" spans="1:18" ht="15.75" x14ac:dyDescent="0.25">
      <c r="A319" s="2" t="s">
        <v>37</v>
      </c>
      <c r="B319" s="3" t="s">
        <v>17</v>
      </c>
      <c r="C319" s="4" t="s">
        <v>32</v>
      </c>
      <c r="D319">
        <v>18</v>
      </c>
      <c r="E319" s="5">
        <v>43388</v>
      </c>
      <c r="F319" s="6">
        <v>3</v>
      </c>
      <c r="G319" s="6">
        <v>1</v>
      </c>
      <c r="H319">
        <v>6</v>
      </c>
      <c r="I319" s="7" t="s">
        <v>21</v>
      </c>
      <c r="J319" t="s">
        <v>20</v>
      </c>
      <c r="K319" t="s">
        <v>19</v>
      </c>
      <c r="L319">
        <v>0</v>
      </c>
      <c r="N319">
        <f t="shared" si="25"/>
        <v>0</v>
      </c>
      <c r="O319" t="str">
        <f t="shared" si="26"/>
        <v>no</v>
      </c>
      <c r="P319" t="str">
        <f t="shared" si="27"/>
        <v>yes</v>
      </c>
      <c r="Q319" t="str">
        <f t="shared" si="28"/>
        <v>no</v>
      </c>
      <c r="R319" t="str">
        <f t="shared" si="29"/>
        <v>green</v>
      </c>
    </row>
    <row r="320" spans="1:18" ht="15.75" x14ac:dyDescent="0.25">
      <c r="A320" s="2" t="s">
        <v>37</v>
      </c>
      <c r="B320" s="3" t="s">
        <v>17</v>
      </c>
      <c r="C320" s="4" t="s">
        <v>32</v>
      </c>
      <c r="D320">
        <v>18</v>
      </c>
      <c r="E320" s="5">
        <v>43388</v>
      </c>
      <c r="F320" s="6">
        <v>3</v>
      </c>
      <c r="G320" s="6">
        <v>1</v>
      </c>
      <c r="H320">
        <v>7</v>
      </c>
      <c r="I320" s="7" t="s">
        <v>19</v>
      </c>
      <c r="J320" t="s">
        <v>22</v>
      </c>
      <c r="K320" t="s">
        <v>21</v>
      </c>
      <c r="L320">
        <v>0</v>
      </c>
      <c r="N320">
        <f t="shared" si="25"/>
        <v>0</v>
      </c>
      <c r="O320" t="str">
        <f t="shared" si="26"/>
        <v>yes</v>
      </c>
      <c r="P320" t="str">
        <f t="shared" si="27"/>
        <v>yes</v>
      </c>
      <c r="Q320" t="str">
        <f t="shared" si="28"/>
        <v>yes</v>
      </c>
      <c r="R320" t="str">
        <f t="shared" si="29"/>
        <v>heart</v>
      </c>
    </row>
    <row r="321" spans="1:18" ht="15.75" x14ac:dyDescent="0.25">
      <c r="A321" s="2" t="s">
        <v>37</v>
      </c>
      <c r="B321" s="3" t="s">
        <v>17</v>
      </c>
      <c r="C321" s="4" t="s">
        <v>32</v>
      </c>
      <c r="D321">
        <v>18</v>
      </c>
      <c r="E321" s="5">
        <v>43388</v>
      </c>
      <c r="F321" s="6">
        <v>3</v>
      </c>
      <c r="G321" s="6">
        <v>1</v>
      </c>
      <c r="H321">
        <v>8</v>
      </c>
      <c r="I321" s="7" t="s">
        <v>19</v>
      </c>
      <c r="J321" t="s">
        <v>20</v>
      </c>
      <c r="K321" t="s">
        <v>21</v>
      </c>
      <c r="L321">
        <v>0</v>
      </c>
      <c r="N321">
        <f t="shared" si="25"/>
        <v>0</v>
      </c>
      <c r="O321" t="str">
        <f t="shared" si="26"/>
        <v>no</v>
      </c>
      <c r="P321" t="str">
        <f t="shared" si="27"/>
        <v>yes</v>
      </c>
      <c r="Q321" t="str">
        <f t="shared" si="28"/>
        <v>no</v>
      </c>
      <c r="R321" t="str">
        <f t="shared" si="29"/>
        <v>green</v>
      </c>
    </row>
    <row r="322" spans="1:18" ht="15.75" x14ac:dyDescent="0.25">
      <c r="A322" s="2" t="s">
        <v>37</v>
      </c>
      <c r="B322" s="3" t="s">
        <v>17</v>
      </c>
      <c r="C322" s="4" t="s">
        <v>32</v>
      </c>
      <c r="D322">
        <v>18</v>
      </c>
      <c r="E322" s="5">
        <v>43388</v>
      </c>
      <c r="F322" s="6">
        <v>3</v>
      </c>
      <c r="G322" s="6">
        <v>1</v>
      </c>
      <c r="H322">
        <v>9</v>
      </c>
      <c r="I322" s="7" t="s">
        <v>19</v>
      </c>
      <c r="J322" t="s">
        <v>22</v>
      </c>
      <c r="K322" t="s">
        <v>21</v>
      </c>
      <c r="L322">
        <v>0</v>
      </c>
      <c r="N322">
        <f t="shared" si="25"/>
        <v>0</v>
      </c>
      <c r="O322" t="str">
        <f t="shared" si="26"/>
        <v>no</v>
      </c>
      <c r="P322" t="str">
        <f t="shared" si="27"/>
        <v>yes</v>
      </c>
      <c r="Q322" t="str">
        <f t="shared" si="28"/>
        <v>no</v>
      </c>
      <c r="R322" t="str">
        <f t="shared" si="29"/>
        <v>heart</v>
      </c>
    </row>
    <row r="323" spans="1:18" ht="15.75" x14ac:dyDescent="0.25">
      <c r="A323" s="2" t="s">
        <v>37</v>
      </c>
      <c r="B323" s="3" t="s">
        <v>17</v>
      </c>
      <c r="C323" s="4" t="s">
        <v>32</v>
      </c>
      <c r="D323">
        <v>18</v>
      </c>
      <c r="E323" s="5">
        <v>43388</v>
      </c>
      <c r="F323" s="6">
        <v>3</v>
      </c>
      <c r="G323" s="6">
        <v>1</v>
      </c>
      <c r="H323">
        <v>10</v>
      </c>
      <c r="I323" s="7" t="s">
        <v>19</v>
      </c>
      <c r="J323" t="s">
        <v>20</v>
      </c>
      <c r="K323" t="s">
        <v>19</v>
      </c>
      <c r="L323">
        <v>1</v>
      </c>
      <c r="N323">
        <f t="shared" si="25"/>
        <v>1</v>
      </c>
      <c r="O323" t="str">
        <f t="shared" si="26"/>
        <v>no</v>
      </c>
      <c r="P323" t="str">
        <f t="shared" si="27"/>
        <v>yes</v>
      </c>
      <c r="Q323" t="str">
        <f t="shared" si="28"/>
        <v>no</v>
      </c>
      <c r="R323" t="str">
        <f t="shared" si="29"/>
        <v>heart</v>
      </c>
    </row>
    <row r="324" spans="1:18" ht="15.75" x14ac:dyDescent="0.25">
      <c r="A324" s="2" t="s">
        <v>37</v>
      </c>
      <c r="B324" s="3" t="s">
        <v>17</v>
      </c>
      <c r="C324" s="4" t="s">
        <v>32</v>
      </c>
      <c r="D324">
        <v>18</v>
      </c>
      <c r="E324" s="5">
        <v>43388</v>
      </c>
      <c r="F324" s="6">
        <v>3</v>
      </c>
      <c r="G324" s="6">
        <v>1</v>
      </c>
      <c r="H324">
        <v>11</v>
      </c>
      <c r="I324" s="7" t="s">
        <v>21</v>
      </c>
      <c r="J324" t="s">
        <v>22</v>
      </c>
      <c r="K324" t="s">
        <v>19</v>
      </c>
      <c r="L324">
        <v>0</v>
      </c>
      <c r="N324">
        <f t="shared" si="25"/>
        <v>0</v>
      </c>
      <c r="O324" t="str">
        <f t="shared" si="26"/>
        <v>yes</v>
      </c>
      <c r="P324" t="str">
        <f t="shared" si="27"/>
        <v>yes</v>
      </c>
      <c r="Q324" t="str">
        <f t="shared" si="28"/>
        <v>yes</v>
      </c>
      <c r="R324" t="str">
        <f t="shared" si="29"/>
        <v>heart</v>
      </c>
    </row>
    <row r="325" spans="1:18" ht="15.75" x14ac:dyDescent="0.25">
      <c r="A325" s="2" t="s">
        <v>37</v>
      </c>
      <c r="B325" s="3" t="s">
        <v>17</v>
      </c>
      <c r="C325" s="4" t="s">
        <v>32</v>
      </c>
      <c r="D325">
        <v>18</v>
      </c>
      <c r="E325" s="5">
        <v>43388</v>
      </c>
      <c r="F325" s="6">
        <v>3</v>
      </c>
      <c r="G325" s="6">
        <v>1</v>
      </c>
      <c r="H325">
        <v>12</v>
      </c>
      <c r="I325" s="7" t="s">
        <v>21</v>
      </c>
      <c r="J325" t="s">
        <v>20</v>
      </c>
      <c r="K325" t="s">
        <v>19</v>
      </c>
      <c r="L325">
        <v>0</v>
      </c>
      <c r="N325">
        <f t="shared" si="25"/>
        <v>0</v>
      </c>
      <c r="O325" t="str">
        <f t="shared" si="26"/>
        <v>no</v>
      </c>
      <c r="P325" t="str">
        <f t="shared" si="27"/>
        <v>yes</v>
      </c>
      <c r="Q325" t="str">
        <f t="shared" si="28"/>
        <v>no</v>
      </c>
      <c r="R325" t="str">
        <f t="shared" si="29"/>
        <v>green</v>
      </c>
    </row>
    <row r="326" spans="1:18" ht="15.75" x14ac:dyDescent="0.25">
      <c r="A326" s="2" t="s">
        <v>37</v>
      </c>
      <c r="B326" s="3" t="s">
        <v>17</v>
      </c>
      <c r="C326" s="4" t="s">
        <v>32</v>
      </c>
      <c r="D326">
        <v>18</v>
      </c>
      <c r="E326" s="5">
        <v>43388</v>
      </c>
      <c r="F326" s="6">
        <v>3</v>
      </c>
      <c r="G326" s="6">
        <v>1</v>
      </c>
      <c r="H326">
        <v>13</v>
      </c>
      <c r="I326" s="7" t="s">
        <v>21</v>
      </c>
      <c r="J326" t="s">
        <v>20</v>
      </c>
      <c r="K326" t="s">
        <v>21</v>
      </c>
      <c r="L326">
        <v>1</v>
      </c>
      <c r="N326">
        <f t="shared" si="25"/>
        <v>1</v>
      </c>
      <c r="O326" t="str">
        <f t="shared" si="26"/>
        <v>no</v>
      </c>
      <c r="P326" t="str">
        <f t="shared" si="27"/>
        <v>no</v>
      </c>
      <c r="Q326" t="str">
        <f t="shared" si="28"/>
        <v>no</v>
      </c>
      <c r="R326" t="str">
        <f t="shared" si="29"/>
        <v>heart</v>
      </c>
    </row>
    <row r="327" spans="1:18" ht="15.75" x14ac:dyDescent="0.25">
      <c r="A327" s="2" t="s">
        <v>37</v>
      </c>
      <c r="B327" s="3" t="s">
        <v>17</v>
      </c>
      <c r="C327" s="4" t="s">
        <v>32</v>
      </c>
      <c r="D327">
        <v>18</v>
      </c>
      <c r="E327" s="5">
        <v>43388</v>
      </c>
      <c r="F327" s="6">
        <v>3</v>
      </c>
      <c r="G327" s="6">
        <v>1</v>
      </c>
      <c r="H327">
        <v>14</v>
      </c>
      <c r="I327" s="7" t="s">
        <v>19</v>
      </c>
      <c r="J327" t="s">
        <v>20</v>
      </c>
      <c r="K327" t="s">
        <v>21</v>
      </c>
      <c r="L327">
        <v>0</v>
      </c>
      <c r="N327">
        <f t="shared" si="25"/>
        <v>0</v>
      </c>
      <c r="O327" t="str">
        <f t="shared" si="26"/>
        <v>yes</v>
      </c>
      <c r="P327" t="str">
        <f t="shared" si="27"/>
        <v>no</v>
      </c>
      <c r="Q327" t="str">
        <f t="shared" si="28"/>
        <v>no</v>
      </c>
      <c r="R327" t="str">
        <f t="shared" si="29"/>
        <v>green</v>
      </c>
    </row>
    <row r="328" spans="1:18" ht="15.75" x14ac:dyDescent="0.25">
      <c r="A328" s="2" t="s">
        <v>37</v>
      </c>
      <c r="B328" s="3" t="s">
        <v>17</v>
      </c>
      <c r="C328" s="4" t="s">
        <v>32</v>
      </c>
      <c r="D328">
        <v>18</v>
      </c>
      <c r="E328" s="5">
        <v>43388</v>
      </c>
      <c r="F328" s="6">
        <v>3</v>
      </c>
      <c r="G328" s="6">
        <v>1</v>
      </c>
      <c r="H328">
        <v>15</v>
      </c>
      <c r="I328" s="7" t="s">
        <v>21</v>
      </c>
      <c r="J328" t="s">
        <v>22</v>
      </c>
      <c r="K328" t="s">
        <v>19</v>
      </c>
      <c r="L328">
        <v>0</v>
      </c>
      <c r="N328">
        <f t="shared" si="25"/>
        <v>0</v>
      </c>
      <c r="O328" t="str">
        <f t="shared" si="26"/>
        <v>yes</v>
      </c>
      <c r="P328" t="str">
        <f t="shared" si="27"/>
        <v>yes</v>
      </c>
      <c r="Q328" t="str">
        <f t="shared" si="28"/>
        <v>yes</v>
      </c>
      <c r="R328" t="str">
        <f t="shared" si="29"/>
        <v>heart</v>
      </c>
    </row>
    <row r="329" spans="1:18" ht="15.75" x14ac:dyDescent="0.25">
      <c r="A329" s="2" t="s">
        <v>37</v>
      </c>
      <c r="B329" s="3" t="s">
        <v>17</v>
      </c>
      <c r="C329" s="4" t="s">
        <v>32</v>
      </c>
      <c r="D329">
        <v>18</v>
      </c>
      <c r="E329" s="5">
        <v>43388</v>
      </c>
      <c r="F329" s="6">
        <v>3</v>
      </c>
      <c r="G329" s="6">
        <v>1</v>
      </c>
      <c r="H329">
        <v>16</v>
      </c>
      <c r="I329" s="7" t="s">
        <v>19</v>
      </c>
      <c r="J329" t="s">
        <v>22</v>
      </c>
      <c r="K329" t="s">
        <v>19</v>
      </c>
      <c r="L329">
        <v>1</v>
      </c>
      <c r="N329">
        <f t="shared" si="25"/>
        <v>1</v>
      </c>
      <c r="O329" t="str">
        <f t="shared" si="26"/>
        <v>yes</v>
      </c>
      <c r="P329" t="str">
        <f t="shared" si="27"/>
        <v>no</v>
      </c>
      <c r="Q329" t="str">
        <f t="shared" si="28"/>
        <v>no</v>
      </c>
      <c r="R329" t="str">
        <f t="shared" si="29"/>
        <v>green</v>
      </c>
    </row>
    <row r="330" spans="1:18" ht="15.75" x14ac:dyDescent="0.25">
      <c r="A330" s="2" t="s">
        <v>37</v>
      </c>
      <c r="B330" s="3" t="s">
        <v>17</v>
      </c>
      <c r="C330" s="4" t="s">
        <v>32</v>
      </c>
      <c r="D330">
        <v>18</v>
      </c>
      <c r="E330" s="5">
        <v>43388</v>
      </c>
      <c r="F330" s="6">
        <v>3</v>
      </c>
      <c r="G330" s="6">
        <v>1</v>
      </c>
      <c r="H330">
        <v>17</v>
      </c>
      <c r="I330" s="7" t="s">
        <v>21</v>
      </c>
      <c r="J330" t="s">
        <v>20</v>
      </c>
      <c r="K330" t="s">
        <v>21</v>
      </c>
      <c r="L330">
        <v>1</v>
      </c>
      <c r="N330">
        <f t="shared" si="25"/>
        <v>1</v>
      </c>
      <c r="O330" t="str">
        <f t="shared" si="26"/>
        <v>yes</v>
      </c>
      <c r="P330" t="str">
        <f t="shared" si="27"/>
        <v>yes</v>
      </c>
      <c r="Q330" t="str">
        <f t="shared" si="28"/>
        <v>yes</v>
      </c>
      <c r="R330" t="str">
        <f t="shared" si="29"/>
        <v>heart</v>
      </c>
    </row>
    <row r="331" spans="1:18" ht="15.75" x14ac:dyDescent="0.25">
      <c r="A331" s="2" t="s">
        <v>37</v>
      </c>
      <c r="B331" s="3" t="s">
        <v>17</v>
      </c>
      <c r="C331" s="4" t="s">
        <v>32</v>
      </c>
      <c r="D331">
        <v>18</v>
      </c>
      <c r="E331" s="5">
        <v>43388</v>
      </c>
      <c r="F331" s="6">
        <v>3</v>
      </c>
      <c r="G331" s="6">
        <v>1</v>
      </c>
      <c r="H331">
        <v>18</v>
      </c>
      <c r="I331" s="7" t="s">
        <v>21</v>
      </c>
      <c r="J331" t="s">
        <v>22</v>
      </c>
      <c r="K331" t="s">
        <v>19</v>
      </c>
      <c r="L331">
        <v>0</v>
      </c>
      <c r="N331">
        <f t="shared" si="25"/>
        <v>0</v>
      </c>
      <c r="O331" t="str">
        <f t="shared" si="26"/>
        <v>no</v>
      </c>
      <c r="P331" t="str">
        <f t="shared" si="27"/>
        <v>yes</v>
      </c>
      <c r="Q331" t="str">
        <f t="shared" si="28"/>
        <v>no</v>
      </c>
      <c r="R331" t="str">
        <f t="shared" si="29"/>
        <v>heart</v>
      </c>
    </row>
    <row r="332" spans="1:18" ht="15.75" x14ac:dyDescent="0.25">
      <c r="A332" s="2" t="s">
        <v>37</v>
      </c>
      <c r="B332" s="3" t="s">
        <v>17</v>
      </c>
      <c r="C332" s="4" t="s">
        <v>32</v>
      </c>
      <c r="D332">
        <v>18</v>
      </c>
      <c r="E332" s="5">
        <v>43388</v>
      </c>
      <c r="F332" s="6">
        <v>3</v>
      </c>
      <c r="G332" s="6">
        <v>1</v>
      </c>
      <c r="H332">
        <v>19</v>
      </c>
      <c r="I332" s="7" t="s">
        <v>19</v>
      </c>
      <c r="J332" t="s">
        <v>22</v>
      </c>
      <c r="K332" t="s">
        <v>19</v>
      </c>
      <c r="L332">
        <v>1</v>
      </c>
      <c r="N332">
        <f t="shared" si="25"/>
        <v>1</v>
      </c>
      <c r="O332" t="str">
        <f t="shared" si="26"/>
        <v>yes</v>
      </c>
      <c r="P332" t="str">
        <f t="shared" si="27"/>
        <v>no</v>
      </c>
      <c r="Q332" t="str">
        <f t="shared" si="28"/>
        <v>no</v>
      </c>
      <c r="R332" t="str">
        <f t="shared" si="29"/>
        <v>green</v>
      </c>
    </row>
    <row r="333" spans="1:18" ht="15.75" x14ac:dyDescent="0.25">
      <c r="A333" s="2" t="s">
        <v>37</v>
      </c>
      <c r="B333" s="3" t="s">
        <v>17</v>
      </c>
      <c r="C333" s="4" t="s">
        <v>32</v>
      </c>
      <c r="D333">
        <v>18</v>
      </c>
      <c r="E333" s="5">
        <v>43388</v>
      </c>
      <c r="F333" s="6">
        <v>3</v>
      </c>
      <c r="G333" s="6">
        <v>1</v>
      </c>
      <c r="H333">
        <v>20</v>
      </c>
      <c r="I333" s="7" t="s">
        <v>19</v>
      </c>
      <c r="J333" t="s">
        <v>20</v>
      </c>
      <c r="K333" t="s">
        <v>21</v>
      </c>
      <c r="L333">
        <v>0</v>
      </c>
      <c r="N333">
        <f t="shared" si="25"/>
        <v>0</v>
      </c>
      <c r="O333" t="str">
        <f t="shared" si="26"/>
        <v>no</v>
      </c>
      <c r="P333" t="str">
        <f t="shared" si="27"/>
        <v>yes</v>
      </c>
      <c r="Q333" t="str">
        <f t="shared" si="28"/>
        <v>no</v>
      </c>
      <c r="R333" t="str">
        <f t="shared" si="29"/>
        <v>green</v>
      </c>
    </row>
    <row r="334" spans="1:18" ht="15.75" x14ac:dyDescent="0.25">
      <c r="A334" s="2" t="s">
        <v>37</v>
      </c>
      <c r="B334" s="3" t="s">
        <v>17</v>
      </c>
      <c r="C334" s="4" t="s">
        <v>32</v>
      </c>
      <c r="D334">
        <v>18</v>
      </c>
      <c r="E334" s="5">
        <v>43388</v>
      </c>
      <c r="F334" s="6">
        <v>3</v>
      </c>
      <c r="G334" s="6">
        <v>1</v>
      </c>
      <c r="H334">
        <v>21</v>
      </c>
      <c r="I334" s="7" t="s">
        <v>21</v>
      </c>
      <c r="J334" t="s">
        <v>22</v>
      </c>
      <c r="K334" t="s">
        <v>19</v>
      </c>
      <c r="L334">
        <v>0</v>
      </c>
      <c r="N334">
        <f t="shared" si="25"/>
        <v>0</v>
      </c>
      <c r="O334" t="str">
        <f t="shared" si="26"/>
        <v>yes</v>
      </c>
      <c r="P334" t="str">
        <f t="shared" si="27"/>
        <v>yes</v>
      </c>
      <c r="Q334" t="str">
        <f t="shared" si="28"/>
        <v>yes</v>
      </c>
      <c r="R334" t="str">
        <f t="shared" si="29"/>
        <v>heart</v>
      </c>
    </row>
    <row r="335" spans="1:18" ht="15.75" x14ac:dyDescent="0.25">
      <c r="A335" s="2" t="s">
        <v>37</v>
      </c>
      <c r="B335" s="3" t="s">
        <v>17</v>
      </c>
      <c r="C335" s="4" t="s">
        <v>32</v>
      </c>
      <c r="D335">
        <v>18</v>
      </c>
      <c r="E335" s="5">
        <v>43388</v>
      </c>
      <c r="F335" s="6">
        <v>3</v>
      </c>
      <c r="G335" s="6">
        <v>1</v>
      </c>
      <c r="H335">
        <v>22</v>
      </c>
      <c r="I335" s="7" t="s">
        <v>21</v>
      </c>
      <c r="J335" t="s">
        <v>20</v>
      </c>
      <c r="K335" t="s">
        <v>19</v>
      </c>
      <c r="L335">
        <v>0</v>
      </c>
      <c r="N335">
        <f t="shared" si="25"/>
        <v>0</v>
      </c>
      <c r="O335" t="str">
        <f t="shared" si="26"/>
        <v>no</v>
      </c>
      <c r="P335" t="str">
        <f t="shared" si="27"/>
        <v>yes</v>
      </c>
      <c r="Q335" t="str">
        <f t="shared" si="28"/>
        <v>no</v>
      </c>
      <c r="R335" t="str">
        <f t="shared" si="29"/>
        <v>green</v>
      </c>
    </row>
    <row r="336" spans="1:18" ht="15.75" x14ac:dyDescent="0.25">
      <c r="A336" s="2" t="s">
        <v>37</v>
      </c>
      <c r="B336" s="3" t="s">
        <v>17</v>
      </c>
      <c r="C336" s="4" t="s">
        <v>32</v>
      </c>
      <c r="D336">
        <v>18</v>
      </c>
      <c r="E336" s="5">
        <v>43388</v>
      </c>
      <c r="F336" s="6">
        <v>3</v>
      </c>
      <c r="G336" s="6">
        <v>1</v>
      </c>
      <c r="H336">
        <v>23</v>
      </c>
      <c r="I336" s="7" t="s">
        <v>19</v>
      </c>
      <c r="J336" t="s">
        <v>20</v>
      </c>
      <c r="K336" t="s">
        <v>21</v>
      </c>
      <c r="L336">
        <v>0</v>
      </c>
      <c r="N336">
        <f t="shared" si="25"/>
        <v>0</v>
      </c>
      <c r="O336" t="str">
        <f t="shared" si="26"/>
        <v>yes</v>
      </c>
      <c r="P336" t="str">
        <f t="shared" si="27"/>
        <v>no</v>
      </c>
      <c r="Q336" t="str">
        <f t="shared" si="28"/>
        <v>no</v>
      </c>
      <c r="R336" t="str">
        <f t="shared" si="29"/>
        <v>green</v>
      </c>
    </row>
    <row r="337" spans="1:18" ht="15.75" x14ac:dyDescent="0.25">
      <c r="A337" s="2" t="s">
        <v>37</v>
      </c>
      <c r="B337" s="3" t="s">
        <v>17</v>
      </c>
      <c r="C337" s="4" t="s">
        <v>32</v>
      </c>
      <c r="D337">
        <v>18</v>
      </c>
      <c r="E337" s="5">
        <v>43388</v>
      </c>
      <c r="F337" s="6">
        <v>3</v>
      </c>
      <c r="G337" s="6">
        <v>1</v>
      </c>
      <c r="H337">
        <v>24</v>
      </c>
      <c r="I337" s="7" t="s">
        <v>19</v>
      </c>
      <c r="J337" t="s">
        <v>22</v>
      </c>
      <c r="K337" t="s">
        <v>19</v>
      </c>
      <c r="L337">
        <v>1</v>
      </c>
      <c r="N337">
        <f t="shared" si="25"/>
        <v>1</v>
      </c>
      <c r="O337" t="str">
        <f t="shared" si="26"/>
        <v>no</v>
      </c>
      <c r="P337" t="str">
        <f t="shared" si="27"/>
        <v>yes</v>
      </c>
      <c r="Q337" t="str">
        <f t="shared" si="28"/>
        <v>no</v>
      </c>
      <c r="R337" t="str">
        <f t="shared" si="29"/>
        <v>green</v>
      </c>
    </row>
    <row r="338" spans="1:18" ht="15.75" x14ac:dyDescent="0.25">
      <c r="A338" s="8" t="s">
        <v>65</v>
      </c>
      <c r="B338" s="9" t="s">
        <v>17</v>
      </c>
      <c r="C338" s="10" t="s">
        <v>32</v>
      </c>
      <c r="D338" s="11">
        <v>16</v>
      </c>
      <c r="E338" s="5">
        <v>43388</v>
      </c>
      <c r="F338" s="6">
        <v>3</v>
      </c>
      <c r="G338" s="6">
        <v>1</v>
      </c>
      <c r="H338">
        <v>1</v>
      </c>
      <c r="I338" s="7" t="s">
        <v>19</v>
      </c>
      <c r="J338" t="s">
        <v>20</v>
      </c>
      <c r="K338" t="s">
        <v>19</v>
      </c>
      <c r="L338">
        <v>1</v>
      </c>
      <c r="N338">
        <f t="shared" si="25"/>
        <v>1</v>
      </c>
      <c r="O338" t="str">
        <f>IF(H338&gt;1, IF(I338&lt;&gt;#REF!,"yes",(IF(I338=#REF!,"no",""))),"")</f>
        <v/>
      </c>
      <c r="P338" t="str">
        <f>IF(H338&gt;1, IF(J338&lt;&gt;#REF!,"yes",(IF(J338=#REF!,"no",""))),"")</f>
        <v/>
      </c>
      <c r="Q338" t="str">
        <f t="shared" si="28"/>
        <v/>
      </c>
      <c r="R338" t="str">
        <f t="shared" si="29"/>
        <v>heart</v>
      </c>
    </row>
    <row r="339" spans="1:18" ht="15.75" x14ac:dyDescent="0.25">
      <c r="A339" s="8" t="s">
        <v>65</v>
      </c>
      <c r="B339" s="9" t="s">
        <v>17</v>
      </c>
      <c r="C339" s="10" t="s">
        <v>32</v>
      </c>
      <c r="D339" s="11">
        <v>16</v>
      </c>
      <c r="E339" s="5">
        <v>43388</v>
      </c>
      <c r="F339" s="6">
        <v>3</v>
      </c>
      <c r="G339" s="6">
        <v>1</v>
      </c>
      <c r="H339">
        <v>2</v>
      </c>
      <c r="I339" s="7" t="s">
        <v>21</v>
      </c>
      <c r="J339" t="s">
        <v>22</v>
      </c>
      <c r="K339" t="s">
        <v>19</v>
      </c>
      <c r="L339">
        <v>0</v>
      </c>
      <c r="N339">
        <f t="shared" si="25"/>
        <v>0</v>
      </c>
      <c r="O339" t="str">
        <f t="shared" si="26"/>
        <v>yes</v>
      </c>
      <c r="P339" t="str">
        <f t="shared" si="27"/>
        <v>yes</v>
      </c>
      <c r="Q339" t="str">
        <f t="shared" si="28"/>
        <v>yes</v>
      </c>
      <c r="R339" t="str">
        <f t="shared" si="29"/>
        <v>heart</v>
      </c>
    </row>
    <row r="340" spans="1:18" ht="15.75" x14ac:dyDescent="0.25">
      <c r="A340" s="8" t="s">
        <v>65</v>
      </c>
      <c r="B340" s="9" t="s">
        <v>17</v>
      </c>
      <c r="C340" s="10" t="s">
        <v>32</v>
      </c>
      <c r="D340" s="11">
        <v>16</v>
      </c>
      <c r="E340" s="5">
        <v>43388</v>
      </c>
      <c r="F340" s="6">
        <v>3</v>
      </c>
      <c r="G340" s="6">
        <v>1</v>
      </c>
      <c r="H340">
        <v>3</v>
      </c>
      <c r="I340" s="7" t="s">
        <v>21</v>
      </c>
      <c r="J340" t="s">
        <v>20</v>
      </c>
      <c r="K340" t="s">
        <v>19</v>
      </c>
      <c r="L340">
        <v>0</v>
      </c>
      <c r="N340">
        <f t="shared" si="25"/>
        <v>0</v>
      </c>
      <c r="O340" t="str">
        <f t="shared" si="26"/>
        <v>no</v>
      </c>
      <c r="P340" t="str">
        <f t="shared" si="27"/>
        <v>yes</v>
      </c>
      <c r="Q340" t="str">
        <f t="shared" si="28"/>
        <v>no</v>
      </c>
      <c r="R340" t="str">
        <f t="shared" si="29"/>
        <v>green</v>
      </c>
    </row>
    <row r="341" spans="1:18" ht="15.75" x14ac:dyDescent="0.25">
      <c r="A341" s="8" t="s">
        <v>65</v>
      </c>
      <c r="B341" s="9" t="s">
        <v>17</v>
      </c>
      <c r="C341" s="10" t="s">
        <v>32</v>
      </c>
      <c r="D341" s="11">
        <v>16</v>
      </c>
      <c r="E341" s="5">
        <v>43388</v>
      </c>
      <c r="F341" s="6">
        <v>3</v>
      </c>
      <c r="G341" s="6">
        <v>1</v>
      </c>
      <c r="H341">
        <v>4</v>
      </c>
      <c r="I341" s="7" t="s">
        <v>19</v>
      </c>
      <c r="J341" t="s">
        <v>22</v>
      </c>
      <c r="K341" t="s">
        <v>21</v>
      </c>
      <c r="L341">
        <v>0</v>
      </c>
      <c r="N341">
        <f t="shared" si="25"/>
        <v>0</v>
      </c>
      <c r="O341" t="str">
        <f t="shared" si="26"/>
        <v>yes</v>
      </c>
      <c r="P341" t="str">
        <f t="shared" si="27"/>
        <v>yes</v>
      </c>
      <c r="Q341" t="str">
        <f t="shared" si="28"/>
        <v>yes</v>
      </c>
      <c r="R341" t="str">
        <f t="shared" si="29"/>
        <v>heart</v>
      </c>
    </row>
    <row r="342" spans="1:18" ht="15.75" x14ac:dyDescent="0.25">
      <c r="A342" s="8" t="s">
        <v>65</v>
      </c>
      <c r="B342" s="9" t="s">
        <v>17</v>
      </c>
      <c r="C342" s="10" t="s">
        <v>32</v>
      </c>
      <c r="D342" s="11">
        <v>16</v>
      </c>
      <c r="E342" s="5">
        <v>43388</v>
      </c>
      <c r="F342" s="6">
        <v>3</v>
      </c>
      <c r="G342" s="6">
        <v>1</v>
      </c>
      <c r="H342">
        <v>5</v>
      </c>
      <c r="I342" s="7" t="s">
        <v>21</v>
      </c>
      <c r="J342" t="s">
        <v>22</v>
      </c>
      <c r="K342" t="s">
        <v>19</v>
      </c>
      <c r="L342">
        <v>0</v>
      </c>
      <c r="N342">
        <f t="shared" si="25"/>
        <v>0</v>
      </c>
      <c r="O342" t="str">
        <f t="shared" si="26"/>
        <v>yes</v>
      </c>
      <c r="P342" t="str">
        <f t="shared" si="27"/>
        <v>no</v>
      </c>
      <c r="Q342" t="str">
        <f t="shared" si="28"/>
        <v>no</v>
      </c>
      <c r="R342" t="str">
        <f t="shared" si="29"/>
        <v>heart</v>
      </c>
    </row>
    <row r="343" spans="1:18" ht="15.75" x14ac:dyDescent="0.25">
      <c r="A343" s="8" t="s">
        <v>65</v>
      </c>
      <c r="B343" s="9" t="s">
        <v>17</v>
      </c>
      <c r="C343" s="10" t="s">
        <v>32</v>
      </c>
      <c r="D343" s="11">
        <v>16</v>
      </c>
      <c r="E343" s="5">
        <v>43388</v>
      </c>
      <c r="F343" s="6">
        <v>3</v>
      </c>
      <c r="G343" s="6">
        <v>1</v>
      </c>
      <c r="H343">
        <v>6</v>
      </c>
      <c r="I343" s="7" t="s">
        <v>21</v>
      </c>
      <c r="J343" t="s">
        <v>20</v>
      </c>
      <c r="K343" t="s">
        <v>21</v>
      </c>
      <c r="L343">
        <v>1</v>
      </c>
      <c r="N343">
        <f t="shared" si="25"/>
        <v>1</v>
      </c>
      <c r="O343" t="str">
        <f t="shared" si="26"/>
        <v>no</v>
      </c>
      <c r="P343" t="str">
        <f t="shared" si="27"/>
        <v>yes</v>
      </c>
      <c r="Q343" t="str">
        <f t="shared" si="28"/>
        <v>no</v>
      </c>
      <c r="R343" t="str">
        <f t="shared" si="29"/>
        <v>heart</v>
      </c>
    </row>
    <row r="344" spans="1:18" ht="15.75" x14ac:dyDescent="0.25">
      <c r="A344" s="8" t="s">
        <v>65</v>
      </c>
      <c r="B344" s="9" t="s">
        <v>17</v>
      </c>
      <c r="C344" s="10" t="s">
        <v>32</v>
      </c>
      <c r="D344" s="11">
        <v>16</v>
      </c>
      <c r="E344" s="5">
        <v>43388</v>
      </c>
      <c r="F344" s="6">
        <v>3</v>
      </c>
      <c r="G344" s="6">
        <v>1</v>
      </c>
      <c r="H344">
        <v>7</v>
      </c>
      <c r="I344" s="7" t="s">
        <v>19</v>
      </c>
      <c r="J344" t="s">
        <v>22</v>
      </c>
      <c r="K344" t="s">
        <v>21</v>
      </c>
      <c r="L344">
        <v>0</v>
      </c>
      <c r="N344">
        <f t="shared" si="25"/>
        <v>0</v>
      </c>
      <c r="O344" t="str">
        <f t="shared" si="26"/>
        <v>yes</v>
      </c>
      <c r="P344" t="str">
        <f t="shared" si="27"/>
        <v>yes</v>
      </c>
      <c r="Q344" t="str">
        <f t="shared" si="28"/>
        <v>yes</v>
      </c>
      <c r="R344" t="str">
        <f t="shared" si="29"/>
        <v>heart</v>
      </c>
    </row>
    <row r="345" spans="1:18" ht="15.75" x14ac:dyDescent="0.25">
      <c r="A345" s="8" t="s">
        <v>65</v>
      </c>
      <c r="B345" s="9" t="s">
        <v>17</v>
      </c>
      <c r="C345" s="10" t="s">
        <v>32</v>
      </c>
      <c r="D345" s="11">
        <v>16</v>
      </c>
      <c r="E345" s="5">
        <v>43388</v>
      </c>
      <c r="F345" s="6">
        <v>3</v>
      </c>
      <c r="G345" s="6">
        <v>1</v>
      </c>
      <c r="H345">
        <v>8</v>
      </c>
      <c r="I345" s="7" t="s">
        <v>19</v>
      </c>
      <c r="J345" t="s">
        <v>20</v>
      </c>
      <c r="K345" t="s">
        <v>19</v>
      </c>
      <c r="L345">
        <v>1</v>
      </c>
      <c r="N345">
        <f t="shared" si="25"/>
        <v>1</v>
      </c>
      <c r="O345" t="str">
        <f t="shared" si="26"/>
        <v>no</v>
      </c>
      <c r="P345" t="str">
        <f t="shared" si="27"/>
        <v>yes</v>
      </c>
      <c r="Q345" t="str">
        <f t="shared" si="28"/>
        <v>no</v>
      </c>
      <c r="R345" t="str">
        <f t="shared" si="29"/>
        <v>heart</v>
      </c>
    </row>
    <row r="346" spans="1:18" ht="15.75" x14ac:dyDescent="0.25">
      <c r="A346" s="8" t="s">
        <v>65</v>
      </c>
      <c r="B346" s="9" t="s">
        <v>17</v>
      </c>
      <c r="C346" s="10" t="s">
        <v>32</v>
      </c>
      <c r="D346" s="11">
        <v>16</v>
      </c>
      <c r="E346" s="5">
        <v>43388</v>
      </c>
      <c r="F346" s="6">
        <v>3</v>
      </c>
      <c r="G346" s="6">
        <v>1</v>
      </c>
      <c r="H346">
        <v>9</v>
      </c>
      <c r="I346" s="7" t="s">
        <v>19</v>
      </c>
      <c r="J346" t="s">
        <v>22</v>
      </c>
      <c r="K346" t="s">
        <v>19</v>
      </c>
      <c r="L346">
        <v>1</v>
      </c>
      <c r="N346">
        <f t="shared" si="25"/>
        <v>1</v>
      </c>
      <c r="O346" t="str">
        <f t="shared" si="26"/>
        <v>no</v>
      </c>
      <c r="P346" t="str">
        <f t="shared" si="27"/>
        <v>yes</v>
      </c>
      <c r="Q346" t="str">
        <f t="shared" si="28"/>
        <v>no</v>
      </c>
      <c r="R346" t="str">
        <f t="shared" si="29"/>
        <v>green</v>
      </c>
    </row>
    <row r="347" spans="1:18" ht="15.75" x14ac:dyDescent="0.25">
      <c r="A347" s="8" t="s">
        <v>65</v>
      </c>
      <c r="B347" s="9" t="s">
        <v>17</v>
      </c>
      <c r="C347" s="10" t="s">
        <v>32</v>
      </c>
      <c r="D347" s="11">
        <v>16</v>
      </c>
      <c r="E347" s="5">
        <v>43388</v>
      </c>
      <c r="F347" s="6">
        <v>3</v>
      </c>
      <c r="G347" s="6">
        <v>1</v>
      </c>
      <c r="H347">
        <v>10</v>
      </c>
      <c r="I347" s="7" t="s">
        <v>19</v>
      </c>
      <c r="J347" t="s">
        <v>20</v>
      </c>
      <c r="K347" t="s">
        <v>19</v>
      </c>
      <c r="L347">
        <v>1</v>
      </c>
      <c r="N347">
        <f t="shared" si="25"/>
        <v>1</v>
      </c>
      <c r="O347" t="str">
        <f t="shared" si="26"/>
        <v>no</v>
      </c>
      <c r="P347" t="str">
        <f t="shared" si="27"/>
        <v>yes</v>
      </c>
      <c r="Q347" t="str">
        <f t="shared" si="28"/>
        <v>no</v>
      </c>
      <c r="R347" t="str">
        <f t="shared" si="29"/>
        <v>heart</v>
      </c>
    </row>
    <row r="348" spans="1:18" ht="15.75" x14ac:dyDescent="0.25">
      <c r="A348" s="8" t="s">
        <v>65</v>
      </c>
      <c r="B348" s="9" t="s">
        <v>17</v>
      </c>
      <c r="C348" s="10" t="s">
        <v>32</v>
      </c>
      <c r="D348" s="11">
        <v>16</v>
      </c>
      <c r="E348" s="5">
        <v>43388</v>
      </c>
      <c r="F348" s="6">
        <v>3</v>
      </c>
      <c r="G348" s="6">
        <v>1</v>
      </c>
      <c r="H348">
        <v>11</v>
      </c>
      <c r="I348" s="7" t="s">
        <v>21</v>
      </c>
      <c r="J348" t="s">
        <v>22</v>
      </c>
      <c r="K348" t="s">
        <v>19</v>
      </c>
      <c r="L348">
        <v>0</v>
      </c>
      <c r="N348">
        <f t="shared" si="25"/>
        <v>0</v>
      </c>
      <c r="O348" t="str">
        <f t="shared" si="26"/>
        <v>yes</v>
      </c>
      <c r="P348" t="str">
        <f t="shared" si="27"/>
        <v>yes</v>
      </c>
      <c r="Q348" t="str">
        <f t="shared" si="28"/>
        <v>yes</v>
      </c>
      <c r="R348" t="str">
        <f t="shared" si="29"/>
        <v>heart</v>
      </c>
    </row>
    <row r="349" spans="1:18" ht="15.75" x14ac:dyDescent="0.25">
      <c r="A349" s="8" t="s">
        <v>65</v>
      </c>
      <c r="B349" s="9" t="s">
        <v>17</v>
      </c>
      <c r="C349" s="10" t="s">
        <v>32</v>
      </c>
      <c r="D349" s="11">
        <v>16</v>
      </c>
      <c r="E349" s="5">
        <v>43388</v>
      </c>
      <c r="F349" s="6">
        <v>3</v>
      </c>
      <c r="G349" s="6">
        <v>1</v>
      </c>
      <c r="H349">
        <v>12</v>
      </c>
      <c r="I349" s="7" t="s">
        <v>21</v>
      </c>
      <c r="J349" t="s">
        <v>20</v>
      </c>
      <c r="K349" t="s">
        <v>21</v>
      </c>
      <c r="L349">
        <v>1</v>
      </c>
      <c r="N349">
        <f t="shared" si="25"/>
        <v>1</v>
      </c>
      <c r="O349" t="str">
        <f t="shared" si="26"/>
        <v>no</v>
      </c>
      <c r="P349" t="str">
        <f t="shared" si="27"/>
        <v>yes</v>
      </c>
      <c r="Q349" t="str">
        <f t="shared" si="28"/>
        <v>no</v>
      </c>
      <c r="R349" t="str">
        <f t="shared" si="29"/>
        <v>heart</v>
      </c>
    </row>
    <row r="350" spans="1:18" ht="15.75" x14ac:dyDescent="0.25">
      <c r="A350" s="8" t="s">
        <v>65</v>
      </c>
      <c r="B350" s="9" t="s">
        <v>17</v>
      </c>
      <c r="C350" s="10" t="s">
        <v>32</v>
      </c>
      <c r="D350" s="11">
        <v>16</v>
      </c>
      <c r="E350" s="5">
        <v>43388</v>
      </c>
      <c r="F350" s="6">
        <v>3</v>
      </c>
      <c r="G350" s="6">
        <v>1</v>
      </c>
      <c r="H350">
        <v>13</v>
      </c>
      <c r="I350" s="7" t="s">
        <v>21</v>
      </c>
      <c r="J350" t="s">
        <v>20</v>
      </c>
      <c r="K350" t="s">
        <v>21</v>
      </c>
      <c r="L350">
        <v>1</v>
      </c>
      <c r="N350">
        <f t="shared" si="25"/>
        <v>1</v>
      </c>
      <c r="O350" t="str">
        <f t="shared" si="26"/>
        <v>no</v>
      </c>
      <c r="P350" t="str">
        <f t="shared" si="27"/>
        <v>no</v>
      </c>
      <c r="Q350" t="str">
        <f t="shared" si="28"/>
        <v>no</v>
      </c>
      <c r="R350" t="str">
        <f t="shared" si="29"/>
        <v>heart</v>
      </c>
    </row>
    <row r="351" spans="1:18" ht="15.75" x14ac:dyDescent="0.25">
      <c r="A351" s="8" t="s">
        <v>65</v>
      </c>
      <c r="B351" s="9" t="s">
        <v>17</v>
      </c>
      <c r="C351" s="10" t="s">
        <v>32</v>
      </c>
      <c r="D351" s="11">
        <v>16</v>
      </c>
      <c r="E351" s="5">
        <v>43388</v>
      </c>
      <c r="F351" s="6">
        <v>3</v>
      </c>
      <c r="G351" s="6">
        <v>1</v>
      </c>
      <c r="H351">
        <v>14</v>
      </c>
      <c r="I351" s="7" t="s">
        <v>19</v>
      </c>
      <c r="J351" t="s">
        <v>20</v>
      </c>
      <c r="K351" t="s">
        <v>21</v>
      </c>
      <c r="L351">
        <v>0</v>
      </c>
      <c r="N351">
        <f t="shared" si="25"/>
        <v>0</v>
      </c>
      <c r="O351" t="str">
        <f t="shared" si="26"/>
        <v>yes</v>
      </c>
      <c r="P351" t="str">
        <f t="shared" si="27"/>
        <v>no</v>
      </c>
      <c r="Q351" t="str">
        <f t="shared" si="28"/>
        <v>no</v>
      </c>
      <c r="R351" t="str">
        <f t="shared" si="29"/>
        <v>green</v>
      </c>
    </row>
    <row r="352" spans="1:18" ht="15.75" x14ac:dyDescent="0.25">
      <c r="A352" s="8" t="s">
        <v>65</v>
      </c>
      <c r="B352" s="9" t="s">
        <v>17</v>
      </c>
      <c r="C352" s="10" t="s">
        <v>32</v>
      </c>
      <c r="D352" s="11">
        <v>16</v>
      </c>
      <c r="E352" s="5">
        <v>43388</v>
      </c>
      <c r="F352" s="6">
        <v>3</v>
      </c>
      <c r="G352" s="6">
        <v>1</v>
      </c>
      <c r="H352">
        <v>15</v>
      </c>
      <c r="I352" s="7" t="s">
        <v>21</v>
      </c>
      <c r="J352" t="s">
        <v>22</v>
      </c>
      <c r="K352" t="s">
        <v>19</v>
      </c>
      <c r="L352">
        <v>0</v>
      </c>
      <c r="N352">
        <f t="shared" si="25"/>
        <v>0</v>
      </c>
      <c r="O352" t="str">
        <f t="shared" si="26"/>
        <v>yes</v>
      </c>
      <c r="P352" t="str">
        <f t="shared" si="27"/>
        <v>yes</v>
      </c>
      <c r="Q352" t="str">
        <f t="shared" si="28"/>
        <v>yes</v>
      </c>
      <c r="R352" t="str">
        <f t="shared" si="29"/>
        <v>heart</v>
      </c>
    </row>
    <row r="353" spans="1:18" ht="15.75" x14ac:dyDescent="0.25">
      <c r="A353" s="8" t="s">
        <v>65</v>
      </c>
      <c r="B353" s="9" t="s">
        <v>17</v>
      </c>
      <c r="C353" s="10" t="s">
        <v>32</v>
      </c>
      <c r="D353" s="11">
        <v>16</v>
      </c>
      <c r="E353" s="5">
        <v>43388</v>
      </c>
      <c r="F353" s="6">
        <v>3</v>
      </c>
      <c r="G353" s="6">
        <v>1</v>
      </c>
      <c r="H353">
        <v>16</v>
      </c>
      <c r="I353" s="7" t="s">
        <v>19</v>
      </c>
      <c r="J353" t="s">
        <v>22</v>
      </c>
      <c r="K353" t="s">
        <v>21</v>
      </c>
      <c r="L353">
        <v>0</v>
      </c>
      <c r="N353">
        <f t="shared" si="25"/>
        <v>0</v>
      </c>
      <c r="O353" t="str">
        <f t="shared" si="26"/>
        <v>yes</v>
      </c>
      <c r="P353" t="str">
        <f t="shared" si="27"/>
        <v>no</v>
      </c>
      <c r="Q353" t="str">
        <f t="shared" si="28"/>
        <v>no</v>
      </c>
      <c r="R353" t="str">
        <f t="shared" si="29"/>
        <v>heart</v>
      </c>
    </row>
    <row r="354" spans="1:18" ht="15.75" x14ac:dyDescent="0.25">
      <c r="A354" s="8" t="s">
        <v>65</v>
      </c>
      <c r="B354" s="9" t="s">
        <v>17</v>
      </c>
      <c r="C354" s="10" t="s">
        <v>32</v>
      </c>
      <c r="D354" s="11">
        <v>16</v>
      </c>
      <c r="E354" s="5">
        <v>43388</v>
      </c>
      <c r="F354" s="6">
        <v>3</v>
      </c>
      <c r="G354" s="6">
        <v>1</v>
      </c>
      <c r="H354">
        <v>17</v>
      </c>
      <c r="I354" s="7" t="s">
        <v>21</v>
      </c>
      <c r="J354" t="s">
        <v>20</v>
      </c>
      <c r="K354" t="s">
        <v>21</v>
      </c>
      <c r="L354">
        <v>1</v>
      </c>
      <c r="N354">
        <f t="shared" si="25"/>
        <v>1</v>
      </c>
      <c r="O354" t="str">
        <f t="shared" si="26"/>
        <v>yes</v>
      </c>
      <c r="P354" t="str">
        <f t="shared" si="27"/>
        <v>yes</v>
      </c>
      <c r="Q354" t="str">
        <f t="shared" si="28"/>
        <v>yes</v>
      </c>
      <c r="R354" t="str">
        <f t="shared" si="29"/>
        <v>heart</v>
      </c>
    </row>
    <row r="355" spans="1:18" ht="15.75" x14ac:dyDescent="0.25">
      <c r="A355" s="8" t="s">
        <v>65</v>
      </c>
      <c r="B355" s="9" t="s">
        <v>17</v>
      </c>
      <c r="C355" s="10" t="s">
        <v>32</v>
      </c>
      <c r="D355" s="11">
        <v>16</v>
      </c>
      <c r="E355" s="5">
        <v>43388</v>
      </c>
      <c r="F355" s="6">
        <v>3</v>
      </c>
      <c r="G355" s="6">
        <v>1</v>
      </c>
      <c r="H355">
        <v>18</v>
      </c>
      <c r="I355" s="7" t="s">
        <v>21</v>
      </c>
      <c r="J355" t="s">
        <v>22</v>
      </c>
      <c r="K355" t="s">
        <v>21</v>
      </c>
      <c r="L355">
        <v>1</v>
      </c>
      <c r="N355">
        <f t="shared" si="25"/>
        <v>1</v>
      </c>
      <c r="O355" t="str">
        <f t="shared" si="26"/>
        <v>no</v>
      </c>
      <c r="P355" t="str">
        <f t="shared" si="27"/>
        <v>yes</v>
      </c>
      <c r="Q355" t="str">
        <f t="shared" si="28"/>
        <v>no</v>
      </c>
      <c r="R355" t="str">
        <f t="shared" si="29"/>
        <v>green</v>
      </c>
    </row>
    <row r="356" spans="1:18" ht="15.75" x14ac:dyDescent="0.25">
      <c r="A356" s="8" t="s">
        <v>65</v>
      </c>
      <c r="B356" s="9" t="s">
        <v>17</v>
      </c>
      <c r="C356" s="10" t="s">
        <v>32</v>
      </c>
      <c r="D356" s="11">
        <v>16</v>
      </c>
      <c r="E356" s="5">
        <v>43388</v>
      </c>
      <c r="F356" s="6">
        <v>3</v>
      </c>
      <c r="G356" s="6">
        <v>1</v>
      </c>
      <c r="H356">
        <v>19</v>
      </c>
      <c r="I356" s="7" t="s">
        <v>19</v>
      </c>
      <c r="J356" t="s">
        <v>22</v>
      </c>
      <c r="K356" t="s">
        <v>21</v>
      </c>
      <c r="L356">
        <v>0</v>
      </c>
      <c r="N356">
        <f t="shared" si="25"/>
        <v>0</v>
      </c>
      <c r="O356" t="str">
        <f t="shared" si="26"/>
        <v>yes</v>
      </c>
      <c r="P356" t="str">
        <f t="shared" si="27"/>
        <v>no</v>
      </c>
      <c r="Q356" t="str">
        <f t="shared" si="28"/>
        <v>no</v>
      </c>
      <c r="R356" t="str">
        <f t="shared" si="29"/>
        <v>heart</v>
      </c>
    </row>
    <row r="357" spans="1:18" ht="15.75" x14ac:dyDescent="0.25">
      <c r="A357" s="8" t="s">
        <v>65</v>
      </c>
      <c r="B357" s="9" t="s">
        <v>17</v>
      </c>
      <c r="C357" s="10" t="s">
        <v>32</v>
      </c>
      <c r="D357" s="11">
        <v>16</v>
      </c>
      <c r="E357" s="5">
        <v>43388</v>
      </c>
      <c r="F357" s="6">
        <v>3</v>
      </c>
      <c r="G357" s="6">
        <v>1</v>
      </c>
      <c r="H357">
        <v>20</v>
      </c>
      <c r="I357" s="7" t="s">
        <v>19</v>
      </c>
      <c r="J357" t="s">
        <v>20</v>
      </c>
      <c r="K357" t="s">
        <v>19</v>
      </c>
      <c r="L357">
        <v>1</v>
      </c>
      <c r="N357">
        <f t="shared" si="25"/>
        <v>1</v>
      </c>
      <c r="O357" t="str">
        <f t="shared" si="26"/>
        <v>no</v>
      </c>
      <c r="P357" t="str">
        <f t="shared" si="27"/>
        <v>yes</v>
      </c>
      <c r="Q357" t="str">
        <f t="shared" si="28"/>
        <v>no</v>
      </c>
      <c r="R357" t="str">
        <f t="shared" si="29"/>
        <v>heart</v>
      </c>
    </row>
    <row r="358" spans="1:18" ht="15.75" x14ac:dyDescent="0.25">
      <c r="A358" s="8" t="s">
        <v>65</v>
      </c>
      <c r="B358" s="9" t="s">
        <v>17</v>
      </c>
      <c r="C358" s="10" t="s">
        <v>32</v>
      </c>
      <c r="D358" s="11">
        <v>16</v>
      </c>
      <c r="E358" s="5">
        <v>43388</v>
      </c>
      <c r="F358" s="6">
        <v>3</v>
      </c>
      <c r="G358" s="6">
        <v>1</v>
      </c>
      <c r="H358">
        <v>21</v>
      </c>
      <c r="I358" s="7" t="s">
        <v>21</v>
      </c>
      <c r="J358" t="s">
        <v>22</v>
      </c>
      <c r="K358" t="s">
        <v>19</v>
      </c>
      <c r="L358">
        <v>0</v>
      </c>
      <c r="N358">
        <f t="shared" si="25"/>
        <v>0</v>
      </c>
      <c r="O358" t="str">
        <f t="shared" si="26"/>
        <v>yes</v>
      </c>
      <c r="P358" t="str">
        <f t="shared" si="27"/>
        <v>yes</v>
      </c>
      <c r="Q358" t="str">
        <f t="shared" si="28"/>
        <v>yes</v>
      </c>
      <c r="R358" t="str">
        <f t="shared" si="29"/>
        <v>heart</v>
      </c>
    </row>
    <row r="359" spans="1:18" ht="15.75" x14ac:dyDescent="0.25">
      <c r="A359" s="8" t="s">
        <v>65</v>
      </c>
      <c r="B359" s="9" t="s">
        <v>17</v>
      </c>
      <c r="C359" s="10" t="s">
        <v>32</v>
      </c>
      <c r="D359" s="11">
        <v>16</v>
      </c>
      <c r="E359" s="5">
        <v>43388</v>
      </c>
      <c r="F359" s="6">
        <v>3</v>
      </c>
      <c r="G359" s="6">
        <v>1</v>
      </c>
      <c r="H359">
        <v>22</v>
      </c>
      <c r="I359" s="7" t="s">
        <v>21</v>
      </c>
      <c r="J359" t="s">
        <v>20</v>
      </c>
      <c r="K359" t="s">
        <v>21</v>
      </c>
      <c r="L359">
        <v>1</v>
      </c>
      <c r="N359">
        <f t="shared" si="25"/>
        <v>1</v>
      </c>
      <c r="O359" t="str">
        <f t="shared" si="26"/>
        <v>no</v>
      </c>
      <c r="P359" t="str">
        <f t="shared" si="27"/>
        <v>yes</v>
      </c>
      <c r="Q359" t="str">
        <f t="shared" si="28"/>
        <v>no</v>
      </c>
      <c r="R359" t="str">
        <f t="shared" si="29"/>
        <v>heart</v>
      </c>
    </row>
    <row r="360" spans="1:18" ht="15.75" x14ac:dyDescent="0.25">
      <c r="A360" s="8" t="s">
        <v>65</v>
      </c>
      <c r="B360" s="9" t="s">
        <v>17</v>
      </c>
      <c r="C360" s="10" t="s">
        <v>32</v>
      </c>
      <c r="D360" s="11">
        <v>16</v>
      </c>
      <c r="E360" s="5">
        <v>43388</v>
      </c>
      <c r="F360" s="6">
        <v>3</v>
      </c>
      <c r="G360" s="6">
        <v>1</v>
      </c>
      <c r="H360">
        <v>23</v>
      </c>
      <c r="I360" s="7" t="s">
        <v>19</v>
      </c>
      <c r="J360" t="s">
        <v>20</v>
      </c>
      <c r="K360" t="s">
        <v>21</v>
      </c>
      <c r="L360">
        <v>0</v>
      </c>
      <c r="N360">
        <f t="shared" si="25"/>
        <v>0</v>
      </c>
      <c r="O360" t="str">
        <f t="shared" si="26"/>
        <v>yes</v>
      </c>
      <c r="P360" t="str">
        <f t="shared" si="27"/>
        <v>no</v>
      </c>
      <c r="Q360" t="str">
        <f t="shared" si="28"/>
        <v>no</v>
      </c>
      <c r="R360" t="str">
        <f t="shared" si="29"/>
        <v>green</v>
      </c>
    </row>
    <row r="361" spans="1:18" ht="15.75" x14ac:dyDescent="0.25">
      <c r="A361" s="8" t="s">
        <v>65</v>
      </c>
      <c r="B361" s="9" t="s">
        <v>17</v>
      </c>
      <c r="C361" s="10" t="s">
        <v>32</v>
      </c>
      <c r="D361" s="11">
        <v>16</v>
      </c>
      <c r="E361" s="5">
        <v>43388</v>
      </c>
      <c r="F361" s="6">
        <v>3</v>
      </c>
      <c r="G361" s="6">
        <v>1</v>
      </c>
      <c r="H361">
        <v>24</v>
      </c>
      <c r="I361" s="7" t="s">
        <v>19</v>
      </c>
      <c r="J361" t="s">
        <v>22</v>
      </c>
      <c r="K361" t="s">
        <v>19</v>
      </c>
      <c r="L361">
        <v>1</v>
      </c>
      <c r="N361">
        <f t="shared" si="25"/>
        <v>1</v>
      </c>
      <c r="O361" t="str">
        <f t="shared" si="26"/>
        <v>no</v>
      </c>
      <c r="P361" t="str">
        <f t="shared" si="27"/>
        <v>yes</v>
      </c>
      <c r="Q361" t="str">
        <f t="shared" si="28"/>
        <v>no</v>
      </c>
      <c r="R361" t="str">
        <f t="shared" si="29"/>
        <v>green</v>
      </c>
    </row>
    <row r="362" spans="1:18" ht="15.75" x14ac:dyDescent="0.25">
      <c r="A362" s="8" t="s">
        <v>39</v>
      </c>
      <c r="B362" s="9" t="s">
        <v>27</v>
      </c>
      <c r="C362" s="10" t="s">
        <v>32</v>
      </c>
      <c r="D362" s="11">
        <v>31</v>
      </c>
      <c r="E362" s="5">
        <v>43388</v>
      </c>
      <c r="F362" s="6">
        <v>3</v>
      </c>
      <c r="G362" s="6">
        <v>1</v>
      </c>
      <c r="H362">
        <v>1</v>
      </c>
      <c r="I362" s="7" t="s">
        <v>19</v>
      </c>
      <c r="J362" t="s">
        <v>20</v>
      </c>
      <c r="K362" t="s">
        <v>21</v>
      </c>
      <c r="L362">
        <v>0</v>
      </c>
      <c r="N362">
        <f t="shared" si="25"/>
        <v>0</v>
      </c>
      <c r="O362" t="str">
        <f>IF(H362&gt;1, IF(I362&lt;&gt;#REF!,"yes",(IF(I362=#REF!,"no",""))),"")</f>
        <v/>
      </c>
      <c r="P362" t="str">
        <f>IF(H362&gt;1, IF(J362&lt;&gt;#REF!,"yes",(IF(J362=#REF!,"no",""))),"")</f>
        <v/>
      </c>
      <c r="Q362" t="str">
        <f t="shared" si="28"/>
        <v/>
      </c>
      <c r="R362" t="str">
        <f t="shared" si="29"/>
        <v>green</v>
      </c>
    </row>
    <row r="363" spans="1:18" ht="15.75" x14ac:dyDescent="0.25">
      <c r="A363" s="8" t="s">
        <v>39</v>
      </c>
      <c r="B363" s="9" t="s">
        <v>27</v>
      </c>
      <c r="C363" s="10" t="s">
        <v>32</v>
      </c>
      <c r="D363" s="11">
        <v>31</v>
      </c>
      <c r="E363" s="5">
        <v>43388</v>
      </c>
      <c r="F363" s="6">
        <v>3</v>
      </c>
      <c r="G363" s="6">
        <v>1</v>
      </c>
      <c r="H363">
        <v>2</v>
      </c>
      <c r="I363" s="7" t="s">
        <v>21</v>
      </c>
      <c r="J363" t="s">
        <v>22</v>
      </c>
      <c r="K363" t="s">
        <v>21</v>
      </c>
      <c r="L363">
        <v>1</v>
      </c>
      <c r="N363">
        <f t="shared" si="25"/>
        <v>1</v>
      </c>
      <c r="O363" t="str">
        <f t="shared" si="26"/>
        <v>yes</v>
      </c>
      <c r="P363" t="str">
        <f t="shared" si="27"/>
        <v>yes</v>
      </c>
      <c r="Q363" t="str">
        <f t="shared" si="28"/>
        <v>yes</v>
      </c>
      <c r="R363" t="str">
        <f t="shared" si="29"/>
        <v>green</v>
      </c>
    </row>
    <row r="364" spans="1:18" ht="15.75" x14ac:dyDescent="0.25">
      <c r="A364" s="8" t="s">
        <v>39</v>
      </c>
      <c r="B364" s="9" t="s">
        <v>27</v>
      </c>
      <c r="C364" s="10" t="s">
        <v>32</v>
      </c>
      <c r="D364" s="11">
        <v>31</v>
      </c>
      <c r="E364" s="5">
        <v>43388</v>
      </c>
      <c r="F364" s="6">
        <v>3</v>
      </c>
      <c r="G364" s="6">
        <v>1</v>
      </c>
      <c r="H364">
        <v>3</v>
      </c>
      <c r="I364" s="7" t="s">
        <v>21</v>
      </c>
      <c r="J364" t="s">
        <v>20</v>
      </c>
      <c r="K364" t="s">
        <v>19</v>
      </c>
      <c r="L364">
        <v>0</v>
      </c>
      <c r="N364">
        <f t="shared" si="25"/>
        <v>0</v>
      </c>
      <c r="O364" t="str">
        <f t="shared" si="26"/>
        <v>no</v>
      </c>
      <c r="P364" t="str">
        <f t="shared" si="27"/>
        <v>yes</v>
      </c>
      <c r="Q364" t="str">
        <f t="shared" si="28"/>
        <v>no</v>
      </c>
      <c r="R364" t="str">
        <f t="shared" si="29"/>
        <v>green</v>
      </c>
    </row>
    <row r="365" spans="1:18" ht="15.75" x14ac:dyDescent="0.25">
      <c r="A365" s="8" t="s">
        <v>39</v>
      </c>
      <c r="B365" s="9" t="s">
        <v>27</v>
      </c>
      <c r="C365" s="10" t="s">
        <v>32</v>
      </c>
      <c r="D365" s="11">
        <v>31</v>
      </c>
      <c r="E365" s="5">
        <v>43388</v>
      </c>
      <c r="F365" s="6">
        <v>3</v>
      </c>
      <c r="G365" s="6">
        <v>1</v>
      </c>
      <c r="H365">
        <v>4</v>
      </c>
      <c r="I365" s="7" t="s">
        <v>19</v>
      </c>
      <c r="J365" t="s">
        <v>22</v>
      </c>
      <c r="K365" t="s">
        <v>19</v>
      </c>
      <c r="L365">
        <v>1</v>
      </c>
      <c r="N365">
        <f t="shared" si="25"/>
        <v>1</v>
      </c>
      <c r="O365" t="str">
        <f t="shared" si="26"/>
        <v>yes</v>
      </c>
      <c r="P365" t="str">
        <f t="shared" si="27"/>
        <v>yes</v>
      </c>
      <c r="Q365" t="str">
        <f t="shared" si="28"/>
        <v>yes</v>
      </c>
      <c r="R365" t="str">
        <f t="shared" si="29"/>
        <v>green</v>
      </c>
    </row>
    <row r="366" spans="1:18" ht="15.75" x14ac:dyDescent="0.25">
      <c r="A366" s="8" t="s">
        <v>39</v>
      </c>
      <c r="B366" s="9" t="s">
        <v>27</v>
      </c>
      <c r="C366" s="10" t="s">
        <v>32</v>
      </c>
      <c r="D366" s="11">
        <v>31</v>
      </c>
      <c r="E366" s="5">
        <v>43388</v>
      </c>
      <c r="F366" s="6">
        <v>3</v>
      </c>
      <c r="G366" s="6">
        <v>1</v>
      </c>
      <c r="H366">
        <v>5</v>
      </c>
      <c r="I366" s="7" t="s">
        <v>21</v>
      </c>
      <c r="J366" t="s">
        <v>22</v>
      </c>
      <c r="K366" t="s">
        <v>19</v>
      </c>
      <c r="L366">
        <v>0</v>
      </c>
      <c r="N366">
        <f t="shared" si="25"/>
        <v>0</v>
      </c>
      <c r="O366" t="str">
        <f t="shared" si="26"/>
        <v>yes</v>
      </c>
      <c r="P366" t="str">
        <f t="shared" si="27"/>
        <v>no</v>
      </c>
      <c r="Q366" t="str">
        <f t="shared" si="28"/>
        <v>no</v>
      </c>
      <c r="R366" t="str">
        <f t="shared" si="29"/>
        <v>heart</v>
      </c>
    </row>
    <row r="367" spans="1:18" ht="15.75" x14ac:dyDescent="0.25">
      <c r="A367" s="8" t="s">
        <v>39</v>
      </c>
      <c r="B367" s="9" t="s">
        <v>27</v>
      </c>
      <c r="C367" s="10" t="s">
        <v>32</v>
      </c>
      <c r="D367" s="11">
        <v>31</v>
      </c>
      <c r="E367" s="5">
        <v>43388</v>
      </c>
      <c r="F367" s="6">
        <v>3</v>
      </c>
      <c r="G367" s="6">
        <v>1</v>
      </c>
      <c r="H367">
        <v>6</v>
      </c>
      <c r="I367" s="7" t="s">
        <v>21</v>
      </c>
      <c r="J367" t="s">
        <v>20</v>
      </c>
      <c r="K367" t="s">
        <v>19</v>
      </c>
      <c r="L367">
        <v>0</v>
      </c>
      <c r="N367">
        <f t="shared" si="25"/>
        <v>0</v>
      </c>
      <c r="O367" t="str">
        <f t="shared" si="26"/>
        <v>no</v>
      </c>
      <c r="P367" t="str">
        <f t="shared" si="27"/>
        <v>yes</v>
      </c>
      <c r="Q367" t="str">
        <f t="shared" si="28"/>
        <v>no</v>
      </c>
      <c r="R367" t="str">
        <f t="shared" si="29"/>
        <v>green</v>
      </c>
    </row>
    <row r="368" spans="1:18" ht="15.75" x14ac:dyDescent="0.25">
      <c r="A368" s="8" t="s">
        <v>39</v>
      </c>
      <c r="B368" s="9" t="s">
        <v>27</v>
      </c>
      <c r="C368" s="10" t="s">
        <v>32</v>
      </c>
      <c r="D368" s="11">
        <v>31</v>
      </c>
      <c r="E368" s="5">
        <v>43388</v>
      </c>
      <c r="F368" s="6">
        <v>3</v>
      </c>
      <c r="G368" s="6">
        <v>1</v>
      </c>
      <c r="H368">
        <v>7</v>
      </c>
      <c r="I368" s="7" t="s">
        <v>19</v>
      </c>
      <c r="J368" t="s">
        <v>22</v>
      </c>
      <c r="K368" t="s">
        <v>19</v>
      </c>
      <c r="L368">
        <v>1</v>
      </c>
      <c r="N368">
        <f t="shared" si="25"/>
        <v>1</v>
      </c>
      <c r="O368" t="str">
        <f t="shared" si="26"/>
        <v>yes</v>
      </c>
      <c r="P368" t="str">
        <f t="shared" si="27"/>
        <v>yes</v>
      </c>
      <c r="Q368" t="str">
        <f t="shared" si="28"/>
        <v>yes</v>
      </c>
      <c r="R368" t="str">
        <f t="shared" si="29"/>
        <v>green</v>
      </c>
    </row>
    <row r="369" spans="1:18" ht="15.75" x14ac:dyDescent="0.25">
      <c r="A369" s="8" t="s">
        <v>39</v>
      </c>
      <c r="B369" s="9" t="s">
        <v>27</v>
      </c>
      <c r="C369" s="10" t="s">
        <v>32</v>
      </c>
      <c r="D369" s="11">
        <v>31</v>
      </c>
      <c r="E369" s="5">
        <v>43388</v>
      </c>
      <c r="F369" s="6">
        <v>3</v>
      </c>
      <c r="G369" s="6">
        <v>1</v>
      </c>
      <c r="H369">
        <v>8</v>
      </c>
      <c r="I369" s="7" t="s">
        <v>19</v>
      </c>
      <c r="J369" t="s">
        <v>20</v>
      </c>
      <c r="K369" t="s">
        <v>19</v>
      </c>
      <c r="L369">
        <v>1</v>
      </c>
      <c r="N369">
        <f t="shared" si="25"/>
        <v>1</v>
      </c>
      <c r="O369" t="str">
        <f t="shared" si="26"/>
        <v>no</v>
      </c>
      <c r="P369" t="str">
        <f t="shared" si="27"/>
        <v>yes</v>
      </c>
      <c r="Q369" t="str">
        <f t="shared" si="28"/>
        <v>no</v>
      </c>
      <c r="R369" t="str">
        <f t="shared" si="29"/>
        <v>heart</v>
      </c>
    </row>
    <row r="370" spans="1:18" ht="15.75" x14ac:dyDescent="0.25">
      <c r="A370" s="8" t="s">
        <v>39</v>
      </c>
      <c r="B370" s="9" t="s">
        <v>27</v>
      </c>
      <c r="C370" s="10" t="s">
        <v>32</v>
      </c>
      <c r="D370" s="11">
        <v>31</v>
      </c>
      <c r="E370" s="5">
        <v>43388</v>
      </c>
      <c r="F370" s="6">
        <v>3</v>
      </c>
      <c r="G370" s="6">
        <v>1</v>
      </c>
      <c r="H370">
        <v>9</v>
      </c>
      <c r="I370" s="7" t="s">
        <v>19</v>
      </c>
      <c r="J370" t="s">
        <v>22</v>
      </c>
      <c r="K370" t="s">
        <v>19</v>
      </c>
      <c r="L370">
        <v>1</v>
      </c>
      <c r="N370">
        <f t="shared" ref="N370:N431" si="30">IF(I370=K370,1,0)</f>
        <v>1</v>
      </c>
      <c r="O370" t="str">
        <f t="shared" ref="O370:O431" si="31">IF(H370&gt;1, IF(I370&lt;&gt;I369,"yes",(IF(I370=I369,"no",""))),"")</f>
        <v>no</v>
      </c>
      <c r="P370" t="str">
        <f t="shared" ref="P370:P431" si="32">IF(H370&gt;1, IF(J370&lt;&gt;J369,"yes",(IF(J370=J369,"no",""))),"")</f>
        <v>yes</v>
      </c>
      <c r="Q370" t="str">
        <f t="shared" ref="Q370:Q431" si="33">IF(AND(O370="yes",P370="yes"),"yes",IF(OR(O370="no",P370="no"),"no",""))</f>
        <v>no</v>
      </c>
      <c r="R370" t="str">
        <f t="shared" ref="R370:R431" si="34">IF(L370=1,J370,IF(L370=0,IF(J370="heart","green",IF(J370="green","heart",""))))</f>
        <v>green</v>
      </c>
    </row>
    <row r="371" spans="1:18" ht="15.75" x14ac:dyDescent="0.25">
      <c r="A371" s="8" t="s">
        <v>39</v>
      </c>
      <c r="B371" s="9" t="s">
        <v>27</v>
      </c>
      <c r="C371" s="10" t="s">
        <v>32</v>
      </c>
      <c r="D371" s="11">
        <v>31</v>
      </c>
      <c r="E371" s="5">
        <v>43388</v>
      </c>
      <c r="F371" s="6">
        <v>3</v>
      </c>
      <c r="G371" s="6">
        <v>1</v>
      </c>
      <c r="H371">
        <v>10</v>
      </c>
      <c r="I371" s="7" t="s">
        <v>19</v>
      </c>
      <c r="J371" t="s">
        <v>20</v>
      </c>
      <c r="K371" t="s">
        <v>19</v>
      </c>
      <c r="L371">
        <v>1</v>
      </c>
      <c r="N371">
        <f t="shared" si="30"/>
        <v>1</v>
      </c>
      <c r="O371" t="str">
        <f t="shared" si="31"/>
        <v>no</v>
      </c>
      <c r="P371" t="str">
        <f t="shared" si="32"/>
        <v>yes</v>
      </c>
      <c r="Q371" t="str">
        <f t="shared" si="33"/>
        <v>no</v>
      </c>
      <c r="R371" t="str">
        <f t="shared" si="34"/>
        <v>heart</v>
      </c>
    </row>
    <row r="372" spans="1:18" ht="15.75" x14ac:dyDescent="0.25">
      <c r="A372" s="8" t="s">
        <v>39</v>
      </c>
      <c r="B372" s="9" t="s">
        <v>27</v>
      </c>
      <c r="C372" s="10" t="s">
        <v>32</v>
      </c>
      <c r="D372" s="11">
        <v>31</v>
      </c>
      <c r="E372" s="5">
        <v>43388</v>
      </c>
      <c r="F372" s="6">
        <v>3</v>
      </c>
      <c r="G372" s="6">
        <v>1</v>
      </c>
      <c r="H372">
        <v>11</v>
      </c>
      <c r="I372" s="7" t="s">
        <v>21</v>
      </c>
      <c r="J372" t="s">
        <v>22</v>
      </c>
      <c r="K372" t="s">
        <v>19</v>
      </c>
      <c r="L372">
        <v>0</v>
      </c>
      <c r="N372">
        <f t="shared" si="30"/>
        <v>0</v>
      </c>
      <c r="O372" t="str">
        <f t="shared" si="31"/>
        <v>yes</v>
      </c>
      <c r="P372" t="str">
        <f t="shared" si="32"/>
        <v>yes</v>
      </c>
      <c r="Q372" t="str">
        <f t="shared" si="33"/>
        <v>yes</v>
      </c>
      <c r="R372" t="str">
        <f t="shared" si="34"/>
        <v>heart</v>
      </c>
    </row>
    <row r="373" spans="1:18" ht="15.75" x14ac:dyDescent="0.25">
      <c r="A373" s="8" t="s">
        <v>39</v>
      </c>
      <c r="B373" s="9" t="s">
        <v>27</v>
      </c>
      <c r="C373" s="10" t="s">
        <v>32</v>
      </c>
      <c r="D373" s="11">
        <v>31</v>
      </c>
      <c r="E373" s="5">
        <v>43388</v>
      </c>
      <c r="F373" s="6">
        <v>3</v>
      </c>
      <c r="G373" s="6">
        <v>1</v>
      </c>
      <c r="H373">
        <v>12</v>
      </c>
      <c r="I373" s="7" t="s">
        <v>21</v>
      </c>
      <c r="J373" t="s">
        <v>20</v>
      </c>
      <c r="K373" t="s">
        <v>19</v>
      </c>
      <c r="L373">
        <v>0</v>
      </c>
      <c r="N373">
        <f t="shared" si="30"/>
        <v>0</v>
      </c>
      <c r="O373" t="str">
        <f t="shared" si="31"/>
        <v>no</v>
      </c>
      <c r="P373" t="str">
        <f t="shared" si="32"/>
        <v>yes</v>
      </c>
      <c r="Q373" t="str">
        <f t="shared" si="33"/>
        <v>no</v>
      </c>
      <c r="R373" t="str">
        <f t="shared" si="34"/>
        <v>green</v>
      </c>
    </row>
    <row r="374" spans="1:18" ht="15.75" x14ac:dyDescent="0.25">
      <c r="A374" s="8" t="s">
        <v>39</v>
      </c>
      <c r="B374" s="9" t="s">
        <v>27</v>
      </c>
      <c r="C374" s="10" t="s">
        <v>32</v>
      </c>
      <c r="D374" s="11">
        <v>31</v>
      </c>
      <c r="E374" s="5">
        <v>43388</v>
      </c>
      <c r="F374" s="6">
        <v>3</v>
      </c>
      <c r="G374" s="6">
        <v>1</v>
      </c>
      <c r="H374">
        <v>13</v>
      </c>
      <c r="I374" s="7" t="s">
        <v>21</v>
      </c>
      <c r="J374" t="s">
        <v>20</v>
      </c>
      <c r="K374" t="s">
        <v>19</v>
      </c>
      <c r="L374">
        <v>0</v>
      </c>
      <c r="N374">
        <f t="shared" si="30"/>
        <v>0</v>
      </c>
      <c r="O374" t="str">
        <f t="shared" si="31"/>
        <v>no</v>
      </c>
      <c r="P374" t="str">
        <f t="shared" si="32"/>
        <v>no</v>
      </c>
      <c r="Q374" t="str">
        <f t="shared" si="33"/>
        <v>no</v>
      </c>
      <c r="R374" t="str">
        <f t="shared" si="34"/>
        <v>green</v>
      </c>
    </row>
    <row r="375" spans="1:18" ht="15.75" x14ac:dyDescent="0.25">
      <c r="A375" s="8" t="s">
        <v>39</v>
      </c>
      <c r="B375" s="9" t="s">
        <v>27</v>
      </c>
      <c r="C375" s="10" t="s">
        <v>32</v>
      </c>
      <c r="D375" s="11">
        <v>31</v>
      </c>
      <c r="E375" s="5">
        <v>43388</v>
      </c>
      <c r="F375" s="6">
        <v>3</v>
      </c>
      <c r="G375" s="6">
        <v>1</v>
      </c>
      <c r="H375">
        <v>14</v>
      </c>
      <c r="I375" s="7" t="s">
        <v>19</v>
      </c>
      <c r="J375" t="s">
        <v>20</v>
      </c>
      <c r="K375" t="s">
        <v>19</v>
      </c>
      <c r="L375">
        <v>1</v>
      </c>
      <c r="N375">
        <f t="shared" si="30"/>
        <v>1</v>
      </c>
      <c r="O375" t="str">
        <f t="shared" si="31"/>
        <v>yes</v>
      </c>
      <c r="P375" t="str">
        <f t="shared" si="32"/>
        <v>no</v>
      </c>
      <c r="Q375" t="str">
        <f t="shared" si="33"/>
        <v>no</v>
      </c>
      <c r="R375" t="str">
        <f t="shared" si="34"/>
        <v>heart</v>
      </c>
    </row>
    <row r="376" spans="1:18" ht="15.75" x14ac:dyDescent="0.25">
      <c r="A376" s="8" t="s">
        <v>39</v>
      </c>
      <c r="B376" s="9" t="s">
        <v>27</v>
      </c>
      <c r="C376" s="10" t="s">
        <v>32</v>
      </c>
      <c r="D376" s="11">
        <v>31</v>
      </c>
      <c r="E376" s="5">
        <v>43388</v>
      </c>
      <c r="F376" s="6">
        <v>3</v>
      </c>
      <c r="G376" s="6">
        <v>1</v>
      </c>
      <c r="H376">
        <v>15</v>
      </c>
      <c r="I376" s="7" t="s">
        <v>21</v>
      </c>
      <c r="J376" t="s">
        <v>22</v>
      </c>
      <c r="K376" t="s">
        <v>19</v>
      </c>
      <c r="L376">
        <v>0</v>
      </c>
      <c r="N376">
        <f t="shared" si="30"/>
        <v>0</v>
      </c>
      <c r="O376" t="str">
        <f t="shared" si="31"/>
        <v>yes</v>
      </c>
      <c r="P376" t="str">
        <f t="shared" si="32"/>
        <v>yes</v>
      </c>
      <c r="Q376" t="str">
        <f t="shared" si="33"/>
        <v>yes</v>
      </c>
      <c r="R376" t="str">
        <f t="shared" si="34"/>
        <v>heart</v>
      </c>
    </row>
    <row r="377" spans="1:18" ht="15.75" x14ac:dyDescent="0.25">
      <c r="A377" s="8" t="s">
        <v>39</v>
      </c>
      <c r="B377" s="9" t="s">
        <v>27</v>
      </c>
      <c r="C377" s="10" t="s">
        <v>32</v>
      </c>
      <c r="D377" s="11">
        <v>31</v>
      </c>
      <c r="E377" s="5">
        <v>43388</v>
      </c>
      <c r="F377" s="6">
        <v>3</v>
      </c>
      <c r="G377" s="6">
        <v>1</v>
      </c>
      <c r="H377">
        <v>16</v>
      </c>
      <c r="I377" s="7" t="s">
        <v>19</v>
      </c>
      <c r="J377" t="s">
        <v>22</v>
      </c>
      <c r="K377" t="s">
        <v>19</v>
      </c>
      <c r="L377">
        <v>1</v>
      </c>
      <c r="N377">
        <f t="shared" si="30"/>
        <v>1</v>
      </c>
      <c r="O377" t="str">
        <f t="shared" si="31"/>
        <v>yes</v>
      </c>
      <c r="P377" t="str">
        <f t="shared" si="32"/>
        <v>no</v>
      </c>
      <c r="Q377" t="str">
        <f t="shared" si="33"/>
        <v>no</v>
      </c>
      <c r="R377" t="str">
        <f t="shared" si="34"/>
        <v>green</v>
      </c>
    </row>
    <row r="378" spans="1:18" ht="15.75" x14ac:dyDescent="0.25">
      <c r="A378" s="8" t="s">
        <v>39</v>
      </c>
      <c r="B378" s="9" t="s">
        <v>27</v>
      </c>
      <c r="C378" s="10" t="s">
        <v>32</v>
      </c>
      <c r="D378" s="11">
        <v>31</v>
      </c>
      <c r="E378" s="5">
        <v>43388</v>
      </c>
      <c r="F378" s="6">
        <v>3</v>
      </c>
      <c r="G378" s="6">
        <v>1</v>
      </c>
      <c r="H378">
        <v>17</v>
      </c>
      <c r="I378" s="7" t="s">
        <v>21</v>
      </c>
      <c r="J378" t="s">
        <v>20</v>
      </c>
      <c r="K378" t="s">
        <v>19</v>
      </c>
      <c r="L378">
        <v>0</v>
      </c>
      <c r="N378">
        <f t="shared" si="30"/>
        <v>0</v>
      </c>
      <c r="O378" t="str">
        <f t="shared" si="31"/>
        <v>yes</v>
      </c>
      <c r="P378" t="str">
        <f t="shared" si="32"/>
        <v>yes</v>
      </c>
      <c r="Q378" t="str">
        <f t="shared" si="33"/>
        <v>yes</v>
      </c>
      <c r="R378" t="str">
        <f t="shared" si="34"/>
        <v>green</v>
      </c>
    </row>
    <row r="379" spans="1:18" ht="15.75" x14ac:dyDescent="0.25">
      <c r="A379" s="8" t="s">
        <v>39</v>
      </c>
      <c r="B379" s="9" t="s">
        <v>27</v>
      </c>
      <c r="C379" s="10" t="s">
        <v>32</v>
      </c>
      <c r="D379" s="11">
        <v>31</v>
      </c>
      <c r="E379" s="5">
        <v>43388</v>
      </c>
      <c r="F379" s="6">
        <v>3</v>
      </c>
      <c r="G379" s="6">
        <v>1</v>
      </c>
      <c r="H379">
        <v>18</v>
      </c>
      <c r="I379" s="7" t="s">
        <v>21</v>
      </c>
      <c r="J379" t="s">
        <v>22</v>
      </c>
      <c r="K379" t="s">
        <v>19</v>
      </c>
      <c r="L379">
        <v>0</v>
      </c>
      <c r="N379">
        <f t="shared" si="30"/>
        <v>0</v>
      </c>
      <c r="O379" t="str">
        <f t="shared" si="31"/>
        <v>no</v>
      </c>
      <c r="P379" t="str">
        <f t="shared" si="32"/>
        <v>yes</v>
      </c>
      <c r="Q379" t="str">
        <f t="shared" si="33"/>
        <v>no</v>
      </c>
      <c r="R379" t="str">
        <f t="shared" si="34"/>
        <v>heart</v>
      </c>
    </row>
    <row r="380" spans="1:18" ht="15.75" x14ac:dyDescent="0.25">
      <c r="A380" s="8" t="s">
        <v>39</v>
      </c>
      <c r="B380" s="9" t="s">
        <v>27</v>
      </c>
      <c r="C380" s="10" t="s">
        <v>32</v>
      </c>
      <c r="D380" s="11">
        <v>31</v>
      </c>
      <c r="E380" s="5">
        <v>43388</v>
      </c>
      <c r="F380" s="6">
        <v>3</v>
      </c>
      <c r="G380" s="6">
        <v>1</v>
      </c>
      <c r="H380">
        <v>19</v>
      </c>
      <c r="I380" s="7" t="s">
        <v>19</v>
      </c>
      <c r="J380" t="s">
        <v>22</v>
      </c>
      <c r="K380" t="s">
        <v>19</v>
      </c>
      <c r="L380">
        <v>1</v>
      </c>
      <c r="N380">
        <f t="shared" si="30"/>
        <v>1</v>
      </c>
      <c r="O380" t="str">
        <f t="shared" si="31"/>
        <v>yes</v>
      </c>
      <c r="P380" t="str">
        <f t="shared" si="32"/>
        <v>no</v>
      </c>
      <c r="Q380" t="str">
        <f t="shared" si="33"/>
        <v>no</v>
      </c>
      <c r="R380" t="str">
        <f t="shared" si="34"/>
        <v>green</v>
      </c>
    </row>
    <row r="381" spans="1:18" ht="15.75" x14ac:dyDescent="0.25">
      <c r="A381" s="8" t="s">
        <v>39</v>
      </c>
      <c r="B381" s="9" t="s">
        <v>27</v>
      </c>
      <c r="C381" s="10" t="s">
        <v>32</v>
      </c>
      <c r="D381" s="11">
        <v>31</v>
      </c>
      <c r="E381" s="5">
        <v>43388</v>
      </c>
      <c r="F381" s="6">
        <v>3</v>
      </c>
      <c r="G381" s="6">
        <v>1</v>
      </c>
      <c r="H381">
        <v>20</v>
      </c>
      <c r="I381" s="7" t="s">
        <v>19</v>
      </c>
      <c r="J381" t="s">
        <v>20</v>
      </c>
      <c r="K381" t="s">
        <v>19</v>
      </c>
      <c r="L381">
        <v>1</v>
      </c>
      <c r="N381">
        <f t="shared" si="30"/>
        <v>1</v>
      </c>
      <c r="O381" t="str">
        <f t="shared" si="31"/>
        <v>no</v>
      </c>
      <c r="P381" t="str">
        <f t="shared" si="32"/>
        <v>yes</v>
      </c>
      <c r="Q381" t="str">
        <f t="shared" si="33"/>
        <v>no</v>
      </c>
      <c r="R381" t="str">
        <f t="shared" si="34"/>
        <v>heart</v>
      </c>
    </row>
    <row r="382" spans="1:18" ht="15.75" x14ac:dyDescent="0.25">
      <c r="A382" s="8" t="s">
        <v>39</v>
      </c>
      <c r="B382" s="9" t="s">
        <v>27</v>
      </c>
      <c r="C382" s="10" t="s">
        <v>32</v>
      </c>
      <c r="D382" s="11">
        <v>31</v>
      </c>
      <c r="E382" s="5">
        <v>43388</v>
      </c>
      <c r="F382" s="6">
        <v>3</v>
      </c>
      <c r="G382" s="6">
        <v>1</v>
      </c>
      <c r="H382">
        <v>21</v>
      </c>
      <c r="I382" s="7" t="s">
        <v>21</v>
      </c>
      <c r="J382" t="s">
        <v>22</v>
      </c>
      <c r="K382" t="s">
        <v>19</v>
      </c>
      <c r="L382">
        <v>0</v>
      </c>
      <c r="N382">
        <f t="shared" si="30"/>
        <v>0</v>
      </c>
      <c r="O382" t="str">
        <f t="shared" si="31"/>
        <v>yes</v>
      </c>
      <c r="P382" t="str">
        <f t="shared" si="32"/>
        <v>yes</v>
      </c>
      <c r="Q382" t="str">
        <f t="shared" si="33"/>
        <v>yes</v>
      </c>
      <c r="R382" t="str">
        <f t="shared" si="34"/>
        <v>heart</v>
      </c>
    </row>
    <row r="383" spans="1:18" ht="15.75" x14ac:dyDescent="0.25">
      <c r="A383" s="8" t="s">
        <v>39</v>
      </c>
      <c r="B383" s="9" t="s">
        <v>27</v>
      </c>
      <c r="C383" s="10" t="s">
        <v>32</v>
      </c>
      <c r="D383" s="11">
        <v>31</v>
      </c>
      <c r="E383" s="5">
        <v>43388</v>
      </c>
      <c r="F383" s="6">
        <v>3</v>
      </c>
      <c r="G383" s="6">
        <v>1</v>
      </c>
      <c r="H383">
        <v>22</v>
      </c>
      <c r="I383" s="7" t="s">
        <v>21</v>
      </c>
      <c r="J383" t="s">
        <v>20</v>
      </c>
      <c r="K383" t="s">
        <v>19</v>
      </c>
      <c r="L383">
        <v>0</v>
      </c>
      <c r="N383">
        <f t="shared" si="30"/>
        <v>0</v>
      </c>
      <c r="O383" t="str">
        <f t="shared" si="31"/>
        <v>no</v>
      </c>
      <c r="P383" t="str">
        <f t="shared" si="32"/>
        <v>yes</v>
      </c>
      <c r="Q383" t="str">
        <f t="shared" si="33"/>
        <v>no</v>
      </c>
      <c r="R383" t="str">
        <f t="shared" si="34"/>
        <v>green</v>
      </c>
    </row>
    <row r="384" spans="1:18" ht="15.75" x14ac:dyDescent="0.25">
      <c r="A384" s="8" t="s">
        <v>39</v>
      </c>
      <c r="B384" s="9" t="s">
        <v>27</v>
      </c>
      <c r="C384" s="10" t="s">
        <v>32</v>
      </c>
      <c r="D384" s="11">
        <v>31</v>
      </c>
      <c r="E384" s="5">
        <v>43388</v>
      </c>
      <c r="F384" s="6">
        <v>3</v>
      </c>
      <c r="G384" s="6">
        <v>1</v>
      </c>
      <c r="H384">
        <v>23</v>
      </c>
      <c r="I384" s="7" t="s">
        <v>19</v>
      </c>
      <c r="J384" t="s">
        <v>20</v>
      </c>
      <c r="K384" t="s">
        <v>19</v>
      </c>
      <c r="L384">
        <v>1</v>
      </c>
      <c r="N384">
        <f t="shared" si="30"/>
        <v>1</v>
      </c>
      <c r="O384" t="str">
        <f t="shared" si="31"/>
        <v>yes</v>
      </c>
      <c r="P384" t="str">
        <f t="shared" si="32"/>
        <v>no</v>
      </c>
      <c r="Q384" t="str">
        <f t="shared" si="33"/>
        <v>no</v>
      </c>
      <c r="R384" t="str">
        <f t="shared" si="34"/>
        <v>heart</v>
      </c>
    </row>
    <row r="385" spans="1:18" ht="15.75" x14ac:dyDescent="0.25">
      <c r="A385" s="8" t="s">
        <v>39</v>
      </c>
      <c r="B385" s="9" t="s">
        <v>27</v>
      </c>
      <c r="C385" s="10" t="s">
        <v>32</v>
      </c>
      <c r="D385" s="11">
        <v>31</v>
      </c>
      <c r="E385" s="5">
        <v>43388</v>
      </c>
      <c r="F385" s="6">
        <v>3</v>
      </c>
      <c r="G385" s="6">
        <v>1</v>
      </c>
      <c r="H385">
        <v>24</v>
      </c>
      <c r="I385" s="7" t="s">
        <v>19</v>
      </c>
      <c r="J385" t="s">
        <v>22</v>
      </c>
      <c r="K385" t="s">
        <v>19</v>
      </c>
      <c r="L385">
        <v>1</v>
      </c>
      <c r="N385">
        <f t="shared" si="30"/>
        <v>1</v>
      </c>
      <c r="O385" t="str">
        <f t="shared" si="31"/>
        <v>no</v>
      </c>
      <c r="P385" t="str">
        <f t="shared" si="32"/>
        <v>yes</v>
      </c>
      <c r="Q385" t="str">
        <f t="shared" si="33"/>
        <v>no</v>
      </c>
      <c r="R385" t="str">
        <f t="shared" si="34"/>
        <v>green</v>
      </c>
    </row>
    <row r="386" spans="1:18" ht="15.75" x14ac:dyDescent="0.25">
      <c r="A386" s="8" t="s">
        <v>40</v>
      </c>
      <c r="B386" s="3" t="s">
        <v>17</v>
      </c>
      <c r="C386" s="4" t="s">
        <v>18</v>
      </c>
      <c r="D386">
        <v>28</v>
      </c>
      <c r="E386" s="5">
        <v>43412</v>
      </c>
      <c r="F386" s="6">
        <v>3</v>
      </c>
      <c r="G386" s="6">
        <v>1</v>
      </c>
      <c r="H386">
        <v>1</v>
      </c>
      <c r="I386" s="7" t="s">
        <v>19</v>
      </c>
      <c r="J386" t="s">
        <v>20</v>
      </c>
      <c r="K386" t="s">
        <v>19</v>
      </c>
      <c r="L386">
        <v>1</v>
      </c>
      <c r="N386">
        <f t="shared" si="30"/>
        <v>1</v>
      </c>
      <c r="O386" t="str">
        <f>IF(H386&gt;1, IF(I386&lt;&gt;#REF!,"yes",(IF(I386=#REF!,"no",""))),"")</f>
        <v/>
      </c>
      <c r="P386" t="str">
        <f>IF(H386&gt;1, IF(J386&lt;&gt;#REF!,"yes",(IF(J386=#REF!,"no",""))),"")</f>
        <v/>
      </c>
      <c r="Q386" t="str">
        <f t="shared" si="33"/>
        <v/>
      </c>
      <c r="R386" t="str">
        <f t="shared" si="34"/>
        <v>heart</v>
      </c>
    </row>
    <row r="387" spans="1:18" ht="15.75" x14ac:dyDescent="0.25">
      <c r="A387" s="8" t="s">
        <v>40</v>
      </c>
      <c r="B387" s="3" t="s">
        <v>17</v>
      </c>
      <c r="C387" s="4" t="s">
        <v>18</v>
      </c>
      <c r="D387">
        <v>28</v>
      </c>
      <c r="E387" s="5">
        <v>43412</v>
      </c>
      <c r="F387" s="6">
        <v>3</v>
      </c>
      <c r="G387" s="6">
        <v>1</v>
      </c>
      <c r="H387">
        <v>2</v>
      </c>
      <c r="I387" s="7" t="s">
        <v>21</v>
      </c>
      <c r="J387" t="s">
        <v>22</v>
      </c>
      <c r="K387" t="s">
        <v>19</v>
      </c>
      <c r="L387">
        <v>0</v>
      </c>
      <c r="N387">
        <f t="shared" si="30"/>
        <v>0</v>
      </c>
      <c r="O387" t="str">
        <f t="shared" si="31"/>
        <v>yes</v>
      </c>
      <c r="P387" t="str">
        <f t="shared" si="32"/>
        <v>yes</v>
      </c>
      <c r="Q387" t="str">
        <f t="shared" si="33"/>
        <v>yes</v>
      </c>
      <c r="R387" t="str">
        <f t="shared" si="34"/>
        <v>heart</v>
      </c>
    </row>
    <row r="388" spans="1:18" ht="15.75" x14ac:dyDescent="0.25">
      <c r="A388" s="8" t="s">
        <v>40</v>
      </c>
      <c r="B388" s="3" t="s">
        <v>17</v>
      </c>
      <c r="C388" s="4" t="s">
        <v>18</v>
      </c>
      <c r="D388">
        <v>28</v>
      </c>
      <c r="E388" s="5">
        <v>43412</v>
      </c>
      <c r="F388" s="6">
        <v>3</v>
      </c>
      <c r="G388" s="6">
        <v>1</v>
      </c>
      <c r="H388">
        <v>3</v>
      </c>
      <c r="I388" s="7" t="s">
        <v>21</v>
      </c>
      <c r="J388" t="s">
        <v>20</v>
      </c>
      <c r="K388" t="s">
        <v>19</v>
      </c>
      <c r="L388">
        <v>0</v>
      </c>
      <c r="N388">
        <f t="shared" si="30"/>
        <v>0</v>
      </c>
      <c r="O388" t="str">
        <f t="shared" si="31"/>
        <v>no</v>
      </c>
      <c r="P388" t="str">
        <f t="shared" si="32"/>
        <v>yes</v>
      </c>
      <c r="Q388" t="str">
        <f t="shared" si="33"/>
        <v>no</v>
      </c>
      <c r="R388" t="str">
        <f t="shared" si="34"/>
        <v>green</v>
      </c>
    </row>
    <row r="389" spans="1:18" ht="15.75" x14ac:dyDescent="0.25">
      <c r="A389" s="8" t="s">
        <v>40</v>
      </c>
      <c r="B389" s="3" t="s">
        <v>17</v>
      </c>
      <c r="C389" s="4" t="s">
        <v>18</v>
      </c>
      <c r="D389">
        <v>28</v>
      </c>
      <c r="E389" s="5">
        <v>43412</v>
      </c>
      <c r="F389" s="6">
        <v>3</v>
      </c>
      <c r="G389" s="6">
        <v>1</v>
      </c>
      <c r="H389">
        <v>4</v>
      </c>
      <c r="I389" s="7" t="s">
        <v>19</v>
      </c>
      <c r="J389" t="s">
        <v>22</v>
      </c>
      <c r="K389" t="s">
        <v>21</v>
      </c>
      <c r="L389">
        <v>0</v>
      </c>
      <c r="N389">
        <f t="shared" si="30"/>
        <v>0</v>
      </c>
      <c r="O389" t="str">
        <f t="shared" si="31"/>
        <v>yes</v>
      </c>
      <c r="P389" t="str">
        <f t="shared" si="32"/>
        <v>yes</v>
      </c>
      <c r="Q389" t="str">
        <f t="shared" si="33"/>
        <v>yes</v>
      </c>
      <c r="R389" t="str">
        <f t="shared" si="34"/>
        <v>heart</v>
      </c>
    </row>
    <row r="390" spans="1:18" ht="15.75" x14ac:dyDescent="0.25">
      <c r="A390" s="8" t="s">
        <v>40</v>
      </c>
      <c r="B390" s="3" t="s">
        <v>17</v>
      </c>
      <c r="C390" s="4" t="s">
        <v>18</v>
      </c>
      <c r="D390">
        <v>28</v>
      </c>
      <c r="E390" s="5">
        <v>43412</v>
      </c>
      <c r="F390" s="6">
        <v>3</v>
      </c>
      <c r="G390" s="6">
        <v>1</v>
      </c>
      <c r="H390">
        <v>5</v>
      </c>
      <c r="I390" s="7" t="s">
        <v>21</v>
      </c>
      <c r="J390" t="s">
        <v>22</v>
      </c>
      <c r="K390" t="s">
        <v>19</v>
      </c>
      <c r="L390">
        <v>0</v>
      </c>
      <c r="N390">
        <f t="shared" si="30"/>
        <v>0</v>
      </c>
      <c r="O390" t="str">
        <f t="shared" si="31"/>
        <v>yes</v>
      </c>
      <c r="P390" t="str">
        <f t="shared" si="32"/>
        <v>no</v>
      </c>
      <c r="Q390" t="str">
        <f t="shared" si="33"/>
        <v>no</v>
      </c>
      <c r="R390" t="str">
        <f t="shared" si="34"/>
        <v>heart</v>
      </c>
    </row>
    <row r="391" spans="1:18" ht="15.75" x14ac:dyDescent="0.25">
      <c r="A391" s="8" t="s">
        <v>40</v>
      </c>
      <c r="B391" s="3" t="s">
        <v>17</v>
      </c>
      <c r="C391" s="4" t="s">
        <v>18</v>
      </c>
      <c r="D391">
        <v>28</v>
      </c>
      <c r="E391" s="5">
        <v>43412</v>
      </c>
      <c r="F391" s="6">
        <v>3</v>
      </c>
      <c r="G391" s="6">
        <v>1</v>
      </c>
      <c r="H391">
        <v>6</v>
      </c>
      <c r="I391" s="7" t="s">
        <v>21</v>
      </c>
      <c r="J391" t="s">
        <v>20</v>
      </c>
      <c r="K391" t="s">
        <v>19</v>
      </c>
      <c r="L391">
        <v>0</v>
      </c>
      <c r="N391">
        <f t="shared" si="30"/>
        <v>0</v>
      </c>
      <c r="O391" t="str">
        <f t="shared" si="31"/>
        <v>no</v>
      </c>
      <c r="P391" t="str">
        <f t="shared" si="32"/>
        <v>yes</v>
      </c>
      <c r="Q391" t="str">
        <f t="shared" si="33"/>
        <v>no</v>
      </c>
      <c r="R391" t="str">
        <f t="shared" si="34"/>
        <v>green</v>
      </c>
    </row>
    <row r="392" spans="1:18" ht="15.75" x14ac:dyDescent="0.25">
      <c r="A392" s="8" t="s">
        <v>40</v>
      </c>
      <c r="B392" s="3" t="s">
        <v>17</v>
      </c>
      <c r="C392" s="4" t="s">
        <v>18</v>
      </c>
      <c r="D392">
        <v>28</v>
      </c>
      <c r="E392" s="5">
        <v>43412</v>
      </c>
      <c r="F392" s="6">
        <v>3</v>
      </c>
      <c r="G392" s="6">
        <v>1</v>
      </c>
      <c r="H392">
        <v>7</v>
      </c>
      <c r="I392" s="7" t="s">
        <v>19</v>
      </c>
      <c r="J392" t="s">
        <v>22</v>
      </c>
      <c r="K392" t="s">
        <v>21</v>
      </c>
      <c r="L392">
        <v>0</v>
      </c>
      <c r="N392">
        <f t="shared" si="30"/>
        <v>0</v>
      </c>
      <c r="O392" t="str">
        <f t="shared" si="31"/>
        <v>yes</v>
      </c>
      <c r="P392" t="str">
        <f t="shared" si="32"/>
        <v>yes</v>
      </c>
      <c r="Q392" t="str">
        <f t="shared" si="33"/>
        <v>yes</v>
      </c>
      <c r="R392" t="str">
        <f t="shared" si="34"/>
        <v>heart</v>
      </c>
    </row>
    <row r="393" spans="1:18" ht="15.75" x14ac:dyDescent="0.25">
      <c r="A393" s="8" t="s">
        <v>40</v>
      </c>
      <c r="B393" s="3" t="s">
        <v>17</v>
      </c>
      <c r="C393" s="4" t="s">
        <v>18</v>
      </c>
      <c r="D393">
        <v>28</v>
      </c>
      <c r="E393" s="5">
        <v>43412</v>
      </c>
      <c r="F393" s="6">
        <v>3</v>
      </c>
      <c r="G393" s="6">
        <v>1</v>
      </c>
      <c r="H393">
        <v>8</v>
      </c>
      <c r="I393" s="7" t="s">
        <v>19</v>
      </c>
      <c r="J393" t="s">
        <v>20</v>
      </c>
      <c r="K393" t="s">
        <v>19</v>
      </c>
      <c r="L393">
        <v>1</v>
      </c>
      <c r="N393">
        <f t="shared" si="30"/>
        <v>1</v>
      </c>
      <c r="O393" t="str">
        <f t="shared" si="31"/>
        <v>no</v>
      </c>
      <c r="P393" t="str">
        <f t="shared" si="32"/>
        <v>yes</v>
      </c>
      <c r="Q393" t="str">
        <f t="shared" si="33"/>
        <v>no</v>
      </c>
      <c r="R393" t="str">
        <f t="shared" si="34"/>
        <v>heart</v>
      </c>
    </row>
    <row r="394" spans="1:18" ht="15.75" x14ac:dyDescent="0.25">
      <c r="A394" s="8" t="s">
        <v>40</v>
      </c>
      <c r="B394" s="3" t="s">
        <v>17</v>
      </c>
      <c r="C394" s="4" t="s">
        <v>18</v>
      </c>
      <c r="D394">
        <v>28</v>
      </c>
      <c r="E394" s="5">
        <v>43412</v>
      </c>
      <c r="F394" s="6">
        <v>3</v>
      </c>
      <c r="G394" s="6">
        <v>1</v>
      </c>
      <c r="H394">
        <v>9</v>
      </c>
      <c r="I394" s="7" t="s">
        <v>19</v>
      </c>
      <c r="J394" t="s">
        <v>22</v>
      </c>
      <c r="K394" t="s">
        <v>19</v>
      </c>
      <c r="L394">
        <v>1</v>
      </c>
      <c r="N394">
        <f t="shared" si="30"/>
        <v>1</v>
      </c>
      <c r="O394" t="str">
        <f t="shared" si="31"/>
        <v>no</v>
      </c>
      <c r="P394" t="str">
        <f t="shared" si="32"/>
        <v>yes</v>
      </c>
      <c r="Q394" t="str">
        <f t="shared" si="33"/>
        <v>no</v>
      </c>
      <c r="R394" t="str">
        <f t="shared" si="34"/>
        <v>green</v>
      </c>
    </row>
    <row r="395" spans="1:18" ht="15.75" x14ac:dyDescent="0.25">
      <c r="A395" s="8" t="s">
        <v>40</v>
      </c>
      <c r="B395" s="3" t="s">
        <v>17</v>
      </c>
      <c r="C395" s="4" t="s">
        <v>18</v>
      </c>
      <c r="D395">
        <v>28</v>
      </c>
      <c r="E395" s="5">
        <v>43412</v>
      </c>
      <c r="F395" s="6">
        <v>3</v>
      </c>
      <c r="G395" s="6">
        <v>1</v>
      </c>
      <c r="H395">
        <v>10</v>
      </c>
      <c r="I395" s="7" t="s">
        <v>19</v>
      </c>
      <c r="J395" t="s">
        <v>20</v>
      </c>
      <c r="K395" t="s">
        <v>19</v>
      </c>
      <c r="L395">
        <v>1</v>
      </c>
      <c r="N395">
        <f t="shared" si="30"/>
        <v>1</v>
      </c>
      <c r="O395" t="str">
        <f t="shared" si="31"/>
        <v>no</v>
      </c>
      <c r="P395" t="str">
        <f t="shared" si="32"/>
        <v>yes</v>
      </c>
      <c r="Q395" t="str">
        <f t="shared" si="33"/>
        <v>no</v>
      </c>
      <c r="R395" t="str">
        <f t="shared" si="34"/>
        <v>heart</v>
      </c>
    </row>
    <row r="396" spans="1:18" ht="15.75" x14ac:dyDescent="0.25">
      <c r="A396" s="8" t="s">
        <v>40</v>
      </c>
      <c r="B396" s="3" t="s">
        <v>17</v>
      </c>
      <c r="C396" s="4" t="s">
        <v>18</v>
      </c>
      <c r="D396">
        <v>28</v>
      </c>
      <c r="E396" s="5">
        <v>43412</v>
      </c>
      <c r="F396" s="6">
        <v>3</v>
      </c>
      <c r="G396" s="6">
        <v>1</v>
      </c>
      <c r="H396">
        <v>11</v>
      </c>
      <c r="I396" s="7" t="s">
        <v>21</v>
      </c>
      <c r="J396" t="s">
        <v>22</v>
      </c>
      <c r="K396" t="s">
        <v>19</v>
      </c>
      <c r="L396">
        <v>0</v>
      </c>
      <c r="N396">
        <f t="shared" si="30"/>
        <v>0</v>
      </c>
      <c r="O396" t="str">
        <f t="shared" si="31"/>
        <v>yes</v>
      </c>
      <c r="P396" t="str">
        <f t="shared" si="32"/>
        <v>yes</v>
      </c>
      <c r="Q396" t="str">
        <f t="shared" si="33"/>
        <v>yes</v>
      </c>
      <c r="R396" t="str">
        <f t="shared" si="34"/>
        <v>heart</v>
      </c>
    </row>
    <row r="397" spans="1:18" ht="15.75" x14ac:dyDescent="0.25">
      <c r="A397" s="8" t="s">
        <v>40</v>
      </c>
      <c r="B397" s="3" t="s">
        <v>17</v>
      </c>
      <c r="C397" s="4" t="s">
        <v>18</v>
      </c>
      <c r="D397">
        <v>28</v>
      </c>
      <c r="E397" s="5">
        <v>43412</v>
      </c>
      <c r="F397" s="6">
        <v>3</v>
      </c>
      <c r="G397" s="6">
        <v>1</v>
      </c>
      <c r="H397">
        <v>12</v>
      </c>
      <c r="I397" s="7" t="s">
        <v>21</v>
      </c>
      <c r="J397" t="s">
        <v>20</v>
      </c>
      <c r="K397" t="s">
        <v>19</v>
      </c>
      <c r="L397">
        <v>0</v>
      </c>
      <c r="N397">
        <f t="shared" si="30"/>
        <v>0</v>
      </c>
      <c r="O397" t="str">
        <f t="shared" si="31"/>
        <v>no</v>
      </c>
      <c r="P397" t="str">
        <f t="shared" si="32"/>
        <v>yes</v>
      </c>
      <c r="Q397" t="str">
        <f t="shared" si="33"/>
        <v>no</v>
      </c>
      <c r="R397" t="str">
        <f t="shared" si="34"/>
        <v>green</v>
      </c>
    </row>
    <row r="398" spans="1:18" ht="15.75" x14ac:dyDescent="0.25">
      <c r="A398" s="8" t="s">
        <v>40</v>
      </c>
      <c r="B398" s="3" t="s">
        <v>17</v>
      </c>
      <c r="C398" s="4" t="s">
        <v>18</v>
      </c>
      <c r="D398">
        <v>28</v>
      </c>
      <c r="E398" s="5">
        <v>43412</v>
      </c>
      <c r="F398" s="6">
        <v>3</v>
      </c>
      <c r="G398" s="6">
        <v>1</v>
      </c>
      <c r="H398">
        <v>13</v>
      </c>
      <c r="I398" s="7" t="s">
        <v>21</v>
      </c>
      <c r="J398" t="s">
        <v>20</v>
      </c>
      <c r="K398" t="s">
        <v>21</v>
      </c>
      <c r="L398">
        <v>1</v>
      </c>
      <c r="N398">
        <f t="shared" si="30"/>
        <v>1</v>
      </c>
      <c r="O398" t="str">
        <f t="shared" si="31"/>
        <v>no</v>
      </c>
      <c r="P398" t="str">
        <f t="shared" si="32"/>
        <v>no</v>
      </c>
      <c r="Q398" t="str">
        <f t="shared" si="33"/>
        <v>no</v>
      </c>
      <c r="R398" t="str">
        <f t="shared" si="34"/>
        <v>heart</v>
      </c>
    </row>
    <row r="399" spans="1:18" ht="15.75" x14ac:dyDescent="0.25">
      <c r="A399" s="8" t="s">
        <v>40</v>
      </c>
      <c r="B399" s="3" t="s">
        <v>17</v>
      </c>
      <c r="C399" s="4" t="s">
        <v>18</v>
      </c>
      <c r="D399">
        <v>28</v>
      </c>
      <c r="E399" s="5">
        <v>43412</v>
      </c>
      <c r="F399" s="6">
        <v>3</v>
      </c>
      <c r="G399" s="6">
        <v>1</v>
      </c>
      <c r="H399">
        <v>14</v>
      </c>
      <c r="I399" s="7" t="s">
        <v>19</v>
      </c>
      <c r="J399" t="s">
        <v>20</v>
      </c>
      <c r="K399" t="s">
        <v>19</v>
      </c>
      <c r="L399">
        <v>1</v>
      </c>
      <c r="N399">
        <f t="shared" si="30"/>
        <v>1</v>
      </c>
      <c r="O399" t="str">
        <f t="shared" si="31"/>
        <v>yes</v>
      </c>
      <c r="P399" t="str">
        <f t="shared" si="32"/>
        <v>no</v>
      </c>
      <c r="Q399" t="str">
        <f t="shared" si="33"/>
        <v>no</v>
      </c>
      <c r="R399" t="str">
        <f t="shared" si="34"/>
        <v>heart</v>
      </c>
    </row>
    <row r="400" spans="1:18" ht="15.75" x14ac:dyDescent="0.25">
      <c r="A400" s="8" t="s">
        <v>40</v>
      </c>
      <c r="B400" s="3" t="s">
        <v>17</v>
      </c>
      <c r="C400" s="4" t="s">
        <v>18</v>
      </c>
      <c r="D400">
        <v>28</v>
      </c>
      <c r="E400" s="5">
        <v>43412</v>
      </c>
      <c r="F400" s="6">
        <v>3</v>
      </c>
      <c r="G400" s="6">
        <v>1</v>
      </c>
      <c r="H400">
        <v>15</v>
      </c>
      <c r="I400" s="7" t="s">
        <v>21</v>
      </c>
      <c r="J400" t="s">
        <v>22</v>
      </c>
      <c r="K400" t="s">
        <v>19</v>
      </c>
      <c r="L400">
        <v>0</v>
      </c>
      <c r="N400">
        <f t="shared" si="30"/>
        <v>0</v>
      </c>
      <c r="O400" t="str">
        <f t="shared" si="31"/>
        <v>yes</v>
      </c>
      <c r="P400" t="str">
        <f t="shared" si="32"/>
        <v>yes</v>
      </c>
      <c r="Q400" t="str">
        <f t="shared" si="33"/>
        <v>yes</v>
      </c>
      <c r="R400" t="str">
        <f t="shared" si="34"/>
        <v>heart</v>
      </c>
    </row>
    <row r="401" spans="1:18" ht="15.75" x14ac:dyDescent="0.25">
      <c r="A401" s="8" t="s">
        <v>40</v>
      </c>
      <c r="B401" s="3" t="s">
        <v>17</v>
      </c>
      <c r="C401" s="4" t="s">
        <v>18</v>
      </c>
      <c r="D401">
        <v>28</v>
      </c>
      <c r="E401" s="5">
        <v>43412</v>
      </c>
      <c r="F401" s="6">
        <v>3</v>
      </c>
      <c r="G401" s="6">
        <v>1</v>
      </c>
      <c r="H401">
        <v>16</v>
      </c>
      <c r="I401" s="7" t="s">
        <v>19</v>
      </c>
      <c r="J401" t="s">
        <v>22</v>
      </c>
      <c r="K401" t="s">
        <v>21</v>
      </c>
      <c r="L401">
        <v>0</v>
      </c>
      <c r="N401">
        <f t="shared" si="30"/>
        <v>0</v>
      </c>
      <c r="O401" t="str">
        <f t="shared" si="31"/>
        <v>yes</v>
      </c>
      <c r="P401" t="str">
        <f t="shared" si="32"/>
        <v>no</v>
      </c>
      <c r="Q401" t="str">
        <f t="shared" si="33"/>
        <v>no</v>
      </c>
      <c r="R401" t="str">
        <f t="shared" si="34"/>
        <v>heart</v>
      </c>
    </row>
    <row r="402" spans="1:18" ht="15.75" x14ac:dyDescent="0.25">
      <c r="A402" s="8" t="s">
        <v>40</v>
      </c>
      <c r="B402" s="3" t="s">
        <v>17</v>
      </c>
      <c r="C402" s="4" t="s">
        <v>18</v>
      </c>
      <c r="D402">
        <v>28</v>
      </c>
      <c r="E402" s="5">
        <v>43412</v>
      </c>
      <c r="F402" s="6">
        <v>3</v>
      </c>
      <c r="G402" s="6">
        <v>1</v>
      </c>
      <c r="H402">
        <v>17</v>
      </c>
      <c r="I402" s="7" t="s">
        <v>21</v>
      </c>
      <c r="J402" t="s">
        <v>20</v>
      </c>
      <c r="K402" t="s">
        <v>19</v>
      </c>
      <c r="L402">
        <v>0</v>
      </c>
      <c r="N402">
        <f t="shared" si="30"/>
        <v>0</v>
      </c>
      <c r="O402" t="str">
        <f t="shared" si="31"/>
        <v>yes</v>
      </c>
      <c r="P402" t="str">
        <f t="shared" si="32"/>
        <v>yes</v>
      </c>
      <c r="Q402" t="str">
        <f t="shared" si="33"/>
        <v>yes</v>
      </c>
      <c r="R402" t="str">
        <f t="shared" si="34"/>
        <v>green</v>
      </c>
    </row>
    <row r="403" spans="1:18" ht="15.75" x14ac:dyDescent="0.25">
      <c r="A403" s="8" t="s">
        <v>40</v>
      </c>
      <c r="B403" s="3" t="s">
        <v>17</v>
      </c>
      <c r="C403" s="4" t="s">
        <v>18</v>
      </c>
      <c r="D403">
        <v>28</v>
      </c>
      <c r="E403" s="5">
        <v>43412</v>
      </c>
      <c r="F403" s="6">
        <v>3</v>
      </c>
      <c r="G403" s="6">
        <v>1</v>
      </c>
      <c r="H403">
        <v>18</v>
      </c>
      <c r="I403" s="7" t="s">
        <v>21</v>
      </c>
      <c r="J403" t="s">
        <v>22</v>
      </c>
      <c r="K403" t="s">
        <v>21</v>
      </c>
      <c r="L403">
        <v>1</v>
      </c>
      <c r="N403">
        <f t="shared" si="30"/>
        <v>1</v>
      </c>
      <c r="O403" t="str">
        <f t="shared" si="31"/>
        <v>no</v>
      </c>
      <c r="P403" t="str">
        <f t="shared" si="32"/>
        <v>yes</v>
      </c>
      <c r="Q403" t="str">
        <f t="shared" si="33"/>
        <v>no</v>
      </c>
      <c r="R403" t="str">
        <f t="shared" si="34"/>
        <v>green</v>
      </c>
    </row>
    <row r="404" spans="1:18" ht="15.75" x14ac:dyDescent="0.25">
      <c r="A404" s="8" t="s">
        <v>40</v>
      </c>
      <c r="B404" s="3" t="s">
        <v>17</v>
      </c>
      <c r="C404" s="4" t="s">
        <v>18</v>
      </c>
      <c r="D404">
        <v>28</v>
      </c>
      <c r="E404" s="5">
        <v>43412</v>
      </c>
      <c r="F404" s="6">
        <v>3</v>
      </c>
      <c r="G404" s="6">
        <v>1</v>
      </c>
      <c r="H404">
        <v>19</v>
      </c>
      <c r="I404" s="7" t="s">
        <v>19</v>
      </c>
      <c r="J404" t="s">
        <v>22</v>
      </c>
      <c r="K404" t="s">
        <v>19</v>
      </c>
      <c r="L404">
        <v>1</v>
      </c>
      <c r="N404">
        <f t="shared" si="30"/>
        <v>1</v>
      </c>
      <c r="O404" t="str">
        <f t="shared" si="31"/>
        <v>yes</v>
      </c>
      <c r="P404" t="str">
        <f t="shared" si="32"/>
        <v>no</v>
      </c>
      <c r="Q404" t="str">
        <f t="shared" si="33"/>
        <v>no</v>
      </c>
      <c r="R404" t="str">
        <f t="shared" si="34"/>
        <v>green</v>
      </c>
    </row>
    <row r="405" spans="1:18" ht="15.75" x14ac:dyDescent="0.25">
      <c r="A405" s="8" t="s">
        <v>40</v>
      </c>
      <c r="B405" s="3" t="s">
        <v>17</v>
      </c>
      <c r="C405" s="4" t="s">
        <v>18</v>
      </c>
      <c r="D405">
        <v>28</v>
      </c>
      <c r="E405" s="5">
        <v>43412</v>
      </c>
      <c r="F405" s="6">
        <v>3</v>
      </c>
      <c r="G405" s="6">
        <v>1</v>
      </c>
      <c r="H405">
        <v>20</v>
      </c>
      <c r="I405" s="7" t="s">
        <v>19</v>
      </c>
      <c r="J405" t="s">
        <v>20</v>
      </c>
      <c r="K405" t="s">
        <v>19</v>
      </c>
      <c r="L405">
        <v>1</v>
      </c>
      <c r="N405">
        <f t="shared" si="30"/>
        <v>1</v>
      </c>
      <c r="O405" t="str">
        <f t="shared" si="31"/>
        <v>no</v>
      </c>
      <c r="P405" t="str">
        <f t="shared" si="32"/>
        <v>yes</v>
      </c>
      <c r="Q405" t="str">
        <f t="shared" si="33"/>
        <v>no</v>
      </c>
      <c r="R405" t="str">
        <f t="shared" si="34"/>
        <v>heart</v>
      </c>
    </row>
    <row r="406" spans="1:18" ht="15.75" x14ac:dyDescent="0.25">
      <c r="A406" s="8" t="s">
        <v>40</v>
      </c>
      <c r="B406" s="3" t="s">
        <v>17</v>
      </c>
      <c r="C406" s="4" t="s">
        <v>18</v>
      </c>
      <c r="D406">
        <v>28</v>
      </c>
      <c r="E406" s="5">
        <v>43412</v>
      </c>
      <c r="F406" s="6">
        <v>3</v>
      </c>
      <c r="G406" s="6">
        <v>1</v>
      </c>
      <c r="H406">
        <v>21</v>
      </c>
      <c r="I406" s="7" t="s">
        <v>21</v>
      </c>
      <c r="J406" t="s">
        <v>22</v>
      </c>
      <c r="K406" t="s">
        <v>19</v>
      </c>
      <c r="L406">
        <v>0</v>
      </c>
      <c r="N406">
        <f t="shared" si="30"/>
        <v>0</v>
      </c>
      <c r="O406" t="str">
        <f t="shared" si="31"/>
        <v>yes</v>
      </c>
      <c r="P406" t="str">
        <f t="shared" si="32"/>
        <v>yes</v>
      </c>
      <c r="Q406" t="str">
        <f t="shared" si="33"/>
        <v>yes</v>
      </c>
      <c r="R406" t="str">
        <f t="shared" si="34"/>
        <v>heart</v>
      </c>
    </row>
    <row r="407" spans="1:18" ht="15.75" x14ac:dyDescent="0.25">
      <c r="A407" s="8" t="s">
        <v>40</v>
      </c>
      <c r="B407" s="3" t="s">
        <v>17</v>
      </c>
      <c r="C407" s="4" t="s">
        <v>18</v>
      </c>
      <c r="D407">
        <v>28</v>
      </c>
      <c r="E407" s="5">
        <v>43412</v>
      </c>
      <c r="F407" s="6">
        <v>3</v>
      </c>
      <c r="G407" s="6">
        <v>1</v>
      </c>
      <c r="H407">
        <v>22</v>
      </c>
      <c r="I407" s="7" t="s">
        <v>21</v>
      </c>
      <c r="J407" t="s">
        <v>20</v>
      </c>
      <c r="K407" t="s">
        <v>21</v>
      </c>
      <c r="L407">
        <v>1</v>
      </c>
      <c r="N407">
        <f t="shared" si="30"/>
        <v>1</v>
      </c>
      <c r="O407" t="str">
        <f t="shared" si="31"/>
        <v>no</v>
      </c>
      <c r="P407" t="str">
        <f t="shared" si="32"/>
        <v>yes</v>
      </c>
      <c r="Q407" t="str">
        <f t="shared" si="33"/>
        <v>no</v>
      </c>
      <c r="R407" t="str">
        <f t="shared" si="34"/>
        <v>heart</v>
      </c>
    </row>
    <row r="408" spans="1:18" ht="15.75" x14ac:dyDescent="0.25">
      <c r="A408" s="8" t="s">
        <v>40</v>
      </c>
      <c r="B408" s="3" t="s">
        <v>17</v>
      </c>
      <c r="C408" s="4" t="s">
        <v>18</v>
      </c>
      <c r="D408">
        <v>28</v>
      </c>
      <c r="E408" s="5">
        <v>43412</v>
      </c>
      <c r="F408" s="6">
        <v>3</v>
      </c>
      <c r="G408" s="6">
        <v>1</v>
      </c>
      <c r="H408">
        <v>23</v>
      </c>
      <c r="I408" s="7" t="s">
        <v>19</v>
      </c>
      <c r="J408" t="s">
        <v>20</v>
      </c>
      <c r="K408" t="s">
        <v>19</v>
      </c>
      <c r="L408">
        <v>1</v>
      </c>
      <c r="N408">
        <f t="shared" si="30"/>
        <v>1</v>
      </c>
      <c r="O408" t="str">
        <f t="shared" si="31"/>
        <v>yes</v>
      </c>
      <c r="P408" t="str">
        <f t="shared" si="32"/>
        <v>no</v>
      </c>
      <c r="Q408" t="str">
        <f t="shared" si="33"/>
        <v>no</v>
      </c>
      <c r="R408" t="str">
        <f t="shared" si="34"/>
        <v>heart</v>
      </c>
    </row>
    <row r="409" spans="1:18" ht="15.75" x14ac:dyDescent="0.25">
      <c r="A409" s="8" t="s">
        <v>40</v>
      </c>
      <c r="B409" s="3" t="s">
        <v>17</v>
      </c>
      <c r="C409" s="4" t="s">
        <v>18</v>
      </c>
      <c r="D409">
        <v>28</v>
      </c>
      <c r="E409" s="5">
        <v>43412</v>
      </c>
      <c r="F409" s="6">
        <v>3</v>
      </c>
      <c r="G409" s="6">
        <v>1</v>
      </c>
      <c r="H409">
        <v>24</v>
      </c>
      <c r="I409" s="7" t="s">
        <v>19</v>
      </c>
      <c r="J409" t="s">
        <v>22</v>
      </c>
      <c r="K409" t="s">
        <v>19</v>
      </c>
      <c r="L409">
        <v>1</v>
      </c>
      <c r="N409">
        <f t="shared" si="30"/>
        <v>1</v>
      </c>
      <c r="O409" t="str">
        <f t="shared" si="31"/>
        <v>no</v>
      </c>
      <c r="P409" t="str">
        <f t="shared" si="32"/>
        <v>yes</v>
      </c>
      <c r="Q409" t="str">
        <f t="shared" si="33"/>
        <v>no</v>
      </c>
      <c r="R409" t="str">
        <f t="shared" si="34"/>
        <v>green</v>
      </c>
    </row>
    <row r="410" spans="1:18" ht="15.75" x14ac:dyDescent="0.25">
      <c r="A410" s="8" t="s">
        <v>41</v>
      </c>
      <c r="B410" s="3" t="s">
        <v>17</v>
      </c>
      <c r="C410" s="4" t="s">
        <v>18</v>
      </c>
      <c r="D410">
        <v>25</v>
      </c>
      <c r="E410" s="5">
        <v>43412</v>
      </c>
      <c r="F410" s="6">
        <v>3</v>
      </c>
      <c r="G410" s="6">
        <v>1</v>
      </c>
      <c r="H410">
        <v>1</v>
      </c>
      <c r="I410" s="7" t="s">
        <v>19</v>
      </c>
      <c r="J410" t="s">
        <v>20</v>
      </c>
      <c r="K410" t="s">
        <v>19</v>
      </c>
      <c r="L410">
        <v>1</v>
      </c>
      <c r="N410">
        <f t="shared" si="30"/>
        <v>1</v>
      </c>
      <c r="O410" t="str">
        <f>IF(H410&gt;1, IF(I410&lt;&gt;#REF!,"yes",(IF(I410=#REF!,"no",""))),"")</f>
        <v/>
      </c>
      <c r="P410" t="str">
        <f>IF(H410&gt;1, IF(J410&lt;&gt;#REF!,"yes",(IF(J410=#REF!,"no",""))),"")</f>
        <v/>
      </c>
      <c r="Q410" t="str">
        <f t="shared" si="33"/>
        <v/>
      </c>
      <c r="R410" t="str">
        <f t="shared" si="34"/>
        <v>heart</v>
      </c>
    </row>
    <row r="411" spans="1:18" ht="15.75" x14ac:dyDescent="0.25">
      <c r="A411" s="8" t="s">
        <v>41</v>
      </c>
      <c r="B411" s="3" t="s">
        <v>17</v>
      </c>
      <c r="C411" s="4" t="s">
        <v>18</v>
      </c>
      <c r="D411">
        <v>25</v>
      </c>
      <c r="E411" s="5">
        <v>43412</v>
      </c>
      <c r="F411" s="6">
        <v>3</v>
      </c>
      <c r="G411" s="6">
        <v>1</v>
      </c>
      <c r="H411">
        <v>2</v>
      </c>
      <c r="I411" s="7" t="s">
        <v>21</v>
      </c>
      <c r="J411" t="s">
        <v>22</v>
      </c>
      <c r="K411" t="s">
        <v>19</v>
      </c>
      <c r="L411">
        <v>0</v>
      </c>
      <c r="N411">
        <f t="shared" si="30"/>
        <v>0</v>
      </c>
      <c r="O411" t="str">
        <f t="shared" si="31"/>
        <v>yes</v>
      </c>
      <c r="P411" t="str">
        <f t="shared" si="32"/>
        <v>yes</v>
      </c>
      <c r="Q411" t="str">
        <f t="shared" si="33"/>
        <v>yes</v>
      </c>
      <c r="R411" t="str">
        <f t="shared" si="34"/>
        <v>heart</v>
      </c>
    </row>
    <row r="412" spans="1:18" ht="15.75" x14ac:dyDescent="0.25">
      <c r="A412" s="8" t="s">
        <v>41</v>
      </c>
      <c r="B412" s="3" t="s">
        <v>17</v>
      </c>
      <c r="C412" s="4" t="s">
        <v>18</v>
      </c>
      <c r="D412">
        <v>25</v>
      </c>
      <c r="E412" s="5">
        <v>43412</v>
      </c>
      <c r="F412" s="6">
        <v>3</v>
      </c>
      <c r="G412" s="6">
        <v>1</v>
      </c>
      <c r="H412">
        <v>3</v>
      </c>
      <c r="I412" s="7" t="s">
        <v>21</v>
      </c>
      <c r="J412" t="s">
        <v>20</v>
      </c>
      <c r="K412" t="s">
        <v>19</v>
      </c>
      <c r="L412">
        <v>0</v>
      </c>
      <c r="N412">
        <f t="shared" si="30"/>
        <v>0</v>
      </c>
      <c r="O412" t="str">
        <f t="shared" si="31"/>
        <v>no</v>
      </c>
      <c r="P412" t="str">
        <f t="shared" si="32"/>
        <v>yes</v>
      </c>
      <c r="Q412" t="str">
        <f t="shared" si="33"/>
        <v>no</v>
      </c>
      <c r="R412" t="str">
        <f t="shared" si="34"/>
        <v>green</v>
      </c>
    </row>
    <row r="413" spans="1:18" ht="15.75" x14ac:dyDescent="0.25">
      <c r="A413" s="8" t="s">
        <v>41</v>
      </c>
      <c r="B413" s="3" t="s">
        <v>17</v>
      </c>
      <c r="C413" s="4" t="s">
        <v>18</v>
      </c>
      <c r="D413">
        <v>25</v>
      </c>
      <c r="E413" s="5">
        <v>43412</v>
      </c>
      <c r="F413" s="6">
        <v>3</v>
      </c>
      <c r="G413" s="6">
        <v>1</v>
      </c>
      <c r="H413">
        <v>4</v>
      </c>
      <c r="I413" s="7" t="s">
        <v>19</v>
      </c>
      <c r="J413" t="s">
        <v>22</v>
      </c>
      <c r="K413" t="s">
        <v>21</v>
      </c>
      <c r="L413">
        <v>0</v>
      </c>
      <c r="N413">
        <f t="shared" si="30"/>
        <v>0</v>
      </c>
      <c r="O413" t="str">
        <f t="shared" si="31"/>
        <v>yes</v>
      </c>
      <c r="P413" t="str">
        <f t="shared" si="32"/>
        <v>yes</v>
      </c>
      <c r="Q413" t="str">
        <f t="shared" si="33"/>
        <v>yes</v>
      </c>
      <c r="R413" t="str">
        <f t="shared" si="34"/>
        <v>heart</v>
      </c>
    </row>
    <row r="414" spans="1:18" ht="15.75" x14ac:dyDescent="0.25">
      <c r="A414" s="8" t="s">
        <v>41</v>
      </c>
      <c r="B414" s="3" t="s">
        <v>17</v>
      </c>
      <c r="C414" s="4" t="s">
        <v>18</v>
      </c>
      <c r="D414">
        <v>25</v>
      </c>
      <c r="E414" s="5">
        <v>43412</v>
      </c>
      <c r="F414" s="6">
        <v>3</v>
      </c>
      <c r="G414" s="6">
        <v>1</v>
      </c>
      <c r="H414">
        <v>5</v>
      </c>
      <c r="I414" s="7" t="s">
        <v>21</v>
      </c>
      <c r="J414" t="s">
        <v>22</v>
      </c>
      <c r="K414" t="s">
        <v>19</v>
      </c>
      <c r="L414">
        <v>0</v>
      </c>
      <c r="N414">
        <f t="shared" si="30"/>
        <v>0</v>
      </c>
      <c r="O414" t="str">
        <f t="shared" si="31"/>
        <v>yes</v>
      </c>
      <c r="P414" t="str">
        <f t="shared" si="32"/>
        <v>no</v>
      </c>
      <c r="Q414" t="str">
        <f t="shared" si="33"/>
        <v>no</v>
      </c>
      <c r="R414" t="str">
        <f t="shared" si="34"/>
        <v>heart</v>
      </c>
    </row>
    <row r="415" spans="1:18" ht="15.75" x14ac:dyDescent="0.25">
      <c r="A415" s="8" t="s">
        <v>41</v>
      </c>
      <c r="B415" s="3" t="s">
        <v>17</v>
      </c>
      <c r="C415" s="4" t="s">
        <v>18</v>
      </c>
      <c r="D415">
        <v>25</v>
      </c>
      <c r="E415" s="5">
        <v>43412</v>
      </c>
      <c r="F415" s="6">
        <v>3</v>
      </c>
      <c r="G415" s="6">
        <v>1</v>
      </c>
      <c r="H415">
        <v>6</v>
      </c>
      <c r="I415" s="7" t="s">
        <v>21</v>
      </c>
      <c r="J415" t="s">
        <v>20</v>
      </c>
      <c r="K415" t="s">
        <v>21</v>
      </c>
      <c r="L415">
        <v>1</v>
      </c>
      <c r="N415">
        <f t="shared" si="30"/>
        <v>1</v>
      </c>
      <c r="O415" t="str">
        <f t="shared" si="31"/>
        <v>no</v>
      </c>
      <c r="P415" t="str">
        <f t="shared" si="32"/>
        <v>yes</v>
      </c>
      <c r="Q415" t="str">
        <f t="shared" si="33"/>
        <v>no</v>
      </c>
      <c r="R415" t="str">
        <f t="shared" si="34"/>
        <v>heart</v>
      </c>
    </row>
    <row r="416" spans="1:18" ht="15.75" x14ac:dyDescent="0.25">
      <c r="A416" s="8" t="s">
        <v>41</v>
      </c>
      <c r="B416" s="3" t="s">
        <v>17</v>
      </c>
      <c r="C416" s="4" t="s">
        <v>18</v>
      </c>
      <c r="D416">
        <v>25</v>
      </c>
      <c r="E416" s="5">
        <v>43412</v>
      </c>
      <c r="F416" s="6">
        <v>3</v>
      </c>
      <c r="G416" s="6">
        <v>1</v>
      </c>
      <c r="H416">
        <v>7</v>
      </c>
      <c r="I416" s="7" t="s">
        <v>19</v>
      </c>
      <c r="J416" t="s">
        <v>22</v>
      </c>
      <c r="K416" t="s">
        <v>21</v>
      </c>
      <c r="L416">
        <v>0</v>
      </c>
      <c r="N416">
        <f t="shared" si="30"/>
        <v>0</v>
      </c>
      <c r="O416" t="str">
        <f t="shared" si="31"/>
        <v>yes</v>
      </c>
      <c r="P416" t="str">
        <f t="shared" si="32"/>
        <v>yes</v>
      </c>
      <c r="Q416" t="str">
        <f t="shared" si="33"/>
        <v>yes</v>
      </c>
      <c r="R416" t="str">
        <f t="shared" si="34"/>
        <v>heart</v>
      </c>
    </row>
    <row r="417" spans="1:18" ht="15.75" x14ac:dyDescent="0.25">
      <c r="A417" s="8" t="s">
        <v>41</v>
      </c>
      <c r="B417" s="3" t="s">
        <v>17</v>
      </c>
      <c r="C417" s="4" t="s">
        <v>18</v>
      </c>
      <c r="D417">
        <v>25</v>
      </c>
      <c r="E417" s="5">
        <v>43412</v>
      </c>
      <c r="F417" s="6">
        <v>3</v>
      </c>
      <c r="G417" s="6">
        <v>1</v>
      </c>
      <c r="H417">
        <v>8</v>
      </c>
      <c r="I417" s="7" t="s">
        <v>19</v>
      </c>
      <c r="J417" t="s">
        <v>20</v>
      </c>
      <c r="K417" t="s">
        <v>19</v>
      </c>
      <c r="L417">
        <v>1</v>
      </c>
      <c r="N417">
        <f t="shared" si="30"/>
        <v>1</v>
      </c>
      <c r="O417" t="str">
        <f t="shared" si="31"/>
        <v>no</v>
      </c>
      <c r="P417" t="str">
        <f t="shared" si="32"/>
        <v>yes</v>
      </c>
      <c r="Q417" t="str">
        <f t="shared" si="33"/>
        <v>no</v>
      </c>
      <c r="R417" t="str">
        <f t="shared" si="34"/>
        <v>heart</v>
      </c>
    </row>
    <row r="418" spans="1:18" ht="15.75" x14ac:dyDescent="0.25">
      <c r="A418" s="8" t="s">
        <v>41</v>
      </c>
      <c r="B418" s="3" t="s">
        <v>17</v>
      </c>
      <c r="C418" s="4" t="s">
        <v>18</v>
      </c>
      <c r="D418">
        <v>25</v>
      </c>
      <c r="E418" s="5">
        <v>43412</v>
      </c>
      <c r="F418" s="6">
        <v>3</v>
      </c>
      <c r="G418" s="6">
        <v>1</v>
      </c>
      <c r="H418">
        <v>9</v>
      </c>
      <c r="I418" s="7" t="s">
        <v>19</v>
      </c>
      <c r="J418" t="s">
        <v>22</v>
      </c>
      <c r="K418" t="s">
        <v>19</v>
      </c>
      <c r="L418">
        <v>1</v>
      </c>
      <c r="N418">
        <f t="shared" si="30"/>
        <v>1</v>
      </c>
      <c r="O418" t="str">
        <f t="shared" si="31"/>
        <v>no</v>
      </c>
      <c r="P418" t="str">
        <f t="shared" si="32"/>
        <v>yes</v>
      </c>
      <c r="Q418" t="str">
        <f t="shared" si="33"/>
        <v>no</v>
      </c>
      <c r="R418" t="str">
        <f t="shared" si="34"/>
        <v>green</v>
      </c>
    </row>
    <row r="419" spans="1:18" ht="15.75" x14ac:dyDescent="0.25">
      <c r="A419" s="8" t="s">
        <v>41</v>
      </c>
      <c r="B419" s="3" t="s">
        <v>17</v>
      </c>
      <c r="C419" s="4" t="s">
        <v>18</v>
      </c>
      <c r="D419">
        <v>25</v>
      </c>
      <c r="E419" s="5">
        <v>43412</v>
      </c>
      <c r="F419" s="6">
        <v>3</v>
      </c>
      <c r="G419" s="6">
        <v>1</v>
      </c>
      <c r="H419">
        <v>10</v>
      </c>
      <c r="I419" s="7" t="s">
        <v>19</v>
      </c>
      <c r="J419" t="s">
        <v>20</v>
      </c>
      <c r="K419" t="s">
        <v>19</v>
      </c>
      <c r="L419">
        <v>1</v>
      </c>
      <c r="N419">
        <f t="shared" si="30"/>
        <v>1</v>
      </c>
      <c r="O419" t="str">
        <f t="shared" si="31"/>
        <v>no</v>
      </c>
      <c r="P419" t="str">
        <f t="shared" si="32"/>
        <v>yes</v>
      </c>
      <c r="Q419" t="str">
        <f t="shared" si="33"/>
        <v>no</v>
      </c>
      <c r="R419" t="str">
        <f t="shared" si="34"/>
        <v>heart</v>
      </c>
    </row>
    <row r="420" spans="1:18" ht="15.75" x14ac:dyDescent="0.25">
      <c r="A420" s="8" t="s">
        <v>41</v>
      </c>
      <c r="B420" s="3" t="s">
        <v>17</v>
      </c>
      <c r="C420" s="4" t="s">
        <v>18</v>
      </c>
      <c r="D420">
        <v>25</v>
      </c>
      <c r="E420" s="5">
        <v>43412</v>
      </c>
      <c r="F420" s="6">
        <v>3</v>
      </c>
      <c r="G420" s="6">
        <v>1</v>
      </c>
      <c r="H420">
        <v>11</v>
      </c>
      <c r="I420" s="7" t="s">
        <v>21</v>
      </c>
      <c r="J420" t="s">
        <v>22</v>
      </c>
      <c r="K420" t="s">
        <v>19</v>
      </c>
      <c r="L420">
        <v>0</v>
      </c>
      <c r="N420">
        <f t="shared" si="30"/>
        <v>0</v>
      </c>
      <c r="O420" t="str">
        <f t="shared" si="31"/>
        <v>yes</v>
      </c>
      <c r="P420" t="str">
        <f t="shared" si="32"/>
        <v>yes</v>
      </c>
      <c r="Q420" t="str">
        <f t="shared" si="33"/>
        <v>yes</v>
      </c>
      <c r="R420" t="str">
        <f t="shared" si="34"/>
        <v>heart</v>
      </c>
    </row>
    <row r="421" spans="1:18" ht="15.75" x14ac:dyDescent="0.25">
      <c r="A421" s="8" t="s">
        <v>41</v>
      </c>
      <c r="B421" s="3" t="s">
        <v>17</v>
      </c>
      <c r="C421" s="4" t="s">
        <v>18</v>
      </c>
      <c r="D421">
        <v>25</v>
      </c>
      <c r="E421" s="5">
        <v>43412</v>
      </c>
      <c r="F421" s="6">
        <v>3</v>
      </c>
      <c r="G421" s="6">
        <v>1</v>
      </c>
      <c r="H421">
        <v>12</v>
      </c>
      <c r="I421" s="7" t="s">
        <v>21</v>
      </c>
      <c r="J421" t="s">
        <v>20</v>
      </c>
      <c r="K421" t="s">
        <v>19</v>
      </c>
      <c r="L421">
        <v>0</v>
      </c>
      <c r="N421">
        <f t="shared" si="30"/>
        <v>0</v>
      </c>
      <c r="O421" t="str">
        <f t="shared" si="31"/>
        <v>no</v>
      </c>
      <c r="P421" t="str">
        <f t="shared" si="32"/>
        <v>yes</v>
      </c>
      <c r="Q421" t="str">
        <f t="shared" si="33"/>
        <v>no</v>
      </c>
      <c r="R421" t="str">
        <f t="shared" si="34"/>
        <v>green</v>
      </c>
    </row>
    <row r="422" spans="1:18" ht="15.75" x14ac:dyDescent="0.25">
      <c r="A422" s="8" t="s">
        <v>41</v>
      </c>
      <c r="B422" s="3" t="s">
        <v>17</v>
      </c>
      <c r="C422" s="4" t="s">
        <v>18</v>
      </c>
      <c r="D422">
        <v>25</v>
      </c>
      <c r="E422" s="5">
        <v>43412</v>
      </c>
      <c r="F422" s="6">
        <v>3</v>
      </c>
      <c r="G422" s="6">
        <v>1</v>
      </c>
      <c r="H422">
        <v>13</v>
      </c>
      <c r="I422" s="7" t="s">
        <v>21</v>
      </c>
      <c r="J422" t="s">
        <v>20</v>
      </c>
      <c r="K422" t="s">
        <v>19</v>
      </c>
      <c r="L422">
        <v>0</v>
      </c>
      <c r="N422">
        <f t="shared" si="30"/>
        <v>0</v>
      </c>
      <c r="O422" t="str">
        <f t="shared" si="31"/>
        <v>no</v>
      </c>
      <c r="P422" t="str">
        <f t="shared" si="32"/>
        <v>no</v>
      </c>
      <c r="Q422" t="str">
        <f t="shared" si="33"/>
        <v>no</v>
      </c>
      <c r="R422" t="str">
        <f t="shared" si="34"/>
        <v>green</v>
      </c>
    </row>
    <row r="423" spans="1:18" ht="15.75" x14ac:dyDescent="0.25">
      <c r="A423" s="8" t="s">
        <v>41</v>
      </c>
      <c r="B423" s="3" t="s">
        <v>17</v>
      </c>
      <c r="C423" s="4" t="s">
        <v>18</v>
      </c>
      <c r="D423">
        <v>25</v>
      </c>
      <c r="E423" s="5">
        <v>43412</v>
      </c>
      <c r="F423" s="6">
        <v>3</v>
      </c>
      <c r="G423" s="6">
        <v>1</v>
      </c>
      <c r="H423">
        <v>14</v>
      </c>
      <c r="I423" s="7" t="s">
        <v>19</v>
      </c>
      <c r="J423" t="s">
        <v>20</v>
      </c>
      <c r="K423" t="s">
        <v>21</v>
      </c>
      <c r="L423">
        <v>0</v>
      </c>
      <c r="N423">
        <f t="shared" si="30"/>
        <v>0</v>
      </c>
      <c r="O423" t="str">
        <f t="shared" si="31"/>
        <v>yes</v>
      </c>
      <c r="P423" t="str">
        <f t="shared" si="32"/>
        <v>no</v>
      </c>
      <c r="Q423" t="str">
        <f t="shared" si="33"/>
        <v>no</v>
      </c>
      <c r="R423" t="str">
        <f t="shared" si="34"/>
        <v>green</v>
      </c>
    </row>
    <row r="424" spans="1:18" ht="15.75" x14ac:dyDescent="0.25">
      <c r="A424" s="8" t="s">
        <v>41</v>
      </c>
      <c r="B424" s="3" t="s">
        <v>17</v>
      </c>
      <c r="C424" s="4" t="s">
        <v>18</v>
      </c>
      <c r="D424">
        <v>25</v>
      </c>
      <c r="E424" s="5">
        <v>43412</v>
      </c>
      <c r="F424" s="6">
        <v>3</v>
      </c>
      <c r="G424" s="6">
        <v>1</v>
      </c>
      <c r="H424">
        <v>15</v>
      </c>
      <c r="I424" s="7" t="s">
        <v>21</v>
      </c>
      <c r="J424" t="s">
        <v>22</v>
      </c>
      <c r="K424" t="s">
        <v>19</v>
      </c>
      <c r="L424">
        <v>0</v>
      </c>
      <c r="N424">
        <f t="shared" si="30"/>
        <v>0</v>
      </c>
      <c r="O424" t="str">
        <f t="shared" si="31"/>
        <v>yes</v>
      </c>
      <c r="P424" t="str">
        <f t="shared" si="32"/>
        <v>yes</v>
      </c>
      <c r="Q424" t="str">
        <f t="shared" si="33"/>
        <v>yes</v>
      </c>
      <c r="R424" t="str">
        <f t="shared" si="34"/>
        <v>heart</v>
      </c>
    </row>
    <row r="425" spans="1:18" ht="15.75" x14ac:dyDescent="0.25">
      <c r="A425" s="8" t="s">
        <v>41</v>
      </c>
      <c r="B425" s="3" t="s">
        <v>17</v>
      </c>
      <c r="C425" s="4" t="s">
        <v>18</v>
      </c>
      <c r="D425">
        <v>25</v>
      </c>
      <c r="E425" s="5">
        <v>43412</v>
      </c>
      <c r="F425" s="6">
        <v>3</v>
      </c>
      <c r="G425" s="6">
        <v>1</v>
      </c>
      <c r="H425">
        <v>16</v>
      </c>
      <c r="I425" s="7" t="s">
        <v>19</v>
      </c>
      <c r="J425" t="s">
        <v>22</v>
      </c>
      <c r="K425" t="s">
        <v>19</v>
      </c>
      <c r="L425">
        <v>1</v>
      </c>
      <c r="N425">
        <f t="shared" si="30"/>
        <v>1</v>
      </c>
      <c r="O425" t="str">
        <f t="shared" si="31"/>
        <v>yes</v>
      </c>
      <c r="P425" t="str">
        <f t="shared" si="32"/>
        <v>no</v>
      </c>
      <c r="Q425" t="str">
        <f t="shared" si="33"/>
        <v>no</v>
      </c>
      <c r="R425" t="str">
        <f t="shared" si="34"/>
        <v>green</v>
      </c>
    </row>
    <row r="426" spans="1:18" ht="15.75" x14ac:dyDescent="0.25">
      <c r="A426" s="8" t="s">
        <v>41</v>
      </c>
      <c r="B426" s="3" t="s">
        <v>17</v>
      </c>
      <c r="C426" s="4" t="s">
        <v>18</v>
      </c>
      <c r="D426">
        <v>25</v>
      </c>
      <c r="E426" s="5">
        <v>43412</v>
      </c>
      <c r="F426" s="6">
        <v>3</v>
      </c>
      <c r="G426" s="6">
        <v>1</v>
      </c>
      <c r="H426">
        <v>17</v>
      </c>
      <c r="I426" s="7" t="s">
        <v>21</v>
      </c>
      <c r="J426" t="s">
        <v>20</v>
      </c>
      <c r="K426" t="s">
        <v>19</v>
      </c>
      <c r="L426">
        <v>0</v>
      </c>
      <c r="N426">
        <f t="shared" si="30"/>
        <v>0</v>
      </c>
      <c r="O426" t="str">
        <f t="shared" si="31"/>
        <v>yes</v>
      </c>
      <c r="P426" t="str">
        <f t="shared" si="32"/>
        <v>yes</v>
      </c>
      <c r="Q426" t="str">
        <f t="shared" si="33"/>
        <v>yes</v>
      </c>
      <c r="R426" t="str">
        <f t="shared" si="34"/>
        <v>green</v>
      </c>
    </row>
    <row r="427" spans="1:18" ht="15.75" x14ac:dyDescent="0.25">
      <c r="A427" s="8" t="s">
        <v>41</v>
      </c>
      <c r="B427" s="3" t="s">
        <v>17</v>
      </c>
      <c r="C427" s="4" t="s">
        <v>18</v>
      </c>
      <c r="D427">
        <v>25</v>
      </c>
      <c r="E427" s="5">
        <v>43412</v>
      </c>
      <c r="F427" s="6">
        <v>3</v>
      </c>
      <c r="G427" s="6">
        <v>1</v>
      </c>
      <c r="H427">
        <v>18</v>
      </c>
      <c r="I427" s="7" t="s">
        <v>21</v>
      </c>
      <c r="J427" t="s">
        <v>22</v>
      </c>
      <c r="K427" t="s">
        <v>21</v>
      </c>
      <c r="L427">
        <v>1</v>
      </c>
      <c r="N427">
        <f t="shared" si="30"/>
        <v>1</v>
      </c>
      <c r="O427" t="str">
        <f t="shared" si="31"/>
        <v>no</v>
      </c>
      <c r="P427" t="str">
        <f t="shared" si="32"/>
        <v>yes</v>
      </c>
      <c r="Q427" t="str">
        <f t="shared" si="33"/>
        <v>no</v>
      </c>
      <c r="R427" t="str">
        <f t="shared" si="34"/>
        <v>green</v>
      </c>
    </row>
    <row r="428" spans="1:18" ht="15.75" x14ac:dyDescent="0.25">
      <c r="A428" s="8" t="s">
        <v>41</v>
      </c>
      <c r="B428" s="3" t="s">
        <v>17</v>
      </c>
      <c r="C428" s="4" t="s">
        <v>18</v>
      </c>
      <c r="D428">
        <v>25</v>
      </c>
      <c r="E428" s="5">
        <v>43412</v>
      </c>
      <c r="F428" s="6">
        <v>3</v>
      </c>
      <c r="G428" s="6">
        <v>1</v>
      </c>
      <c r="H428">
        <v>19</v>
      </c>
      <c r="I428" s="7" t="s">
        <v>19</v>
      </c>
      <c r="J428" t="s">
        <v>22</v>
      </c>
      <c r="K428" t="s">
        <v>21</v>
      </c>
      <c r="L428">
        <v>0</v>
      </c>
      <c r="N428">
        <f t="shared" si="30"/>
        <v>0</v>
      </c>
      <c r="O428" t="str">
        <f t="shared" si="31"/>
        <v>yes</v>
      </c>
      <c r="P428" t="str">
        <f t="shared" si="32"/>
        <v>no</v>
      </c>
      <c r="Q428" t="str">
        <f t="shared" si="33"/>
        <v>no</v>
      </c>
      <c r="R428" t="str">
        <f t="shared" si="34"/>
        <v>heart</v>
      </c>
    </row>
    <row r="429" spans="1:18" ht="15.75" x14ac:dyDescent="0.25">
      <c r="A429" s="8" t="s">
        <v>41</v>
      </c>
      <c r="B429" s="3" t="s">
        <v>17</v>
      </c>
      <c r="C429" s="4" t="s">
        <v>18</v>
      </c>
      <c r="D429">
        <v>25</v>
      </c>
      <c r="E429" s="5">
        <v>43412</v>
      </c>
      <c r="F429" s="6">
        <v>3</v>
      </c>
      <c r="G429" s="6">
        <v>1</v>
      </c>
      <c r="H429">
        <v>20</v>
      </c>
      <c r="I429" s="7" t="s">
        <v>19</v>
      </c>
      <c r="J429" t="s">
        <v>20</v>
      </c>
      <c r="K429" t="s">
        <v>19</v>
      </c>
      <c r="L429">
        <v>1</v>
      </c>
      <c r="N429">
        <f t="shared" si="30"/>
        <v>1</v>
      </c>
      <c r="O429" t="str">
        <f t="shared" si="31"/>
        <v>no</v>
      </c>
      <c r="P429" t="str">
        <f t="shared" si="32"/>
        <v>yes</v>
      </c>
      <c r="Q429" t="str">
        <f t="shared" si="33"/>
        <v>no</v>
      </c>
      <c r="R429" t="str">
        <f t="shared" si="34"/>
        <v>heart</v>
      </c>
    </row>
    <row r="430" spans="1:18" ht="15.75" x14ac:dyDescent="0.25">
      <c r="A430" s="8" t="s">
        <v>41</v>
      </c>
      <c r="B430" s="3" t="s">
        <v>17</v>
      </c>
      <c r="C430" s="4" t="s">
        <v>18</v>
      </c>
      <c r="D430">
        <v>25</v>
      </c>
      <c r="E430" s="5">
        <v>43412</v>
      </c>
      <c r="F430" s="6">
        <v>3</v>
      </c>
      <c r="G430" s="6">
        <v>1</v>
      </c>
      <c r="H430">
        <v>21</v>
      </c>
      <c r="I430" s="7" t="s">
        <v>21</v>
      </c>
      <c r="J430" t="s">
        <v>22</v>
      </c>
      <c r="K430" t="s">
        <v>19</v>
      </c>
      <c r="L430">
        <v>0</v>
      </c>
      <c r="N430">
        <f t="shared" si="30"/>
        <v>0</v>
      </c>
      <c r="O430" t="str">
        <f t="shared" si="31"/>
        <v>yes</v>
      </c>
      <c r="P430" t="str">
        <f t="shared" si="32"/>
        <v>yes</v>
      </c>
      <c r="Q430" t="str">
        <f t="shared" si="33"/>
        <v>yes</v>
      </c>
      <c r="R430" t="str">
        <f t="shared" si="34"/>
        <v>heart</v>
      </c>
    </row>
    <row r="431" spans="1:18" ht="15.75" x14ac:dyDescent="0.25">
      <c r="A431" s="8" t="s">
        <v>41</v>
      </c>
      <c r="B431" s="3" t="s">
        <v>17</v>
      </c>
      <c r="C431" s="4" t="s">
        <v>18</v>
      </c>
      <c r="D431">
        <v>25</v>
      </c>
      <c r="E431" s="5">
        <v>43412</v>
      </c>
      <c r="F431" s="6">
        <v>3</v>
      </c>
      <c r="G431" s="6">
        <v>1</v>
      </c>
      <c r="H431">
        <v>22</v>
      </c>
      <c r="I431" s="7" t="s">
        <v>21</v>
      </c>
      <c r="J431" t="s">
        <v>20</v>
      </c>
      <c r="K431" t="s">
        <v>19</v>
      </c>
      <c r="L431">
        <v>0</v>
      </c>
      <c r="N431">
        <f t="shared" si="30"/>
        <v>0</v>
      </c>
      <c r="O431" t="str">
        <f t="shared" si="31"/>
        <v>no</v>
      </c>
      <c r="P431" t="str">
        <f t="shared" si="32"/>
        <v>yes</v>
      </c>
      <c r="Q431" t="str">
        <f t="shared" si="33"/>
        <v>no</v>
      </c>
      <c r="R431" t="str">
        <f t="shared" si="34"/>
        <v>green</v>
      </c>
    </row>
    <row r="432" spans="1:18" ht="15.75" x14ac:dyDescent="0.25">
      <c r="A432" s="8" t="s">
        <v>41</v>
      </c>
      <c r="B432" s="3" t="s">
        <v>17</v>
      </c>
      <c r="C432" s="4" t="s">
        <v>18</v>
      </c>
      <c r="D432">
        <v>25</v>
      </c>
      <c r="E432" s="5">
        <v>43412</v>
      </c>
      <c r="F432" s="6">
        <v>3</v>
      </c>
      <c r="G432" s="6">
        <v>1</v>
      </c>
      <c r="H432">
        <v>23</v>
      </c>
      <c r="I432" s="7" t="s">
        <v>19</v>
      </c>
      <c r="J432" t="s">
        <v>20</v>
      </c>
      <c r="K432" t="s">
        <v>21</v>
      </c>
      <c r="L432">
        <v>0</v>
      </c>
      <c r="N432">
        <f t="shared" ref="N432:N492" si="35">IF(I432=K432,1,0)</f>
        <v>0</v>
      </c>
      <c r="O432" t="str">
        <f t="shared" ref="O432:O492" si="36">IF(H432&gt;1, IF(I432&lt;&gt;I431,"yes",(IF(I432=I431,"no",""))),"")</f>
        <v>yes</v>
      </c>
      <c r="P432" t="str">
        <f t="shared" ref="P432:P492" si="37">IF(H432&gt;1, IF(J432&lt;&gt;J431,"yes",(IF(J432=J431,"no",""))),"")</f>
        <v>no</v>
      </c>
      <c r="Q432" t="str">
        <f t="shared" ref="Q432:Q492" si="38">IF(AND(O432="yes",P432="yes"),"yes",IF(OR(O432="no",P432="no"),"no",""))</f>
        <v>no</v>
      </c>
      <c r="R432" t="str">
        <f t="shared" ref="R432:R492" si="39">IF(L432=1,J432,IF(L432=0,IF(J432="heart","green",IF(J432="green","heart",""))))</f>
        <v>green</v>
      </c>
    </row>
    <row r="433" spans="1:18" ht="15.75" x14ac:dyDescent="0.25">
      <c r="A433" s="8" t="s">
        <v>41</v>
      </c>
      <c r="B433" s="3" t="s">
        <v>17</v>
      </c>
      <c r="C433" s="4" t="s">
        <v>18</v>
      </c>
      <c r="D433">
        <v>25</v>
      </c>
      <c r="E433" s="5">
        <v>43412</v>
      </c>
      <c r="F433" s="6">
        <v>3</v>
      </c>
      <c r="G433" s="6">
        <v>1</v>
      </c>
      <c r="H433">
        <v>24</v>
      </c>
      <c r="I433" s="7" t="s">
        <v>19</v>
      </c>
      <c r="J433" t="s">
        <v>22</v>
      </c>
      <c r="K433" t="s">
        <v>19</v>
      </c>
      <c r="L433">
        <v>1</v>
      </c>
      <c r="N433">
        <f t="shared" si="35"/>
        <v>1</v>
      </c>
      <c r="O433" t="str">
        <f t="shared" si="36"/>
        <v>no</v>
      </c>
      <c r="P433" t="str">
        <f t="shared" si="37"/>
        <v>yes</v>
      </c>
      <c r="Q433" t="str">
        <f t="shared" si="38"/>
        <v>no</v>
      </c>
      <c r="R433" t="str">
        <f t="shared" si="39"/>
        <v>green</v>
      </c>
    </row>
    <row r="434" spans="1:18" ht="15.75" x14ac:dyDescent="0.25">
      <c r="A434" s="14" t="s">
        <v>42</v>
      </c>
      <c r="B434" s="13" t="s">
        <v>27</v>
      </c>
      <c r="C434" s="4" t="s">
        <v>18</v>
      </c>
      <c r="D434">
        <v>14</v>
      </c>
      <c r="E434" s="5">
        <v>43412</v>
      </c>
      <c r="F434" s="6">
        <v>3</v>
      </c>
      <c r="G434" s="6">
        <v>1</v>
      </c>
      <c r="H434">
        <v>1</v>
      </c>
      <c r="I434" s="7" t="s">
        <v>19</v>
      </c>
      <c r="J434" t="s">
        <v>20</v>
      </c>
      <c r="K434" t="s">
        <v>21</v>
      </c>
      <c r="L434">
        <v>0</v>
      </c>
      <c r="N434">
        <f t="shared" si="35"/>
        <v>0</v>
      </c>
      <c r="O434" t="str">
        <f>IF(H434&gt;1, IF(I434&lt;&gt;#REF!,"yes",(IF(I434=#REF!,"no",""))),"")</f>
        <v/>
      </c>
      <c r="P434" t="str">
        <f>IF(H434&gt;1, IF(J434&lt;&gt;#REF!,"yes",(IF(J434=#REF!,"no",""))),"")</f>
        <v/>
      </c>
      <c r="Q434" t="str">
        <f t="shared" si="38"/>
        <v/>
      </c>
      <c r="R434" t="str">
        <f t="shared" si="39"/>
        <v>green</v>
      </c>
    </row>
    <row r="435" spans="1:18" ht="15.75" x14ac:dyDescent="0.25">
      <c r="A435" s="14" t="s">
        <v>42</v>
      </c>
      <c r="B435" s="13" t="s">
        <v>27</v>
      </c>
      <c r="C435" s="4" t="s">
        <v>18</v>
      </c>
      <c r="D435">
        <v>14</v>
      </c>
      <c r="E435" s="5">
        <v>43412</v>
      </c>
      <c r="F435" s="6">
        <v>3</v>
      </c>
      <c r="G435" s="6">
        <v>1</v>
      </c>
      <c r="H435">
        <v>2</v>
      </c>
      <c r="I435" s="7" t="s">
        <v>21</v>
      </c>
      <c r="J435" t="s">
        <v>22</v>
      </c>
      <c r="K435" t="s">
        <v>19</v>
      </c>
      <c r="L435">
        <v>0</v>
      </c>
      <c r="N435">
        <f t="shared" si="35"/>
        <v>0</v>
      </c>
      <c r="O435" t="str">
        <f t="shared" si="36"/>
        <v>yes</v>
      </c>
      <c r="P435" t="str">
        <f t="shared" si="37"/>
        <v>yes</v>
      </c>
      <c r="Q435" t="str">
        <f t="shared" si="38"/>
        <v>yes</v>
      </c>
      <c r="R435" t="str">
        <f t="shared" si="39"/>
        <v>heart</v>
      </c>
    </row>
    <row r="436" spans="1:18" ht="15.75" x14ac:dyDescent="0.25">
      <c r="A436" s="14" t="s">
        <v>42</v>
      </c>
      <c r="B436" s="13" t="s">
        <v>27</v>
      </c>
      <c r="C436" s="4" t="s">
        <v>18</v>
      </c>
      <c r="D436">
        <v>14</v>
      </c>
      <c r="E436" s="5">
        <v>43412</v>
      </c>
      <c r="F436" s="6">
        <v>3</v>
      </c>
      <c r="G436" s="6">
        <v>1</v>
      </c>
      <c r="H436">
        <v>3</v>
      </c>
      <c r="I436" s="7" t="s">
        <v>21</v>
      </c>
      <c r="J436" t="s">
        <v>20</v>
      </c>
      <c r="K436" t="s">
        <v>19</v>
      </c>
      <c r="L436">
        <v>0</v>
      </c>
      <c r="N436">
        <f t="shared" si="35"/>
        <v>0</v>
      </c>
      <c r="O436" t="str">
        <f t="shared" si="36"/>
        <v>no</v>
      </c>
      <c r="P436" t="str">
        <f t="shared" si="37"/>
        <v>yes</v>
      </c>
      <c r="Q436" t="str">
        <f t="shared" si="38"/>
        <v>no</v>
      </c>
      <c r="R436" t="str">
        <f t="shared" si="39"/>
        <v>green</v>
      </c>
    </row>
    <row r="437" spans="1:18" ht="15.75" x14ac:dyDescent="0.25">
      <c r="A437" s="14" t="s">
        <v>42</v>
      </c>
      <c r="B437" s="13" t="s">
        <v>27</v>
      </c>
      <c r="C437" s="4" t="s">
        <v>18</v>
      </c>
      <c r="D437">
        <v>14</v>
      </c>
      <c r="E437" s="5">
        <v>43412</v>
      </c>
      <c r="F437" s="6">
        <v>3</v>
      </c>
      <c r="G437" s="6">
        <v>1</v>
      </c>
      <c r="H437">
        <v>4</v>
      </c>
      <c r="I437" s="7" t="s">
        <v>19</v>
      </c>
      <c r="J437" t="s">
        <v>22</v>
      </c>
      <c r="K437" t="s">
        <v>21</v>
      </c>
      <c r="L437">
        <v>0</v>
      </c>
      <c r="N437">
        <f t="shared" si="35"/>
        <v>0</v>
      </c>
      <c r="O437" t="str">
        <f t="shared" si="36"/>
        <v>yes</v>
      </c>
      <c r="P437" t="str">
        <f t="shared" si="37"/>
        <v>yes</v>
      </c>
      <c r="Q437" t="str">
        <f t="shared" si="38"/>
        <v>yes</v>
      </c>
      <c r="R437" t="str">
        <f t="shared" si="39"/>
        <v>heart</v>
      </c>
    </row>
    <row r="438" spans="1:18" ht="15.75" x14ac:dyDescent="0.25">
      <c r="A438" s="14" t="s">
        <v>42</v>
      </c>
      <c r="B438" s="13" t="s">
        <v>27</v>
      </c>
      <c r="C438" s="4" t="s">
        <v>18</v>
      </c>
      <c r="D438">
        <v>14</v>
      </c>
      <c r="E438" s="5">
        <v>43412</v>
      </c>
      <c r="F438" s="6">
        <v>3</v>
      </c>
      <c r="G438" s="6">
        <v>1</v>
      </c>
      <c r="H438">
        <v>5</v>
      </c>
      <c r="I438" s="7" t="s">
        <v>21</v>
      </c>
      <c r="J438" t="s">
        <v>22</v>
      </c>
      <c r="K438" t="s">
        <v>19</v>
      </c>
      <c r="L438">
        <v>0</v>
      </c>
      <c r="N438">
        <f t="shared" si="35"/>
        <v>0</v>
      </c>
      <c r="O438" t="str">
        <f t="shared" si="36"/>
        <v>yes</v>
      </c>
      <c r="P438" t="str">
        <f t="shared" si="37"/>
        <v>no</v>
      </c>
      <c r="Q438" t="str">
        <f t="shared" si="38"/>
        <v>no</v>
      </c>
      <c r="R438" t="str">
        <f t="shared" si="39"/>
        <v>heart</v>
      </c>
    </row>
    <row r="439" spans="1:18" ht="15.75" x14ac:dyDescent="0.25">
      <c r="A439" s="14" t="s">
        <v>42</v>
      </c>
      <c r="B439" s="13" t="s">
        <v>27</v>
      </c>
      <c r="C439" s="4" t="s">
        <v>18</v>
      </c>
      <c r="D439">
        <v>14</v>
      </c>
      <c r="E439" s="5">
        <v>43412</v>
      </c>
      <c r="F439" s="6">
        <v>3</v>
      </c>
      <c r="G439" s="6">
        <v>1</v>
      </c>
      <c r="H439">
        <v>6</v>
      </c>
      <c r="I439" s="7" t="s">
        <v>21</v>
      </c>
      <c r="J439" t="s">
        <v>20</v>
      </c>
      <c r="K439" t="s">
        <v>19</v>
      </c>
      <c r="L439">
        <v>0</v>
      </c>
      <c r="N439">
        <f t="shared" si="35"/>
        <v>0</v>
      </c>
      <c r="O439" t="str">
        <f t="shared" si="36"/>
        <v>no</v>
      </c>
      <c r="P439" t="str">
        <f t="shared" si="37"/>
        <v>yes</v>
      </c>
      <c r="Q439" t="str">
        <f t="shared" si="38"/>
        <v>no</v>
      </c>
      <c r="R439" t="str">
        <f t="shared" si="39"/>
        <v>green</v>
      </c>
    </row>
    <row r="440" spans="1:18" ht="15.75" x14ac:dyDescent="0.25">
      <c r="A440" s="14" t="s">
        <v>42</v>
      </c>
      <c r="B440" s="13" t="s">
        <v>27</v>
      </c>
      <c r="C440" s="4" t="s">
        <v>18</v>
      </c>
      <c r="D440">
        <v>14</v>
      </c>
      <c r="E440" s="5">
        <v>43412</v>
      </c>
      <c r="F440" s="6">
        <v>3</v>
      </c>
      <c r="G440" s="6">
        <v>1</v>
      </c>
      <c r="H440">
        <v>7</v>
      </c>
      <c r="I440" s="7" t="s">
        <v>19</v>
      </c>
      <c r="J440" t="s">
        <v>22</v>
      </c>
      <c r="K440" t="s">
        <v>21</v>
      </c>
      <c r="L440">
        <v>0</v>
      </c>
      <c r="N440">
        <f t="shared" si="35"/>
        <v>0</v>
      </c>
      <c r="O440" t="str">
        <f t="shared" si="36"/>
        <v>yes</v>
      </c>
      <c r="P440" t="str">
        <f t="shared" si="37"/>
        <v>yes</v>
      </c>
      <c r="Q440" t="str">
        <f t="shared" si="38"/>
        <v>yes</v>
      </c>
      <c r="R440" t="str">
        <f t="shared" si="39"/>
        <v>heart</v>
      </c>
    </row>
    <row r="441" spans="1:18" ht="15.75" x14ac:dyDescent="0.25">
      <c r="A441" s="14" t="s">
        <v>42</v>
      </c>
      <c r="B441" s="13" t="s">
        <v>27</v>
      </c>
      <c r="C441" s="4" t="s">
        <v>18</v>
      </c>
      <c r="D441">
        <v>14</v>
      </c>
      <c r="E441" s="5">
        <v>43412</v>
      </c>
      <c r="F441" s="6">
        <v>3</v>
      </c>
      <c r="G441" s="6">
        <v>1</v>
      </c>
      <c r="H441">
        <v>8</v>
      </c>
      <c r="I441" s="7" t="s">
        <v>19</v>
      </c>
      <c r="J441" t="s">
        <v>20</v>
      </c>
      <c r="K441" t="s">
        <v>19</v>
      </c>
      <c r="L441">
        <v>1</v>
      </c>
      <c r="N441">
        <f t="shared" si="35"/>
        <v>1</v>
      </c>
      <c r="O441" t="str">
        <f t="shared" si="36"/>
        <v>no</v>
      </c>
      <c r="P441" t="str">
        <f t="shared" si="37"/>
        <v>yes</v>
      </c>
      <c r="Q441" t="str">
        <f t="shared" si="38"/>
        <v>no</v>
      </c>
      <c r="R441" t="str">
        <f t="shared" si="39"/>
        <v>heart</v>
      </c>
    </row>
    <row r="442" spans="1:18" ht="15.75" x14ac:dyDescent="0.25">
      <c r="A442" s="14" t="s">
        <v>42</v>
      </c>
      <c r="B442" s="13" t="s">
        <v>27</v>
      </c>
      <c r="C442" s="4" t="s">
        <v>18</v>
      </c>
      <c r="D442">
        <v>14</v>
      </c>
      <c r="E442" s="5">
        <v>43412</v>
      </c>
      <c r="F442" s="6">
        <v>3</v>
      </c>
      <c r="G442" s="6">
        <v>1</v>
      </c>
      <c r="H442">
        <v>9</v>
      </c>
      <c r="I442" s="7" t="s">
        <v>19</v>
      </c>
      <c r="J442" t="s">
        <v>22</v>
      </c>
      <c r="K442" t="s">
        <v>21</v>
      </c>
      <c r="L442">
        <v>0</v>
      </c>
      <c r="N442">
        <f t="shared" si="35"/>
        <v>0</v>
      </c>
      <c r="O442" t="str">
        <f t="shared" si="36"/>
        <v>no</v>
      </c>
      <c r="P442" t="str">
        <f t="shared" si="37"/>
        <v>yes</v>
      </c>
      <c r="Q442" t="str">
        <f t="shared" si="38"/>
        <v>no</v>
      </c>
      <c r="R442" t="str">
        <f t="shared" si="39"/>
        <v>heart</v>
      </c>
    </row>
    <row r="443" spans="1:18" ht="15.75" x14ac:dyDescent="0.25">
      <c r="A443" s="14" t="s">
        <v>42</v>
      </c>
      <c r="B443" s="13" t="s">
        <v>27</v>
      </c>
      <c r="C443" s="4" t="s">
        <v>18</v>
      </c>
      <c r="D443">
        <v>14</v>
      </c>
      <c r="E443" s="5">
        <v>43412</v>
      </c>
      <c r="F443" s="6">
        <v>3</v>
      </c>
      <c r="G443" s="6">
        <v>1</v>
      </c>
      <c r="H443">
        <v>10</v>
      </c>
      <c r="I443" s="7" t="s">
        <v>19</v>
      </c>
      <c r="J443" t="s">
        <v>20</v>
      </c>
      <c r="K443" t="s">
        <v>21</v>
      </c>
      <c r="L443">
        <v>0</v>
      </c>
      <c r="N443">
        <f t="shared" si="35"/>
        <v>0</v>
      </c>
      <c r="O443" t="str">
        <f t="shared" si="36"/>
        <v>no</v>
      </c>
      <c r="P443" t="str">
        <f t="shared" si="37"/>
        <v>yes</v>
      </c>
      <c r="Q443" t="str">
        <f t="shared" si="38"/>
        <v>no</v>
      </c>
      <c r="R443" t="str">
        <f t="shared" si="39"/>
        <v>green</v>
      </c>
    </row>
    <row r="444" spans="1:18" ht="15.75" x14ac:dyDescent="0.25">
      <c r="A444" s="14" t="s">
        <v>42</v>
      </c>
      <c r="B444" s="13" t="s">
        <v>27</v>
      </c>
      <c r="C444" s="4" t="s">
        <v>18</v>
      </c>
      <c r="D444">
        <v>14</v>
      </c>
      <c r="E444" s="5">
        <v>43412</v>
      </c>
      <c r="F444" s="6">
        <v>3</v>
      </c>
      <c r="G444" s="6">
        <v>1</v>
      </c>
      <c r="H444">
        <v>11</v>
      </c>
      <c r="I444" s="7" t="s">
        <v>21</v>
      </c>
      <c r="J444" t="s">
        <v>22</v>
      </c>
      <c r="K444" t="s">
        <v>19</v>
      </c>
      <c r="L444">
        <v>0</v>
      </c>
      <c r="N444">
        <f t="shared" si="35"/>
        <v>0</v>
      </c>
      <c r="O444" t="str">
        <f t="shared" si="36"/>
        <v>yes</v>
      </c>
      <c r="P444" t="str">
        <f t="shared" si="37"/>
        <v>yes</v>
      </c>
      <c r="Q444" t="str">
        <f t="shared" si="38"/>
        <v>yes</v>
      </c>
      <c r="R444" t="str">
        <f t="shared" si="39"/>
        <v>heart</v>
      </c>
    </row>
    <row r="445" spans="1:18" ht="15.75" x14ac:dyDescent="0.25">
      <c r="A445" s="14" t="s">
        <v>42</v>
      </c>
      <c r="B445" s="13" t="s">
        <v>27</v>
      </c>
      <c r="C445" s="4" t="s">
        <v>18</v>
      </c>
      <c r="D445">
        <v>14</v>
      </c>
      <c r="E445" s="5">
        <v>43412</v>
      </c>
      <c r="F445" s="6">
        <v>3</v>
      </c>
      <c r="G445" s="6">
        <v>1</v>
      </c>
      <c r="H445">
        <v>12</v>
      </c>
      <c r="I445" s="7" t="s">
        <v>21</v>
      </c>
      <c r="J445" t="s">
        <v>20</v>
      </c>
      <c r="K445" t="s">
        <v>19</v>
      </c>
      <c r="L445">
        <v>0</v>
      </c>
      <c r="N445">
        <f t="shared" si="35"/>
        <v>0</v>
      </c>
      <c r="O445" t="str">
        <f t="shared" si="36"/>
        <v>no</v>
      </c>
      <c r="P445" t="str">
        <f t="shared" si="37"/>
        <v>yes</v>
      </c>
      <c r="Q445" t="str">
        <f t="shared" si="38"/>
        <v>no</v>
      </c>
      <c r="R445" t="str">
        <f t="shared" si="39"/>
        <v>green</v>
      </c>
    </row>
    <row r="446" spans="1:18" ht="15.75" x14ac:dyDescent="0.25">
      <c r="A446" s="14" t="s">
        <v>42</v>
      </c>
      <c r="B446" s="13" t="s">
        <v>27</v>
      </c>
      <c r="C446" s="4" t="s">
        <v>18</v>
      </c>
      <c r="D446">
        <v>14</v>
      </c>
      <c r="E446" s="5">
        <v>43412</v>
      </c>
      <c r="F446" s="6">
        <v>3</v>
      </c>
      <c r="G446" s="6">
        <v>1</v>
      </c>
      <c r="H446">
        <v>13</v>
      </c>
      <c r="I446" s="7" t="s">
        <v>21</v>
      </c>
      <c r="J446" t="s">
        <v>20</v>
      </c>
      <c r="K446" t="s">
        <v>21</v>
      </c>
      <c r="L446">
        <v>1</v>
      </c>
      <c r="N446">
        <f t="shared" si="35"/>
        <v>1</v>
      </c>
      <c r="O446" t="str">
        <f t="shared" si="36"/>
        <v>no</v>
      </c>
      <c r="P446" t="str">
        <f t="shared" si="37"/>
        <v>no</v>
      </c>
      <c r="Q446" t="str">
        <f t="shared" si="38"/>
        <v>no</v>
      </c>
      <c r="R446" t="str">
        <f t="shared" si="39"/>
        <v>heart</v>
      </c>
    </row>
    <row r="447" spans="1:18" ht="15.75" x14ac:dyDescent="0.25">
      <c r="A447" s="14" t="s">
        <v>42</v>
      </c>
      <c r="B447" s="13" t="s">
        <v>27</v>
      </c>
      <c r="C447" s="4" t="s">
        <v>18</v>
      </c>
      <c r="D447">
        <v>14</v>
      </c>
      <c r="E447" s="5">
        <v>43412</v>
      </c>
      <c r="F447" s="6">
        <v>3</v>
      </c>
      <c r="G447" s="6">
        <v>1</v>
      </c>
      <c r="H447">
        <v>14</v>
      </c>
      <c r="I447" s="7" t="s">
        <v>19</v>
      </c>
      <c r="J447" t="s">
        <v>20</v>
      </c>
      <c r="K447" t="s">
        <v>19</v>
      </c>
      <c r="L447">
        <v>1</v>
      </c>
      <c r="N447">
        <f t="shared" si="35"/>
        <v>1</v>
      </c>
      <c r="O447" t="str">
        <f t="shared" si="36"/>
        <v>yes</v>
      </c>
      <c r="P447" t="str">
        <f t="shared" si="37"/>
        <v>no</v>
      </c>
      <c r="Q447" t="str">
        <f t="shared" si="38"/>
        <v>no</v>
      </c>
      <c r="R447" t="str">
        <f t="shared" si="39"/>
        <v>heart</v>
      </c>
    </row>
    <row r="448" spans="1:18" ht="15.75" x14ac:dyDescent="0.25">
      <c r="A448" s="14" t="s">
        <v>42</v>
      </c>
      <c r="B448" s="13" t="s">
        <v>27</v>
      </c>
      <c r="C448" s="4" t="s">
        <v>18</v>
      </c>
      <c r="D448">
        <v>14</v>
      </c>
      <c r="E448" s="5">
        <v>43412</v>
      </c>
      <c r="F448" s="6">
        <v>3</v>
      </c>
      <c r="G448" s="6">
        <v>1</v>
      </c>
      <c r="H448">
        <v>15</v>
      </c>
      <c r="I448" s="7" t="s">
        <v>21</v>
      </c>
      <c r="J448" t="s">
        <v>22</v>
      </c>
      <c r="K448" t="s">
        <v>19</v>
      </c>
      <c r="L448">
        <v>0</v>
      </c>
      <c r="N448">
        <f t="shared" si="35"/>
        <v>0</v>
      </c>
      <c r="O448" t="str">
        <f t="shared" si="36"/>
        <v>yes</v>
      </c>
      <c r="P448" t="str">
        <f t="shared" si="37"/>
        <v>yes</v>
      </c>
      <c r="Q448" t="str">
        <f t="shared" si="38"/>
        <v>yes</v>
      </c>
      <c r="R448" t="str">
        <f t="shared" si="39"/>
        <v>heart</v>
      </c>
    </row>
    <row r="449" spans="1:18" ht="15.75" x14ac:dyDescent="0.25">
      <c r="A449" s="14" t="s">
        <v>42</v>
      </c>
      <c r="B449" s="13" t="s">
        <v>27</v>
      </c>
      <c r="C449" s="4" t="s">
        <v>18</v>
      </c>
      <c r="D449">
        <v>14</v>
      </c>
      <c r="E449" s="5">
        <v>43412</v>
      </c>
      <c r="F449" s="6">
        <v>3</v>
      </c>
      <c r="G449" s="6">
        <v>1</v>
      </c>
      <c r="H449">
        <v>16</v>
      </c>
      <c r="I449" s="7" t="s">
        <v>19</v>
      </c>
      <c r="J449" t="s">
        <v>22</v>
      </c>
      <c r="K449" t="s">
        <v>19</v>
      </c>
      <c r="L449">
        <v>1</v>
      </c>
      <c r="N449">
        <f t="shared" si="35"/>
        <v>1</v>
      </c>
      <c r="O449" t="str">
        <f t="shared" si="36"/>
        <v>yes</v>
      </c>
      <c r="P449" t="str">
        <f t="shared" si="37"/>
        <v>no</v>
      </c>
      <c r="Q449" t="str">
        <f t="shared" si="38"/>
        <v>no</v>
      </c>
      <c r="R449" t="str">
        <f t="shared" si="39"/>
        <v>green</v>
      </c>
    </row>
    <row r="450" spans="1:18" ht="15.75" x14ac:dyDescent="0.25">
      <c r="A450" s="14" t="s">
        <v>42</v>
      </c>
      <c r="B450" s="13" t="s">
        <v>27</v>
      </c>
      <c r="C450" s="4" t="s">
        <v>18</v>
      </c>
      <c r="D450">
        <v>14</v>
      </c>
      <c r="E450" s="5">
        <v>43412</v>
      </c>
      <c r="F450" s="6">
        <v>3</v>
      </c>
      <c r="G450" s="6">
        <v>1</v>
      </c>
      <c r="H450">
        <v>17</v>
      </c>
      <c r="I450" s="7" t="s">
        <v>21</v>
      </c>
      <c r="J450" t="s">
        <v>20</v>
      </c>
      <c r="K450" t="s">
        <v>19</v>
      </c>
      <c r="L450">
        <v>0</v>
      </c>
      <c r="N450">
        <f t="shared" si="35"/>
        <v>0</v>
      </c>
      <c r="O450" t="str">
        <f t="shared" si="36"/>
        <v>yes</v>
      </c>
      <c r="P450" t="str">
        <f t="shared" si="37"/>
        <v>yes</v>
      </c>
      <c r="Q450" t="str">
        <f t="shared" si="38"/>
        <v>yes</v>
      </c>
      <c r="R450" t="str">
        <f t="shared" si="39"/>
        <v>green</v>
      </c>
    </row>
    <row r="451" spans="1:18" ht="15.75" x14ac:dyDescent="0.25">
      <c r="A451" s="14" t="s">
        <v>42</v>
      </c>
      <c r="B451" s="13" t="s">
        <v>27</v>
      </c>
      <c r="C451" s="4" t="s">
        <v>18</v>
      </c>
      <c r="D451">
        <v>14</v>
      </c>
      <c r="E451" s="5">
        <v>43412</v>
      </c>
      <c r="F451" s="6">
        <v>3</v>
      </c>
      <c r="G451" s="6">
        <v>1</v>
      </c>
      <c r="H451">
        <v>18</v>
      </c>
      <c r="I451" s="7" t="s">
        <v>21</v>
      </c>
      <c r="J451" t="s">
        <v>22</v>
      </c>
      <c r="K451" t="s">
        <v>19</v>
      </c>
      <c r="L451">
        <v>0</v>
      </c>
      <c r="N451">
        <f t="shared" si="35"/>
        <v>0</v>
      </c>
      <c r="O451" t="str">
        <f t="shared" si="36"/>
        <v>no</v>
      </c>
      <c r="P451" t="str">
        <f t="shared" si="37"/>
        <v>yes</v>
      </c>
      <c r="Q451" t="str">
        <f t="shared" si="38"/>
        <v>no</v>
      </c>
      <c r="R451" t="str">
        <f t="shared" si="39"/>
        <v>heart</v>
      </c>
    </row>
    <row r="452" spans="1:18" ht="15.75" x14ac:dyDescent="0.25">
      <c r="A452" s="14" t="s">
        <v>42</v>
      </c>
      <c r="B452" s="13" t="s">
        <v>27</v>
      </c>
      <c r="C452" s="4" t="s">
        <v>18</v>
      </c>
      <c r="D452">
        <v>14</v>
      </c>
      <c r="E452" s="5">
        <v>43412</v>
      </c>
      <c r="F452" s="6">
        <v>3</v>
      </c>
      <c r="G452" s="6">
        <v>1</v>
      </c>
      <c r="H452">
        <v>19</v>
      </c>
      <c r="I452" s="7" t="s">
        <v>19</v>
      </c>
      <c r="J452" t="s">
        <v>22</v>
      </c>
      <c r="K452" t="s">
        <v>19</v>
      </c>
      <c r="L452">
        <v>1</v>
      </c>
      <c r="N452">
        <f t="shared" si="35"/>
        <v>1</v>
      </c>
      <c r="O452" t="str">
        <f t="shared" si="36"/>
        <v>yes</v>
      </c>
      <c r="P452" t="str">
        <f t="shared" si="37"/>
        <v>no</v>
      </c>
      <c r="Q452" t="str">
        <f t="shared" si="38"/>
        <v>no</v>
      </c>
      <c r="R452" t="str">
        <f t="shared" si="39"/>
        <v>green</v>
      </c>
    </row>
    <row r="453" spans="1:18" ht="15.75" x14ac:dyDescent="0.25">
      <c r="A453" s="14" t="s">
        <v>42</v>
      </c>
      <c r="B453" s="13" t="s">
        <v>27</v>
      </c>
      <c r="C453" s="4" t="s">
        <v>18</v>
      </c>
      <c r="D453">
        <v>14</v>
      </c>
      <c r="E453" s="5">
        <v>43412</v>
      </c>
      <c r="F453" s="6">
        <v>3</v>
      </c>
      <c r="G453" s="6">
        <v>1</v>
      </c>
      <c r="H453">
        <v>20</v>
      </c>
      <c r="I453" s="7" t="s">
        <v>19</v>
      </c>
      <c r="J453" t="s">
        <v>20</v>
      </c>
      <c r="K453" t="s">
        <v>19</v>
      </c>
      <c r="L453">
        <v>1</v>
      </c>
      <c r="N453">
        <f t="shared" si="35"/>
        <v>1</v>
      </c>
      <c r="O453" t="str">
        <f t="shared" si="36"/>
        <v>no</v>
      </c>
      <c r="P453" t="str">
        <f t="shared" si="37"/>
        <v>yes</v>
      </c>
      <c r="Q453" t="str">
        <f t="shared" si="38"/>
        <v>no</v>
      </c>
      <c r="R453" t="str">
        <f t="shared" si="39"/>
        <v>heart</v>
      </c>
    </row>
    <row r="454" spans="1:18" ht="15.75" x14ac:dyDescent="0.25">
      <c r="A454" s="14" t="s">
        <v>42</v>
      </c>
      <c r="B454" s="13" t="s">
        <v>27</v>
      </c>
      <c r="C454" s="4" t="s">
        <v>18</v>
      </c>
      <c r="D454">
        <v>14</v>
      </c>
      <c r="E454" s="5">
        <v>43412</v>
      </c>
      <c r="F454" s="6">
        <v>3</v>
      </c>
      <c r="G454" s="6">
        <v>1</v>
      </c>
      <c r="H454">
        <v>21</v>
      </c>
      <c r="I454" s="7" t="s">
        <v>21</v>
      </c>
      <c r="J454" t="s">
        <v>22</v>
      </c>
      <c r="K454" t="s">
        <v>19</v>
      </c>
      <c r="L454">
        <v>0</v>
      </c>
      <c r="N454">
        <f t="shared" si="35"/>
        <v>0</v>
      </c>
      <c r="O454" t="str">
        <f t="shared" si="36"/>
        <v>yes</v>
      </c>
      <c r="P454" t="str">
        <f t="shared" si="37"/>
        <v>yes</v>
      </c>
      <c r="Q454" t="str">
        <f t="shared" si="38"/>
        <v>yes</v>
      </c>
      <c r="R454" t="str">
        <f t="shared" si="39"/>
        <v>heart</v>
      </c>
    </row>
    <row r="455" spans="1:18" ht="15.75" x14ac:dyDescent="0.25">
      <c r="A455" s="14" t="s">
        <v>42</v>
      </c>
      <c r="B455" s="13" t="s">
        <v>27</v>
      </c>
      <c r="C455" s="4" t="s">
        <v>18</v>
      </c>
      <c r="D455">
        <v>14</v>
      </c>
      <c r="E455" s="5">
        <v>43412</v>
      </c>
      <c r="F455" s="6">
        <v>3</v>
      </c>
      <c r="G455" s="6">
        <v>1</v>
      </c>
      <c r="H455">
        <v>22</v>
      </c>
      <c r="I455" s="7" t="s">
        <v>21</v>
      </c>
      <c r="J455" t="s">
        <v>20</v>
      </c>
      <c r="K455" t="s">
        <v>19</v>
      </c>
      <c r="L455">
        <v>0</v>
      </c>
      <c r="N455">
        <f t="shared" si="35"/>
        <v>0</v>
      </c>
      <c r="O455" t="str">
        <f t="shared" si="36"/>
        <v>no</v>
      </c>
      <c r="P455" t="str">
        <f t="shared" si="37"/>
        <v>yes</v>
      </c>
      <c r="Q455" t="str">
        <f t="shared" si="38"/>
        <v>no</v>
      </c>
      <c r="R455" t="str">
        <f t="shared" si="39"/>
        <v>green</v>
      </c>
    </row>
    <row r="456" spans="1:18" ht="15.75" x14ac:dyDescent="0.25">
      <c r="A456" s="14" t="s">
        <v>42</v>
      </c>
      <c r="B456" s="13" t="s">
        <v>27</v>
      </c>
      <c r="C456" s="4" t="s">
        <v>18</v>
      </c>
      <c r="D456">
        <v>14</v>
      </c>
      <c r="E456" s="5">
        <v>43412</v>
      </c>
      <c r="F456" s="6">
        <v>3</v>
      </c>
      <c r="G456" s="6">
        <v>1</v>
      </c>
      <c r="H456">
        <v>23</v>
      </c>
      <c r="I456" s="7" t="s">
        <v>19</v>
      </c>
      <c r="J456" t="s">
        <v>20</v>
      </c>
      <c r="K456" t="s">
        <v>19</v>
      </c>
      <c r="L456">
        <v>1</v>
      </c>
      <c r="N456">
        <f t="shared" si="35"/>
        <v>1</v>
      </c>
      <c r="O456" t="str">
        <f t="shared" si="36"/>
        <v>yes</v>
      </c>
      <c r="P456" t="str">
        <f t="shared" si="37"/>
        <v>no</v>
      </c>
      <c r="Q456" t="str">
        <f t="shared" si="38"/>
        <v>no</v>
      </c>
      <c r="R456" t="str">
        <f t="shared" si="39"/>
        <v>heart</v>
      </c>
    </row>
    <row r="457" spans="1:18" ht="15.75" x14ac:dyDescent="0.25">
      <c r="A457" s="14" t="s">
        <v>42</v>
      </c>
      <c r="B457" s="13" t="s">
        <v>27</v>
      </c>
      <c r="C457" s="4" t="s">
        <v>18</v>
      </c>
      <c r="D457">
        <v>14</v>
      </c>
      <c r="E457" s="5">
        <v>43412</v>
      </c>
      <c r="F457" s="6">
        <v>3</v>
      </c>
      <c r="G457" s="6">
        <v>1</v>
      </c>
      <c r="H457">
        <v>24</v>
      </c>
      <c r="I457" s="7" t="s">
        <v>19</v>
      </c>
      <c r="J457" t="s">
        <v>22</v>
      </c>
      <c r="K457" t="s">
        <v>19</v>
      </c>
      <c r="L457">
        <v>1</v>
      </c>
      <c r="N457">
        <f t="shared" si="35"/>
        <v>1</v>
      </c>
      <c r="O457" t="str">
        <f t="shared" si="36"/>
        <v>no</v>
      </c>
      <c r="P457" t="str">
        <f t="shared" si="37"/>
        <v>yes</v>
      </c>
      <c r="Q457" t="str">
        <f t="shared" si="38"/>
        <v>no</v>
      </c>
      <c r="R457" t="str">
        <f t="shared" si="39"/>
        <v>green</v>
      </c>
    </row>
    <row r="458" spans="1:18" ht="15.75" x14ac:dyDescent="0.25">
      <c r="A458" s="8" t="s">
        <v>43</v>
      </c>
      <c r="B458" s="3" t="s">
        <v>27</v>
      </c>
      <c r="C458" s="4" t="s">
        <v>18</v>
      </c>
      <c r="D458">
        <v>27</v>
      </c>
      <c r="E458" s="5">
        <v>43412</v>
      </c>
      <c r="F458" s="6">
        <v>3</v>
      </c>
      <c r="G458" s="6">
        <v>1</v>
      </c>
      <c r="H458">
        <v>1</v>
      </c>
      <c r="I458" s="7" t="s">
        <v>19</v>
      </c>
      <c r="J458" t="s">
        <v>20</v>
      </c>
      <c r="K458" t="s">
        <v>21</v>
      </c>
      <c r="L458">
        <v>0</v>
      </c>
      <c r="N458">
        <f t="shared" si="35"/>
        <v>0</v>
      </c>
      <c r="O458" t="str">
        <f>IF(H458&gt;1, IF(I458&lt;&gt;#REF!,"yes",(IF(I458=#REF!,"no",""))),"")</f>
        <v/>
      </c>
      <c r="P458" t="str">
        <f>IF(H458&gt;1, IF(J458&lt;&gt;#REF!,"yes",(IF(J458=#REF!,"no",""))),"")</f>
        <v/>
      </c>
      <c r="Q458" t="str">
        <f t="shared" si="38"/>
        <v/>
      </c>
      <c r="R458" t="str">
        <f t="shared" si="39"/>
        <v>green</v>
      </c>
    </row>
    <row r="459" spans="1:18" ht="15.75" x14ac:dyDescent="0.25">
      <c r="A459" s="8" t="s">
        <v>43</v>
      </c>
      <c r="B459" s="3" t="s">
        <v>27</v>
      </c>
      <c r="C459" s="4" t="s">
        <v>18</v>
      </c>
      <c r="D459">
        <v>27</v>
      </c>
      <c r="E459" s="5">
        <v>43412</v>
      </c>
      <c r="F459" s="6">
        <v>3</v>
      </c>
      <c r="G459" s="6">
        <v>1</v>
      </c>
      <c r="H459">
        <v>2</v>
      </c>
      <c r="I459" s="7" t="s">
        <v>21</v>
      </c>
      <c r="J459" t="s">
        <v>22</v>
      </c>
      <c r="K459" t="s">
        <v>19</v>
      </c>
      <c r="L459">
        <v>0</v>
      </c>
      <c r="N459">
        <f t="shared" si="35"/>
        <v>0</v>
      </c>
      <c r="O459" t="str">
        <f t="shared" si="36"/>
        <v>yes</v>
      </c>
      <c r="P459" t="str">
        <f t="shared" si="37"/>
        <v>yes</v>
      </c>
      <c r="Q459" t="str">
        <f t="shared" si="38"/>
        <v>yes</v>
      </c>
      <c r="R459" t="str">
        <f t="shared" si="39"/>
        <v>heart</v>
      </c>
    </row>
    <row r="460" spans="1:18" ht="15.75" x14ac:dyDescent="0.25">
      <c r="A460" s="8" t="s">
        <v>43</v>
      </c>
      <c r="B460" s="3" t="s">
        <v>27</v>
      </c>
      <c r="C460" s="4" t="s">
        <v>18</v>
      </c>
      <c r="D460">
        <v>27</v>
      </c>
      <c r="E460" s="5">
        <v>43412</v>
      </c>
      <c r="F460" s="6">
        <v>3</v>
      </c>
      <c r="G460" s="6">
        <v>1</v>
      </c>
      <c r="H460">
        <v>3</v>
      </c>
      <c r="I460" s="7" t="s">
        <v>21</v>
      </c>
      <c r="J460" t="s">
        <v>20</v>
      </c>
      <c r="K460" t="s">
        <v>21</v>
      </c>
      <c r="L460">
        <v>1</v>
      </c>
      <c r="N460">
        <f t="shared" si="35"/>
        <v>1</v>
      </c>
      <c r="O460" t="str">
        <f t="shared" si="36"/>
        <v>no</v>
      </c>
      <c r="P460" t="str">
        <f t="shared" si="37"/>
        <v>yes</v>
      </c>
      <c r="Q460" t="str">
        <f t="shared" si="38"/>
        <v>no</v>
      </c>
      <c r="R460" t="str">
        <f t="shared" si="39"/>
        <v>heart</v>
      </c>
    </row>
    <row r="461" spans="1:18" ht="15.75" x14ac:dyDescent="0.25">
      <c r="A461" s="8" t="s">
        <v>43</v>
      </c>
      <c r="B461" s="3" t="s">
        <v>27</v>
      </c>
      <c r="C461" s="4" t="s">
        <v>18</v>
      </c>
      <c r="D461">
        <v>27</v>
      </c>
      <c r="E461" s="5">
        <v>43412</v>
      </c>
      <c r="F461" s="6">
        <v>3</v>
      </c>
      <c r="G461" s="6">
        <v>1</v>
      </c>
      <c r="H461">
        <v>4</v>
      </c>
      <c r="I461" s="7" t="s">
        <v>19</v>
      </c>
      <c r="J461" t="s">
        <v>22</v>
      </c>
      <c r="K461" t="s">
        <v>19</v>
      </c>
      <c r="L461">
        <v>1</v>
      </c>
      <c r="N461">
        <f t="shared" si="35"/>
        <v>1</v>
      </c>
      <c r="O461" t="str">
        <f t="shared" si="36"/>
        <v>yes</v>
      </c>
      <c r="P461" t="str">
        <f t="shared" si="37"/>
        <v>yes</v>
      </c>
      <c r="Q461" t="str">
        <f t="shared" si="38"/>
        <v>yes</v>
      </c>
      <c r="R461" t="str">
        <f t="shared" si="39"/>
        <v>green</v>
      </c>
    </row>
    <row r="462" spans="1:18" ht="15.75" x14ac:dyDescent="0.25">
      <c r="A462" s="8" t="s">
        <v>43</v>
      </c>
      <c r="B462" s="3" t="s">
        <v>27</v>
      </c>
      <c r="C462" s="4" t="s">
        <v>18</v>
      </c>
      <c r="D462">
        <v>27</v>
      </c>
      <c r="E462" s="5">
        <v>43412</v>
      </c>
      <c r="F462" s="6">
        <v>3</v>
      </c>
      <c r="G462" s="6">
        <v>1</v>
      </c>
      <c r="H462">
        <v>5</v>
      </c>
      <c r="I462" s="7" t="s">
        <v>21</v>
      </c>
      <c r="J462" t="s">
        <v>22</v>
      </c>
      <c r="K462" t="s">
        <v>21</v>
      </c>
      <c r="L462">
        <v>1</v>
      </c>
      <c r="N462">
        <f t="shared" si="35"/>
        <v>1</v>
      </c>
      <c r="O462" t="str">
        <f t="shared" si="36"/>
        <v>yes</v>
      </c>
      <c r="P462" t="str">
        <f t="shared" si="37"/>
        <v>no</v>
      </c>
      <c r="Q462" t="str">
        <f t="shared" si="38"/>
        <v>no</v>
      </c>
      <c r="R462" t="str">
        <f t="shared" si="39"/>
        <v>green</v>
      </c>
    </row>
    <row r="463" spans="1:18" ht="15.75" x14ac:dyDescent="0.25">
      <c r="A463" s="8" t="s">
        <v>43</v>
      </c>
      <c r="B463" s="3" t="s">
        <v>27</v>
      </c>
      <c r="C463" s="4" t="s">
        <v>18</v>
      </c>
      <c r="D463">
        <v>27</v>
      </c>
      <c r="E463" s="5">
        <v>43412</v>
      </c>
      <c r="F463" s="6">
        <v>3</v>
      </c>
      <c r="G463" s="6">
        <v>1</v>
      </c>
      <c r="H463">
        <v>6</v>
      </c>
      <c r="I463" s="7" t="s">
        <v>21</v>
      </c>
      <c r="J463" t="s">
        <v>20</v>
      </c>
      <c r="K463" t="s">
        <v>21</v>
      </c>
      <c r="L463">
        <v>1</v>
      </c>
      <c r="N463">
        <f t="shared" si="35"/>
        <v>1</v>
      </c>
      <c r="O463" t="str">
        <f t="shared" si="36"/>
        <v>no</v>
      </c>
      <c r="P463" t="str">
        <f t="shared" si="37"/>
        <v>yes</v>
      </c>
      <c r="Q463" t="str">
        <f t="shared" si="38"/>
        <v>no</v>
      </c>
      <c r="R463" t="str">
        <f t="shared" si="39"/>
        <v>heart</v>
      </c>
    </row>
    <row r="464" spans="1:18" ht="15.75" x14ac:dyDescent="0.25">
      <c r="A464" s="8" t="s">
        <v>43</v>
      </c>
      <c r="B464" s="3" t="s">
        <v>27</v>
      </c>
      <c r="C464" s="4" t="s">
        <v>18</v>
      </c>
      <c r="D464">
        <v>27</v>
      </c>
      <c r="E464" s="5">
        <v>43412</v>
      </c>
      <c r="F464" s="6">
        <v>3</v>
      </c>
      <c r="G464" s="6">
        <v>1</v>
      </c>
      <c r="H464">
        <v>7</v>
      </c>
      <c r="I464" s="7" t="s">
        <v>19</v>
      </c>
      <c r="J464" t="s">
        <v>22</v>
      </c>
      <c r="K464" t="s">
        <v>21</v>
      </c>
      <c r="L464">
        <v>0</v>
      </c>
      <c r="N464">
        <f t="shared" si="35"/>
        <v>0</v>
      </c>
      <c r="O464" t="str">
        <f t="shared" si="36"/>
        <v>yes</v>
      </c>
      <c r="P464" t="str">
        <f t="shared" si="37"/>
        <v>yes</v>
      </c>
      <c r="Q464" t="str">
        <f t="shared" si="38"/>
        <v>yes</v>
      </c>
      <c r="R464" t="str">
        <f t="shared" si="39"/>
        <v>heart</v>
      </c>
    </row>
    <row r="465" spans="1:18" ht="15.75" x14ac:dyDescent="0.25">
      <c r="A465" s="8" t="s">
        <v>43</v>
      </c>
      <c r="B465" s="3" t="s">
        <v>27</v>
      </c>
      <c r="C465" s="4" t="s">
        <v>18</v>
      </c>
      <c r="D465">
        <v>27</v>
      </c>
      <c r="E465" s="5">
        <v>43412</v>
      </c>
      <c r="F465" s="6">
        <v>3</v>
      </c>
      <c r="G465" s="6">
        <v>1</v>
      </c>
      <c r="H465">
        <v>8</v>
      </c>
      <c r="I465" s="7" t="s">
        <v>19</v>
      </c>
      <c r="J465" t="s">
        <v>20</v>
      </c>
      <c r="K465" t="s">
        <v>19</v>
      </c>
      <c r="L465">
        <v>1</v>
      </c>
      <c r="N465">
        <f t="shared" si="35"/>
        <v>1</v>
      </c>
      <c r="O465" t="str">
        <f t="shared" si="36"/>
        <v>no</v>
      </c>
      <c r="P465" t="str">
        <f t="shared" si="37"/>
        <v>yes</v>
      </c>
      <c r="Q465" t="str">
        <f t="shared" si="38"/>
        <v>no</v>
      </c>
      <c r="R465" t="str">
        <f t="shared" si="39"/>
        <v>heart</v>
      </c>
    </row>
    <row r="466" spans="1:18" ht="15.75" x14ac:dyDescent="0.25">
      <c r="A466" s="8" t="s">
        <v>43</v>
      </c>
      <c r="B466" s="3" t="s">
        <v>27</v>
      </c>
      <c r="C466" s="4" t="s">
        <v>18</v>
      </c>
      <c r="D466">
        <v>27</v>
      </c>
      <c r="E466" s="5">
        <v>43412</v>
      </c>
      <c r="F466" s="6">
        <v>3</v>
      </c>
      <c r="G466" s="6">
        <v>1</v>
      </c>
      <c r="H466">
        <v>9</v>
      </c>
      <c r="I466" s="7" t="s">
        <v>19</v>
      </c>
      <c r="J466" t="s">
        <v>22</v>
      </c>
      <c r="K466" t="s">
        <v>19</v>
      </c>
      <c r="L466">
        <v>1</v>
      </c>
      <c r="N466">
        <f t="shared" si="35"/>
        <v>1</v>
      </c>
      <c r="O466" t="str">
        <f t="shared" si="36"/>
        <v>no</v>
      </c>
      <c r="P466" t="str">
        <f t="shared" si="37"/>
        <v>yes</v>
      </c>
      <c r="Q466" t="str">
        <f t="shared" si="38"/>
        <v>no</v>
      </c>
      <c r="R466" t="str">
        <f t="shared" si="39"/>
        <v>green</v>
      </c>
    </row>
    <row r="467" spans="1:18" ht="15.75" x14ac:dyDescent="0.25">
      <c r="A467" s="8" t="s">
        <v>43</v>
      </c>
      <c r="B467" s="3" t="s">
        <v>27</v>
      </c>
      <c r="C467" s="4" t="s">
        <v>18</v>
      </c>
      <c r="D467">
        <v>27</v>
      </c>
      <c r="E467" s="5">
        <v>43412</v>
      </c>
      <c r="F467" s="6">
        <v>3</v>
      </c>
      <c r="G467" s="6">
        <v>1</v>
      </c>
      <c r="H467">
        <v>10</v>
      </c>
      <c r="I467" s="7" t="s">
        <v>19</v>
      </c>
      <c r="J467" t="s">
        <v>20</v>
      </c>
      <c r="K467" t="s">
        <v>19</v>
      </c>
      <c r="L467">
        <v>1</v>
      </c>
      <c r="N467">
        <f t="shared" si="35"/>
        <v>1</v>
      </c>
      <c r="O467" t="str">
        <f t="shared" si="36"/>
        <v>no</v>
      </c>
      <c r="P467" t="str">
        <f t="shared" si="37"/>
        <v>yes</v>
      </c>
      <c r="Q467" t="str">
        <f t="shared" si="38"/>
        <v>no</v>
      </c>
      <c r="R467" t="str">
        <f t="shared" si="39"/>
        <v>heart</v>
      </c>
    </row>
    <row r="468" spans="1:18" ht="15.75" x14ac:dyDescent="0.25">
      <c r="A468" s="8" t="s">
        <v>43</v>
      </c>
      <c r="B468" s="3" t="s">
        <v>27</v>
      </c>
      <c r="C468" s="4" t="s">
        <v>18</v>
      </c>
      <c r="D468">
        <v>27</v>
      </c>
      <c r="E468" s="5">
        <v>43412</v>
      </c>
      <c r="F468" s="6">
        <v>3</v>
      </c>
      <c r="G468" s="6">
        <v>1</v>
      </c>
      <c r="H468">
        <v>11</v>
      </c>
      <c r="I468" s="7" t="s">
        <v>21</v>
      </c>
      <c r="J468" t="s">
        <v>22</v>
      </c>
      <c r="K468" t="s">
        <v>19</v>
      </c>
      <c r="L468">
        <v>0</v>
      </c>
      <c r="N468">
        <f t="shared" si="35"/>
        <v>0</v>
      </c>
      <c r="O468" t="str">
        <f t="shared" si="36"/>
        <v>yes</v>
      </c>
      <c r="P468" t="str">
        <f t="shared" si="37"/>
        <v>yes</v>
      </c>
      <c r="Q468" t="str">
        <f t="shared" si="38"/>
        <v>yes</v>
      </c>
      <c r="R468" t="str">
        <f t="shared" si="39"/>
        <v>heart</v>
      </c>
    </row>
    <row r="469" spans="1:18" ht="15.75" x14ac:dyDescent="0.25">
      <c r="A469" s="8" t="s">
        <v>43</v>
      </c>
      <c r="B469" s="3" t="s">
        <v>27</v>
      </c>
      <c r="C469" s="4" t="s">
        <v>18</v>
      </c>
      <c r="D469">
        <v>27</v>
      </c>
      <c r="E469" s="5">
        <v>43412</v>
      </c>
      <c r="F469" s="6">
        <v>3</v>
      </c>
      <c r="G469" s="6">
        <v>1</v>
      </c>
      <c r="H469">
        <v>12</v>
      </c>
      <c r="I469" s="7" t="s">
        <v>21</v>
      </c>
      <c r="J469" t="s">
        <v>20</v>
      </c>
      <c r="K469" t="s">
        <v>21</v>
      </c>
      <c r="L469">
        <v>1</v>
      </c>
      <c r="N469">
        <f t="shared" si="35"/>
        <v>1</v>
      </c>
      <c r="O469" t="str">
        <f t="shared" si="36"/>
        <v>no</v>
      </c>
      <c r="P469" t="str">
        <f t="shared" si="37"/>
        <v>yes</v>
      </c>
      <c r="Q469" t="str">
        <f t="shared" si="38"/>
        <v>no</v>
      </c>
      <c r="R469" t="str">
        <f t="shared" si="39"/>
        <v>heart</v>
      </c>
    </row>
    <row r="470" spans="1:18" ht="15.75" x14ac:dyDescent="0.25">
      <c r="A470" s="8" t="s">
        <v>43</v>
      </c>
      <c r="B470" s="3" t="s">
        <v>27</v>
      </c>
      <c r="C470" s="4" t="s">
        <v>18</v>
      </c>
      <c r="D470">
        <v>27</v>
      </c>
      <c r="E470" s="5">
        <v>43412</v>
      </c>
      <c r="F470" s="6">
        <v>3</v>
      </c>
      <c r="G470" s="6">
        <v>1</v>
      </c>
      <c r="H470">
        <v>13</v>
      </c>
      <c r="I470" s="7" t="s">
        <v>21</v>
      </c>
      <c r="J470" t="s">
        <v>20</v>
      </c>
      <c r="K470" t="s">
        <v>21</v>
      </c>
      <c r="L470">
        <v>1</v>
      </c>
      <c r="N470">
        <f t="shared" si="35"/>
        <v>1</v>
      </c>
      <c r="O470" t="str">
        <f t="shared" si="36"/>
        <v>no</v>
      </c>
      <c r="P470" t="str">
        <f t="shared" si="37"/>
        <v>no</v>
      </c>
      <c r="Q470" t="str">
        <f t="shared" si="38"/>
        <v>no</v>
      </c>
      <c r="R470" t="str">
        <f t="shared" si="39"/>
        <v>heart</v>
      </c>
    </row>
    <row r="471" spans="1:18" ht="15.75" x14ac:dyDescent="0.25">
      <c r="A471" s="8" t="s">
        <v>43</v>
      </c>
      <c r="B471" s="3" t="s">
        <v>27</v>
      </c>
      <c r="C471" s="4" t="s">
        <v>18</v>
      </c>
      <c r="D471">
        <v>27</v>
      </c>
      <c r="E471" s="5">
        <v>43412</v>
      </c>
      <c r="F471" s="6">
        <v>3</v>
      </c>
      <c r="G471" s="6">
        <v>1</v>
      </c>
      <c r="H471">
        <v>14</v>
      </c>
      <c r="I471" s="7" t="s">
        <v>19</v>
      </c>
      <c r="J471" t="s">
        <v>20</v>
      </c>
      <c r="K471" t="s">
        <v>21</v>
      </c>
      <c r="L471">
        <v>0</v>
      </c>
      <c r="N471">
        <f t="shared" si="35"/>
        <v>0</v>
      </c>
      <c r="O471" t="str">
        <f t="shared" si="36"/>
        <v>yes</v>
      </c>
      <c r="P471" t="str">
        <f t="shared" si="37"/>
        <v>no</v>
      </c>
      <c r="Q471" t="str">
        <f t="shared" si="38"/>
        <v>no</v>
      </c>
      <c r="R471" t="str">
        <f t="shared" si="39"/>
        <v>green</v>
      </c>
    </row>
    <row r="472" spans="1:18" ht="15.75" x14ac:dyDescent="0.25">
      <c r="A472" s="8" t="s">
        <v>43</v>
      </c>
      <c r="B472" s="3" t="s">
        <v>27</v>
      </c>
      <c r="C472" s="4" t="s">
        <v>18</v>
      </c>
      <c r="D472">
        <v>27</v>
      </c>
      <c r="E472" s="5">
        <v>43412</v>
      </c>
      <c r="F472" s="6">
        <v>3</v>
      </c>
      <c r="G472" s="6">
        <v>1</v>
      </c>
      <c r="H472">
        <v>15</v>
      </c>
      <c r="I472" s="7" t="s">
        <v>21</v>
      </c>
      <c r="J472" t="s">
        <v>22</v>
      </c>
      <c r="K472" t="s">
        <v>21</v>
      </c>
      <c r="L472">
        <v>1</v>
      </c>
      <c r="N472">
        <f t="shared" si="35"/>
        <v>1</v>
      </c>
      <c r="O472" t="str">
        <f t="shared" si="36"/>
        <v>yes</v>
      </c>
      <c r="P472" t="str">
        <f t="shared" si="37"/>
        <v>yes</v>
      </c>
      <c r="Q472" t="str">
        <f t="shared" si="38"/>
        <v>yes</v>
      </c>
      <c r="R472" t="str">
        <f t="shared" si="39"/>
        <v>green</v>
      </c>
    </row>
    <row r="473" spans="1:18" ht="15.75" x14ac:dyDescent="0.25">
      <c r="A473" s="8" t="s">
        <v>43</v>
      </c>
      <c r="B473" s="3" t="s">
        <v>27</v>
      </c>
      <c r="C473" s="4" t="s">
        <v>18</v>
      </c>
      <c r="D473">
        <v>27</v>
      </c>
      <c r="E473" s="5">
        <v>43412</v>
      </c>
      <c r="F473" s="6">
        <v>3</v>
      </c>
      <c r="G473" s="6">
        <v>1</v>
      </c>
      <c r="H473">
        <v>16</v>
      </c>
      <c r="I473" s="7" t="s">
        <v>19</v>
      </c>
      <c r="J473" t="s">
        <v>22</v>
      </c>
      <c r="K473" t="s">
        <v>19</v>
      </c>
      <c r="L473">
        <v>1</v>
      </c>
      <c r="N473">
        <f t="shared" si="35"/>
        <v>1</v>
      </c>
      <c r="O473" t="str">
        <f t="shared" si="36"/>
        <v>yes</v>
      </c>
      <c r="P473" t="str">
        <f t="shared" si="37"/>
        <v>no</v>
      </c>
      <c r="Q473" t="str">
        <f t="shared" si="38"/>
        <v>no</v>
      </c>
      <c r="R473" t="str">
        <f t="shared" si="39"/>
        <v>green</v>
      </c>
    </row>
    <row r="474" spans="1:18" ht="15.75" x14ac:dyDescent="0.25">
      <c r="A474" s="8" t="s">
        <v>43</v>
      </c>
      <c r="B474" s="3" t="s">
        <v>27</v>
      </c>
      <c r="C474" s="4" t="s">
        <v>18</v>
      </c>
      <c r="D474">
        <v>27</v>
      </c>
      <c r="E474" s="5">
        <v>43412</v>
      </c>
      <c r="F474" s="6">
        <v>3</v>
      </c>
      <c r="G474" s="6">
        <v>1</v>
      </c>
      <c r="H474">
        <v>17</v>
      </c>
      <c r="I474" s="7" t="s">
        <v>21</v>
      </c>
      <c r="J474" t="s">
        <v>20</v>
      </c>
      <c r="K474" t="s">
        <v>19</v>
      </c>
      <c r="L474">
        <v>0</v>
      </c>
      <c r="N474">
        <f t="shared" si="35"/>
        <v>0</v>
      </c>
      <c r="O474" t="str">
        <f t="shared" si="36"/>
        <v>yes</v>
      </c>
      <c r="P474" t="str">
        <f t="shared" si="37"/>
        <v>yes</v>
      </c>
      <c r="Q474" t="str">
        <f t="shared" si="38"/>
        <v>yes</v>
      </c>
      <c r="R474" t="str">
        <f t="shared" si="39"/>
        <v>green</v>
      </c>
    </row>
    <row r="475" spans="1:18" ht="15.75" x14ac:dyDescent="0.25">
      <c r="A475" s="8" t="s">
        <v>43</v>
      </c>
      <c r="B475" s="3" t="s">
        <v>27</v>
      </c>
      <c r="C475" s="4" t="s">
        <v>18</v>
      </c>
      <c r="D475">
        <v>27</v>
      </c>
      <c r="E475" s="5">
        <v>43412</v>
      </c>
      <c r="F475" s="6">
        <v>3</v>
      </c>
      <c r="G475" s="6">
        <v>1</v>
      </c>
      <c r="H475">
        <v>18</v>
      </c>
      <c r="I475" s="7" t="s">
        <v>21</v>
      </c>
      <c r="J475" t="s">
        <v>22</v>
      </c>
      <c r="K475" t="s">
        <v>21</v>
      </c>
      <c r="L475">
        <v>1</v>
      </c>
      <c r="N475">
        <f t="shared" si="35"/>
        <v>1</v>
      </c>
      <c r="O475" t="str">
        <f t="shared" si="36"/>
        <v>no</v>
      </c>
      <c r="P475" t="str">
        <f t="shared" si="37"/>
        <v>yes</v>
      </c>
      <c r="Q475" t="str">
        <f t="shared" si="38"/>
        <v>no</v>
      </c>
      <c r="R475" t="str">
        <f t="shared" si="39"/>
        <v>green</v>
      </c>
    </row>
    <row r="476" spans="1:18" ht="15.75" x14ac:dyDescent="0.25">
      <c r="A476" s="8" t="s">
        <v>43</v>
      </c>
      <c r="B476" s="3" t="s">
        <v>27</v>
      </c>
      <c r="C476" s="4" t="s">
        <v>18</v>
      </c>
      <c r="D476">
        <v>27</v>
      </c>
      <c r="E476" s="5">
        <v>43412</v>
      </c>
      <c r="F476" s="6">
        <v>3</v>
      </c>
      <c r="G476" s="6">
        <v>1</v>
      </c>
      <c r="H476">
        <v>19</v>
      </c>
      <c r="I476" s="7" t="s">
        <v>19</v>
      </c>
      <c r="J476" t="s">
        <v>22</v>
      </c>
      <c r="K476" t="s">
        <v>21</v>
      </c>
      <c r="L476">
        <v>0</v>
      </c>
      <c r="N476">
        <f t="shared" si="35"/>
        <v>0</v>
      </c>
      <c r="O476" t="str">
        <f t="shared" si="36"/>
        <v>yes</v>
      </c>
      <c r="P476" t="str">
        <f t="shared" si="37"/>
        <v>no</v>
      </c>
      <c r="Q476" t="str">
        <f t="shared" si="38"/>
        <v>no</v>
      </c>
      <c r="R476" t="str">
        <f t="shared" si="39"/>
        <v>heart</v>
      </c>
    </row>
    <row r="477" spans="1:18" ht="15.75" x14ac:dyDescent="0.25">
      <c r="A477" s="8" t="s">
        <v>43</v>
      </c>
      <c r="B477" s="3" t="s">
        <v>27</v>
      </c>
      <c r="C477" s="4" t="s">
        <v>18</v>
      </c>
      <c r="D477">
        <v>27</v>
      </c>
      <c r="E477" s="5">
        <v>43412</v>
      </c>
      <c r="F477" s="6">
        <v>3</v>
      </c>
      <c r="G477" s="6">
        <v>1</v>
      </c>
      <c r="H477">
        <v>20</v>
      </c>
      <c r="I477" s="7" t="s">
        <v>19</v>
      </c>
      <c r="J477" t="s">
        <v>20</v>
      </c>
      <c r="K477" t="s">
        <v>21</v>
      </c>
      <c r="L477">
        <v>0</v>
      </c>
      <c r="N477">
        <f t="shared" si="35"/>
        <v>0</v>
      </c>
      <c r="O477" t="str">
        <f t="shared" si="36"/>
        <v>no</v>
      </c>
      <c r="P477" t="str">
        <f t="shared" si="37"/>
        <v>yes</v>
      </c>
      <c r="Q477" t="str">
        <f t="shared" si="38"/>
        <v>no</v>
      </c>
      <c r="R477" t="str">
        <f t="shared" si="39"/>
        <v>green</v>
      </c>
    </row>
    <row r="478" spans="1:18" ht="15.75" x14ac:dyDescent="0.25">
      <c r="A478" s="8" t="s">
        <v>43</v>
      </c>
      <c r="B478" s="3" t="s">
        <v>27</v>
      </c>
      <c r="C478" s="4" t="s">
        <v>18</v>
      </c>
      <c r="D478">
        <v>27</v>
      </c>
      <c r="E478" s="5">
        <v>43412</v>
      </c>
      <c r="F478" s="6">
        <v>3</v>
      </c>
      <c r="G478" s="6">
        <v>1</v>
      </c>
      <c r="H478">
        <v>21</v>
      </c>
      <c r="I478" s="7" t="s">
        <v>21</v>
      </c>
      <c r="J478" t="s">
        <v>22</v>
      </c>
      <c r="K478" t="s">
        <v>19</v>
      </c>
      <c r="L478">
        <v>0</v>
      </c>
      <c r="N478">
        <f t="shared" si="35"/>
        <v>0</v>
      </c>
      <c r="O478" t="str">
        <f t="shared" si="36"/>
        <v>yes</v>
      </c>
      <c r="P478" t="str">
        <f t="shared" si="37"/>
        <v>yes</v>
      </c>
      <c r="Q478" t="str">
        <f t="shared" si="38"/>
        <v>yes</v>
      </c>
      <c r="R478" t="str">
        <f t="shared" si="39"/>
        <v>heart</v>
      </c>
    </row>
    <row r="479" spans="1:18" ht="15.75" x14ac:dyDescent="0.25">
      <c r="A479" s="8" t="s">
        <v>43</v>
      </c>
      <c r="B479" s="3" t="s">
        <v>27</v>
      </c>
      <c r="C479" s="4" t="s">
        <v>18</v>
      </c>
      <c r="D479">
        <v>27</v>
      </c>
      <c r="E479" s="5">
        <v>43412</v>
      </c>
      <c r="F479" s="6">
        <v>3</v>
      </c>
      <c r="G479" s="6">
        <v>1</v>
      </c>
      <c r="H479">
        <v>22</v>
      </c>
      <c r="I479" s="7" t="s">
        <v>21</v>
      </c>
      <c r="J479" t="s">
        <v>20</v>
      </c>
      <c r="K479" t="s">
        <v>21</v>
      </c>
      <c r="L479">
        <v>1</v>
      </c>
      <c r="N479">
        <f t="shared" si="35"/>
        <v>1</v>
      </c>
      <c r="O479" t="str">
        <f t="shared" si="36"/>
        <v>no</v>
      </c>
      <c r="P479" t="str">
        <f t="shared" si="37"/>
        <v>yes</v>
      </c>
      <c r="Q479" t="str">
        <f t="shared" si="38"/>
        <v>no</v>
      </c>
      <c r="R479" t="str">
        <f t="shared" si="39"/>
        <v>heart</v>
      </c>
    </row>
    <row r="480" spans="1:18" ht="15.75" x14ac:dyDescent="0.25">
      <c r="A480" s="8" t="s">
        <v>43</v>
      </c>
      <c r="B480" s="3" t="s">
        <v>27</v>
      </c>
      <c r="C480" s="4" t="s">
        <v>18</v>
      </c>
      <c r="D480">
        <v>27</v>
      </c>
      <c r="E480" s="5">
        <v>43412</v>
      </c>
      <c r="F480" s="6">
        <v>3</v>
      </c>
      <c r="G480" s="6">
        <v>1</v>
      </c>
      <c r="H480">
        <v>23</v>
      </c>
      <c r="I480" s="7" t="s">
        <v>19</v>
      </c>
      <c r="J480" t="s">
        <v>20</v>
      </c>
      <c r="K480" t="s">
        <v>21</v>
      </c>
      <c r="L480">
        <v>0</v>
      </c>
      <c r="N480">
        <f t="shared" si="35"/>
        <v>0</v>
      </c>
      <c r="O480" t="str">
        <f t="shared" si="36"/>
        <v>yes</v>
      </c>
      <c r="P480" t="str">
        <f t="shared" si="37"/>
        <v>no</v>
      </c>
      <c r="Q480" t="str">
        <f t="shared" si="38"/>
        <v>no</v>
      </c>
      <c r="R480" t="str">
        <f t="shared" si="39"/>
        <v>green</v>
      </c>
    </row>
    <row r="481" spans="1:18" ht="16.5" customHeight="1" x14ac:dyDescent="0.25">
      <c r="A481" s="8" t="s">
        <v>43</v>
      </c>
      <c r="B481" s="3" t="s">
        <v>27</v>
      </c>
      <c r="C481" s="4" t="s">
        <v>18</v>
      </c>
      <c r="D481">
        <v>27</v>
      </c>
      <c r="E481" s="5">
        <v>43412</v>
      </c>
      <c r="F481" s="6">
        <v>3</v>
      </c>
      <c r="G481" s="6">
        <v>1</v>
      </c>
      <c r="H481">
        <v>24</v>
      </c>
      <c r="I481" s="7" t="s">
        <v>19</v>
      </c>
      <c r="J481" t="s">
        <v>22</v>
      </c>
      <c r="K481" t="s">
        <v>21</v>
      </c>
      <c r="L481">
        <v>0</v>
      </c>
      <c r="N481">
        <f t="shared" si="35"/>
        <v>0</v>
      </c>
      <c r="O481" t="str">
        <f t="shared" si="36"/>
        <v>no</v>
      </c>
      <c r="P481" t="str">
        <f t="shared" si="37"/>
        <v>yes</v>
      </c>
      <c r="Q481" t="str">
        <f t="shared" si="38"/>
        <v>no</v>
      </c>
      <c r="R481" t="str">
        <f t="shared" si="39"/>
        <v>heart</v>
      </c>
    </row>
    <row r="482" spans="1:18" ht="15.75" x14ac:dyDescent="0.25">
      <c r="A482" s="8" t="s">
        <v>44</v>
      </c>
      <c r="B482" s="3" t="s">
        <v>27</v>
      </c>
      <c r="C482" s="4" t="s">
        <v>18</v>
      </c>
      <c r="D482">
        <v>25</v>
      </c>
      <c r="E482" s="5">
        <v>43412</v>
      </c>
      <c r="F482" s="6">
        <v>3</v>
      </c>
      <c r="G482" s="6">
        <v>1</v>
      </c>
      <c r="H482">
        <v>1</v>
      </c>
      <c r="I482" s="7" t="s">
        <v>19</v>
      </c>
      <c r="J482" t="s">
        <v>20</v>
      </c>
      <c r="K482" t="s">
        <v>21</v>
      </c>
      <c r="L482">
        <v>0</v>
      </c>
      <c r="N482">
        <f t="shared" si="35"/>
        <v>0</v>
      </c>
      <c r="O482" t="str">
        <f>IF(H482&gt;1, IF(I482&lt;&gt;#REF!,"yes",(IF(I482=#REF!,"no",""))),"")</f>
        <v/>
      </c>
      <c r="P482" t="str">
        <f>IF(H482&gt;1, IF(J482&lt;&gt;#REF!,"yes",(IF(J482=#REF!,"no",""))),"")</f>
        <v/>
      </c>
      <c r="Q482" t="str">
        <f t="shared" si="38"/>
        <v/>
      </c>
      <c r="R482" t="str">
        <f t="shared" si="39"/>
        <v>green</v>
      </c>
    </row>
    <row r="483" spans="1:18" ht="15.75" x14ac:dyDescent="0.25">
      <c r="A483" s="8" t="s">
        <v>44</v>
      </c>
      <c r="B483" s="3" t="s">
        <v>27</v>
      </c>
      <c r="C483" s="4" t="s">
        <v>18</v>
      </c>
      <c r="D483">
        <v>25</v>
      </c>
      <c r="E483" s="5">
        <v>43412</v>
      </c>
      <c r="F483" s="6">
        <v>3</v>
      </c>
      <c r="G483" s="6">
        <v>1</v>
      </c>
      <c r="H483">
        <v>2</v>
      </c>
      <c r="I483" s="7" t="s">
        <v>21</v>
      </c>
      <c r="J483" t="s">
        <v>22</v>
      </c>
      <c r="K483" t="s">
        <v>19</v>
      </c>
      <c r="L483">
        <v>0</v>
      </c>
      <c r="N483">
        <f t="shared" si="35"/>
        <v>0</v>
      </c>
      <c r="O483" t="str">
        <f t="shared" si="36"/>
        <v>yes</v>
      </c>
      <c r="P483" t="str">
        <f t="shared" si="37"/>
        <v>yes</v>
      </c>
      <c r="Q483" t="str">
        <f t="shared" si="38"/>
        <v>yes</v>
      </c>
      <c r="R483" t="str">
        <f t="shared" si="39"/>
        <v>heart</v>
      </c>
    </row>
    <row r="484" spans="1:18" ht="15.75" x14ac:dyDescent="0.25">
      <c r="A484" s="8" t="s">
        <v>44</v>
      </c>
      <c r="B484" s="3" t="s">
        <v>27</v>
      </c>
      <c r="C484" s="4" t="s">
        <v>18</v>
      </c>
      <c r="D484">
        <v>25</v>
      </c>
      <c r="E484" s="5">
        <v>43412</v>
      </c>
      <c r="F484" s="6">
        <v>3</v>
      </c>
      <c r="G484" s="6">
        <v>1</v>
      </c>
      <c r="H484">
        <v>3</v>
      </c>
      <c r="I484" s="7" t="s">
        <v>21</v>
      </c>
      <c r="J484" t="s">
        <v>20</v>
      </c>
      <c r="K484" t="s">
        <v>19</v>
      </c>
      <c r="L484">
        <v>0</v>
      </c>
      <c r="N484">
        <f t="shared" si="35"/>
        <v>0</v>
      </c>
      <c r="O484" t="str">
        <f t="shared" si="36"/>
        <v>no</v>
      </c>
      <c r="P484" t="str">
        <f t="shared" si="37"/>
        <v>yes</v>
      </c>
      <c r="Q484" t="str">
        <f t="shared" si="38"/>
        <v>no</v>
      </c>
      <c r="R484" t="str">
        <f t="shared" si="39"/>
        <v>green</v>
      </c>
    </row>
    <row r="485" spans="1:18" ht="15.75" x14ac:dyDescent="0.25">
      <c r="A485" s="8" t="s">
        <v>44</v>
      </c>
      <c r="B485" s="3" t="s">
        <v>27</v>
      </c>
      <c r="C485" s="4" t="s">
        <v>18</v>
      </c>
      <c r="D485">
        <v>25</v>
      </c>
      <c r="E485" s="5">
        <v>43412</v>
      </c>
      <c r="F485" s="6">
        <v>3</v>
      </c>
      <c r="G485" s="6">
        <v>1</v>
      </c>
      <c r="H485">
        <v>4</v>
      </c>
      <c r="I485" s="7" t="s">
        <v>19</v>
      </c>
      <c r="J485" t="s">
        <v>22</v>
      </c>
      <c r="K485" t="s">
        <v>19</v>
      </c>
      <c r="L485">
        <v>1</v>
      </c>
      <c r="N485">
        <f t="shared" si="35"/>
        <v>1</v>
      </c>
      <c r="O485" t="str">
        <f t="shared" si="36"/>
        <v>yes</v>
      </c>
      <c r="P485" t="str">
        <f t="shared" si="37"/>
        <v>yes</v>
      </c>
      <c r="Q485" t="str">
        <f t="shared" si="38"/>
        <v>yes</v>
      </c>
      <c r="R485" t="str">
        <f t="shared" si="39"/>
        <v>green</v>
      </c>
    </row>
    <row r="486" spans="1:18" ht="15.75" x14ac:dyDescent="0.25">
      <c r="A486" s="8" t="s">
        <v>44</v>
      </c>
      <c r="B486" s="3" t="s">
        <v>27</v>
      </c>
      <c r="C486" s="4" t="s">
        <v>18</v>
      </c>
      <c r="D486">
        <v>25</v>
      </c>
      <c r="E486" s="5">
        <v>43412</v>
      </c>
      <c r="F486" s="6">
        <v>3</v>
      </c>
      <c r="G486" s="6">
        <v>1</v>
      </c>
      <c r="H486">
        <v>5</v>
      </c>
      <c r="I486" s="7" t="s">
        <v>21</v>
      </c>
      <c r="J486" t="s">
        <v>22</v>
      </c>
      <c r="K486" t="s">
        <v>21</v>
      </c>
      <c r="L486">
        <v>1</v>
      </c>
      <c r="N486">
        <f t="shared" si="35"/>
        <v>1</v>
      </c>
      <c r="O486" t="str">
        <f t="shared" si="36"/>
        <v>yes</v>
      </c>
      <c r="P486" t="str">
        <f t="shared" si="37"/>
        <v>no</v>
      </c>
      <c r="Q486" t="str">
        <f t="shared" si="38"/>
        <v>no</v>
      </c>
      <c r="R486" t="str">
        <f t="shared" si="39"/>
        <v>green</v>
      </c>
    </row>
    <row r="487" spans="1:18" ht="15.75" x14ac:dyDescent="0.25">
      <c r="A487" s="8" t="s">
        <v>44</v>
      </c>
      <c r="B487" s="3" t="s">
        <v>27</v>
      </c>
      <c r="C487" s="4" t="s">
        <v>18</v>
      </c>
      <c r="D487">
        <v>25</v>
      </c>
      <c r="E487" s="5">
        <v>43412</v>
      </c>
      <c r="F487" s="6">
        <v>3</v>
      </c>
      <c r="G487" s="6">
        <v>1</v>
      </c>
      <c r="H487">
        <v>6</v>
      </c>
      <c r="I487" s="7" t="s">
        <v>21</v>
      </c>
      <c r="J487" t="s">
        <v>20</v>
      </c>
      <c r="K487" t="s">
        <v>21</v>
      </c>
      <c r="L487">
        <v>1</v>
      </c>
      <c r="N487">
        <f t="shared" si="35"/>
        <v>1</v>
      </c>
      <c r="O487" t="str">
        <f t="shared" si="36"/>
        <v>no</v>
      </c>
      <c r="P487" t="str">
        <f t="shared" si="37"/>
        <v>yes</v>
      </c>
      <c r="Q487" t="str">
        <f t="shared" si="38"/>
        <v>no</v>
      </c>
      <c r="R487" t="str">
        <f t="shared" si="39"/>
        <v>heart</v>
      </c>
    </row>
    <row r="488" spans="1:18" ht="15.75" x14ac:dyDescent="0.25">
      <c r="A488" s="8" t="s">
        <v>44</v>
      </c>
      <c r="B488" s="3" t="s">
        <v>27</v>
      </c>
      <c r="C488" s="4" t="s">
        <v>18</v>
      </c>
      <c r="D488">
        <v>25</v>
      </c>
      <c r="E488" s="5">
        <v>43412</v>
      </c>
      <c r="F488" s="6">
        <v>3</v>
      </c>
      <c r="G488" s="6">
        <v>1</v>
      </c>
      <c r="H488">
        <v>7</v>
      </c>
      <c r="I488" s="7" t="s">
        <v>19</v>
      </c>
      <c r="J488" t="s">
        <v>22</v>
      </c>
      <c r="K488" t="s">
        <v>21</v>
      </c>
      <c r="L488">
        <v>0</v>
      </c>
      <c r="N488">
        <f t="shared" si="35"/>
        <v>0</v>
      </c>
      <c r="O488" t="str">
        <f t="shared" si="36"/>
        <v>yes</v>
      </c>
      <c r="P488" t="str">
        <f t="shared" si="37"/>
        <v>yes</v>
      </c>
      <c r="Q488" t="str">
        <f t="shared" si="38"/>
        <v>yes</v>
      </c>
      <c r="R488" t="str">
        <f t="shared" si="39"/>
        <v>heart</v>
      </c>
    </row>
    <row r="489" spans="1:18" ht="15.75" x14ac:dyDescent="0.25">
      <c r="A489" s="8" t="s">
        <v>44</v>
      </c>
      <c r="B489" s="3" t="s">
        <v>27</v>
      </c>
      <c r="C489" s="4" t="s">
        <v>18</v>
      </c>
      <c r="D489">
        <v>25</v>
      </c>
      <c r="E489" s="5">
        <v>43412</v>
      </c>
      <c r="F489" s="6">
        <v>3</v>
      </c>
      <c r="G489" s="6">
        <v>1</v>
      </c>
      <c r="H489">
        <v>8</v>
      </c>
      <c r="I489" s="7" t="s">
        <v>19</v>
      </c>
      <c r="J489" t="s">
        <v>20</v>
      </c>
      <c r="K489" t="s">
        <v>19</v>
      </c>
      <c r="L489">
        <v>1</v>
      </c>
      <c r="N489">
        <f t="shared" si="35"/>
        <v>1</v>
      </c>
      <c r="O489" t="str">
        <f t="shared" si="36"/>
        <v>no</v>
      </c>
      <c r="P489" t="str">
        <f t="shared" si="37"/>
        <v>yes</v>
      </c>
      <c r="Q489" t="str">
        <f t="shared" si="38"/>
        <v>no</v>
      </c>
      <c r="R489" t="str">
        <f t="shared" si="39"/>
        <v>heart</v>
      </c>
    </row>
    <row r="490" spans="1:18" ht="15.75" x14ac:dyDescent="0.25">
      <c r="A490" s="8" t="s">
        <v>44</v>
      </c>
      <c r="B490" s="3" t="s">
        <v>27</v>
      </c>
      <c r="C490" s="4" t="s">
        <v>18</v>
      </c>
      <c r="D490">
        <v>25</v>
      </c>
      <c r="E490" s="5">
        <v>43412</v>
      </c>
      <c r="F490" s="6">
        <v>3</v>
      </c>
      <c r="G490" s="6">
        <v>1</v>
      </c>
      <c r="H490">
        <v>9</v>
      </c>
      <c r="I490" s="7" t="s">
        <v>19</v>
      </c>
      <c r="J490" t="s">
        <v>22</v>
      </c>
      <c r="K490" t="s">
        <v>19</v>
      </c>
      <c r="L490">
        <v>1</v>
      </c>
      <c r="N490">
        <f t="shared" si="35"/>
        <v>1</v>
      </c>
      <c r="O490" t="str">
        <f t="shared" si="36"/>
        <v>no</v>
      </c>
      <c r="P490" t="str">
        <f t="shared" si="37"/>
        <v>yes</v>
      </c>
      <c r="Q490" t="str">
        <f t="shared" si="38"/>
        <v>no</v>
      </c>
      <c r="R490" t="str">
        <f t="shared" si="39"/>
        <v>green</v>
      </c>
    </row>
    <row r="491" spans="1:18" ht="15.75" x14ac:dyDescent="0.25">
      <c r="A491" s="8" t="s">
        <v>44</v>
      </c>
      <c r="B491" s="3" t="s">
        <v>27</v>
      </c>
      <c r="C491" s="4" t="s">
        <v>18</v>
      </c>
      <c r="D491">
        <v>25</v>
      </c>
      <c r="E491" s="5">
        <v>43412</v>
      </c>
      <c r="F491" s="6">
        <v>3</v>
      </c>
      <c r="G491" s="6">
        <v>1</v>
      </c>
      <c r="H491">
        <v>10</v>
      </c>
      <c r="I491" s="7" t="s">
        <v>19</v>
      </c>
      <c r="J491" t="s">
        <v>20</v>
      </c>
      <c r="K491" t="s">
        <v>19</v>
      </c>
      <c r="L491">
        <v>1</v>
      </c>
      <c r="N491">
        <f t="shared" si="35"/>
        <v>1</v>
      </c>
      <c r="O491" t="str">
        <f t="shared" si="36"/>
        <v>no</v>
      </c>
      <c r="P491" t="str">
        <f t="shared" si="37"/>
        <v>yes</v>
      </c>
      <c r="Q491" t="str">
        <f t="shared" si="38"/>
        <v>no</v>
      </c>
      <c r="R491" t="str">
        <f t="shared" si="39"/>
        <v>heart</v>
      </c>
    </row>
    <row r="492" spans="1:18" ht="15.75" x14ac:dyDescent="0.25">
      <c r="A492" s="8" t="s">
        <v>44</v>
      </c>
      <c r="B492" s="3" t="s">
        <v>27</v>
      </c>
      <c r="C492" s="4" t="s">
        <v>18</v>
      </c>
      <c r="D492">
        <v>25</v>
      </c>
      <c r="E492" s="5">
        <v>43412</v>
      </c>
      <c r="F492" s="6">
        <v>3</v>
      </c>
      <c r="G492" s="6">
        <v>1</v>
      </c>
      <c r="H492">
        <v>11</v>
      </c>
      <c r="I492" s="7" t="s">
        <v>21</v>
      </c>
      <c r="J492" t="s">
        <v>22</v>
      </c>
      <c r="K492" t="s">
        <v>21</v>
      </c>
      <c r="L492">
        <v>1</v>
      </c>
      <c r="N492">
        <f t="shared" si="35"/>
        <v>1</v>
      </c>
      <c r="O492" t="str">
        <f t="shared" si="36"/>
        <v>yes</v>
      </c>
      <c r="P492" t="str">
        <f t="shared" si="37"/>
        <v>yes</v>
      </c>
      <c r="Q492" t="str">
        <f t="shared" si="38"/>
        <v>yes</v>
      </c>
      <c r="R492" t="str">
        <f t="shared" si="39"/>
        <v>green</v>
      </c>
    </row>
    <row r="493" spans="1:18" ht="15.75" x14ac:dyDescent="0.25">
      <c r="A493" s="8" t="s">
        <v>44</v>
      </c>
      <c r="B493" s="3" t="s">
        <v>27</v>
      </c>
      <c r="C493" s="4" t="s">
        <v>18</v>
      </c>
      <c r="D493">
        <v>25</v>
      </c>
      <c r="E493" s="5">
        <v>43412</v>
      </c>
      <c r="F493" s="6">
        <v>3</v>
      </c>
      <c r="G493" s="6">
        <v>1</v>
      </c>
      <c r="H493">
        <v>12</v>
      </c>
      <c r="I493" s="7" t="s">
        <v>21</v>
      </c>
      <c r="J493" t="s">
        <v>20</v>
      </c>
      <c r="K493" t="s">
        <v>21</v>
      </c>
      <c r="L493">
        <v>1</v>
      </c>
      <c r="N493">
        <f t="shared" ref="N493:N553" si="40">IF(I493=K493,1,0)</f>
        <v>1</v>
      </c>
      <c r="O493" t="str">
        <f t="shared" ref="O493:O553" si="41">IF(H493&gt;1, IF(I493&lt;&gt;I492,"yes",(IF(I493=I492,"no",""))),"")</f>
        <v>no</v>
      </c>
      <c r="P493" t="str">
        <f t="shared" ref="P493:P553" si="42">IF(H493&gt;1, IF(J493&lt;&gt;J492,"yes",(IF(J493=J492,"no",""))),"")</f>
        <v>yes</v>
      </c>
      <c r="Q493" t="str">
        <f t="shared" ref="Q493:Q553" si="43">IF(AND(O493="yes",P493="yes"),"yes",IF(OR(O493="no",P493="no"),"no",""))</f>
        <v>no</v>
      </c>
      <c r="R493" t="str">
        <f t="shared" ref="R493:R553" si="44">IF(L493=1,J493,IF(L493=0,IF(J493="heart","green",IF(J493="green","heart",""))))</f>
        <v>heart</v>
      </c>
    </row>
    <row r="494" spans="1:18" ht="15.75" x14ac:dyDescent="0.25">
      <c r="A494" s="8" t="s">
        <v>44</v>
      </c>
      <c r="B494" s="3" t="s">
        <v>27</v>
      </c>
      <c r="C494" s="4" t="s">
        <v>18</v>
      </c>
      <c r="D494">
        <v>25</v>
      </c>
      <c r="E494" s="5">
        <v>43412</v>
      </c>
      <c r="F494" s="6">
        <v>3</v>
      </c>
      <c r="G494" s="6">
        <v>1</v>
      </c>
      <c r="H494">
        <v>13</v>
      </c>
      <c r="I494" s="7" t="s">
        <v>21</v>
      </c>
      <c r="J494" t="s">
        <v>20</v>
      </c>
      <c r="K494" t="s">
        <v>21</v>
      </c>
      <c r="L494">
        <v>1</v>
      </c>
      <c r="N494">
        <f t="shared" si="40"/>
        <v>1</v>
      </c>
      <c r="O494" t="str">
        <f t="shared" si="41"/>
        <v>no</v>
      </c>
      <c r="P494" t="str">
        <f t="shared" si="42"/>
        <v>no</v>
      </c>
      <c r="Q494" t="str">
        <f t="shared" si="43"/>
        <v>no</v>
      </c>
      <c r="R494" t="str">
        <f t="shared" si="44"/>
        <v>heart</v>
      </c>
    </row>
    <row r="495" spans="1:18" ht="15.75" x14ac:dyDescent="0.25">
      <c r="A495" s="8" t="s">
        <v>44</v>
      </c>
      <c r="B495" s="3" t="s">
        <v>27</v>
      </c>
      <c r="C495" s="4" t="s">
        <v>18</v>
      </c>
      <c r="D495">
        <v>25</v>
      </c>
      <c r="E495" s="5">
        <v>43412</v>
      </c>
      <c r="F495" s="6">
        <v>3</v>
      </c>
      <c r="G495" s="6">
        <v>1</v>
      </c>
      <c r="H495">
        <v>14</v>
      </c>
      <c r="I495" s="7" t="s">
        <v>19</v>
      </c>
      <c r="J495" t="s">
        <v>20</v>
      </c>
      <c r="K495" t="s">
        <v>21</v>
      </c>
      <c r="L495">
        <v>0</v>
      </c>
      <c r="N495">
        <f t="shared" si="40"/>
        <v>0</v>
      </c>
      <c r="O495" t="str">
        <f t="shared" si="41"/>
        <v>yes</v>
      </c>
      <c r="P495" t="str">
        <f t="shared" si="42"/>
        <v>no</v>
      </c>
      <c r="Q495" t="str">
        <f t="shared" si="43"/>
        <v>no</v>
      </c>
      <c r="R495" t="str">
        <f t="shared" si="44"/>
        <v>green</v>
      </c>
    </row>
    <row r="496" spans="1:18" ht="15.75" x14ac:dyDescent="0.25">
      <c r="A496" s="8" t="s">
        <v>44</v>
      </c>
      <c r="B496" s="3" t="s">
        <v>27</v>
      </c>
      <c r="C496" s="4" t="s">
        <v>18</v>
      </c>
      <c r="D496">
        <v>25</v>
      </c>
      <c r="E496" s="5">
        <v>43412</v>
      </c>
      <c r="F496" s="6">
        <v>3</v>
      </c>
      <c r="G496" s="6">
        <v>1</v>
      </c>
      <c r="H496">
        <v>15</v>
      </c>
      <c r="I496" s="7" t="s">
        <v>21</v>
      </c>
      <c r="J496" t="s">
        <v>22</v>
      </c>
      <c r="K496" t="s">
        <v>21</v>
      </c>
      <c r="L496">
        <v>1</v>
      </c>
      <c r="N496">
        <f t="shared" si="40"/>
        <v>1</v>
      </c>
      <c r="O496" t="str">
        <f t="shared" si="41"/>
        <v>yes</v>
      </c>
      <c r="P496" t="str">
        <f t="shared" si="42"/>
        <v>yes</v>
      </c>
      <c r="Q496" t="str">
        <f t="shared" si="43"/>
        <v>yes</v>
      </c>
      <c r="R496" t="str">
        <f t="shared" si="44"/>
        <v>green</v>
      </c>
    </row>
    <row r="497" spans="1:18" ht="15.75" x14ac:dyDescent="0.25">
      <c r="A497" s="8" t="s">
        <v>44</v>
      </c>
      <c r="B497" s="3" t="s">
        <v>27</v>
      </c>
      <c r="C497" s="4" t="s">
        <v>18</v>
      </c>
      <c r="D497">
        <v>25</v>
      </c>
      <c r="E497" s="5">
        <v>43412</v>
      </c>
      <c r="F497" s="6">
        <v>3</v>
      </c>
      <c r="G497" s="6">
        <v>1</v>
      </c>
      <c r="H497">
        <v>16</v>
      </c>
      <c r="I497" s="7" t="s">
        <v>19</v>
      </c>
      <c r="J497" t="s">
        <v>22</v>
      </c>
      <c r="K497" t="s">
        <v>19</v>
      </c>
      <c r="L497">
        <v>1</v>
      </c>
      <c r="N497">
        <f t="shared" si="40"/>
        <v>1</v>
      </c>
      <c r="O497" t="str">
        <f t="shared" si="41"/>
        <v>yes</v>
      </c>
      <c r="P497" t="str">
        <f t="shared" si="42"/>
        <v>no</v>
      </c>
      <c r="Q497" t="str">
        <f t="shared" si="43"/>
        <v>no</v>
      </c>
      <c r="R497" t="str">
        <f t="shared" si="44"/>
        <v>green</v>
      </c>
    </row>
    <row r="498" spans="1:18" ht="15.75" x14ac:dyDescent="0.25">
      <c r="A498" s="8" t="s">
        <v>44</v>
      </c>
      <c r="B498" s="3" t="s">
        <v>27</v>
      </c>
      <c r="C498" s="4" t="s">
        <v>18</v>
      </c>
      <c r="D498">
        <v>25</v>
      </c>
      <c r="E498" s="5">
        <v>43412</v>
      </c>
      <c r="F498" s="6">
        <v>3</v>
      </c>
      <c r="G498" s="6">
        <v>1</v>
      </c>
      <c r="H498">
        <v>17</v>
      </c>
      <c r="I498" s="7" t="s">
        <v>21</v>
      </c>
      <c r="J498" t="s">
        <v>20</v>
      </c>
      <c r="K498" t="s">
        <v>19</v>
      </c>
      <c r="L498">
        <v>0</v>
      </c>
      <c r="N498">
        <f t="shared" si="40"/>
        <v>0</v>
      </c>
      <c r="O498" t="str">
        <f t="shared" si="41"/>
        <v>yes</v>
      </c>
      <c r="P498" t="str">
        <f t="shared" si="42"/>
        <v>yes</v>
      </c>
      <c r="Q498" t="str">
        <f t="shared" si="43"/>
        <v>yes</v>
      </c>
      <c r="R498" t="str">
        <f t="shared" si="44"/>
        <v>green</v>
      </c>
    </row>
    <row r="499" spans="1:18" ht="15.75" x14ac:dyDescent="0.25">
      <c r="A499" s="8" t="s">
        <v>44</v>
      </c>
      <c r="B499" s="3" t="s">
        <v>27</v>
      </c>
      <c r="C499" s="4" t="s">
        <v>18</v>
      </c>
      <c r="D499">
        <v>25</v>
      </c>
      <c r="E499" s="5">
        <v>43412</v>
      </c>
      <c r="F499" s="6">
        <v>3</v>
      </c>
      <c r="G499" s="6">
        <v>1</v>
      </c>
      <c r="H499">
        <v>18</v>
      </c>
      <c r="I499" s="7" t="s">
        <v>21</v>
      </c>
      <c r="J499" t="s">
        <v>22</v>
      </c>
      <c r="K499" t="s">
        <v>21</v>
      </c>
      <c r="L499">
        <v>1</v>
      </c>
      <c r="N499">
        <f t="shared" si="40"/>
        <v>1</v>
      </c>
      <c r="O499" t="str">
        <f t="shared" si="41"/>
        <v>no</v>
      </c>
      <c r="P499" t="str">
        <f t="shared" si="42"/>
        <v>yes</v>
      </c>
      <c r="Q499" t="str">
        <f t="shared" si="43"/>
        <v>no</v>
      </c>
      <c r="R499" t="str">
        <f t="shared" si="44"/>
        <v>green</v>
      </c>
    </row>
    <row r="500" spans="1:18" ht="15.75" x14ac:dyDescent="0.25">
      <c r="A500" s="8" t="s">
        <v>44</v>
      </c>
      <c r="B500" s="3" t="s">
        <v>27</v>
      </c>
      <c r="C500" s="4" t="s">
        <v>18</v>
      </c>
      <c r="D500">
        <v>25</v>
      </c>
      <c r="E500" s="5">
        <v>43412</v>
      </c>
      <c r="F500" s="6">
        <v>3</v>
      </c>
      <c r="G500" s="6">
        <v>1</v>
      </c>
      <c r="H500">
        <v>19</v>
      </c>
      <c r="I500" s="7" t="s">
        <v>19</v>
      </c>
      <c r="J500" t="s">
        <v>22</v>
      </c>
      <c r="K500" t="s">
        <v>21</v>
      </c>
      <c r="L500">
        <v>0</v>
      </c>
      <c r="N500">
        <f t="shared" si="40"/>
        <v>0</v>
      </c>
      <c r="O500" t="str">
        <f t="shared" si="41"/>
        <v>yes</v>
      </c>
      <c r="P500" t="str">
        <f t="shared" si="42"/>
        <v>no</v>
      </c>
      <c r="Q500" t="str">
        <f t="shared" si="43"/>
        <v>no</v>
      </c>
      <c r="R500" t="str">
        <f t="shared" si="44"/>
        <v>heart</v>
      </c>
    </row>
    <row r="501" spans="1:18" ht="15.75" x14ac:dyDescent="0.25">
      <c r="A501" s="8" t="s">
        <v>44</v>
      </c>
      <c r="B501" s="3" t="s">
        <v>27</v>
      </c>
      <c r="C501" s="4" t="s">
        <v>18</v>
      </c>
      <c r="D501">
        <v>25</v>
      </c>
      <c r="E501" s="5">
        <v>43412</v>
      </c>
      <c r="F501" s="6">
        <v>3</v>
      </c>
      <c r="G501" s="6">
        <v>1</v>
      </c>
      <c r="H501">
        <v>20</v>
      </c>
      <c r="I501" s="7" t="s">
        <v>19</v>
      </c>
      <c r="J501" t="s">
        <v>20</v>
      </c>
      <c r="K501" t="s">
        <v>19</v>
      </c>
      <c r="L501">
        <v>1</v>
      </c>
      <c r="N501">
        <f t="shared" si="40"/>
        <v>1</v>
      </c>
      <c r="O501" t="str">
        <f t="shared" si="41"/>
        <v>no</v>
      </c>
      <c r="P501" t="str">
        <f t="shared" si="42"/>
        <v>yes</v>
      </c>
      <c r="Q501" t="str">
        <f t="shared" si="43"/>
        <v>no</v>
      </c>
      <c r="R501" t="str">
        <f t="shared" si="44"/>
        <v>heart</v>
      </c>
    </row>
    <row r="502" spans="1:18" ht="15.75" x14ac:dyDescent="0.25">
      <c r="A502" s="8" t="s">
        <v>44</v>
      </c>
      <c r="B502" s="3" t="s">
        <v>27</v>
      </c>
      <c r="C502" s="4" t="s">
        <v>18</v>
      </c>
      <c r="D502">
        <v>25</v>
      </c>
      <c r="E502" s="5">
        <v>43412</v>
      </c>
      <c r="F502" s="6">
        <v>3</v>
      </c>
      <c r="G502" s="6">
        <v>1</v>
      </c>
      <c r="H502">
        <v>21</v>
      </c>
      <c r="I502" s="7" t="s">
        <v>21</v>
      </c>
      <c r="J502" t="s">
        <v>22</v>
      </c>
      <c r="K502" t="s">
        <v>19</v>
      </c>
      <c r="L502">
        <v>0</v>
      </c>
      <c r="N502">
        <f t="shared" si="40"/>
        <v>0</v>
      </c>
      <c r="O502" t="str">
        <f t="shared" si="41"/>
        <v>yes</v>
      </c>
      <c r="P502" t="str">
        <f t="shared" si="42"/>
        <v>yes</v>
      </c>
      <c r="Q502" t="str">
        <f t="shared" si="43"/>
        <v>yes</v>
      </c>
      <c r="R502" t="str">
        <f t="shared" si="44"/>
        <v>heart</v>
      </c>
    </row>
    <row r="503" spans="1:18" ht="15.75" x14ac:dyDescent="0.25">
      <c r="A503" s="8" t="s">
        <v>44</v>
      </c>
      <c r="B503" s="3" t="s">
        <v>27</v>
      </c>
      <c r="C503" s="4" t="s">
        <v>18</v>
      </c>
      <c r="D503">
        <v>25</v>
      </c>
      <c r="E503" s="5">
        <v>43412</v>
      </c>
      <c r="F503" s="6">
        <v>3</v>
      </c>
      <c r="G503" s="6">
        <v>1</v>
      </c>
      <c r="H503">
        <v>22</v>
      </c>
      <c r="I503" s="7" t="s">
        <v>21</v>
      </c>
      <c r="J503" t="s">
        <v>20</v>
      </c>
      <c r="K503" t="s">
        <v>21</v>
      </c>
      <c r="L503">
        <v>1</v>
      </c>
      <c r="N503">
        <f t="shared" si="40"/>
        <v>1</v>
      </c>
      <c r="O503" t="str">
        <f t="shared" si="41"/>
        <v>no</v>
      </c>
      <c r="P503" t="str">
        <f t="shared" si="42"/>
        <v>yes</v>
      </c>
      <c r="Q503" t="str">
        <f t="shared" si="43"/>
        <v>no</v>
      </c>
      <c r="R503" t="str">
        <f t="shared" si="44"/>
        <v>heart</v>
      </c>
    </row>
    <row r="504" spans="1:18" ht="15.75" x14ac:dyDescent="0.25">
      <c r="A504" s="8" t="s">
        <v>44</v>
      </c>
      <c r="B504" s="3" t="s">
        <v>27</v>
      </c>
      <c r="C504" s="4" t="s">
        <v>18</v>
      </c>
      <c r="D504">
        <v>25</v>
      </c>
      <c r="E504" s="5">
        <v>43412</v>
      </c>
      <c r="F504" s="6">
        <v>3</v>
      </c>
      <c r="G504" s="6">
        <v>1</v>
      </c>
      <c r="H504">
        <v>23</v>
      </c>
      <c r="I504" s="7" t="s">
        <v>19</v>
      </c>
      <c r="J504" t="s">
        <v>20</v>
      </c>
      <c r="K504" t="s">
        <v>21</v>
      </c>
      <c r="L504">
        <v>0</v>
      </c>
      <c r="N504">
        <f t="shared" si="40"/>
        <v>0</v>
      </c>
      <c r="O504" t="str">
        <f t="shared" si="41"/>
        <v>yes</v>
      </c>
      <c r="P504" t="str">
        <f t="shared" si="42"/>
        <v>no</v>
      </c>
      <c r="Q504" t="str">
        <f t="shared" si="43"/>
        <v>no</v>
      </c>
      <c r="R504" t="str">
        <f t="shared" si="44"/>
        <v>green</v>
      </c>
    </row>
    <row r="505" spans="1:18" ht="15.75" x14ac:dyDescent="0.25">
      <c r="A505" s="8" t="s">
        <v>44</v>
      </c>
      <c r="B505" s="3" t="s">
        <v>27</v>
      </c>
      <c r="C505" s="4" t="s">
        <v>18</v>
      </c>
      <c r="D505">
        <v>25</v>
      </c>
      <c r="E505" s="5">
        <v>43412</v>
      </c>
      <c r="F505" s="6">
        <v>3</v>
      </c>
      <c r="G505" s="6">
        <v>1</v>
      </c>
      <c r="H505">
        <v>24</v>
      </c>
      <c r="I505" s="7" t="s">
        <v>19</v>
      </c>
      <c r="J505" t="s">
        <v>22</v>
      </c>
      <c r="K505" t="s">
        <v>21</v>
      </c>
      <c r="L505">
        <v>0</v>
      </c>
      <c r="N505">
        <f t="shared" si="40"/>
        <v>0</v>
      </c>
      <c r="O505" t="str">
        <f t="shared" si="41"/>
        <v>no</v>
      </c>
      <c r="P505" t="str">
        <f t="shared" si="42"/>
        <v>yes</v>
      </c>
      <c r="Q505" t="str">
        <f t="shared" si="43"/>
        <v>no</v>
      </c>
      <c r="R505" t="str">
        <f t="shared" si="44"/>
        <v>heart</v>
      </c>
    </row>
    <row r="506" spans="1:18" ht="15.75" x14ac:dyDescent="0.25">
      <c r="A506" s="8" t="s">
        <v>45</v>
      </c>
      <c r="B506" s="3" t="s">
        <v>17</v>
      </c>
      <c r="C506" s="4" t="s">
        <v>32</v>
      </c>
      <c r="D506">
        <v>21</v>
      </c>
      <c r="E506" s="5">
        <v>43416</v>
      </c>
      <c r="F506" s="6">
        <v>3</v>
      </c>
      <c r="G506" s="6">
        <v>1</v>
      </c>
      <c r="H506">
        <v>1</v>
      </c>
      <c r="I506" s="7" t="s">
        <v>19</v>
      </c>
      <c r="J506" t="s">
        <v>20</v>
      </c>
      <c r="K506" t="s">
        <v>19</v>
      </c>
      <c r="L506">
        <v>1</v>
      </c>
      <c r="N506">
        <f t="shared" si="40"/>
        <v>1</v>
      </c>
      <c r="O506" t="str">
        <f>IF(H506&gt;1, IF(I506&lt;&gt;#REF!,"yes",(IF(I506=#REF!,"no",""))),"")</f>
        <v/>
      </c>
      <c r="P506" t="str">
        <f>IF(H506&gt;1, IF(J506&lt;&gt;#REF!,"yes",(IF(J506=#REF!,"no",""))),"")</f>
        <v/>
      </c>
      <c r="Q506" t="str">
        <f t="shared" si="43"/>
        <v/>
      </c>
      <c r="R506" t="str">
        <f t="shared" si="44"/>
        <v>heart</v>
      </c>
    </row>
    <row r="507" spans="1:18" ht="15.75" x14ac:dyDescent="0.25">
      <c r="A507" s="8" t="s">
        <v>45</v>
      </c>
      <c r="B507" s="3" t="s">
        <v>17</v>
      </c>
      <c r="C507" s="4" t="s">
        <v>32</v>
      </c>
      <c r="D507">
        <v>21</v>
      </c>
      <c r="E507" s="5">
        <v>43416</v>
      </c>
      <c r="F507" s="6">
        <v>3</v>
      </c>
      <c r="G507" s="6">
        <v>1</v>
      </c>
      <c r="H507">
        <v>2</v>
      </c>
      <c r="I507" s="7" t="s">
        <v>21</v>
      </c>
      <c r="J507" t="s">
        <v>22</v>
      </c>
      <c r="K507" t="s">
        <v>19</v>
      </c>
      <c r="L507">
        <v>0</v>
      </c>
      <c r="N507">
        <f t="shared" si="40"/>
        <v>0</v>
      </c>
      <c r="O507" t="str">
        <f t="shared" si="41"/>
        <v>yes</v>
      </c>
      <c r="P507" t="str">
        <f t="shared" si="42"/>
        <v>yes</v>
      </c>
      <c r="Q507" t="str">
        <f t="shared" si="43"/>
        <v>yes</v>
      </c>
      <c r="R507" t="str">
        <f t="shared" si="44"/>
        <v>heart</v>
      </c>
    </row>
    <row r="508" spans="1:18" ht="15.75" x14ac:dyDescent="0.25">
      <c r="A508" s="8" t="s">
        <v>45</v>
      </c>
      <c r="B508" s="3" t="s">
        <v>17</v>
      </c>
      <c r="C508" s="4" t="s">
        <v>32</v>
      </c>
      <c r="D508">
        <v>21</v>
      </c>
      <c r="E508" s="5">
        <v>43416</v>
      </c>
      <c r="F508" s="6">
        <v>3</v>
      </c>
      <c r="G508" s="6">
        <v>1</v>
      </c>
      <c r="H508">
        <v>3</v>
      </c>
      <c r="I508" s="7" t="s">
        <v>21</v>
      </c>
      <c r="J508" t="s">
        <v>20</v>
      </c>
      <c r="K508" t="s">
        <v>19</v>
      </c>
      <c r="L508">
        <v>0</v>
      </c>
      <c r="N508">
        <f t="shared" si="40"/>
        <v>0</v>
      </c>
      <c r="O508" t="str">
        <f t="shared" si="41"/>
        <v>no</v>
      </c>
      <c r="P508" t="str">
        <f t="shared" si="42"/>
        <v>yes</v>
      </c>
      <c r="Q508" t="str">
        <f t="shared" si="43"/>
        <v>no</v>
      </c>
      <c r="R508" t="str">
        <f t="shared" si="44"/>
        <v>green</v>
      </c>
    </row>
    <row r="509" spans="1:18" ht="15.75" x14ac:dyDescent="0.25">
      <c r="A509" s="8" t="s">
        <v>45</v>
      </c>
      <c r="B509" s="3" t="s">
        <v>17</v>
      </c>
      <c r="C509" s="4" t="s">
        <v>32</v>
      </c>
      <c r="D509">
        <v>21</v>
      </c>
      <c r="E509" s="5">
        <v>43416</v>
      </c>
      <c r="F509" s="6">
        <v>3</v>
      </c>
      <c r="G509" s="6">
        <v>1</v>
      </c>
      <c r="H509">
        <v>4</v>
      </c>
      <c r="I509" s="7" t="s">
        <v>19</v>
      </c>
      <c r="J509" t="s">
        <v>22</v>
      </c>
      <c r="K509" t="s">
        <v>19</v>
      </c>
      <c r="L509">
        <v>1</v>
      </c>
      <c r="N509">
        <f t="shared" si="40"/>
        <v>1</v>
      </c>
      <c r="O509" t="str">
        <f t="shared" si="41"/>
        <v>yes</v>
      </c>
      <c r="P509" t="str">
        <f t="shared" si="42"/>
        <v>yes</v>
      </c>
      <c r="Q509" t="str">
        <f t="shared" si="43"/>
        <v>yes</v>
      </c>
      <c r="R509" t="str">
        <f t="shared" si="44"/>
        <v>green</v>
      </c>
    </row>
    <row r="510" spans="1:18" ht="15.75" x14ac:dyDescent="0.25">
      <c r="A510" s="8" t="s">
        <v>45</v>
      </c>
      <c r="B510" s="3" t="s">
        <v>17</v>
      </c>
      <c r="C510" s="4" t="s">
        <v>32</v>
      </c>
      <c r="D510">
        <v>21</v>
      </c>
      <c r="E510" s="5">
        <v>43416</v>
      </c>
      <c r="F510" s="6">
        <v>3</v>
      </c>
      <c r="G510" s="6">
        <v>1</v>
      </c>
      <c r="H510">
        <v>5</v>
      </c>
      <c r="I510" s="7" t="s">
        <v>21</v>
      </c>
      <c r="J510" t="s">
        <v>22</v>
      </c>
      <c r="K510" t="s">
        <v>19</v>
      </c>
      <c r="L510">
        <v>0</v>
      </c>
      <c r="N510">
        <f t="shared" si="40"/>
        <v>0</v>
      </c>
      <c r="O510" t="str">
        <f t="shared" si="41"/>
        <v>yes</v>
      </c>
      <c r="P510" t="str">
        <f t="shared" si="42"/>
        <v>no</v>
      </c>
      <c r="Q510" t="str">
        <f t="shared" si="43"/>
        <v>no</v>
      </c>
      <c r="R510" t="str">
        <f t="shared" si="44"/>
        <v>heart</v>
      </c>
    </row>
    <row r="511" spans="1:18" ht="15.75" x14ac:dyDescent="0.25">
      <c r="A511" s="8" t="s">
        <v>45</v>
      </c>
      <c r="B511" s="3" t="s">
        <v>17</v>
      </c>
      <c r="C511" s="4" t="s">
        <v>32</v>
      </c>
      <c r="D511">
        <v>21</v>
      </c>
      <c r="E511" s="5">
        <v>43416</v>
      </c>
      <c r="F511" s="6">
        <v>3</v>
      </c>
      <c r="G511" s="6">
        <v>1</v>
      </c>
      <c r="H511">
        <v>6</v>
      </c>
      <c r="I511" s="7" t="s">
        <v>21</v>
      </c>
      <c r="J511" t="s">
        <v>20</v>
      </c>
      <c r="K511" t="s">
        <v>19</v>
      </c>
      <c r="L511">
        <v>0</v>
      </c>
      <c r="N511">
        <f t="shared" si="40"/>
        <v>0</v>
      </c>
      <c r="O511" t="str">
        <f t="shared" si="41"/>
        <v>no</v>
      </c>
      <c r="P511" t="str">
        <f t="shared" si="42"/>
        <v>yes</v>
      </c>
      <c r="Q511" t="str">
        <f t="shared" si="43"/>
        <v>no</v>
      </c>
      <c r="R511" t="str">
        <f t="shared" si="44"/>
        <v>green</v>
      </c>
    </row>
    <row r="512" spans="1:18" ht="15.75" x14ac:dyDescent="0.25">
      <c r="A512" s="8" t="s">
        <v>45</v>
      </c>
      <c r="B512" s="3" t="s">
        <v>17</v>
      </c>
      <c r="C512" s="4" t="s">
        <v>32</v>
      </c>
      <c r="D512">
        <v>21</v>
      </c>
      <c r="E512" s="5">
        <v>43416</v>
      </c>
      <c r="F512" s="6">
        <v>3</v>
      </c>
      <c r="G512" s="6">
        <v>1</v>
      </c>
      <c r="H512">
        <v>7</v>
      </c>
      <c r="I512" s="7" t="s">
        <v>19</v>
      </c>
      <c r="J512" t="s">
        <v>22</v>
      </c>
      <c r="K512" t="s">
        <v>19</v>
      </c>
      <c r="L512">
        <v>1</v>
      </c>
      <c r="N512">
        <f t="shared" si="40"/>
        <v>1</v>
      </c>
      <c r="O512" t="str">
        <f t="shared" si="41"/>
        <v>yes</v>
      </c>
      <c r="P512" t="str">
        <f t="shared" si="42"/>
        <v>yes</v>
      </c>
      <c r="Q512" t="str">
        <f t="shared" si="43"/>
        <v>yes</v>
      </c>
      <c r="R512" t="str">
        <f t="shared" si="44"/>
        <v>green</v>
      </c>
    </row>
    <row r="513" spans="1:18" ht="15.75" x14ac:dyDescent="0.25">
      <c r="A513" s="8" t="s">
        <v>45</v>
      </c>
      <c r="B513" s="3" t="s">
        <v>17</v>
      </c>
      <c r="C513" s="4" t="s">
        <v>32</v>
      </c>
      <c r="D513">
        <v>21</v>
      </c>
      <c r="E513" s="5">
        <v>43416</v>
      </c>
      <c r="F513" s="6">
        <v>3</v>
      </c>
      <c r="G513" s="6">
        <v>1</v>
      </c>
      <c r="H513">
        <v>8</v>
      </c>
      <c r="I513" s="7" t="s">
        <v>19</v>
      </c>
      <c r="J513" t="s">
        <v>20</v>
      </c>
      <c r="K513" t="s">
        <v>21</v>
      </c>
      <c r="L513">
        <v>0</v>
      </c>
      <c r="N513">
        <f t="shared" si="40"/>
        <v>0</v>
      </c>
      <c r="O513" t="str">
        <f t="shared" si="41"/>
        <v>no</v>
      </c>
      <c r="P513" t="str">
        <f t="shared" si="42"/>
        <v>yes</v>
      </c>
      <c r="Q513" t="str">
        <f t="shared" si="43"/>
        <v>no</v>
      </c>
      <c r="R513" t="str">
        <f t="shared" si="44"/>
        <v>green</v>
      </c>
    </row>
    <row r="514" spans="1:18" ht="15.75" x14ac:dyDescent="0.25">
      <c r="A514" s="8" t="s">
        <v>45</v>
      </c>
      <c r="B514" s="3" t="s">
        <v>17</v>
      </c>
      <c r="C514" s="4" t="s">
        <v>32</v>
      </c>
      <c r="D514">
        <v>21</v>
      </c>
      <c r="E514" s="5">
        <v>43416</v>
      </c>
      <c r="F514" s="6">
        <v>3</v>
      </c>
      <c r="G514" s="6">
        <v>1</v>
      </c>
      <c r="H514">
        <v>9</v>
      </c>
      <c r="I514" s="7" t="s">
        <v>19</v>
      </c>
      <c r="J514" t="s">
        <v>22</v>
      </c>
      <c r="K514" t="s">
        <v>19</v>
      </c>
      <c r="L514">
        <v>1</v>
      </c>
      <c r="N514">
        <f t="shared" si="40"/>
        <v>1</v>
      </c>
      <c r="O514" t="str">
        <f t="shared" si="41"/>
        <v>no</v>
      </c>
      <c r="P514" t="str">
        <f t="shared" si="42"/>
        <v>yes</v>
      </c>
      <c r="Q514" t="str">
        <f t="shared" si="43"/>
        <v>no</v>
      </c>
      <c r="R514" t="str">
        <f t="shared" si="44"/>
        <v>green</v>
      </c>
    </row>
    <row r="515" spans="1:18" ht="15.75" x14ac:dyDescent="0.25">
      <c r="A515" s="8" t="s">
        <v>45</v>
      </c>
      <c r="B515" s="3" t="s">
        <v>17</v>
      </c>
      <c r="C515" s="4" t="s">
        <v>32</v>
      </c>
      <c r="D515">
        <v>21</v>
      </c>
      <c r="E515" s="5">
        <v>43416</v>
      </c>
      <c r="F515" s="6">
        <v>3</v>
      </c>
      <c r="G515" s="6">
        <v>1</v>
      </c>
      <c r="H515">
        <v>10</v>
      </c>
      <c r="I515" s="7" t="s">
        <v>19</v>
      </c>
      <c r="J515" t="s">
        <v>20</v>
      </c>
      <c r="K515" t="s">
        <v>19</v>
      </c>
      <c r="L515">
        <v>1</v>
      </c>
      <c r="N515">
        <f t="shared" si="40"/>
        <v>1</v>
      </c>
      <c r="O515" t="str">
        <f t="shared" si="41"/>
        <v>no</v>
      </c>
      <c r="P515" t="str">
        <f t="shared" si="42"/>
        <v>yes</v>
      </c>
      <c r="Q515" t="str">
        <f t="shared" si="43"/>
        <v>no</v>
      </c>
      <c r="R515" t="str">
        <f t="shared" si="44"/>
        <v>heart</v>
      </c>
    </row>
    <row r="516" spans="1:18" ht="15.75" x14ac:dyDescent="0.25">
      <c r="A516" s="8" t="s">
        <v>45</v>
      </c>
      <c r="B516" s="3" t="s">
        <v>17</v>
      </c>
      <c r="C516" s="4" t="s">
        <v>32</v>
      </c>
      <c r="D516">
        <v>21</v>
      </c>
      <c r="E516" s="5">
        <v>43416</v>
      </c>
      <c r="F516" s="6">
        <v>3</v>
      </c>
      <c r="G516" s="6">
        <v>1</v>
      </c>
      <c r="H516">
        <v>11</v>
      </c>
      <c r="I516" s="7" t="s">
        <v>21</v>
      </c>
      <c r="J516" t="s">
        <v>22</v>
      </c>
      <c r="K516" t="s">
        <v>19</v>
      </c>
      <c r="L516">
        <v>0</v>
      </c>
      <c r="N516">
        <f t="shared" si="40"/>
        <v>0</v>
      </c>
      <c r="O516" t="str">
        <f t="shared" si="41"/>
        <v>yes</v>
      </c>
      <c r="P516" t="str">
        <f t="shared" si="42"/>
        <v>yes</v>
      </c>
      <c r="Q516" t="str">
        <f t="shared" si="43"/>
        <v>yes</v>
      </c>
      <c r="R516" t="str">
        <f t="shared" si="44"/>
        <v>heart</v>
      </c>
    </row>
    <row r="517" spans="1:18" ht="15.75" x14ac:dyDescent="0.25">
      <c r="A517" s="8" t="s">
        <v>45</v>
      </c>
      <c r="B517" s="3" t="s">
        <v>17</v>
      </c>
      <c r="C517" s="4" t="s">
        <v>32</v>
      </c>
      <c r="D517">
        <v>21</v>
      </c>
      <c r="E517" s="5">
        <v>43416</v>
      </c>
      <c r="F517" s="6">
        <v>3</v>
      </c>
      <c r="G517" s="6">
        <v>1</v>
      </c>
      <c r="H517">
        <v>12</v>
      </c>
      <c r="I517" s="7" t="s">
        <v>21</v>
      </c>
      <c r="J517" t="s">
        <v>20</v>
      </c>
      <c r="K517" t="s">
        <v>19</v>
      </c>
      <c r="L517">
        <v>0</v>
      </c>
      <c r="N517">
        <f t="shared" si="40"/>
        <v>0</v>
      </c>
      <c r="O517" t="str">
        <f t="shared" si="41"/>
        <v>no</v>
      </c>
      <c r="P517" t="str">
        <f t="shared" si="42"/>
        <v>yes</v>
      </c>
      <c r="Q517" t="str">
        <f t="shared" si="43"/>
        <v>no</v>
      </c>
      <c r="R517" t="str">
        <f t="shared" si="44"/>
        <v>green</v>
      </c>
    </row>
    <row r="518" spans="1:18" ht="15.75" x14ac:dyDescent="0.25">
      <c r="A518" s="8" t="s">
        <v>45</v>
      </c>
      <c r="B518" s="3" t="s">
        <v>17</v>
      </c>
      <c r="C518" s="4" t="s">
        <v>32</v>
      </c>
      <c r="D518">
        <v>21</v>
      </c>
      <c r="E518" s="5">
        <v>43416</v>
      </c>
      <c r="F518" s="6">
        <v>3</v>
      </c>
      <c r="G518" s="6">
        <v>1</v>
      </c>
      <c r="H518">
        <v>13</v>
      </c>
      <c r="I518" s="7" t="s">
        <v>21</v>
      </c>
      <c r="J518" t="s">
        <v>20</v>
      </c>
      <c r="K518" t="s">
        <v>19</v>
      </c>
      <c r="L518">
        <v>0</v>
      </c>
      <c r="N518">
        <f t="shared" si="40"/>
        <v>0</v>
      </c>
      <c r="O518" t="str">
        <f t="shared" si="41"/>
        <v>no</v>
      </c>
      <c r="P518" t="str">
        <f t="shared" si="42"/>
        <v>no</v>
      </c>
      <c r="Q518" t="str">
        <f t="shared" si="43"/>
        <v>no</v>
      </c>
      <c r="R518" t="str">
        <f t="shared" si="44"/>
        <v>green</v>
      </c>
    </row>
    <row r="519" spans="1:18" ht="15.75" x14ac:dyDescent="0.25">
      <c r="A519" s="8" t="s">
        <v>45</v>
      </c>
      <c r="B519" s="3" t="s">
        <v>17</v>
      </c>
      <c r="C519" s="4" t="s">
        <v>32</v>
      </c>
      <c r="D519">
        <v>21</v>
      </c>
      <c r="E519" s="5">
        <v>43416</v>
      </c>
      <c r="F519" s="6">
        <v>3</v>
      </c>
      <c r="G519" s="6">
        <v>1</v>
      </c>
      <c r="H519">
        <v>14</v>
      </c>
      <c r="I519" s="7" t="s">
        <v>19</v>
      </c>
      <c r="J519" t="s">
        <v>20</v>
      </c>
      <c r="K519" t="s">
        <v>19</v>
      </c>
      <c r="L519">
        <v>1</v>
      </c>
      <c r="N519">
        <f t="shared" si="40"/>
        <v>1</v>
      </c>
      <c r="O519" t="str">
        <f t="shared" si="41"/>
        <v>yes</v>
      </c>
      <c r="P519" t="str">
        <f t="shared" si="42"/>
        <v>no</v>
      </c>
      <c r="Q519" t="str">
        <f t="shared" si="43"/>
        <v>no</v>
      </c>
      <c r="R519" t="str">
        <f t="shared" si="44"/>
        <v>heart</v>
      </c>
    </row>
    <row r="520" spans="1:18" ht="15.75" x14ac:dyDescent="0.25">
      <c r="A520" s="8" t="s">
        <v>45</v>
      </c>
      <c r="B520" s="3" t="s">
        <v>17</v>
      </c>
      <c r="C520" s="4" t="s">
        <v>32</v>
      </c>
      <c r="D520">
        <v>21</v>
      </c>
      <c r="E520" s="5">
        <v>43416</v>
      </c>
      <c r="F520" s="6">
        <v>3</v>
      </c>
      <c r="G520" s="6">
        <v>1</v>
      </c>
      <c r="H520">
        <v>15</v>
      </c>
      <c r="I520" s="7" t="s">
        <v>21</v>
      </c>
      <c r="J520" t="s">
        <v>22</v>
      </c>
      <c r="K520" t="s">
        <v>19</v>
      </c>
      <c r="L520">
        <v>0</v>
      </c>
      <c r="N520">
        <f t="shared" si="40"/>
        <v>0</v>
      </c>
      <c r="O520" t="str">
        <f t="shared" si="41"/>
        <v>yes</v>
      </c>
      <c r="P520" t="str">
        <f t="shared" si="42"/>
        <v>yes</v>
      </c>
      <c r="Q520" t="str">
        <f t="shared" si="43"/>
        <v>yes</v>
      </c>
      <c r="R520" t="str">
        <f t="shared" si="44"/>
        <v>heart</v>
      </c>
    </row>
    <row r="521" spans="1:18" ht="15.75" x14ac:dyDescent="0.25">
      <c r="A521" s="8" t="s">
        <v>45</v>
      </c>
      <c r="B521" s="3" t="s">
        <v>17</v>
      </c>
      <c r="C521" s="4" t="s">
        <v>32</v>
      </c>
      <c r="D521">
        <v>21</v>
      </c>
      <c r="E521" s="5">
        <v>43416</v>
      </c>
      <c r="F521" s="6">
        <v>3</v>
      </c>
      <c r="G521" s="6">
        <v>1</v>
      </c>
      <c r="H521">
        <v>16</v>
      </c>
      <c r="I521" s="7" t="s">
        <v>19</v>
      </c>
      <c r="J521" t="s">
        <v>22</v>
      </c>
      <c r="K521" t="s">
        <v>19</v>
      </c>
      <c r="L521">
        <v>1</v>
      </c>
      <c r="N521">
        <f t="shared" si="40"/>
        <v>1</v>
      </c>
      <c r="O521" t="str">
        <f t="shared" si="41"/>
        <v>yes</v>
      </c>
      <c r="P521" t="str">
        <f t="shared" si="42"/>
        <v>no</v>
      </c>
      <c r="Q521" t="str">
        <f t="shared" si="43"/>
        <v>no</v>
      </c>
      <c r="R521" t="str">
        <f t="shared" si="44"/>
        <v>green</v>
      </c>
    </row>
    <row r="522" spans="1:18" ht="15.75" x14ac:dyDescent="0.25">
      <c r="A522" s="8" t="s">
        <v>45</v>
      </c>
      <c r="B522" s="3" t="s">
        <v>17</v>
      </c>
      <c r="C522" s="4" t="s">
        <v>32</v>
      </c>
      <c r="D522">
        <v>21</v>
      </c>
      <c r="E522" s="5">
        <v>43416</v>
      </c>
      <c r="F522" s="6">
        <v>3</v>
      </c>
      <c r="G522" s="6">
        <v>1</v>
      </c>
      <c r="H522">
        <v>17</v>
      </c>
      <c r="I522" s="7" t="s">
        <v>21</v>
      </c>
      <c r="J522" t="s">
        <v>20</v>
      </c>
      <c r="K522" t="s">
        <v>19</v>
      </c>
      <c r="L522">
        <v>0</v>
      </c>
      <c r="N522">
        <f t="shared" si="40"/>
        <v>0</v>
      </c>
      <c r="O522" t="str">
        <f t="shared" si="41"/>
        <v>yes</v>
      </c>
      <c r="P522" t="str">
        <f t="shared" si="42"/>
        <v>yes</v>
      </c>
      <c r="Q522" t="str">
        <f t="shared" si="43"/>
        <v>yes</v>
      </c>
      <c r="R522" t="str">
        <f t="shared" si="44"/>
        <v>green</v>
      </c>
    </row>
    <row r="523" spans="1:18" ht="15.75" x14ac:dyDescent="0.25">
      <c r="A523" s="8" t="s">
        <v>45</v>
      </c>
      <c r="B523" s="3" t="s">
        <v>17</v>
      </c>
      <c r="C523" s="4" t="s">
        <v>32</v>
      </c>
      <c r="D523">
        <v>21</v>
      </c>
      <c r="E523" s="5">
        <v>43416</v>
      </c>
      <c r="F523" s="6">
        <v>3</v>
      </c>
      <c r="G523" s="6">
        <v>1</v>
      </c>
      <c r="H523">
        <v>18</v>
      </c>
      <c r="I523" s="7" t="s">
        <v>21</v>
      </c>
      <c r="J523" t="s">
        <v>22</v>
      </c>
      <c r="K523" t="s">
        <v>19</v>
      </c>
      <c r="L523">
        <v>0</v>
      </c>
      <c r="N523">
        <f t="shared" si="40"/>
        <v>0</v>
      </c>
      <c r="O523" t="str">
        <f t="shared" si="41"/>
        <v>no</v>
      </c>
      <c r="P523" t="str">
        <f t="shared" si="42"/>
        <v>yes</v>
      </c>
      <c r="Q523" t="str">
        <f t="shared" si="43"/>
        <v>no</v>
      </c>
      <c r="R523" t="str">
        <f t="shared" si="44"/>
        <v>heart</v>
      </c>
    </row>
    <row r="524" spans="1:18" ht="15.75" x14ac:dyDescent="0.25">
      <c r="A524" s="8" t="s">
        <v>45</v>
      </c>
      <c r="B524" s="3" t="s">
        <v>17</v>
      </c>
      <c r="C524" s="4" t="s">
        <v>32</v>
      </c>
      <c r="D524">
        <v>21</v>
      </c>
      <c r="E524" s="5">
        <v>43416</v>
      </c>
      <c r="F524" s="6">
        <v>3</v>
      </c>
      <c r="G524" s="6">
        <v>1</v>
      </c>
      <c r="H524">
        <v>19</v>
      </c>
      <c r="I524" s="7" t="s">
        <v>19</v>
      </c>
      <c r="J524" t="s">
        <v>22</v>
      </c>
      <c r="K524" t="s">
        <v>19</v>
      </c>
      <c r="L524">
        <v>1</v>
      </c>
      <c r="N524">
        <f t="shared" si="40"/>
        <v>1</v>
      </c>
      <c r="O524" t="str">
        <f t="shared" si="41"/>
        <v>yes</v>
      </c>
      <c r="P524" t="str">
        <f t="shared" si="42"/>
        <v>no</v>
      </c>
      <c r="Q524" t="str">
        <f t="shared" si="43"/>
        <v>no</v>
      </c>
      <c r="R524" t="str">
        <f t="shared" si="44"/>
        <v>green</v>
      </c>
    </row>
    <row r="525" spans="1:18" ht="15.75" x14ac:dyDescent="0.25">
      <c r="A525" s="8" t="s">
        <v>45</v>
      </c>
      <c r="B525" s="3" t="s">
        <v>17</v>
      </c>
      <c r="C525" s="4" t="s">
        <v>32</v>
      </c>
      <c r="D525">
        <v>21</v>
      </c>
      <c r="E525" s="5">
        <v>43416</v>
      </c>
      <c r="F525" s="6">
        <v>3</v>
      </c>
      <c r="G525" s="6">
        <v>1</v>
      </c>
      <c r="H525">
        <v>20</v>
      </c>
      <c r="I525" s="7" t="s">
        <v>19</v>
      </c>
      <c r="J525" t="s">
        <v>20</v>
      </c>
      <c r="K525" t="s">
        <v>19</v>
      </c>
      <c r="L525">
        <v>1</v>
      </c>
      <c r="N525">
        <f t="shared" si="40"/>
        <v>1</v>
      </c>
      <c r="O525" t="str">
        <f t="shared" si="41"/>
        <v>no</v>
      </c>
      <c r="P525" t="str">
        <f t="shared" si="42"/>
        <v>yes</v>
      </c>
      <c r="Q525" t="str">
        <f t="shared" si="43"/>
        <v>no</v>
      </c>
      <c r="R525" t="str">
        <f t="shared" si="44"/>
        <v>heart</v>
      </c>
    </row>
    <row r="526" spans="1:18" ht="15.75" x14ac:dyDescent="0.25">
      <c r="A526" s="8" t="s">
        <v>45</v>
      </c>
      <c r="B526" s="3" t="s">
        <v>17</v>
      </c>
      <c r="C526" s="4" t="s">
        <v>32</v>
      </c>
      <c r="D526">
        <v>21</v>
      </c>
      <c r="E526" s="5">
        <v>43416</v>
      </c>
      <c r="F526" s="6">
        <v>3</v>
      </c>
      <c r="G526" s="6">
        <v>1</v>
      </c>
      <c r="H526">
        <v>21</v>
      </c>
      <c r="I526" s="7" t="s">
        <v>21</v>
      </c>
      <c r="J526" t="s">
        <v>22</v>
      </c>
      <c r="K526" t="s">
        <v>19</v>
      </c>
      <c r="L526">
        <v>0</v>
      </c>
      <c r="N526">
        <f t="shared" si="40"/>
        <v>0</v>
      </c>
      <c r="O526" t="str">
        <f t="shared" si="41"/>
        <v>yes</v>
      </c>
      <c r="P526" t="str">
        <f t="shared" si="42"/>
        <v>yes</v>
      </c>
      <c r="Q526" t="str">
        <f t="shared" si="43"/>
        <v>yes</v>
      </c>
      <c r="R526" t="str">
        <f t="shared" si="44"/>
        <v>heart</v>
      </c>
    </row>
    <row r="527" spans="1:18" ht="15.75" x14ac:dyDescent="0.25">
      <c r="A527" s="8" t="s">
        <v>45</v>
      </c>
      <c r="B527" s="3" t="s">
        <v>17</v>
      </c>
      <c r="C527" s="4" t="s">
        <v>32</v>
      </c>
      <c r="D527">
        <v>21</v>
      </c>
      <c r="E527" s="5">
        <v>43416</v>
      </c>
      <c r="F527" s="6">
        <v>3</v>
      </c>
      <c r="G527" s="6">
        <v>1</v>
      </c>
      <c r="H527">
        <v>22</v>
      </c>
      <c r="I527" s="7" t="s">
        <v>21</v>
      </c>
      <c r="J527" t="s">
        <v>20</v>
      </c>
      <c r="K527" t="s">
        <v>19</v>
      </c>
      <c r="L527">
        <v>0</v>
      </c>
      <c r="N527">
        <f t="shared" si="40"/>
        <v>0</v>
      </c>
      <c r="O527" t="str">
        <f t="shared" si="41"/>
        <v>no</v>
      </c>
      <c r="P527" t="str">
        <f t="shared" si="42"/>
        <v>yes</v>
      </c>
      <c r="Q527" t="str">
        <f t="shared" si="43"/>
        <v>no</v>
      </c>
      <c r="R527" t="str">
        <f t="shared" si="44"/>
        <v>green</v>
      </c>
    </row>
    <row r="528" spans="1:18" ht="15.75" x14ac:dyDescent="0.25">
      <c r="A528" s="8" t="s">
        <v>45</v>
      </c>
      <c r="B528" s="3" t="s">
        <v>17</v>
      </c>
      <c r="C528" s="4" t="s">
        <v>32</v>
      </c>
      <c r="D528">
        <v>21</v>
      </c>
      <c r="E528" s="5">
        <v>43416</v>
      </c>
      <c r="F528" s="6">
        <v>3</v>
      </c>
      <c r="G528" s="6">
        <v>1</v>
      </c>
      <c r="H528">
        <v>23</v>
      </c>
      <c r="I528" s="7" t="s">
        <v>19</v>
      </c>
      <c r="J528" t="s">
        <v>20</v>
      </c>
      <c r="K528" t="s">
        <v>19</v>
      </c>
      <c r="L528">
        <v>1</v>
      </c>
      <c r="N528">
        <f t="shared" si="40"/>
        <v>1</v>
      </c>
      <c r="O528" t="str">
        <f t="shared" si="41"/>
        <v>yes</v>
      </c>
      <c r="P528" t="str">
        <f t="shared" si="42"/>
        <v>no</v>
      </c>
      <c r="Q528" t="str">
        <f t="shared" si="43"/>
        <v>no</v>
      </c>
      <c r="R528" t="str">
        <f t="shared" si="44"/>
        <v>heart</v>
      </c>
    </row>
    <row r="529" spans="1:18" ht="15.75" x14ac:dyDescent="0.25">
      <c r="A529" s="8" t="s">
        <v>45</v>
      </c>
      <c r="B529" s="3" t="s">
        <v>17</v>
      </c>
      <c r="C529" s="4" t="s">
        <v>32</v>
      </c>
      <c r="D529">
        <v>21</v>
      </c>
      <c r="E529" s="5">
        <v>43416</v>
      </c>
      <c r="F529" s="6">
        <v>3</v>
      </c>
      <c r="G529" s="6">
        <v>1</v>
      </c>
      <c r="H529">
        <v>24</v>
      </c>
      <c r="I529" s="7" t="s">
        <v>19</v>
      </c>
      <c r="J529" t="s">
        <v>22</v>
      </c>
      <c r="K529" t="s">
        <v>19</v>
      </c>
      <c r="L529">
        <v>1</v>
      </c>
      <c r="N529">
        <f t="shared" si="40"/>
        <v>1</v>
      </c>
      <c r="O529" t="str">
        <f t="shared" si="41"/>
        <v>no</v>
      </c>
      <c r="P529" t="str">
        <f t="shared" si="42"/>
        <v>yes</v>
      </c>
      <c r="Q529" t="str">
        <f t="shared" si="43"/>
        <v>no</v>
      </c>
      <c r="R529" t="str">
        <f t="shared" si="44"/>
        <v>green</v>
      </c>
    </row>
    <row r="530" spans="1:18" ht="15.75" x14ac:dyDescent="0.25">
      <c r="A530" s="8" t="s">
        <v>46</v>
      </c>
      <c r="B530" s="3" t="s">
        <v>27</v>
      </c>
      <c r="C530" s="4" t="s">
        <v>32</v>
      </c>
      <c r="D530">
        <v>35</v>
      </c>
      <c r="E530" s="5">
        <v>43416</v>
      </c>
      <c r="F530" s="6">
        <v>3</v>
      </c>
      <c r="G530" s="6">
        <v>1</v>
      </c>
      <c r="H530">
        <v>1</v>
      </c>
      <c r="I530" s="7" t="s">
        <v>19</v>
      </c>
      <c r="J530" t="s">
        <v>20</v>
      </c>
      <c r="K530" t="s">
        <v>21</v>
      </c>
      <c r="L530">
        <v>0</v>
      </c>
      <c r="N530">
        <f t="shared" si="40"/>
        <v>0</v>
      </c>
      <c r="O530" t="str">
        <f>IF(H530&gt;1, IF(I530&lt;&gt;#REF!,"yes",(IF(I530=#REF!,"no",""))),"")</f>
        <v/>
      </c>
      <c r="P530" t="str">
        <f>IF(H530&gt;1, IF(J530&lt;&gt;#REF!,"yes",(IF(J530=#REF!,"no",""))),"")</f>
        <v/>
      </c>
      <c r="Q530" t="str">
        <f t="shared" si="43"/>
        <v/>
      </c>
      <c r="R530" t="str">
        <f t="shared" si="44"/>
        <v>green</v>
      </c>
    </row>
    <row r="531" spans="1:18" ht="15.75" x14ac:dyDescent="0.25">
      <c r="A531" s="8" t="s">
        <v>46</v>
      </c>
      <c r="B531" s="3" t="s">
        <v>27</v>
      </c>
      <c r="C531" s="4" t="s">
        <v>32</v>
      </c>
      <c r="D531">
        <v>35</v>
      </c>
      <c r="E531" s="5">
        <v>43416</v>
      </c>
      <c r="F531" s="6">
        <v>3</v>
      </c>
      <c r="G531" s="6">
        <v>1</v>
      </c>
      <c r="H531">
        <v>2</v>
      </c>
      <c r="I531" s="7" t="s">
        <v>21</v>
      </c>
      <c r="J531" t="s">
        <v>22</v>
      </c>
      <c r="K531" t="s">
        <v>21</v>
      </c>
      <c r="L531">
        <v>1</v>
      </c>
      <c r="N531">
        <f t="shared" si="40"/>
        <v>1</v>
      </c>
      <c r="O531" t="str">
        <f t="shared" si="41"/>
        <v>yes</v>
      </c>
      <c r="P531" t="str">
        <f t="shared" si="42"/>
        <v>yes</v>
      </c>
      <c r="Q531" t="str">
        <f t="shared" si="43"/>
        <v>yes</v>
      </c>
      <c r="R531" t="str">
        <f t="shared" si="44"/>
        <v>green</v>
      </c>
    </row>
    <row r="532" spans="1:18" ht="15.75" x14ac:dyDescent="0.25">
      <c r="A532" s="8" t="s">
        <v>46</v>
      </c>
      <c r="B532" s="3" t="s">
        <v>27</v>
      </c>
      <c r="C532" s="4" t="s">
        <v>32</v>
      </c>
      <c r="D532">
        <v>35</v>
      </c>
      <c r="E532" s="5">
        <v>43416</v>
      </c>
      <c r="F532" s="6">
        <v>3</v>
      </c>
      <c r="G532" s="6">
        <v>1</v>
      </c>
      <c r="H532">
        <v>3</v>
      </c>
      <c r="I532" s="7" t="s">
        <v>21</v>
      </c>
      <c r="J532" t="s">
        <v>20</v>
      </c>
      <c r="K532" t="s">
        <v>21</v>
      </c>
      <c r="L532">
        <v>1</v>
      </c>
      <c r="N532">
        <f t="shared" si="40"/>
        <v>1</v>
      </c>
      <c r="O532" t="str">
        <f t="shared" si="41"/>
        <v>no</v>
      </c>
      <c r="P532" t="str">
        <f t="shared" si="42"/>
        <v>yes</v>
      </c>
      <c r="Q532" t="str">
        <f t="shared" si="43"/>
        <v>no</v>
      </c>
      <c r="R532" t="str">
        <f t="shared" si="44"/>
        <v>heart</v>
      </c>
    </row>
    <row r="533" spans="1:18" ht="15.75" x14ac:dyDescent="0.25">
      <c r="A533" s="8" t="s">
        <v>46</v>
      </c>
      <c r="B533" s="3" t="s">
        <v>27</v>
      </c>
      <c r="C533" s="4" t="s">
        <v>32</v>
      </c>
      <c r="D533">
        <v>35</v>
      </c>
      <c r="E533" s="5">
        <v>43416</v>
      </c>
      <c r="F533" s="6">
        <v>3</v>
      </c>
      <c r="G533" s="6">
        <v>1</v>
      </c>
      <c r="H533">
        <v>4</v>
      </c>
      <c r="I533" s="7" t="s">
        <v>19</v>
      </c>
      <c r="J533" t="s">
        <v>22</v>
      </c>
      <c r="K533" t="s">
        <v>21</v>
      </c>
      <c r="L533">
        <v>0</v>
      </c>
      <c r="N533">
        <f t="shared" si="40"/>
        <v>0</v>
      </c>
      <c r="O533" t="str">
        <f t="shared" si="41"/>
        <v>yes</v>
      </c>
      <c r="P533" t="str">
        <f t="shared" si="42"/>
        <v>yes</v>
      </c>
      <c r="Q533" t="str">
        <f t="shared" si="43"/>
        <v>yes</v>
      </c>
      <c r="R533" t="str">
        <f t="shared" si="44"/>
        <v>heart</v>
      </c>
    </row>
    <row r="534" spans="1:18" ht="15.75" x14ac:dyDescent="0.25">
      <c r="A534" s="8" t="s">
        <v>46</v>
      </c>
      <c r="B534" s="3" t="s">
        <v>27</v>
      </c>
      <c r="C534" s="4" t="s">
        <v>32</v>
      </c>
      <c r="D534">
        <v>35</v>
      </c>
      <c r="E534" s="5">
        <v>43416</v>
      </c>
      <c r="F534" s="6">
        <v>3</v>
      </c>
      <c r="G534" s="6">
        <v>1</v>
      </c>
      <c r="H534">
        <v>5</v>
      </c>
      <c r="I534" s="7" t="s">
        <v>21</v>
      </c>
      <c r="J534" t="s">
        <v>22</v>
      </c>
      <c r="K534" t="s">
        <v>19</v>
      </c>
      <c r="L534">
        <v>0</v>
      </c>
      <c r="N534">
        <f t="shared" si="40"/>
        <v>0</v>
      </c>
      <c r="O534" t="str">
        <f t="shared" si="41"/>
        <v>yes</v>
      </c>
      <c r="P534" t="str">
        <f t="shared" si="42"/>
        <v>no</v>
      </c>
      <c r="Q534" t="str">
        <f t="shared" si="43"/>
        <v>no</v>
      </c>
      <c r="R534" t="str">
        <f t="shared" si="44"/>
        <v>heart</v>
      </c>
    </row>
    <row r="535" spans="1:18" ht="15.75" x14ac:dyDescent="0.25">
      <c r="A535" s="8" t="s">
        <v>46</v>
      </c>
      <c r="B535" s="3" t="s">
        <v>27</v>
      </c>
      <c r="C535" s="4" t="s">
        <v>32</v>
      </c>
      <c r="D535">
        <v>35</v>
      </c>
      <c r="E535" s="5">
        <v>43416</v>
      </c>
      <c r="F535" s="6">
        <v>3</v>
      </c>
      <c r="G535" s="6">
        <v>1</v>
      </c>
      <c r="H535">
        <v>6</v>
      </c>
      <c r="I535" s="7" t="s">
        <v>21</v>
      </c>
      <c r="J535" t="s">
        <v>20</v>
      </c>
      <c r="K535" t="s">
        <v>19</v>
      </c>
      <c r="L535">
        <v>0</v>
      </c>
      <c r="N535">
        <f t="shared" si="40"/>
        <v>0</v>
      </c>
      <c r="O535" t="str">
        <f t="shared" si="41"/>
        <v>no</v>
      </c>
      <c r="P535" t="str">
        <f t="shared" si="42"/>
        <v>yes</v>
      </c>
      <c r="Q535" t="str">
        <f t="shared" si="43"/>
        <v>no</v>
      </c>
      <c r="R535" t="str">
        <f t="shared" si="44"/>
        <v>green</v>
      </c>
    </row>
    <row r="536" spans="1:18" ht="15.75" x14ac:dyDescent="0.25">
      <c r="A536" s="8" t="s">
        <v>46</v>
      </c>
      <c r="B536" s="3" t="s">
        <v>27</v>
      </c>
      <c r="C536" s="4" t="s">
        <v>32</v>
      </c>
      <c r="D536">
        <v>35</v>
      </c>
      <c r="E536" s="5">
        <v>43416</v>
      </c>
      <c r="F536" s="6">
        <v>3</v>
      </c>
      <c r="G536" s="6">
        <v>1</v>
      </c>
      <c r="H536">
        <v>7</v>
      </c>
      <c r="I536" s="7" t="s">
        <v>19</v>
      </c>
      <c r="J536" t="s">
        <v>22</v>
      </c>
      <c r="K536" t="s">
        <v>19</v>
      </c>
      <c r="L536">
        <v>1</v>
      </c>
      <c r="N536">
        <f t="shared" si="40"/>
        <v>1</v>
      </c>
      <c r="O536" t="str">
        <f t="shared" si="41"/>
        <v>yes</v>
      </c>
      <c r="P536" t="str">
        <f t="shared" si="42"/>
        <v>yes</v>
      </c>
      <c r="Q536" t="str">
        <f t="shared" si="43"/>
        <v>yes</v>
      </c>
      <c r="R536" t="str">
        <f t="shared" si="44"/>
        <v>green</v>
      </c>
    </row>
    <row r="537" spans="1:18" ht="15.75" x14ac:dyDescent="0.25">
      <c r="A537" s="8" t="s">
        <v>46</v>
      </c>
      <c r="B537" s="3" t="s">
        <v>27</v>
      </c>
      <c r="C537" s="4" t="s">
        <v>32</v>
      </c>
      <c r="D537">
        <v>35</v>
      </c>
      <c r="E537" s="5">
        <v>43416</v>
      </c>
      <c r="F537" s="6">
        <v>3</v>
      </c>
      <c r="G537" s="6">
        <v>1</v>
      </c>
      <c r="H537">
        <v>8</v>
      </c>
      <c r="I537" s="7" t="s">
        <v>19</v>
      </c>
      <c r="J537" t="s">
        <v>20</v>
      </c>
      <c r="K537" t="s">
        <v>19</v>
      </c>
      <c r="L537">
        <v>1</v>
      </c>
      <c r="N537">
        <f t="shared" si="40"/>
        <v>1</v>
      </c>
      <c r="O537" t="str">
        <f t="shared" si="41"/>
        <v>no</v>
      </c>
      <c r="P537" t="str">
        <f t="shared" si="42"/>
        <v>yes</v>
      </c>
      <c r="Q537" t="str">
        <f t="shared" si="43"/>
        <v>no</v>
      </c>
      <c r="R537" t="str">
        <f t="shared" si="44"/>
        <v>heart</v>
      </c>
    </row>
    <row r="538" spans="1:18" ht="15.75" x14ac:dyDescent="0.25">
      <c r="A538" s="8" t="s">
        <v>46</v>
      </c>
      <c r="B538" s="3" t="s">
        <v>27</v>
      </c>
      <c r="C538" s="4" t="s">
        <v>32</v>
      </c>
      <c r="D538">
        <v>35</v>
      </c>
      <c r="E538" s="5">
        <v>43416</v>
      </c>
      <c r="F538" s="6">
        <v>3</v>
      </c>
      <c r="G538" s="6">
        <v>1</v>
      </c>
      <c r="H538">
        <v>9</v>
      </c>
      <c r="I538" s="7" t="s">
        <v>19</v>
      </c>
      <c r="J538" t="s">
        <v>22</v>
      </c>
      <c r="K538" t="s">
        <v>19</v>
      </c>
      <c r="L538">
        <v>1</v>
      </c>
      <c r="N538">
        <f t="shared" si="40"/>
        <v>1</v>
      </c>
      <c r="O538" t="str">
        <f t="shared" si="41"/>
        <v>no</v>
      </c>
      <c r="P538" t="str">
        <f t="shared" si="42"/>
        <v>yes</v>
      </c>
      <c r="Q538" t="str">
        <f t="shared" si="43"/>
        <v>no</v>
      </c>
      <c r="R538" t="str">
        <f t="shared" si="44"/>
        <v>green</v>
      </c>
    </row>
    <row r="539" spans="1:18" ht="15.75" x14ac:dyDescent="0.25">
      <c r="A539" s="8" t="s">
        <v>46</v>
      </c>
      <c r="B539" s="3" t="s">
        <v>27</v>
      </c>
      <c r="C539" s="4" t="s">
        <v>32</v>
      </c>
      <c r="D539">
        <v>35</v>
      </c>
      <c r="E539" s="5">
        <v>43416</v>
      </c>
      <c r="F539" s="6">
        <v>3</v>
      </c>
      <c r="G539" s="6">
        <v>1</v>
      </c>
      <c r="H539">
        <v>10</v>
      </c>
      <c r="I539" s="7" t="s">
        <v>19</v>
      </c>
      <c r="J539" t="s">
        <v>20</v>
      </c>
      <c r="K539" t="s">
        <v>19</v>
      </c>
      <c r="L539">
        <v>1</v>
      </c>
      <c r="N539">
        <f t="shared" si="40"/>
        <v>1</v>
      </c>
      <c r="O539" t="str">
        <f t="shared" si="41"/>
        <v>no</v>
      </c>
      <c r="P539" t="str">
        <f t="shared" si="42"/>
        <v>yes</v>
      </c>
      <c r="Q539" t="str">
        <f t="shared" si="43"/>
        <v>no</v>
      </c>
      <c r="R539" t="str">
        <f t="shared" si="44"/>
        <v>heart</v>
      </c>
    </row>
    <row r="540" spans="1:18" ht="15.75" x14ac:dyDescent="0.25">
      <c r="A540" s="8" t="s">
        <v>46</v>
      </c>
      <c r="B540" s="3" t="s">
        <v>27</v>
      </c>
      <c r="C540" s="4" t="s">
        <v>32</v>
      </c>
      <c r="D540">
        <v>35</v>
      </c>
      <c r="E540" s="5">
        <v>43416</v>
      </c>
      <c r="F540" s="6">
        <v>3</v>
      </c>
      <c r="G540" s="6">
        <v>1</v>
      </c>
      <c r="H540">
        <v>11</v>
      </c>
      <c r="I540" s="7" t="s">
        <v>21</v>
      </c>
      <c r="J540" t="s">
        <v>22</v>
      </c>
      <c r="K540" t="s">
        <v>19</v>
      </c>
      <c r="L540">
        <v>0</v>
      </c>
      <c r="N540">
        <f t="shared" si="40"/>
        <v>0</v>
      </c>
      <c r="O540" t="str">
        <f t="shared" si="41"/>
        <v>yes</v>
      </c>
      <c r="P540" t="str">
        <f t="shared" si="42"/>
        <v>yes</v>
      </c>
      <c r="Q540" t="str">
        <f t="shared" si="43"/>
        <v>yes</v>
      </c>
      <c r="R540" t="str">
        <f t="shared" si="44"/>
        <v>heart</v>
      </c>
    </row>
    <row r="541" spans="1:18" ht="15.75" x14ac:dyDescent="0.25">
      <c r="A541" s="8" t="s">
        <v>46</v>
      </c>
      <c r="B541" s="3" t="s">
        <v>27</v>
      </c>
      <c r="C541" s="4" t="s">
        <v>32</v>
      </c>
      <c r="D541">
        <v>35</v>
      </c>
      <c r="E541" s="5">
        <v>43416</v>
      </c>
      <c r="F541" s="6">
        <v>3</v>
      </c>
      <c r="G541" s="6">
        <v>1</v>
      </c>
      <c r="H541">
        <v>12</v>
      </c>
      <c r="I541" s="7" t="s">
        <v>21</v>
      </c>
      <c r="J541" t="s">
        <v>20</v>
      </c>
      <c r="K541" t="s">
        <v>19</v>
      </c>
      <c r="L541">
        <v>0</v>
      </c>
      <c r="M541" t="s">
        <v>47</v>
      </c>
      <c r="N541">
        <f t="shared" si="40"/>
        <v>0</v>
      </c>
      <c r="O541" t="str">
        <f t="shared" si="41"/>
        <v>no</v>
      </c>
      <c r="P541" t="str">
        <f t="shared" si="42"/>
        <v>yes</v>
      </c>
      <c r="Q541" t="str">
        <f t="shared" si="43"/>
        <v>no</v>
      </c>
      <c r="R541" t="str">
        <f t="shared" si="44"/>
        <v>green</v>
      </c>
    </row>
    <row r="542" spans="1:18" ht="15.75" x14ac:dyDescent="0.25">
      <c r="A542" s="8" t="s">
        <v>46</v>
      </c>
      <c r="B542" s="3" t="s">
        <v>27</v>
      </c>
      <c r="C542" s="4" t="s">
        <v>32</v>
      </c>
      <c r="D542">
        <v>35</v>
      </c>
      <c r="E542" s="5">
        <v>43416</v>
      </c>
      <c r="F542" s="6">
        <v>3</v>
      </c>
      <c r="G542" s="6">
        <v>1</v>
      </c>
      <c r="H542">
        <v>13</v>
      </c>
      <c r="I542" s="7" t="s">
        <v>21</v>
      </c>
      <c r="J542" t="s">
        <v>20</v>
      </c>
      <c r="K542" t="s">
        <v>19</v>
      </c>
      <c r="L542">
        <v>0</v>
      </c>
      <c r="N542">
        <f t="shared" si="40"/>
        <v>0</v>
      </c>
      <c r="O542" t="str">
        <f t="shared" si="41"/>
        <v>no</v>
      </c>
      <c r="P542" t="str">
        <f t="shared" si="42"/>
        <v>no</v>
      </c>
      <c r="Q542" t="str">
        <f t="shared" si="43"/>
        <v>no</v>
      </c>
      <c r="R542" t="str">
        <f t="shared" si="44"/>
        <v>green</v>
      </c>
    </row>
    <row r="543" spans="1:18" ht="15.75" x14ac:dyDescent="0.25">
      <c r="A543" s="8" t="s">
        <v>46</v>
      </c>
      <c r="B543" s="3" t="s">
        <v>27</v>
      </c>
      <c r="C543" s="4" t="s">
        <v>32</v>
      </c>
      <c r="D543">
        <v>35</v>
      </c>
      <c r="E543" s="5">
        <v>43416</v>
      </c>
      <c r="F543" s="6">
        <v>3</v>
      </c>
      <c r="G543" s="6">
        <v>1</v>
      </c>
      <c r="H543">
        <v>14</v>
      </c>
      <c r="I543" s="7" t="s">
        <v>19</v>
      </c>
      <c r="J543" t="s">
        <v>20</v>
      </c>
      <c r="K543" t="s">
        <v>21</v>
      </c>
      <c r="L543">
        <v>0</v>
      </c>
      <c r="N543">
        <f t="shared" si="40"/>
        <v>0</v>
      </c>
      <c r="O543" t="str">
        <f t="shared" si="41"/>
        <v>yes</v>
      </c>
      <c r="P543" t="str">
        <f t="shared" si="42"/>
        <v>no</v>
      </c>
      <c r="Q543" t="str">
        <f t="shared" si="43"/>
        <v>no</v>
      </c>
      <c r="R543" t="str">
        <f t="shared" si="44"/>
        <v>green</v>
      </c>
    </row>
    <row r="544" spans="1:18" ht="15.75" x14ac:dyDescent="0.25">
      <c r="A544" s="8" t="s">
        <v>46</v>
      </c>
      <c r="B544" s="3" t="s">
        <v>27</v>
      </c>
      <c r="C544" s="4" t="s">
        <v>32</v>
      </c>
      <c r="D544">
        <v>35</v>
      </c>
      <c r="E544" s="5">
        <v>43416</v>
      </c>
      <c r="F544" s="6">
        <v>3</v>
      </c>
      <c r="G544" s="6">
        <v>1</v>
      </c>
      <c r="H544">
        <v>15</v>
      </c>
      <c r="I544" s="7" t="s">
        <v>21</v>
      </c>
      <c r="J544" t="s">
        <v>22</v>
      </c>
      <c r="K544" t="s">
        <v>21</v>
      </c>
      <c r="L544">
        <v>1</v>
      </c>
      <c r="N544">
        <f t="shared" si="40"/>
        <v>1</v>
      </c>
      <c r="O544" t="str">
        <f t="shared" si="41"/>
        <v>yes</v>
      </c>
      <c r="P544" t="str">
        <f t="shared" si="42"/>
        <v>yes</v>
      </c>
      <c r="Q544" t="str">
        <f t="shared" si="43"/>
        <v>yes</v>
      </c>
      <c r="R544" t="str">
        <f t="shared" si="44"/>
        <v>green</v>
      </c>
    </row>
    <row r="545" spans="1:18" ht="15.75" x14ac:dyDescent="0.25">
      <c r="A545" s="8" t="s">
        <v>46</v>
      </c>
      <c r="B545" s="3" t="s">
        <v>27</v>
      </c>
      <c r="C545" s="4" t="s">
        <v>32</v>
      </c>
      <c r="D545">
        <v>35</v>
      </c>
      <c r="E545" s="5">
        <v>43416</v>
      </c>
      <c r="F545" s="6">
        <v>3</v>
      </c>
      <c r="G545" s="6">
        <v>1</v>
      </c>
      <c r="H545">
        <v>16</v>
      </c>
      <c r="I545" s="7" t="s">
        <v>19</v>
      </c>
      <c r="J545" t="s">
        <v>22</v>
      </c>
      <c r="K545" t="s">
        <v>21</v>
      </c>
      <c r="L545">
        <v>0</v>
      </c>
      <c r="N545">
        <f t="shared" si="40"/>
        <v>0</v>
      </c>
      <c r="O545" t="str">
        <f t="shared" si="41"/>
        <v>yes</v>
      </c>
      <c r="P545" t="str">
        <f t="shared" si="42"/>
        <v>no</v>
      </c>
      <c r="Q545" t="str">
        <f t="shared" si="43"/>
        <v>no</v>
      </c>
      <c r="R545" t="str">
        <f t="shared" si="44"/>
        <v>heart</v>
      </c>
    </row>
    <row r="546" spans="1:18" ht="15.75" x14ac:dyDescent="0.25">
      <c r="A546" s="8" t="s">
        <v>46</v>
      </c>
      <c r="B546" s="3" t="s">
        <v>27</v>
      </c>
      <c r="C546" s="4" t="s">
        <v>32</v>
      </c>
      <c r="D546">
        <v>35</v>
      </c>
      <c r="E546" s="5">
        <v>43416</v>
      </c>
      <c r="F546" s="6">
        <v>3</v>
      </c>
      <c r="G546" s="6">
        <v>1</v>
      </c>
      <c r="H546">
        <v>17</v>
      </c>
      <c r="I546" s="7" t="s">
        <v>21</v>
      </c>
      <c r="J546" t="s">
        <v>20</v>
      </c>
      <c r="K546" t="s">
        <v>19</v>
      </c>
      <c r="L546">
        <v>0</v>
      </c>
      <c r="N546">
        <f t="shared" si="40"/>
        <v>0</v>
      </c>
      <c r="O546" t="str">
        <f t="shared" si="41"/>
        <v>yes</v>
      </c>
      <c r="P546" t="str">
        <f t="shared" si="42"/>
        <v>yes</v>
      </c>
      <c r="Q546" t="str">
        <f t="shared" si="43"/>
        <v>yes</v>
      </c>
      <c r="R546" t="str">
        <f t="shared" si="44"/>
        <v>green</v>
      </c>
    </row>
    <row r="547" spans="1:18" ht="15.75" x14ac:dyDescent="0.25">
      <c r="A547" s="8" t="s">
        <v>46</v>
      </c>
      <c r="B547" s="3" t="s">
        <v>27</v>
      </c>
      <c r="C547" s="4" t="s">
        <v>32</v>
      </c>
      <c r="D547">
        <v>35</v>
      </c>
      <c r="E547" s="5">
        <v>43416</v>
      </c>
      <c r="F547" s="6">
        <v>3</v>
      </c>
      <c r="G547" s="6">
        <v>1</v>
      </c>
      <c r="H547">
        <v>18</v>
      </c>
      <c r="I547" s="7" t="s">
        <v>21</v>
      </c>
      <c r="J547" t="s">
        <v>22</v>
      </c>
      <c r="K547" t="s">
        <v>19</v>
      </c>
      <c r="L547">
        <v>0</v>
      </c>
      <c r="N547">
        <f t="shared" si="40"/>
        <v>0</v>
      </c>
      <c r="O547" t="str">
        <f t="shared" si="41"/>
        <v>no</v>
      </c>
      <c r="P547" t="str">
        <f t="shared" si="42"/>
        <v>yes</v>
      </c>
      <c r="Q547" t="str">
        <f t="shared" si="43"/>
        <v>no</v>
      </c>
      <c r="R547" t="str">
        <f t="shared" si="44"/>
        <v>heart</v>
      </c>
    </row>
    <row r="548" spans="1:18" ht="15.75" x14ac:dyDescent="0.25">
      <c r="A548" s="8" t="s">
        <v>46</v>
      </c>
      <c r="B548" s="3" t="s">
        <v>27</v>
      </c>
      <c r="C548" s="4" t="s">
        <v>32</v>
      </c>
      <c r="D548">
        <v>35</v>
      </c>
      <c r="E548" s="5">
        <v>43416</v>
      </c>
      <c r="F548" s="6">
        <v>3</v>
      </c>
      <c r="G548" s="6">
        <v>1</v>
      </c>
      <c r="H548">
        <v>19</v>
      </c>
      <c r="I548" s="7" t="s">
        <v>19</v>
      </c>
      <c r="J548" t="s">
        <v>22</v>
      </c>
      <c r="K548" t="s">
        <v>19</v>
      </c>
      <c r="L548">
        <v>1</v>
      </c>
      <c r="N548">
        <f t="shared" si="40"/>
        <v>1</v>
      </c>
      <c r="O548" t="str">
        <f t="shared" si="41"/>
        <v>yes</v>
      </c>
      <c r="P548" t="str">
        <f t="shared" si="42"/>
        <v>no</v>
      </c>
      <c r="Q548" t="str">
        <f t="shared" si="43"/>
        <v>no</v>
      </c>
      <c r="R548" t="str">
        <f t="shared" si="44"/>
        <v>green</v>
      </c>
    </row>
    <row r="549" spans="1:18" ht="15.75" x14ac:dyDescent="0.25">
      <c r="A549" s="8" t="s">
        <v>46</v>
      </c>
      <c r="B549" s="3" t="s">
        <v>27</v>
      </c>
      <c r="C549" s="4" t="s">
        <v>32</v>
      </c>
      <c r="D549">
        <v>35</v>
      </c>
      <c r="E549" s="5">
        <v>43416</v>
      </c>
      <c r="F549" s="6">
        <v>3</v>
      </c>
      <c r="G549" s="6">
        <v>1</v>
      </c>
      <c r="H549">
        <v>20</v>
      </c>
      <c r="I549" s="7" t="s">
        <v>19</v>
      </c>
      <c r="J549" t="s">
        <v>20</v>
      </c>
      <c r="K549" t="s">
        <v>19</v>
      </c>
      <c r="L549">
        <v>1</v>
      </c>
      <c r="N549">
        <f t="shared" si="40"/>
        <v>1</v>
      </c>
      <c r="O549" t="str">
        <f t="shared" si="41"/>
        <v>no</v>
      </c>
      <c r="P549" t="str">
        <f t="shared" si="42"/>
        <v>yes</v>
      </c>
      <c r="Q549" t="str">
        <f t="shared" si="43"/>
        <v>no</v>
      </c>
      <c r="R549" t="str">
        <f t="shared" si="44"/>
        <v>heart</v>
      </c>
    </row>
    <row r="550" spans="1:18" ht="15.75" x14ac:dyDescent="0.25">
      <c r="A550" s="8" t="s">
        <v>46</v>
      </c>
      <c r="B550" s="3" t="s">
        <v>27</v>
      </c>
      <c r="C550" s="4" t="s">
        <v>32</v>
      </c>
      <c r="D550">
        <v>35</v>
      </c>
      <c r="E550" s="5">
        <v>43416</v>
      </c>
      <c r="F550" s="6">
        <v>3</v>
      </c>
      <c r="G550" s="6">
        <v>1</v>
      </c>
      <c r="H550">
        <v>21</v>
      </c>
      <c r="I550" s="7" t="s">
        <v>21</v>
      </c>
      <c r="J550" t="s">
        <v>22</v>
      </c>
      <c r="K550" t="s">
        <v>19</v>
      </c>
      <c r="L550">
        <v>0</v>
      </c>
      <c r="N550">
        <f t="shared" si="40"/>
        <v>0</v>
      </c>
      <c r="O550" t="str">
        <f t="shared" si="41"/>
        <v>yes</v>
      </c>
      <c r="P550" t="str">
        <f t="shared" si="42"/>
        <v>yes</v>
      </c>
      <c r="Q550" t="str">
        <f t="shared" si="43"/>
        <v>yes</v>
      </c>
      <c r="R550" t="str">
        <f t="shared" si="44"/>
        <v>heart</v>
      </c>
    </row>
    <row r="551" spans="1:18" ht="15.75" x14ac:dyDescent="0.25">
      <c r="A551" s="8" t="s">
        <v>46</v>
      </c>
      <c r="B551" s="3" t="s">
        <v>27</v>
      </c>
      <c r="C551" s="4" t="s">
        <v>32</v>
      </c>
      <c r="D551">
        <v>35</v>
      </c>
      <c r="E551" s="5">
        <v>43416</v>
      </c>
      <c r="F551" s="6">
        <v>3</v>
      </c>
      <c r="G551" s="6">
        <v>1</v>
      </c>
      <c r="H551">
        <v>22</v>
      </c>
      <c r="I551" s="7" t="s">
        <v>21</v>
      </c>
      <c r="J551" t="s">
        <v>20</v>
      </c>
      <c r="K551" t="s">
        <v>19</v>
      </c>
      <c r="L551">
        <v>0</v>
      </c>
      <c r="N551">
        <f t="shared" si="40"/>
        <v>0</v>
      </c>
      <c r="O551" t="str">
        <f t="shared" si="41"/>
        <v>no</v>
      </c>
      <c r="P551" t="str">
        <f t="shared" si="42"/>
        <v>yes</v>
      </c>
      <c r="Q551" t="str">
        <f t="shared" si="43"/>
        <v>no</v>
      </c>
      <c r="R551" t="str">
        <f t="shared" si="44"/>
        <v>green</v>
      </c>
    </row>
    <row r="552" spans="1:18" ht="15.75" x14ac:dyDescent="0.25">
      <c r="A552" s="8" t="s">
        <v>46</v>
      </c>
      <c r="B552" s="3" t="s">
        <v>27</v>
      </c>
      <c r="C552" s="4" t="s">
        <v>32</v>
      </c>
      <c r="D552">
        <v>35</v>
      </c>
      <c r="E552" s="5">
        <v>43416</v>
      </c>
      <c r="F552" s="6">
        <v>3</v>
      </c>
      <c r="G552" s="6">
        <v>1</v>
      </c>
      <c r="H552">
        <v>23</v>
      </c>
      <c r="I552" s="7" t="s">
        <v>19</v>
      </c>
      <c r="J552" t="s">
        <v>20</v>
      </c>
      <c r="K552" t="s">
        <v>19</v>
      </c>
      <c r="L552">
        <v>1</v>
      </c>
      <c r="N552">
        <f t="shared" si="40"/>
        <v>1</v>
      </c>
      <c r="O552" t="str">
        <f t="shared" si="41"/>
        <v>yes</v>
      </c>
      <c r="P552" t="str">
        <f t="shared" si="42"/>
        <v>no</v>
      </c>
      <c r="Q552" t="str">
        <f t="shared" si="43"/>
        <v>no</v>
      </c>
      <c r="R552" t="str">
        <f t="shared" si="44"/>
        <v>heart</v>
      </c>
    </row>
    <row r="553" spans="1:18" ht="15.75" x14ac:dyDescent="0.25">
      <c r="A553" s="8" t="s">
        <v>46</v>
      </c>
      <c r="B553" s="3" t="s">
        <v>27</v>
      </c>
      <c r="C553" s="4" t="s">
        <v>32</v>
      </c>
      <c r="D553">
        <v>35</v>
      </c>
      <c r="E553" s="5">
        <v>43416</v>
      </c>
      <c r="F553" s="6">
        <v>3</v>
      </c>
      <c r="G553" s="6">
        <v>1</v>
      </c>
      <c r="H553">
        <v>24</v>
      </c>
      <c r="I553" s="7" t="s">
        <v>19</v>
      </c>
      <c r="J553" t="s">
        <v>22</v>
      </c>
      <c r="K553" t="s">
        <v>19</v>
      </c>
      <c r="L553">
        <v>1</v>
      </c>
      <c r="N553">
        <f t="shared" si="40"/>
        <v>1</v>
      </c>
      <c r="O553" t="str">
        <f t="shared" si="41"/>
        <v>no</v>
      </c>
      <c r="P553" t="str">
        <f t="shared" si="42"/>
        <v>yes</v>
      </c>
      <c r="Q553" t="str">
        <f t="shared" si="43"/>
        <v>no</v>
      </c>
      <c r="R553" t="str">
        <f t="shared" si="44"/>
        <v>green</v>
      </c>
    </row>
    <row r="554" spans="1:18" ht="15.75" x14ac:dyDescent="0.25">
      <c r="A554" s="8" t="s">
        <v>48</v>
      </c>
      <c r="B554" s="3" t="s">
        <v>27</v>
      </c>
      <c r="C554" s="4" t="s">
        <v>32</v>
      </c>
      <c r="D554">
        <v>31</v>
      </c>
      <c r="E554" s="5">
        <v>43416</v>
      </c>
      <c r="F554" s="6">
        <v>3</v>
      </c>
      <c r="G554" s="6">
        <v>1</v>
      </c>
      <c r="H554">
        <v>1</v>
      </c>
      <c r="I554" s="7" t="s">
        <v>19</v>
      </c>
      <c r="J554" t="s">
        <v>20</v>
      </c>
      <c r="K554" t="s">
        <v>21</v>
      </c>
      <c r="L554">
        <v>0</v>
      </c>
      <c r="N554">
        <f t="shared" ref="N554:N615" si="45">IF(I554=K554,1,0)</f>
        <v>0</v>
      </c>
      <c r="O554" t="str">
        <f>IF(H554&gt;1, IF(I554&lt;&gt;#REF!,"yes",(IF(I554=#REF!,"no",""))),"")</f>
        <v/>
      </c>
      <c r="P554" t="str">
        <f>IF(H554&gt;1, IF(J554&lt;&gt;#REF!,"yes",(IF(J554=#REF!,"no",""))),"")</f>
        <v/>
      </c>
      <c r="Q554" t="str">
        <f t="shared" ref="Q554:Q615" si="46">IF(AND(O554="yes",P554="yes"),"yes",IF(OR(O554="no",P554="no"),"no",""))</f>
        <v/>
      </c>
      <c r="R554" t="str">
        <f t="shared" ref="R554:R615" si="47">IF(L554=1,J554,IF(L554=0,IF(J554="heart","green",IF(J554="green","heart",""))))</f>
        <v>green</v>
      </c>
    </row>
    <row r="555" spans="1:18" ht="15.75" x14ac:dyDescent="0.25">
      <c r="A555" s="8" t="s">
        <v>48</v>
      </c>
      <c r="B555" s="3" t="s">
        <v>27</v>
      </c>
      <c r="C555" s="4" t="s">
        <v>32</v>
      </c>
      <c r="D555">
        <v>31</v>
      </c>
      <c r="E555" s="5">
        <v>43416</v>
      </c>
      <c r="F555" s="6">
        <v>3</v>
      </c>
      <c r="G555" s="6">
        <v>1</v>
      </c>
      <c r="H555">
        <v>2</v>
      </c>
      <c r="I555" s="7" t="s">
        <v>21</v>
      </c>
      <c r="J555" t="s">
        <v>20</v>
      </c>
      <c r="K555" t="s">
        <v>21</v>
      </c>
      <c r="L555">
        <v>1</v>
      </c>
      <c r="N555">
        <f t="shared" si="45"/>
        <v>1</v>
      </c>
      <c r="O555" t="str">
        <f t="shared" ref="O555:O615" si="48">IF(H555&gt;1, IF(I555&lt;&gt;I554,"yes",(IF(I555=I554,"no",""))),"")</f>
        <v>yes</v>
      </c>
      <c r="P555" t="str">
        <f t="shared" ref="P555:P615" si="49">IF(H555&gt;1, IF(J555&lt;&gt;J554,"yes",(IF(J555=J554,"no",""))),"")</f>
        <v>no</v>
      </c>
      <c r="Q555" t="str">
        <f t="shared" si="46"/>
        <v>no</v>
      </c>
      <c r="R555" t="str">
        <f t="shared" si="47"/>
        <v>heart</v>
      </c>
    </row>
    <row r="556" spans="1:18" ht="15.75" x14ac:dyDescent="0.25">
      <c r="A556" s="8" t="s">
        <v>48</v>
      </c>
      <c r="B556" s="3" t="s">
        <v>27</v>
      </c>
      <c r="C556" s="4" t="s">
        <v>32</v>
      </c>
      <c r="D556">
        <v>31</v>
      </c>
      <c r="E556" s="5">
        <v>43416</v>
      </c>
      <c r="F556" s="6">
        <v>3</v>
      </c>
      <c r="G556" s="6">
        <v>1</v>
      </c>
      <c r="H556">
        <v>3</v>
      </c>
      <c r="I556" s="7" t="s">
        <v>21</v>
      </c>
      <c r="J556" t="s">
        <v>22</v>
      </c>
      <c r="K556" t="s">
        <v>21</v>
      </c>
      <c r="L556">
        <v>1</v>
      </c>
      <c r="N556">
        <f t="shared" si="45"/>
        <v>1</v>
      </c>
      <c r="O556" t="str">
        <f t="shared" si="48"/>
        <v>no</v>
      </c>
      <c r="P556" t="str">
        <f t="shared" si="49"/>
        <v>yes</v>
      </c>
      <c r="Q556" t="str">
        <f t="shared" si="46"/>
        <v>no</v>
      </c>
      <c r="R556" t="str">
        <f t="shared" si="47"/>
        <v>green</v>
      </c>
    </row>
    <row r="557" spans="1:18" ht="15.75" x14ac:dyDescent="0.25">
      <c r="A557" s="8" t="s">
        <v>48</v>
      </c>
      <c r="B557" s="3" t="s">
        <v>27</v>
      </c>
      <c r="C557" s="4" t="s">
        <v>32</v>
      </c>
      <c r="D557">
        <v>31</v>
      </c>
      <c r="E557" s="5">
        <v>43416</v>
      </c>
      <c r="F557" s="6">
        <v>3</v>
      </c>
      <c r="G557" s="6">
        <v>1</v>
      </c>
      <c r="H557">
        <v>4</v>
      </c>
      <c r="I557" s="7" t="s">
        <v>19</v>
      </c>
      <c r="J557" t="s">
        <v>22</v>
      </c>
      <c r="K557" t="s">
        <v>21</v>
      </c>
      <c r="L557">
        <v>0</v>
      </c>
      <c r="N557">
        <f t="shared" si="45"/>
        <v>0</v>
      </c>
      <c r="O557" t="str">
        <f t="shared" si="48"/>
        <v>yes</v>
      </c>
      <c r="P557" t="str">
        <f t="shared" si="49"/>
        <v>no</v>
      </c>
      <c r="Q557" t="str">
        <f t="shared" si="46"/>
        <v>no</v>
      </c>
      <c r="R557" t="str">
        <f t="shared" si="47"/>
        <v>heart</v>
      </c>
    </row>
    <row r="558" spans="1:18" ht="15.75" x14ac:dyDescent="0.25">
      <c r="A558" s="8" t="s">
        <v>48</v>
      </c>
      <c r="B558" s="3" t="s">
        <v>27</v>
      </c>
      <c r="C558" s="4" t="s">
        <v>32</v>
      </c>
      <c r="D558">
        <v>31</v>
      </c>
      <c r="E558" s="5">
        <v>43416</v>
      </c>
      <c r="F558" s="6">
        <v>3</v>
      </c>
      <c r="G558" s="6">
        <v>1</v>
      </c>
      <c r="H558">
        <v>5</v>
      </c>
      <c r="I558" s="7" t="s">
        <v>21</v>
      </c>
      <c r="J558" t="s">
        <v>22</v>
      </c>
      <c r="K558" t="s">
        <v>21</v>
      </c>
      <c r="L558">
        <v>1</v>
      </c>
      <c r="N558">
        <f t="shared" si="45"/>
        <v>1</v>
      </c>
      <c r="O558" t="str">
        <f t="shared" si="48"/>
        <v>yes</v>
      </c>
      <c r="P558" t="str">
        <f t="shared" si="49"/>
        <v>no</v>
      </c>
      <c r="Q558" t="str">
        <f t="shared" si="46"/>
        <v>no</v>
      </c>
      <c r="R558" t="str">
        <f t="shared" si="47"/>
        <v>green</v>
      </c>
    </row>
    <row r="559" spans="1:18" ht="15.75" x14ac:dyDescent="0.25">
      <c r="A559" s="8" t="s">
        <v>48</v>
      </c>
      <c r="B559" s="3" t="s">
        <v>27</v>
      </c>
      <c r="C559" s="4" t="s">
        <v>32</v>
      </c>
      <c r="D559">
        <v>31</v>
      </c>
      <c r="E559" s="5">
        <v>43416</v>
      </c>
      <c r="F559" s="6">
        <v>3</v>
      </c>
      <c r="G559" s="6">
        <v>1</v>
      </c>
      <c r="H559">
        <v>6</v>
      </c>
      <c r="I559" s="7" t="s">
        <v>21</v>
      </c>
      <c r="J559" t="s">
        <v>20</v>
      </c>
      <c r="K559" t="s">
        <v>21</v>
      </c>
      <c r="L559">
        <v>1</v>
      </c>
      <c r="N559">
        <f t="shared" si="45"/>
        <v>1</v>
      </c>
      <c r="O559" t="str">
        <f t="shared" si="48"/>
        <v>no</v>
      </c>
      <c r="P559" t="str">
        <f t="shared" si="49"/>
        <v>yes</v>
      </c>
      <c r="Q559" t="str">
        <f t="shared" si="46"/>
        <v>no</v>
      </c>
      <c r="R559" t="str">
        <f t="shared" si="47"/>
        <v>heart</v>
      </c>
    </row>
    <row r="560" spans="1:18" ht="15.75" x14ac:dyDescent="0.25">
      <c r="A560" s="8" t="s">
        <v>48</v>
      </c>
      <c r="B560" s="3" t="s">
        <v>27</v>
      </c>
      <c r="C560" s="4" t="s">
        <v>32</v>
      </c>
      <c r="D560">
        <v>31</v>
      </c>
      <c r="E560" s="5">
        <v>43416</v>
      </c>
      <c r="F560" s="6">
        <v>3</v>
      </c>
      <c r="G560" s="6">
        <v>1</v>
      </c>
      <c r="H560">
        <v>7</v>
      </c>
      <c r="I560" s="7" t="s">
        <v>19</v>
      </c>
      <c r="J560" t="s">
        <v>22</v>
      </c>
      <c r="K560" t="s">
        <v>21</v>
      </c>
      <c r="L560">
        <v>0</v>
      </c>
      <c r="N560">
        <f t="shared" si="45"/>
        <v>0</v>
      </c>
      <c r="O560" t="str">
        <f t="shared" si="48"/>
        <v>yes</v>
      </c>
      <c r="P560" t="str">
        <f t="shared" si="49"/>
        <v>yes</v>
      </c>
      <c r="Q560" t="str">
        <f t="shared" si="46"/>
        <v>yes</v>
      </c>
      <c r="R560" t="str">
        <f t="shared" si="47"/>
        <v>heart</v>
      </c>
    </row>
    <row r="561" spans="1:18" ht="15.75" x14ac:dyDescent="0.25">
      <c r="A561" s="8" t="s">
        <v>48</v>
      </c>
      <c r="B561" s="3" t="s">
        <v>27</v>
      </c>
      <c r="C561" s="4" t="s">
        <v>32</v>
      </c>
      <c r="D561">
        <v>31</v>
      </c>
      <c r="E561" s="5">
        <v>43416</v>
      </c>
      <c r="F561" s="6">
        <v>3</v>
      </c>
      <c r="G561" s="6">
        <v>1</v>
      </c>
      <c r="H561">
        <v>8</v>
      </c>
      <c r="I561" s="7" t="s">
        <v>19</v>
      </c>
      <c r="J561" t="s">
        <v>20</v>
      </c>
      <c r="K561" t="s">
        <v>21</v>
      </c>
      <c r="L561">
        <v>0</v>
      </c>
      <c r="N561">
        <f t="shared" si="45"/>
        <v>0</v>
      </c>
      <c r="O561" t="str">
        <f t="shared" si="48"/>
        <v>no</v>
      </c>
      <c r="P561" t="str">
        <f t="shared" si="49"/>
        <v>yes</v>
      </c>
      <c r="Q561" t="str">
        <f t="shared" si="46"/>
        <v>no</v>
      </c>
      <c r="R561" t="str">
        <f t="shared" si="47"/>
        <v>green</v>
      </c>
    </row>
    <row r="562" spans="1:18" ht="15.75" x14ac:dyDescent="0.25">
      <c r="A562" s="8" t="s">
        <v>48</v>
      </c>
      <c r="B562" s="3" t="s">
        <v>27</v>
      </c>
      <c r="C562" s="4" t="s">
        <v>32</v>
      </c>
      <c r="D562">
        <v>31</v>
      </c>
      <c r="E562" s="5">
        <v>43416</v>
      </c>
      <c r="F562" s="6">
        <v>3</v>
      </c>
      <c r="G562" s="6">
        <v>1</v>
      </c>
      <c r="H562">
        <v>9</v>
      </c>
      <c r="I562" s="7" t="s">
        <v>19</v>
      </c>
      <c r="J562" t="s">
        <v>22</v>
      </c>
      <c r="K562" t="s">
        <v>19</v>
      </c>
      <c r="L562">
        <v>1</v>
      </c>
      <c r="N562">
        <f t="shared" si="45"/>
        <v>1</v>
      </c>
      <c r="O562" t="str">
        <f t="shared" si="48"/>
        <v>no</v>
      </c>
      <c r="P562" t="str">
        <f t="shared" si="49"/>
        <v>yes</v>
      </c>
      <c r="Q562" t="str">
        <f t="shared" si="46"/>
        <v>no</v>
      </c>
      <c r="R562" t="str">
        <f t="shared" si="47"/>
        <v>green</v>
      </c>
    </row>
    <row r="563" spans="1:18" ht="15.75" x14ac:dyDescent="0.25">
      <c r="A563" s="8" t="s">
        <v>48</v>
      </c>
      <c r="B563" s="3" t="s">
        <v>27</v>
      </c>
      <c r="C563" s="4" t="s">
        <v>32</v>
      </c>
      <c r="D563">
        <v>31</v>
      </c>
      <c r="E563" s="5">
        <v>43416</v>
      </c>
      <c r="F563" s="6">
        <v>3</v>
      </c>
      <c r="G563" s="6">
        <v>1</v>
      </c>
      <c r="H563">
        <v>10</v>
      </c>
      <c r="I563" s="7" t="s">
        <v>19</v>
      </c>
      <c r="J563" t="s">
        <v>20</v>
      </c>
      <c r="K563" t="s">
        <v>19</v>
      </c>
      <c r="L563">
        <v>1</v>
      </c>
      <c r="N563">
        <f t="shared" si="45"/>
        <v>1</v>
      </c>
      <c r="O563" t="str">
        <f t="shared" si="48"/>
        <v>no</v>
      </c>
      <c r="P563" t="str">
        <f t="shared" si="49"/>
        <v>yes</v>
      </c>
      <c r="Q563" t="str">
        <f t="shared" si="46"/>
        <v>no</v>
      </c>
      <c r="R563" t="str">
        <f t="shared" si="47"/>
        <v>heart</v>
      </c>
    </row>
    <row r="564" spans="1:18" ht="15.75" x14ac:dyDescent="0.25">
      <c r="A564" s="8" t="s">
        <v>48</v>
      </c>
      <c r="B564" s="3" t="s">
        <v>27</v>
      </c>
      <c r="C564" s="4" t="s">
        <v>32</v>
      </c>
      <c r="D564">
        <v>31</v>
      </c>
      <c r="E564" s="5">
        <v>43416</v>
      </c>
      <c r="F564" s="6">
        <v>3</v>
      </c>
      <c r="G564" s="6">
        <v>1</v>
      </c>
      <c r="H564">
        <v>11</v>
      </c>
      <c r="I564" s="7" t="s">
        <v>21</v>
      </c>
      <c r="J564" t="s">
        <v>22</v>
      </c>
      <c r="K564" t="s">
        <v>21</v>
      </c>
      <c r="L564">
        <v>1</v>
      </c>
      <c r="N564">
        <f t="shared" si="45"/>
        <v>1</v>
      </c>
      <c r="O564" t="str">
        <f t="shared" si="48"/>
        <v>yes</v>
      </c>
      <c r="P564" t="str">
        <f t="shared" si="49"/>
        <v>yes</v>
      </c>
      <c r="Q564" t="str">
        <f t="shared" si="46"/>
        <v>yes</v>
      </c>
      <c r="R564" t="str">
        <f t="shared" si="47"/>
        <v>green</v>
      </c>
    </row>
    <row r="565" spans="1:18" ht="15.75" x14ac:dyDescent="0.25">
      <c r="A565" s="8" t="s">
        <v>48</v>
      </c>
      <c r="B565" s="3" t="s">
        <v>27</v>
      </c>
      <c r="C565" s="4" t="s">
        <v>32</v>
      </c>
      <c r="D565">
        <v>31</v>
      </c>
      <c r="E565" s="5">
        <v>43416</v>
      </c>
      <c r="F565" s="6">
        <v>3</v>
      </c>
      <c r="G565" s="6">
        <v>1</v>
      </c>
      <c r="H565">
        <v>12</v>
      </c>
      <c r="I565" s="7" t="s">
        <v>21</v>
      </c>
      <c r="J565" t="s">
        <v>20</v>
      </c>
      <c r="K565" t="s">
        <v>19</v>
      </c>
      <c r="L565">
        <v>0</v>
      </c>
      <c r="N565">
        <f t="shared" si="45"/>
        <v>0</v>
      </c>
      <c r="O565" t="str">
        <f t="shared" si="48"/>
        <v>no</v>
      </c>
      <c r="P565" t="str">
        <f t="shared" si="49"/>
        <v>yes</v>
      </c>
      <c r="Q565" t="str">
        <f t="shared" si="46"/>
        <v>no</v>
      </c>
      <c r="R565" t="str">
        <f t="shared" si="47"/>
        <v>green</v>
      </c>
    </row>
    <row r="566" spans="1:18" ht="15.75" x14ac:dyDescent="0.25">
      <c r="A566" s="8" t="s">
        <v>48</v>
      </c>
      <c r="B566" s="3" t="s">
        <v>27</v>
      </c>
      <c r="C566" s="4" t="s">
        <v>32</v>
      </c>
      <c r="D566">
        <v>31</v>
      </c>
      <c r="E566" s="5">
        <v>43416</v>
      </c>
      <c r="F566" s="6">
        <v>3</v>
      </c>
      <c r="G566" s="6">
        <v>1</v>
      </c>
      <c r="H566">
        <v>13</v>
      </c>
      <c r="I566" s="7" t="s">
        <v>21</v>
      </c>
      <c r="J566" t="s">
        <v>20</v>
      </c>
      <c r="K566" t="s">
        <v>21</v>
      </c>
      <c r="L566">
        <v>1</v>
      </c>
      <c r="N566">
        <f t="shared" si="45"/>
        <v>1</v>
      </c>
      <c r="O566" t="str">
        <f t="shared" si="48"/>
        <v>no</v>
      </c>
      <c r="P566" t="str">
        <f t="shared" si="49"/>
        <v>no</v>
      </c>
      <c r="Q566" t="str">
        <f t="shared" si="46"/>
        <v>no</v>
      </c>
      <c r="R566" t="str">
        <f t="shared" si="47"/>
        <v>heart</v>
      </c>
    </row>
    <row r="567" spans="1:18" ht="15.75" x14ac:dyDescent="0.25">
      <c r="A567" s="8" t="s">
        <v>48</v>
      </c>
      <c r="B567" s="3" t="s">
        <v>27</v>
      </c>
      <c r="C567" s="4" t="s">
        <v>32</v>
      </c>
      <c r="D567">
        <v>31</v>
      </c>
      <c r="E567" s="5">
        <v>43416</v>
      </c>
      <c r="F567" s="6">
        <v>3</v>
      </c>
      <c r="G567" s="6">
        <v>1</v>
      </c>
      <c r="H567">
        <v>14</v>
      </c>
      <c r="I567" s="7" t="s">
        <v>19</v>
      </c>
      <c r="J567" t="s">
        <v>20</v>
      </c>
      <c r="K567" t="s">
        <v>21</v>
      </c>
      <c r="L567">
        <v>0</v>
      </c>
      <c r="N567">
        <f t="shared" si="45"/>
        <v>0</v>
      </c>
      <c r="O567" t="str">
        <f t="shared" si="48"/>
        <v>yes</v>
      </c>
      <c r="P567" t="str">
        <f t="shared" si="49"/>
        <v>no</v>
      </c>
      <c r="Q567" t="str">
        <f t="shared" si="46"/>
        <v>no</v>
      </c>
      <c r="R567" t="str">
        <f t="shared" si="47"/>
        <v>green</v>
      </c>
    </row>
    <row r="568" spans="1:18" ht="15.75" x14ac:dyDescent="0.25">
      <c r="A568" s="8" t="s">
        <v>48</v>
      </c>
      <c r="B568" s="3" t="s">
        <v>27</v>
      </c>
      <c r="C568" s="4" t="s">
        <v>32</v>
      </c>
      <c r="D568">
        <v>31</v>
      </c>
      <c r="E568" s="5">
        <v>43416</v>
      </c>
      <c r="F568" s="6">
        <v>3</v>
      </c>
      <c r="G568" s="6">
        <v>1</v>
      </c>
      <c r="H568">
        <v>15</v>
      </c>
      <c r="I568" s="7" t="s">
        <v>21</v>
      </c>
      <c r="J568" t="s">
        <v>22</v>
      </c>
      <c r="K568" t="s">
        <v>21</v>
      </c>
      <c r="L568">
        <v>1</v>
      </c>
      <c r="N568">
        <f t="shared" si="45"/>
        <v>1</v>
      </c>
      <c r="O568" t="str">
        <f t="shared" si="48"/>
        <v>yes</v>
      </c>
      <c r="P568" t="str">
        <f t="shared" si="49"/>
        <v>yes</v>
      </c>
      <c r="Q568" t="str">
        <f t="shared" si="46"/>
        <v>yes</v>
      </c>
      <c r="R568" t="str">
        <f t="shared" si="47"/>
        <v>green</v>
      </c>
    </row>
    <row r="569" spans="1:18" ht="15.75" x14ac:dyDescent="0.25">
      <c r="A569" s="8" t="s">
        <v>48</v>
      </c>
      <c r="B569" s="3" t="s">
        <v>27</v>
      </c>
      <c r="C569" s="4" t="s">
        <v>32</v>
      </c>
      <c r="D569">
        <v>31</v>
      </c>
      <c r="E569" s="5">
        <v>43416</v>
      </c>
      <c r="F569" s="6">
        <v>3</v>
      </c>
      <c r="G569" s="6">
        <v>1</v>
      </c>
      <c r="H569">
        <v>16</v>
      </c>
      <c r="I569" s="7" t="s">
        <v>19</v>
      </c>
      <c r="J569" t="s">
        <v>22</v>
      </c>
      <c r="K569" t="s">
        <v>19</v>
      </c>
      <c r="L569">
        <v>1</v>
      </c>
      <c r="N569">
        <f t="shared" si="45"/>
        <v>1</v>
      </c>
      <c r="O569" t="str">
        <f t="shared" si="48"/>
        <v>yes</v>
      </c>
      <c r="P569" t="str">
        <f t="shared" si="49"/>
        <v>no</v>
      </c>
      <c r="Q569" t="str">
        <f t="shared" si="46"/>
        <v>no</v>
      </c>
      <c r="R569" t="str">
        <f t="shared" si="47"/>
        <v>green</v>
      </c>
    </row>
    <row r="570" spans="1:18" ht="15.75" x14ac:dyDescent="0.25">
      <c r="A570" s="8" t="s">
        <v>48</v>
      </c>
      <c r="B570" s="3" t="s">
        <v>27</v>
      </c>
      <c r="C570" s="4" t="s">
        <v>32</v>
      </c>
      <c r="D570">
        <v>31</v>
      </c>
      <c r="E570" s="5">
        <v>43416</v>
      </c>
      <c r="F570" s="6">
        <v>3</v>
      </c>
      <c r="G570" s="6">
        <v>1</v>
      </c>
      <c r="H570">
        <v>17</v>
      </c>
      <c r="I570" s="7" t="s">
        <v>21</v>
      </c>
      <c r="J570" t="s">
        <v>20</v>
      </c>
      <c r="K570" t="s">
        <v>19</v>
      </c>
      <c r="L570">
        <v>0</v>
      </c>
      <c r="N570">
        <f t="shared" si="45"/>
        <v>0</v>
      </c>
      <c r="O570" t="str">
        <f t="shared" si="48"/>
        <v>yes</v>
      </c>
      <c r="P570" t="str">
        <f t="shared" si="49"/>
        <v>yes</v>
      </c>
      <c r="Q570" t="str">
        <f t="shared" si="46"/>
        <v>yes</v>
      </c>
      <c r="R570" t="str">
        <f t="shared" si="47"/>
        <v>green</v>
      </c>
    </row>
    <row r="571" spans="1:18" ht="15.75" x14ac:dyDescent="0.25">
      <c r="A571" s="8" t="s">
        <v>48</v>
      </c>
      <c r="B571" s="3" t="s">
        <v>27</v>
      </c>
      <c r="C571" s="4" t="s">
        <v>32</v>
      </c>
      <c r="D571">
        <v>31</v>
      </c>
      <c r="E571" s="5">
        <v>43416</v>
      </c>
      <c r="F571" s="6">
        <v>3</v>
      </c>
      <c r="G571" s="6">
        <v>1</v>
      </c>
      <c r="H571">
        <v>18</v>
      </c>
      <c r="I571" s="7" t="s">
        <v>21</v>
      </c>
      <c r="J571" t="s">
        <v>22</v>
      </c>
      <c r="K571" t="s">
        <v>21</v>
      </c>
      <c r="L571">
        <v>1</v>
      </c>
      <c r="N571">
        <f t="shared" si="45"/>
        <v>1</v>
      </c>
      <c r="O571" t="str">
        <f t="shared" si="48"/>
        <v>no</v>
      </c>
      <c r="P571" t="str">
        <f t="shared" si="49"/>
        <v>yes</v>
      </c>
      <c r="Q571" t="str">
        <f t="shared" si="46"/>
        <v>no</v>
      </c>
      <c r="R571" t="str">
        <f t="shared" si="47"/>
        <v>green</v>
      </c>
    </row>
    <row r="572" spans="1:18" ht="15.75" x14ac:dyDescent="0.25">
      <c r="A572" s="8" t="s">
        <v>48</v>
      </c>
      <c r="B572" s="3" t="s">
        <v>27</v>
      </c>
      <c r="C572" s="4" t="s">
        <v>32</v>
      </c>
      <c r="D572">
        <v>31</v>
      </c>
      <c r="E572" s="5">
        <v>43416</v>
      </c>
      <c r="F572" s="6">
        <v>3</v>
      </c>
      <c r="G572" s="6">
        <v>1</v>
      </c>
      <c r="H572">
        <v>19</v>
      </c>
      <c r="I572" s="7" t="s">
        <v>19</v>
      </c>
      <c r="J572" t="s">
        <v>22</v>
      </c>
      <c r="K572" t="s">
        <v>19</v>
      </c>
      <c r="L572">
        <v>1</v>
      </c>
      <c r="N572">
        <f t="shared" si="45"/>
        <v>1</v>
      </c>
      <c r="O572" t="str">
        <f t="shared" si="48"/>
        <v>yes</v>
      </c>
      <c r="P572" t="str">
        <f t="shared" si="49"/>
        <v>no</v>
      </c>
      <c r="Q572" t="str">
        <f t="shared" si="46"/>
        <v>no</v>
      </c>
      <c r="R572" t="str">
        <f t="shared" si="47"/>
        <v>green</v>
      </c>
    </row>
    <row r="573" spans="1:18" ht="15.75" x14ac:dyDescent="0.25">
      <c r="A573" s="8" t="s">
        <v>48</v>
      </c>
      <c r="B573" s="3" t="s">
        <v>27</v>
      </c>
      <c r="C573" s="4" t="s">
        <v>32</v>
      </c>
      <c r="D573">
        <v>31</v>
      </c>
      <c r="E573" s="5">
        <v>43416</v>
      </c>
      <c r="F573" s="6">
        <v>3</v>
      </c>
      <c r="G573" s="6">
        <v>1</v>
      </c>
      <c r="H573">
        <v>20</v>
      </c>
      <c r="I573" s="7" t="s">
        <v>19</v>
      </c>
      <c r="J573" t="s">
        <v>20</v>
      </c>
      <c r="K573" t="s">
        <v>21</v>
      </c>
      <c r="L573">
        <v>0</v>
      </c>
      <c r="N573">
        <f t="shared" si="45"/>
        <v>0</v>
      </c>
      <c r="O573" t="str">
        <f t="shared" si="48"/>
        <v>no</v>
      </c>
      <c r="P573" t="str">
        <f t="shared" si="49"/>
        <v>yes</v>
      </c>
      <c r="Q573" t="str">
        <f t="shared" si="46"/>
        <v>no</v>
      </c>
      <c r="R573" t="str">
        <f t="shared" si="47"/>
        <v>green</v>
      </c>
    </row>
    <row r="574" spans="1:18" ht="15.75" x14ac:dyDescent="0.25">
      <c r="A574" s="8" t="s">
        <v>48</v>
      </c>
      <c r="B574" s="3" t="s">
        <v>27</v>
      </c>
      <c r="C574" s="4" t="s">
        <v>32</v>
      </c>
      <c r="D574">
        <v>31</v>
      </c>
      <c r="E574" s="5">
        <v>43416</v>
      </c>
      <c r="F574" s="6">
        <v>3</v>
      </c>
      <c r="G574" s="6">
        <v>1</v>
      </c>
      <c r="H574">
        <v>21</v>
      </c>
      <c r="I574" s="7" t="s">
        <v>21</v>
      </c>
      <c r="J574" t="s">
        <v>22</v>
      </c>
      <c r="K574" t="s">
        <v>21</v>
      </c>
      <c r="L574">
        <v>1</v>
      </c>
      <c r="N574">
        <f t="shared" si="45"/>
        <v>1</v>
      </c>
      <c r="O574" t="str">
        <f t="shared" si="48"/>
        <v>yes</v>
      </c>
      <c r="P574" t="str">
        <f t="shared" si="49"/>
        <v>yes</v>
      </c>
      <c r="Q574" t="str">
        <f t="shared" si="46"/>
        <v>yes</v>
      </c>
      <c r="R574" t="str">
        <f t="shared" si="47"/>
        <v>green</v>
      </c>
    </row>
    <row r="575" spans="1:18" ht="15.75" x14ac:dyDescent="0.25">
      <c r="A575" s="8" t="s">
        <v>48</v>
      </c>
      <c r="B575" s="3" t="s">
        <v>27</v>
      </c>
      <c r="C575" s="4" t="s">
        <v>32</v>
      </c>
      <c r="D575">
        <v>31</v>
      </c>
      <c r="E575" s="5">
        <v>43416</v>
      </c>
      <c r="F575" s="6">
        <v>3</v>
      </c>
      <c r="G575" s="6">
        <v>1</v>
      </c>
      <c r="H575">
        <v>22</v>
      </c>
      <c r="I575" s="7" t="s">
        <v>21</v>
      </c>
      <c r="J575" t="s">
        <v>20</v>
      </c>
      <c r="K575" t="s">
        <v>21</v>
      </c>
      <c r="L575">
        <v>1</v>
      </c>
      <c r="N575">
        <f t="shared" si="45"/>
        <v>1</v>
      </c>
      <c r="O575" t="str">
        <f t="shared" si="48"/>
        <v>no</v>
      </c>
      <c r="P575" t="str">
        <f t="shared" si="49"/>
        <v>yes</v>
      </c>
      <c r="Q575" t="str">
        <f t="shared" si="46"/>
        <v>no</v>
      </c>
      <c r="R575" t="str">
        <f t="shared" si="47"/>
        <v>heart</v>
      </c>
    </row>
    <row r="576" spans="1:18" ht="15.75" x14ac:dyDescent="0.25">
      <c r="A576" s="8" t="s">
        <v>48</v>
      </c>
      <c r="B576" s="3" t="s">
        <v>27</v>
      </c>
      <c r="C576" s="4" t="s">
        <v>32</v>
      </c>
      <c r="D576">
        <v>31</v>
      </c>
      <c r="E576" s="5">
        <v>43416</v>
      </c>
      <c r="F576" s="6">
        <v>3</v>
      </c>
      <c r="G576" s="6">
        <v>1</v>
      </c>
      <c r="H576">
        <v>23</v>
      </c>
      <c r="I576" s="7" t="s">
        <v>19</v>
      </c>
      <c r="J576" t="s">
        <v>20</v>
      </c>
      <c r="K576" t="s">
        <v>21</v>
      </c>
      <c r="L576">
        <v>0</v>
      </c>
      <c r="N576">
        <f t="shared" si="45"/>
        <v>0</v>
      </c>
      <c r="O576" t="str">
        <f t="shared" si="48"/>
        <v>yes</v>
      </c>
      <c r="P576" t="str">
        <f t="shared" si="49"/>
        <v>no</v>
      </c>
      <c r="Q576" t="str">
        <f t="shared" si="46"/>
        <v>no</v>
      </c>
      <c r="R576" t="str">
        <f t="shared" si="47"/>
        <v>green</v>
      </c>
    </row>
    <row r="577" spans="1:18" ht="15.75" x14ac:dyDescent="0.25">
      <c r="A577" s="8" t="s">
        <v>48</v>
      </c>
      <c r="B577" s="3" t="s">
        <v>27</v>
      </c>
      <c r="C577" s="4" t="s">
        <v>32</v>
      </c>
      <c r="D577">
        <v>31</v>
      </c>
      <c r="E577" s="5">
        <v>43416</v>
      </c>
      <c r="F577" s="6">
        <v>3</v>
      </c>
      <c r="G577" s="6">
        <v>1</v>
      </c>
      <c r="H577">
        <v>24</v>
      </c>
      <c r="I577" s="7" t="s">
        <v>19</v>
      </c>
      <c r="J577" t="s">
        <v>22</v>
      </c>
      <c r="K577" t="s">
        <v>21</v>
      </c>
      <c r="L577">
        <v>0</v>
      </c>
      <c r="N577">
        <f t="shared" si="45"/>
        <v>0</v>
      </c>
      <c r="O577" t="str">
        <f t="shared" si="48"/>
        <v>no</v>
      </c>
      <c r="P577" t="str">
        <f t="shared" si="49"/>
        <v>yes</v>
      </c>
      <c r="Q577" t="str">
        <f t="shared" si="46"/>
        <v>no</v>
      </c>
      <c r="R577" t="str">
        <f t="shared" si="47"/>
        <v>heart</v>
      </c>
    </row>
    <row r="578" spans="1:18" ht="15.75" x14ac:dyDescent="0.25">
      <c r="A578" s="8" t="s">
        <v>49</v>
      </c>
      <c r="B578" s="3" t="s">
        <v>27</v>
      </c>
      <c r="C578" s="4" t="s">
        <v>32</v>
      </c>
      <c r="D578">
        <v>10</v>
      </c>
      <c r="E578" s="5">
        <v>43416</v>
      </c>
      <c r="F578" s="6">
        <v>3</v>
      </c>
      <c r="G578" s="6">
        <v>1</v>
      </c>
      <c r="H578">
        <v>1</v>
      </c>
      <c r="I578" s="7" t="s">
        <v>19</v>
      </c>
      <c r="J578" t="s">
        <v>20</v>
      </c>
      <c r="K578" t="s">
        <v>19</v>
      </c>
      <c r="L578">
        <v>1</v>
      </c>
      <c r="N578">
        <f t="shared" si="45"/>
        <v>1</v>
      </c>
      <c r="O578" t="str">
        <f>IF(H578&gt;1, IF(I578&lt;&gt;#REF!,"yes",(IF(I578=#REF!,"no",""))),"")</f>
        <v/>
      </c>
      <c r="P578" t="str">
        <f>IF(H578&gt;1, IF(J578&lt;&gt;#REF!,"yes",(IF(J578=#REF!,"no",""))),"")</f>
        <v/>
      </c>
      <c r="Q578" t="str">
        <f t="shared" si="46"/>
        <v/>
      </c>
      <c r="R578" t="str">
        <f t="shared" si="47"/>
        <v>heart</v>
      </c>
    </row>
    <row r="579" spans="1:18" ht="15.75" x14ac:dyDescent="0.25">
      <c r="A579" s="8" t="s">
        <v>49</v>
      </c>
      <c r="B579" s="3" t="s">
        <v>27</v>
      </c>
      <c r="C579" s="4" t="s">
        <v>32</v>
      </c>
      <c r="D579">
        <v>10</v>
      </c>
      <c r="E579" s="5">
        <v>43416</v>
      </c>
      <c r="F579" s="6">
        <v>3</v>
      </c>
      <c r="G579" s="6">
        <v>1</v>
      </c>
      <c r="H579">
        <v>2</v>
      </c>
      <c r="I579" s="7" t="s">
        <v>21</v>
      </c>
      <c r="J579" t="s">
        <v>22</v>
      </c>
      <c r="K579" t="s">
        <v>19</v>
      </c>
      <c r="L579">
        <v>0</v>
      </c>
      <c r="N579">
        <f t="shared" si="45"/>
        <v>0</v>
      </c>
      <c r="O579" t="str">
        <f t="shared" si="48"/>
        <v>yes</v>
      </c>
      <c r="P579" t="str">
        <f t="shared" si="49"/>
        <v>yes</v>
      </c>
      <c r="Q579" t="str">
        <f t="shared" si="46"/>
        <v>yes</v>
      </c>
      <c r="R579" t="str">
        <f t="shared" si="47"/>
        <v>heart</v>
      </c>
    </row>
    <row r="580" spans="1:18" ht="15.75" x14ac:dyDescent="0.25">
      <c r="A580" s="8" t="s">
        <v>49</v>
      </c>
      <c r="B580" s="3" t="s">
        <v>27</v>
      </c>
      <c r="C580" s="4" t="s">
        <v>32</v>
      </c>
      <c r="D580">
        <v>10</v>
      </c>
      <c r="E580" s="5">
        <v>43416</v>
      </c>
      <c r="F580" s="6">
        <v>3</v>
      </c>
      <c r="G580" s="6">
        <v>1</v>
      </c>
      <c r="H580">
        <v>3</v>
      </c>
      <c r="I580" s="7" t="s">
        <v>21</v>
      </c>
      <c r="J580" t="s">
        <v>20</v>
      </c>
      <c r="K580" t="s">
        <v>19</v>
      </c>
      <c r="L580">
        <v>0</v>
      </c>
      <c r="N580">
        <f t="shared" si="45"/>
        <v>0</v>
      </c>
      <c r="O580" t="str">
        <f t="shared" si="48"/>
        <v>no</v>
      </c>
      <c r="P580" t="str">
        <f t="shared" si="49"/>
        <v>yes</v>
      </c>
      <c r="Q580" t="str">
        <f t="shared" si="46"/>
        <v>no</v>
      </c>
      <c r="R580" t="str">
        <f t="shared" si="47"/>
        <v>green</v>
      </c>
    </row>
    <row r="581" spans="1:18" ht="15.75" x14ac:dyDescent="0.25">
      <c r="A581" s="8" t="s">
        <v>49</v>
      </c>
      <c r="B581" s="3" t="s">
        <v>27</v>
      </c>
      <c r="C581" s="4" t="s">
        <v>32</v>
      </c>
      <c r="D581">
        <v>10</v>
      </c>
      <c r="E581" s="5">
        <v>43416</v>
      </c>
      <c r="F581" s="6">
        <v>3</v>
      </c>
      <c r="G581" s="6">
        <v>1</v>
      </c>
      <c r="H581">
        <v>4</v>
      </c>
      <c r="I581" s="7" t="s">
        <v>19</v>
      </c>
      <c r="J581" t="s">
        <v>22</v>
      </c>
      <c r="K581" t="s">
        <v>19</v>
      </c>
      <c r="L581">
        <v>1</v>
      </c>
      <c r="N581">
        <f t="shared" si="45"/>
        <v>1</v>
      </c>
      <c r="O581" t="str">
        <f t="shared" si="48"/>
        <v>yes</v>
      </c>
      <c r="P581" t="str">
        <f t="shared" si="49"/>
        <v>yes</v>
      </c>
      <c r="Q581" t="str">
        <f t="shared" si="46"/>
        <v>yes</v>
      </c>
      <c r="R581" t="str">
        <f t="shared" si="47"/>
        <v>green</v>
      </c>
    </row>
    <row r="582" spans="1:18" ht="15.75" x14ac:dyDescent="0.25">
      <c r="A582" s="8" t="s">
        <v>49</v>
      </c>
      <c r="B582" s="3" t="s">
        <v>27</v>
      </c>
      <c r="C582" s="4" t="s">
        <v>32</v>
      </c>
      <c r="D582">
        <v>10</v>
      </c>
      <c r="E582" s="5">
        <v>43416</v>
      </c>
      <c r="F582" s="6">
        <v>3</v>
      </c>
      <c r="G582" s="6">
        <v>1</v>
      </c>
      <c r="H582">
        <v>5</v>
      </c>
      <c r="I582" s="7" t="s">
        <v>21</v>
      </c>
      <c r="J582" t="s">
        <v>22</v>
      </c>
      <c r="K582" t="s">
        <v>19</v>
      </c>
      <c r="L582">
        <v>0</v>
      </c>
      <c r="N582">
        <f t="shared" si="45"/>
        <v>0</v>
      </c>
      <c r="O582" t="str">
        <f t="shared" si="48"/>
        <v>yes</v>
      </c>
      <c r="P582" t="str">
        <f t="shared" si="49"/>
        <v>no</v>
      </c>
      <c r="Q582" t="str">
        <f t="shared" si="46"/>
        <v>no</v>
      </c>
      <c r="R582" t="str">
        <f t="shared" si="47"/>
        <v>heart</v>
      </c>
    </row>
    <row r="583" spans="1:18" ht="15.75" x14ac:dyDescent="0.25">
      <c r="A583" s="8" t="s">
        <v>49</v>
      </c>
      <c r="B583" s="3" t="s">
        <v>27</v>
      </c>
      <c r="C583" s="4" t="s">
        <v>32</v>
      </c>
      <c r="D583">
        <v>10</v>
      </c>
      <c r="E583" s="5">
        <v>43416</v>
      </c>
      <c r="F583" s="6">
        <v>3</v>
      </c>
      <c r="G583" s="6">
        <v>1</v>
      </c>
      <c r="H583">
        <v>6</v>
      </c>
      <c r="I583" s="7" t="s">
        <v>21</v>
      </c>
      <c r="J583" t="s">
        <v>20</v>
      </c>
      <c r="K583" t="s">
        <v>19</v>
      </c>
      <c r="L583">
        <v>0</v>
      </c>
      <c r="N583">
        <f t="shared" si="45"/>
        <v>0</v>
      </c>
      <c r="O583" t="str">
        <f t="shared" si="48"/>
        <v>no</v>
      </c>
      <c r="P583" t="str">
        <f t="shared" si="49"/>
        <v>yes</v>
      </c>
      <c r="Q583" t="str">
        <f t="shared" si="46"/>
        <v>no</v>
      </c>
      <c r="R583" t="str">
        <f t="shared" si="47"/>
        <v>green</v>
      </c>
    </row>
    <row r="584" spans="1:18" ht="15.75" x14ac:dyDescent="0.25">
      <c r="A584" s="8" t="s">
        <v>49</v>
      </c>
      <c r="B584" s="3" t="s">
        <v>27</v>
      </c>
      <c r="C584" s="4" t="s">
        <v>32</v>
      </c>
      <c r="D584">
        <v>10</v>
      </c>
      <c r="E584" s="5">
        <v>43416</v>
      </c>
      <c r="F584" s="6">
        <v>3</v>
      </c>
      <c r="G584" s="6">
        <v>1</v>
      </c>
      <c r="H584">
        <v>7</v>
      </c>
      <c r="I584" s="7" t="s">
        <v>19</v>
      </c>
      <c r="J584" t="s">
        <v>22</v>
      </c>
      <c r="K584" t="s">
        <v>19</v>
      </c>
      <c r="L584">
        <v>1</v>
      </c>
      <c r="N584">
        <f t="shared" si="45"/>
        <v>1</v>
      </c>
      <c r="O584" t="str">
        <f t="shared" si="48"/>
        <v>yes</v>
      </c>
      <c r="P584" t="str">
        <f t="shared" si="49"/>
        <v>yes</v>
      </c>
      <c r="Q584" t="str">
        <f t="shared" si="46"/>
        <v>yes</v>
      </c>
      <c r="R584" t="str">
        <f t="shared" si="47"/>
        <v>green</v>
      </c>
    </row>
    <row r="585" spans="1:18" ht="15.75" x14ac:dyDescent="0.25">
      <c r="A585" s="8" t="s">
        <v>49</v>
      </c>
      <c r="B585" s="3" t="s">
        <v>27</v>
      </c>
      <c r="C585" s="4" t="s">
        <v>32</v>
      </c>
      <c r="D585">
        <v>10</v>
      </c>
      <c r="E585" s="5">
        <v>43416</v>
      </c>
      <c r="F585" s="6">
        <v>3</v>
      </c>
      <c r="G585" s="6">
        <v>1</v>
      </c>
      <c r="H585">
        <v>8</v>
      </c>
      <c r="I585" s="7" t="s">
        <v>19</v>
      </c>
      <c r="J585" t="s">
        <v>20</v>
      </c>
      <c r="K585" t="s">
        <v>19</v>
      </c>
      <c r="L585">
        <v>1</v>
      </c>
      <c r="N585">
        <f t="shared" si="45"/>
        <v>1</v>
      </c>
      <c r="O585" t="str">
        <f t="shared" si="48"/>
        <v>no</v>
      </c>
      <c r="P585" t="str">
        <f t="shared" si="49"/>
        <v>yes</v>
      </c>
      <c r="Q585" t="str">
        <f t="shared" si="46"/>
        <v>no</v>
      </c>
      <c r="R585" t="str">
        <f t="shared" si="47"/>
        <v>heart</v>
      </c>
    </row>
    <row r="586" spans="1:18" ht="15.75" x14ac:dyDescent="0.25">
      <c r="A586" s="8" t="s">
        <v>49</v>
      </c>
      <c r="B586" s="3" t="s">
        <v>27</v>
      </c>
      <c r="C586" s="4" t="s">
        <v>32</v>
      </c>
      <c r="D586">
        <v>10</v>
      </c>
      <c r="E586" s="5">
        <v>43416</v>
      </c>
      <c r="F586" s="6">
        <v>3</v>
      </c>
      <c r="G586" s="6">
        <v>1</v>
      </c>
      <c r="H586">
        <v>9</v>
      </c>
      <c r="I586" s="7" t="s">
        <v>19</v>
      </c>
      <c r="J586" t="s">
        <v>22</v>
      </c>
      <c r="K586" t="s">
        <v>19</v>
      </c>
      <c r="L586">
        <v>1</v>
      </c>
      <c r="N586">
        <f t="shared" si="45"/>
        <v>1</v>
      </c>
      <c r="O586" t="str">
        <f t="shared" si="48"/>
        <v>no</v>
      </c>
      <c r="P586" t="str">
        <f t="shared" si="49"/>
        <v>yes</v>
      </c>
      <c r="Q586" t="str">
        <f t="shared" si="46"/>
        <v>no</v>
      </c>
      <c r="R586" t="str">
        <f t="shared" si="47"/>
        <v>green</v>
      </c>
    </row>
    <row r="587" spans="1:18" ht="15.75" x14ac:dyDescent="0.25">
      <c r="A587" s="8" t="s">
        <v>49</v>
      </c>
      <c r="B587" s="3" t="s">
        <v>27</v>
      </c>
      <c r="C587" s="4" t="s">
        <v>32</v>
      </c>
      <c r="D587">
        <v>10</v>
      </c>
      <c r="E587" s="5">
        <v>43416</v>
      </c>
      <c r="F587" s="6">
        <v>3</v>
      </c>
      <c r="G587" s="6">
        <v>1</v>
      </c>
      <c r="H587">
        <v>10</v>
      </c>
      <c r="I587" s="7" t="s">
        <v>19</v>
      </c>
      <c r="J587" t="s">
        <v>20</v>
      </c>
      <c r="K587" t="s">
        <v>19</v>
      </c>
      <c r="L587">
        <v>1</v>
      </c>
      <c r="N587">
        <f t="shared" si="45"/>
        <v>1</v>
      </c>
      <c r="O587" t="str">
        <f t="shared" si="48"/>
        <v>no</v>
      </c>
      <c r="P587" t="str">
        <f t="shared" si="49"/>
        <v>yes</v>
      </c>
      <c r="Q587" t="str">
        <f t="shared" si="46"/>
        <v>no</v>
      </c>
      <c r="R587" t="str">
        <f t="shared" si="47"/>
        <v>heart</v>
      </c>
    </row>
    <row r="588" spans="1:18" ht="15.75" x14ac:dyDescent="0.25">
      <c r="A588" s="8" t="s">
        <v>49</v>
      </c>
      <c r="B588" s="3" t="s">
        <v>27</v>
      </c>
      <c r="C588" s="4" t="s">
        <v>32</v>
      </c>
      <c r="D588">
        <v>10</v>
      </c>
      <c r="E588" s="5">
        <v>43416</v>
      </c>
      <c r="F588" s="6">
        <v>3</v>
      </c>
      <c r="G588" s="6">
        <v>1</v>
      </c>
      <c r="H588">
        <v>11</v>
      </c>
      <c r="I588" s="7" t="s">
        <v>21</v>
      </c>
      <c r="J588" t="s">
        <v>22</v>
      </c>
      <c r="K588" t="s">
        <v>21</v>
      </c>
      <c r="L588">
        <v>1</v>
      </c>
      <c r="N588">
        <f t="shared" si="45"/>
        <v>1</v>
      </c>
      <c r="O588" t="str">
        <f t="shared" si="48"/>
        <v>yes</v>
      </c>
      <c r="P588" t="str">
        <f t="shared" si="49"/>
        <v>yes</v>
      </c>
      <c r="Q588" t="str">
        <f t="shared" si="46"/>
        <v>yes</v>
      </c>
      <c r="R588" t="str">
        <f t="shared" si="47"/>
        <v>green</v>
      </c>
    </row>
    <row r="589" spans="1:18" ht="15.75" x14ac:dyDescent="0.25">
      <c r="A589" s="8" t="s">
        <v>49</v>
      </c>
      <c r="B589" s="3" t="s">
        <v>27</v>
      </c>
      <c r="C589" s="4" t="s">
        <v>32</v>
      </c>
      <c r="D589">
        <v>10</v>
      </c>
      <c r="E589" s="5">
        <v>43416</v>
      </c>
      <c r="F589" s="6">
        <v>3</v>
      </c>
      <c r="G589" s="6">
        <v>1</v>
      </c>
      <c r="H589">
        <v>12</v>
      </c>
      <c r="I589" s="7" t="s">
        <v>21</v>
      </c>
      <c r="J589" t="s">
        <v>20</v>
      </c>
      <c r="K589" t="s">
        <v>19</v>
      </c>
      <c r="L589">
        <v>0</v>
      </c>
      <c r="N589">
        <f t="shared" si="45"/>
        <v>0</v>
      </c>
      <c r="O589" t="str">
        <f t="shared" si="48"/>
        <v>no</v>
      </c>
      <c r="P589" t="str">
        <f t="shared" si="49"/>
        <v>yes</v>
      </c>
      <c r="Q589" t="str">
        <f t="shared" si="46"/>
        <v>no</v>
      </c>
      <c r="R589" t="str">
        <f t="shared" si="47"/>
        <v>green</v>
      </c>
    </row>
    <row r="590" spans="1:18" ht="15.75" x14ac:dyDescent="0.25">
      <c r="A590" s="8" t="s">
        <v>49</v>
      </c>
      <c r="B590" s="3" t="s">
        <v>27</v>
      </c>
      <c r="C590" s="4" t="s">
        <v>32</v>
      </c>
      <c r="D590">
        <v>10</v>
      </c>
      <c r="E590" s="5">
        <v>43416</v>
      </c>
      <c r="F590" s="6">
        <v>3</v>
      </c>
      <c r="G590" s="6">
        <v>1</v>
      </c>
      <c r="H590">
        <v>13</v>
      </c>
      <c r="I590" s="7" t="s">
        <v>21</v>
      </c>
      <c r="J590" t="s">
        <v>20</v>
      </c>
      <c r="K590" t="s">
        <v>21</v>
      </c>
      <c r="L590">
        <v>1</v>
      </c>
      <c r="N590">
        <f t="shared" si="45"/>
        <v>1</v>
      </c>
      <c r="O590" t="str">
        <f t="shared" si="48"/>
        <v>no</v>
      </c>
      <c r="P590" t="str">
        <f t="shared" si="49"/>
        <v>no</v>
      </c>
      <c r="Q590" t="str">
        <f t="shared" si="46"/>
        <v>no</v>
      </c>
      <c r="R590" t="str">
        <f t="shared" si="47"/>
        <v>heart</v>
      </c>
    </row>
    <row r="591" spans="1:18" ht="15.75" x14ac:dyDescent="0.25">
      <c r="A591" s="8" t="s">
        <v>49</v>
      </c>
      <c r="B591" s="3" t="s">
        <v>27</v>
      </c>
      <c r="C591" s="4" t="s">
        <v>32</v>
      </c>
      <c r="D591">
        <v>10</v>
      </c>
      <c r="E591" s="5">
        <v>43416</v>
      </c>
      <c r="F591" s="6">
        <v>3</v>
      </c>
      <c r="G591" s="6">
        <v>1</v>
      </c>
      <c r="H591">
        <v>14</v>
      </c>
      <c r="I591" s="7" t="s">
        <v>19</v>
      </c>
      <c r="J591" t="s">
        <v>20</v>
      </c>
      <c r="K591" t="s">
        <v>19</v>
      </c>
      <c r="L591">
        <v>1</v>
      </c>
      <c r="N591">
        <f t="shared" si="45"/>
        <v>1</v>
      </c>
      <c r="O591" t="str">
        <f t="shared" si="48"/>
        <v>yes</v>
      </c>
      <c r="P591" t="str">
        <f t="shared" si="49"/>
        <v>no</v>
      </c>
      <c r="Q591" t="str">
        <f t="shared" si="46"/>
        <v>no</v>
      </c>
      <c r="R591" t="str">
        <f t="shared" si="47"/>
        <v>heart</v>
      </c>
    </row>
    <row r="592" spans="1:18" ht="15.75" x14ac:dyDescent="0.25">
      <c r="A592" s="8" t="s">
        <v>49</v>
      </c>
      <c r="B592" s="3" t="s">
        <v>27</v>
      </c>
      <c r="C592" s="4" t="s">
        <v>32</v>
      </c>
      <c r="D592">
        <v>10</v>
      </c>
      <c r="E592" s="5">
        <v>43416</v>
      </c>
      <c r="F592" s="6">
        <v>3</v>
      </c>
      <c r="G592" s="6">
        <v>1</v>
      </c>
      <c r="H592">
        <v>15</v>
      </c>
      <c r="I592" s="7" t="s">
        <v>21</v>
      </c>
      <c r="J592" t="s">
        <v>22</v>
      </c>
      <c r="K592" t="s">
        <v>19</v>
      </c>
      <c r="L592">
        <v>0</v>
      </c>
      <c r="N592">
        <f t="shared" si="45"/>
        <v>0</v>
      </c>
      <c r="O592" t="str">
        <f t="shared" si="48"/>
        <v>yes</v>
      </c>
      <c r="P592" t="str">
        <f t="shared" si="49"/>
        <v>yes</v>
      </c>
      <c r="Q592" t="str">
        <f t="shared" si="46"/>
        <v>yes</v>
      </c>
      <c r="R592" t="str">
        <f t="shared" si="47"/>
        <v>heart</v>
      </c>
    </row>
    <row r="593" spans="1:18" ht="15.75" x14ac:dyDescent="0.25">
      <c r="A593" s="8" t="s">
        <v>49</v>
      </c>
      <c r="B593" s="3" t="s">
        <v>27</v>
      </c>
      <c r="C593" s="4" t="s">
        <v>32</v>
      </c>
      <c r="D593">
        <v>10</v>
      </c>
      <c r="E593" s="5">
        <v>43416</v>
      </c>
      <c r="F593" s="6">
        <v>3</v>
      </c>
      <c r="G593" s="6">
        <v>1</v>
      </c>
      <c r="H593">
        <v>16</v>
      </c>
      <c r="I593" s="7" t="s">
        <v>19</v>
      </c>
      <c r="J593" t="s">
        <v>22</v>
      </c>
      <c r="K593" t="s">
        <v>19</v>
      </c>
      <c r="L593">
        <v>1</v>
      </c>
      <c r="N593">
        <f t="shared" si="45"/>
        <v>1</v>
      </c>
      <c r="O593" t="str">
        <f t="shared" si="48"/>
        <v>yes</v>
      </c>
      <c r="P593" t="str">
        <f t="shared" si="49"/>
        <v>no</v>
      </c>
      <c r="Q593" t="str">
        <f t="shared" si="46"/>
        <v>no</v>
      </c>
      <c r="R593" t="str">
        <f t="shared" si="47"/>
        <v>green</v>
      </c>
    </row>
    <row r="594" spans="1:18" ht="15.75" x14ac:dyDescent="0.25">
      <c r="A594" s="8" t="s">
        <v>49</v>
      </c>
      <c r="B594" s="3" t="s">
        <v>27</v>
      </c>
      <c r="C594" s="4" t="s">
        <v>32</v>
      </c>
      <c r="D594">
        <v>10</v>
      </c>
      <c r="E594" s="5">
        <v>43416</v>
      </c>
      <c r="F594" s="6">
        <v>3</v>
      </c>
      <c r="G594" s="6">
        <v>1</v>
      </c>
      <c r="H594">
        <v>17</v>
      </c>
      <c r="I594" s="7" t="s">
        <v>21</v>
      </c>
      <c r="J594" t="s">
        <v>20</v>
      </c>
      <c r="K594" t="s">
        <v>19</v>
      </c>
      <c r="L594">
        <v>0</v>
      </c>
      <c r="N594">
        <f t="shared" si="45"/>
        <v>0</v>
      </c>
      <c r="O594" t="str">
        <f t="shared" si="48"/>
        <v>yes</v>
      </c>
      <c r="P594" t="str">
        <f t="shared" si="49"/>
        <v>yes</v>
      </c>
      <c r="Q594" t="str">
        <f t="shared" si="46"/>
        <v>yes</v>
      </c>
      <c r="R594" t="str">
        <f t="shared" si="47"/>
        <v>green</v>
      </c>
    </row>
    <row r="595" spans="1:18" ht="15.75" x14ac:dyDescent="0.25">
      <c r="A595" s="8" t="s">
        <v>49</v>
      </c>
      <c r="B595" s="3" t="s">
        <v>27</v>
      </c>
      <c r="C595" s="4" t="s">
        <v>32</v>
      </c>
      <c r="D595">
        <v>10</v>
      </c>
      <c r="E595" s="5">
        <v>43416</v>
      </c>
      <c r="F595" s="6">
        <v>3</v>
      </c>
      <c r="G595" s="6">
        <v>1</v>
      </c>
      <c r="H595">
        <v>18</v>
      </c>
      <c r="I595" s="7" t="s">
        <v>21</v>
      </c>
      <c r="J595" t="s">
        <v>22</v>
      </c>
      <c r="K595" t="s">
        <v>19</v>
      </c>
      <c r="L595">
        <v>0</v>
      </c>
      <c r="N595">
        <f t="shared" si="45"/>
        <v>0</v>
      </c>
      <c r="O595" t="str">
        <f t="shared" si="48"/>
        <v>no</v>
      </c>
      <c r="P595" t="str">
        <f t="shared" si="49"/>
        <v>yes</v>
      </c>
      <c r="Q595" t="str">
        <f t="shared" si="46"/>
        <v>no</v>
      </c>
      <c r="R595" t="str">
        <f t="shared" si="47"/>
        <v>heart</v>
      </c>
    </row>
    <row r="596" spans="1:18" ht="15.75" x14ac:dyDescent="0.25">
      <c r="A596" s="8" t="s">
        <v>49</v>
      </c>
      <c r="B596" s="3" t="s">
        <v>27</v>
      </c>
      <c r="C596" s="4" t="s">
        <v>32</v>
      </c>
      <c r="D596">
        <v>10</v>
      </c>
      <c r="E596" s="5">
        <v>43416</v>
      </c>
      <c r="F596" s="6">
        <v>3</v>
      </c>
      <c r="G596" s="6">
        <v>1</v>
      </c>
      <c r="H596">
        <v>19</v>
      </c>
      <c r="I596" s="7" t="s">
        <v>19</v>
      </c>
      <c r="J596" t="s">
        <v>22</v>
      </c>
      <c r="K596" t="s">
        <v>19</v>
      </c>
      <c r="L596">
        <v>1</v>
      </c>
      <c r="N596">
        <f t="shared" si="45"/>
        <v>1</v>
      </c>
      <c r="O596" t="str">
        <f t="shared" si="48"/>
        <v>yes</v>
      </c>
      <c r="P596" t="str">
        <f t="shared" si="49"/>
        <v>no</v>
      </c>
      <c r="Q596" t="str">
        <f t="shared" si="46"/>
        <v>no</v>
      </c>
      <c r="R596" t="str">
        <f t="shared" si="47"/>
        <v>green</v>
      </c>
    </row>
    <row r="597" spans="1:18" ht="15.75" x14ac:dyDescent="0.25">
      <c r="A597" s="8" t="s">
        <v>49</v>
      </c>
      <c r="B597" s="3" t="s">
        <v>27</v>
      </c>
      <c r="C597" s="4" t="s">
        <v>32</v>
      </c>
      <c r="D597">
        <v>10</v>
      </c>
      <c r="E597" s="5">
        <v>43416</v>
      </c>
      <c r="F597" s="6">
        <v>3</v>
      </c>
      <c r="G597" s="6">
        <v>1</v>
      </c>
      <c r="H597">
        <v>20</v>
      </c>
      <c r="I597" s="7" t="s">
        <v>19</v>
      </c>
      <c r="J597" t="s">
        <v>20</v>
      </c>
      <c r="K597" t="s">
        <v>19</v>
      </c>
      <c r="L597">
        <v>1</v>
      </c>
      <c r="N597">
        <f t="shared" si="45"/>
        <v>1</v>
      </c>
      <c r="O597" t="str">
        <f t="shared" si="48"/>
        <v>no</v>
      </c>
      <c r="P597" t="str">
        <f t="shared" si="49"/>
        <v>yes</v>
      </c>
      <c r="Q597" t="str">
        <f t="shared" si="46"/>
        <v>no</v>
      </c>
      <c r="R597" t="str">
        <f t="shared" si="47"/>
        <v>heart</v>
      </c>
    </row>
    <row r="598" spans="1:18" ht="15.75" x14ac:dyDescent="0.25">
      <c r="A598" s="8" t="s">
        <v>49</v>
      </c>
      <c r="B598" s="3" t="s">
        <v>27</v>
      </c>
      <c r="C598" s="4" t="s">
        <v>32</v>
      </c>
      <c r="D598">
        <v>10</v>
      </c>
      <c r="E598" s="5">
        <v>43416</v>
      </c>
      <c r="F598" s="6">
        <v>3</v>
      </c>
      <c r="G598" s="6">
        <v>1</v>
      </c>
      <c r="H598">
        <v>21</v>
      </c>
      <c r="I598" s="7" t="s">
        <v>21</v>
      </c>
      <c r="J598" t="s">
        <v>22</v>
      </c>
      <c r="K598" t="s">
        <v>21</v>
      </c>
      <c r="L598">
        <v>1</v>
      </c>
      <c r="N598">
        <f t="shared" si="45"/>
        <v>1</v>
      </c>
      <c r="O598" t="str">
        <f t="shared" si="48"/>
        <v>yes</v>
      </c>
      <c r="P598" t="str">
        <f t="shared" si="49"/>
        <v>yes</v>
      </c>
      <c r="Q598" t="str">
        <f t="shared" si="46"/>
        <v>yes</v>
      </c>
      <c r="R598" t="str">
        <f t="shared" si="47"/>
        <v>green</v>
      </c>
    </row>
    <row r="599" spans="1:18" ht="15.75" x14ac:dyDescent="0.25">
      <c r="A599" s="8" t="s">
        <v>49</v>
      </c>
      <c r="B599" s="3" t="s">
        <v>27</v>
      </c>
      <c r="C599" s="4" t="s">
        <v>32</v>
      </c>
      <c r="D599">
        <v>10</v>
      </c>
      <c r="E599" s="5">
        <v>43416</v>
      </c>
      <c r="F599" s="6">
        <v>3</v>
      </c>
      <c r="G599" s="6">
        <v>1</v>
      </c>
      <c r="H599">
        <v>22</v>
      </c>
      <c r="I599" s="7" t="s">
        <v>21</v>
      </c>
      <c r="J599" t="s">
        <v>20</v>
      </c>
      <c r="K599" t="s">
        <v>21</v>
      </c>
      <c r="L599">
        <v>1</v>
      </c>
      <c r="N599">
        <f t="shared" si="45"/>
        <v>1</v>
      </c>
      <c r="O599" t="str">
        <f t="shared" si="48"/>
        <v>no</v>
      </c>
      <c r="P599" t="str">
        <f t="shared" si="49"/>
        <v>yes</v>
      </c>
      <c r="Q599" t="str">
        <f t="shared" si="46"/>
        <v>no</v>
      </c>
      <c r="R599" t="str">
        <f t="shared" si="47"/>
        <v>heart</v>
      </c>
    </row>
    <row r="600" spans="1:18" ht="15.75" x14ac:dyDescent="0.25">
      <c r="A600" s="8" t="s">
        <v>49</v>
      </c>
      <c r="B600" s="3" t="s">
        <v>27</v>
      </c>
      <c r="C600" s="4" t="s">
        <v>32</v>
      </c>
      <c r="D600">
        <v>10</v>
      </c>
      <c r="E600" s="5">
        <v>43416</v>
      </c>
      <c r="F600" s="6">
        <v>3</v>
      </c>
      <c r="G600" s="6">
        <v>1</v>
      </c>
      <c r="H600">
        <v>23</v>
      </c>
      <c r="I600" s="7" t="s">
        <v>19</v>
      </c>
      <c r="J600" t="s">
        <v>20</v>
      </c>
      <c r="K600" t="s">
        <v>21</v>
      </c>
      <c r="L600">
        <v>0</v>
      </c>
      <c r="N600">
        <f t="shared" si="45"/>
        <v>0</v>
      </c>
      <c r="O600" t="str">
        <f t="shared" si="48"/>
        <v>yes</v>
      </c>
      <c r="P600" t="str">
        <f t="shared" si="49"/>
        <v>no</v>
      </c>
      <c r="Q600" t="str">
        <f t="shared" si="46"/>
        <v>no</v>
      </c>
      <c r="R600" t="str">
        <f t="shared" si="47"/>
        <v>green</v>
      </c>
    </row>
    <row r="601" spans="1:18" ht="15.75" x14ac:dyDescent="0.25">
      <c r="A601" s="8" t="s">
        <v>49</v>
      </c>
      <c r="B601" s="3" t="s">
        <v>27</v>
      </c>
      <c r="C601" s="4" t="s">
        <v>32</v>
      </c>
      <c r="D601">
        <v>10</v>
      </c>
      <c r="E601" s="5">
        <v>43416</v>
      </c>
      <c r="F601" s="6">
        <v>3</v>
      </c>
      <c r="G601" s="6">
        <v>1</v>
      </c>
      <c r="H601">
        <v>24</v>
      </c>
      <c r="I601" s="7" t="s">
        <v>19</v>
      </c>
      <c r="J601" t="s">
        <v>22</v>
      </c>
      <c r="K601" t="s">
        <v>19</v>
      </c>
      <c r="L601">
        <v>1</v>
      </c>
      <c r="N601">
        <f t="shared" si="45"/>
        <v>1</v>
      </c>
      <c r="O601" t="str">
        <f t="shared" si="48"/>
        <v>no</v>
      </c>
      <c r="P601" t="str">
        <f t="shared" si="49"/>
        <v>yes</v>
      </c>
      <c r="Q601" t="str">
        <f t="shared" si="46"/>
        <v>no</v>
      </c>
      <c r="R601" t="str">
        <f t="shared" si="47"/>
        <v>green</v>
      </c>
    </row>
    <row r="602" spans="1:18" ht="15.75" x14ac:dyDescent="0.25">
      <c r="A602" s="8" t="s">
        <v>50</v>
      </c>
      <c r="B602" s="3" t="s">
        <v>17</v>
      </c>
      <c r="C602" s="4" t="s">
        <v>32</v>
      </c>
      <c r="D602">
        <v>34</v>
      </c>
      <c r="E602" s="5">
        <v>43417</v>
      </c>
      <c r="F602" s="6">
        <v>3</v>
      </c>
      <c r="G602" s="6">
        <v>1</v>
      </c>
      <c r="H602">
        <v>1</v>
      </c>
      <c r="I602" s="7" t="s">
        <v>19</v>
      </c>
      <c r="J602" t="s">
        <v>20</v>
      </c>
      <c r="K602" t="s">
        <v>19</v>
      </c>
      <c r="L602">
        <v>1</v>
      </c>
      <c r="N602">
        <f t="shared" si="45"/>
        <v>1</v>
      </c>
      <c r="O602" t="str">
        <f>IF(H602&gt;1, IF(I602&lt;&gt;#REF!,"yes",(IF(I602=#REF!,"no",""))),"")</f>
        <v/>
      </c>
      <c r="P602" t="str">
        <f>IF(H602&gt;1, IF(J602&lt;&gt;#REF!,"yes",(IF(J602=#REF!,"no",""))),"")</f>
        <v/>
      </c>
      <c r="Q602" t="str">
        <f t="shared" si="46"/>
        <v/>
      </c>
      <c r="R602" t="str">
        <f t="shared" si="47"/>
        <v>heart</v>
      </c>
    </row>
    <row r="603" spans="1:18" ht="15.75" x14ac:dyDescent="0.25">
      <c r="A603" s="8" t="s">
        <v>50</v>
      </c>
      <c r="B603" s="3" t="s">
        <v>17</v>
      </c>
      <c r="C603" s="4" t="s">
        <v>32</v>
      </c>
      <c r="D603">
        <v>34</v>
      </c>
      <c r="E603" s="5">
        <v>43417</v>
      </c>
      <c r="F603" s="6">
        <v>3</v>
      </c>
      <c r="G603" s="6">
        <v>1</v>
      </c>
      <c r="H603">
        <v>2</v>
      </c>
      <c r="I603" s="7" t="s">
        <v>21</v>
      </c>
      <c r="J603" t="s">
        <v>22</v>
      </c>
      <c r="K603" t="s">
        <v>19</v>
      </c>
      <c r="L603">
        <v>0</v>
      </c>
      <c r="N603">
        <f t="shared" si="45"/>
        <v>0</v>
      </c>
      <c r="O603" t="str">
        <f t="shared" si="48"/>
        <v>yes</v>
      </c>
      <c r="P603" t="str">
        <f t="shared" si="49"/>
        <v>yes</v>
      </c>
      <c r="Q603" t="str">
        <f t="shared" si="46"/>
        <v>yes</v>
      </c>
      <c r="R603" t="str">
        <f t="shared" si="47"/>
        <v>heart</v>
      </c>
    </row>
    <row r="604" spans="1:18" ht="15.75" x14ac:dyDescent="0.25">
      <c r="A604" s="8" t="s">
        <v>50</v>
      </c>
      <c r="B604" s="3" t="s">
        <v>17</v>
      </c>
      <c r="C604" s="4" t="s">
        <v>32</v>
      </c>
      <c r="D604">
        <v>34</v>
      </c>
      <c r="E604" s="5">
        <v>43417</v>
      </c>
      <c r="F604" s="6">
        <v>3</v>
      </c>
      <c r="G604" s="6">
        <v>1</v>
      </c>
      <c r="H604">
        <v>3</v>
      </c>
      <c r="I604" s="7" t="s">
        <v>21</v>
      </c>
      <c r="J604" t="s">
        <v>20</v>
      </c>
      <c r="K604" t="s">
        <v>19</v>
      </c>
      <c r="L604">
        <v>0</v>
      </c>
      <c r="N604">
        <f t="shared" si="45"/>
        <v>0</v>
      </c>
      <c r="O604" t="str">
        <f t="shared" si="48"/>
        <v>no</v>
      </c>
      <c r="P604" t="str">
        <f t="shared" si="49"/>
        <v>yes</v>
      </c>
      <c r="Q604" t="str">
        <f t="shared" si="46"/>
        <v>no</v>
      </c>
      <c r="R604" t="str">
        <f t="shared" si="47"/>
        <v>green</v>
      </c>
    </row>
    <row r="605" spans="1:18" ht="15.75" x14ac:dyDescent="0.25">
      <c r="A605" s="8" t="s">
        <v>50</v>
      </c>
      <c r="B605" s="3" t="s">
        <v>17</v>
      </c>
      <c r="C605" s="4" t="s">
        <v>32</v>
      </c>
      <c r="D605">
        <v>34</v>
      </c>
      <c r="E605" s="5">
        <v>43417</v>
      </c>
      <c r="F605" s="6">
        <v>3</v>
      </c>
      <c r="G605" s="6">
        <v>1</v>
      </c>
      <c r="H605">
        <v>4</v>
      </c>
      <c r="I605" s="7" t="s">
        <v>19</v>
      </c>
      <c r="J605" t="s">
        <v>22</v>
      </c>
      <c r="K605" t="s">
        <v>19</v>
      </c>
      <c r="L605">
        <v>1</v>
      </c>
      <c r="N605">
        <f t="shared" si="45"/>
        <v>1</v>
      </c>
      <c r="O605" t="str">
        <f t="shared" si="48"/>
        <v>yes</v>
      </c>
      <c r="P605" t="str">
        <f t="shared" si="49"/>
        <v>yes</v>
      </c>
      <c r="Q605" t="str">
        <f t="shared" si="46"/>
        <v>yes</v>
      </c>
      <c r="R605" t="str">
        <f t="shared" si="47"/>
        <v>green</v>
      </c>
    </row>
    <row r="606" spans="1:18" ht="15.75" x14ac:dyDescent="0.25">
      <c r="A606" s="8" t="s">
        <v>50</v>
      </c>
      <c r="B606" s="3" t="s">
        <v>17</v>
      </c>
      <c r="C606" s="4" t="s">
        <v>32</v>
      </c>
      <c r="D606">
        <v>34</v>
      </c>
      <c r="E606" s="5">
        <v>43417</v>
      </c>
      <c r="F606" s="6">
        <v>3</v>
      </c>
      <c r="G606" s="6">
        <v>1</v>
      </c>
      <c r="H606">
        <v>5</v>
      </c>
      <c r="I606" s="7" t="s">
        <v>21</v>
      </c>
      <c r="J606" t="s">
        <v>22</v>
      </c>
      <c r="K606" t="s">
        <v>19</v>
      </c>
      <c r="L606">
        <v>0</v>
      </c>
      <c r="N606">
        <f t="shared" si="45"/>
        <v>0</v>
      </c>
      <c r="O606" t="str">
        <f t="shared" si="48"/>
        <v>yes</v>
      </c>
      <c r="P606" t="str">
        <f t="shared" si="49"/>
        <v>no</v>
      </c>
      <c r="Q606" t="str">
        <f t="shared" si="46"/>
        <v>no</v>
      </c>
      <c r="R606" t="str">
        <f t="shared" si="47"/>
        <v>heart</v>
      </c>
    </row>
    <row r="607" spans="1:18" ht="15.75" x14ac:dyDescent="0.25">
      <c r="A607" s="8" t="s">
        <v>50</v>
      </c>
      <c r="B607" s="3" t="s">
        <v>17</v>
      </c>
      <c r="C607" s="4" t="s">
        <v>32</v>
      </c>
      <c r="D607">
        <v>34</v>
      </c>
      <c r="E607" s="5">
        <v>43417</v>
      </c>
      <c r="F607" s="6">
        <v>3</v>
      </c>
      <c r="G607" s="6">
        <v>1</v>
      </c>
      <c r="H607">
        <v>6</v>
      </c>
      <c r="I607" s="7" t="s">
        <v>21</v>
      </c>
      <c r="J607" t="s">
        <v>20</v>
      </c>
      <c r="K607" t="s">
        <v>19</v>
      </c>
      <c r="L607">
        <v>0</v>
      </c>
      <c r="N607">
        <f t="shared" si="45"/>
        <v>0</v>
      </c>
      <c r="O607" t="str">
        <f t="shared" si="48"/>
        <v>no</v>
      </c>
      <c r="P607" t="str">
        <f t="shared" si="49"/>
        <v>yes</v>
      </c>
      <c r="Q607" t="str">
        <f t="shared" si="46"/>
        <v>no</v>
      </c>
      <c r="R607" t="str">
        <f t="shared" si="47"/>
        <v>green</v>
      </c>
    </row>
    <row r="608" spans="1:18" ht="15.75" x14ac:dyDescent="0.25">
      <c r="A608" s="8" t="s">
        <v>50</v>
      </c>
      <c r="B608" s="3" t="s">
        <v>17</v>
      </c>
      <c r="C608" s="4" t="s">
        <v>32</v>
      </c>
      <c r="D608">
        <v>34</v>
      </c>
      <c r="E608" s="5">
        <v>43417</v>
      </c>
      <c r="F608" s="6">
        <v>3</v>
      </c>
      <c r="G608" s="6">
        <v>1</v>
      </c>
      <c r="H608">
        <v>7</v>
      </c>
      <c r="I608" s="7" t="s">
        <v>19</v>
      </c>
      <c r="J608" t="s">
        <v>22</v>
      </c>
      <c r="K608" t="s">
        <v>21</v>
      </c>
      <c r="L608">
        <v>0</v>
      </c>
      <c r="N608">
        <f t="shared" si="45"/>
        <v>0</v>
      </c>
      <c r="O608" t="str">
        <f t="shared" si="48"/>
        <v>yes</v>
      </c>
      <c r="P608" t="str">
        <f t="shared" si="49"/>
        <v>yes</v>
      </c>
      <c r="Q608" t="str">
        <f t="shared" si="46"/>
        <v>yes</v>
      </c>
      <c r="R608" t="str">
        <f t="shared" si="47"/>
        <v>heart</v>
      </c>
    </row>
    <row r="609" spans="1:18" ht="15.75" x14ac:dyDescent="0.25">
      <c r="A609" s="8" t="s">
        <v>50</v>
      </c>
      <c r="B609" s="3" t="s">
        <v>17</v>
      </c>
      <c r="C609" s="4" t="s">
        <v>32</v>
      </c>
      <c r="D609">
        <v>34</v>
      </c>
      <c r="E609" s="5">
        <v>43417</v>
      </c>
      <c r="F609" s="6">
        <v>3</v>
      </c>
      <c r="G609" s="6">
        <v>1</v>
      </c>
      <c r="H609">
        <v>8</v>
      </c>
      <c r="I609" s="7" t="s">
        <v>19</v>
      </c>
      <c r="J609" t="s">
        <v>20</v>
      </c>
      <c r="K609" t="s">
        <v>21</v>
      </c>
      <c r="L609">
        <v>0</v>
      </c>
      <c r="N609">
        <f t="shared" si="45"/>
        <v>0</v>
      </c>
      <c r="O609" t="str">
        <f t="shared" si="48"/>
        <v>no</v>
      </c>
      <c r="P609" t="str">
        <f t="shared" si="49"/>
        <v>yes</v>
      </c>
      <c r="Q609" t="str">
        <f t="shared" si="46"/>
        <v>no</v>
      </c>
      <c r="R609" t="str">
        <f t="shared" si="47"/>
        <v>green</v>
      </c>
    </row>
    <row r="610" spans="1:18" ht="15.75" x14ac:dyDescent="0.25">
      <c r="A610" s="8" t="s">
        <v>50</v>
      </c>
      <c r="B610" s="3" t="s">
        <v>17</v>
      </c>
      <c r="C610" s="4" t="s">
        <v>32</v>
      </c>
      <c r="D610">
        <v>34</v>
      </c>
      <c r="E610" s="5">
        <v>43417</v>
      </c>
      <c r="F610" s="6">
        <v>3</v>
      </c>
      <c r="G610" s="6">
        <v>1</v>
      </c>
      <c r="H610">
        <v>9</v>
      </c>
      <c r="I610" s="7" t="s">
        <v>19</v>
      </c>
      <c r="J610" t="s">
        <v>22</v>
      </c>
      <c r="K610" t="s">
        <v>19</v>
      </c>
      <c r="L610">
        <v>1</v>
      </c>
      <c r="N610">
        <f t="shared" si="45"/>
        <v>1</v>
      </c>
      <c r="O610" t="str">
        <f t="shared" si="48"/>
        <v>no</v>
      </c>
      <c r="P610" t="str">
        <f t="shared" si="49"/>
        <v>yes</v>
      </c>
      <c r="Q610" t="str">
        <f t="shared" si="46"/>
        <v>no</v>
      </c>
      <c r="R610" t="str">
        <f t="shared" si="47"/>
        <v>green</v>
      </c>
    </row>
    <row r="611" spans="1:18" ht="15.75" x14ac:dyDescent="0.25">
      <c r="A611" s="8" t="s">
        <v>50</v>
      </c>
      <c r="B611" s="3" t="s">
        <v>17</v>
      </c>
      <c r="C611" s="4" t="s">
        <v>32</v>
      </c>
      <c r="D611">
        <v>34</v>
      </c>
      <c r="E611" s="5">
        <v>43417</v>
      </c>
      <c r="F611" s="6">
        <v>3</v>
      </c>
      <c r="G611" s="6">
        <v>1</v>
      </c>
      <c r="H611">
        <v>10</v>
      </c>
      <c r="I611" s="7" t="s">
        <v>19</v>
      </c>
      <c r="J611" t="s">
        <v>20</v>
      </c>
      <c r="K611" t="s">
        <v>21</v>
      </c>
      <c r="L611">
        <v>0</v>
      </c>
      <c r="N611">
        <f t="shared" si="45"/>
        <v>0</v>
      </c>
      <c r="O611" t="str">
        <f t="shared" si="48"/>
        <v>no</v>
      </c>
      <c r="P611" t="str">
        <f t="shared" si="49"/>
        <v>yes</v>
      </c>
      <c r="Q611" t="str">
        <f t="shared" si="46"/>
        <v>no</v>
      </c>
      <c r="R611" t="str">
        <f t="shared" si="47"/>
        <v>green</v>
      </c>
    </row>
    <row r="612" spans="1:18" ht="15.75" x14ac:dyDescent="0.25">
      <c r="A612" s="8" t="s">
        <v>50</v>
      </c>
      <c r="B612" s="3" t="s">
        <v>17</v>
      </c>
      <c r="C612" s="4" t="s">
        <v>32</v>
      </c>
      <c r="D612">
        <v>34</v>
      </c>
      <c r="E612" s="5">
        <v>43417</v>
      </c>
      <c r="F612" s="6">
        <v>3</v>
      </c>
      <c r="G612" s="6">
        <v>1</v>
      </c>
      <c r="H612">
        <v>11</v>
      </c>
      <c r="I612" s="7" t="s">
        <v>21</v>
      </c>
      <c r="J612" t="s">
        <v>22</v>
      </c>
      <c r="K612" t="s">
        <v>19</v>
      </c>
      <c r="L612">
        <v>0</v>
      </c>
      <c r="N612">
        <f t="shared" si="45"/>
        <v>0</v>
      </c>
      <c r="O612" t="str">
        <f t="shared" si="48"/>
        <v>yes</v>
      </c>
      <c r="P612" t="str">
        <f t="shared" si="49"/>
        <v>yes</v>
      </c>
      <c r="Q612" t="str">
        <f t="shared" si="46"/>
        <v>yes</v>
      </c>
      <c r="R612" t="str">
        <f t="shared" si="47"/>
        <v>heart</v>
      </c>
    </row>
    <row r="613" spans="1:18" ht="15.75" x14ac:dyDescent="0.25">
      <c r="A613" s="8" t="s">
        <v>50</v>
      </c>
      <c r="B613" s="3" t="s">
        <v>17</v>
      </c>
      <c r="C613" s="4" t="s">
        <v>32</v>
      </c>
      <c r="D613">
        <v>34</v>
      </c>
      <c r="E613" s="5">
        <v>43417</v>
      </c>
      <c r="F613" s="6">
        <v>3</v>
      </c>
      <c r="G613" s="6">
        <v>1</v>
      </c>
      <c r="H613">
        <v>12</v>
      </c>
      <c r="I613" s="7" t="s">
        <v>21</v>
      </c>
      <c r="J613" t="s">
        <v>20</v>
      </c>
      <c r="K613" t="s">
        <v>19</v>
      </c>
      <c r="L613">
        <v>0</v>
      </c>
      <c r="N613">
        <f t="shared" si="45"/>
        <v>0</v>
      </c>
      <c r="O613" t="str">
        <f t="shared" si="48"/>
        <v>no</v>
      </c>
      <c r="P613" t="str">
        <f t="shared" si="49"/>
        <v>yes</v>
      </c>
      <c r="Q613" t="str">
        <f t="shared" si="46"/>
        <v>no</v>
      </c>
      <c r="R613" t="str">
        <f t="shared" si="47"/>
        <v>green</v>
      </c>
    </row>
    <row r="614" spans="1:18" ht="15.75" x14ac:dyDescent="0.25">
      <c r="A614" s="8" t="s">
        <v>50</v>
      </c>
      <c r="B614" s="3" t="s">
        <v>17</v>
      </c>
      <c r="C614" s="4" t="s">
        <v>32</v>
      </c>
      <c r="D614">
        <v>34</v>
      </c>
      <c r="E614" s="5">
        <v>43417</v>
      </c>
      <c r="F614" s="6">
        <v>3</v>
      </c>
      <c r="G614" s="6">
        <v>1</v>
      </c>
      <c r="H614">
        <v>13</v>
      </c>
      <c r="I614" s="7" t="s">
        <v>21</v>
      </c>
      <c r="J614" t="s">
        <v>20</v>
      </c>
      <c r="K614" t="s">
        <v>21</v>
      </c>
      <c r="L614">
        <v>1</v>
      </c>
      <c r="N614">
        <f t="shared" si="45"/>
        <v>1</v>
      </c>
      <c r="O614" t="str">
        <f t="shared" si="48"/>
        <v>no</v>
      </c>
      <c r="P614" t="str">
        <f t="shared" si="49"/>
        <v>no</v>
      </c>
      <c r="Q614" t="str">
        <f t="shared" si="46"/>
        <v>no</v>
      </c>
      <c r="R614" t="str">
        <f t="shared" si="47"/>
        <v>heart</v>
      </c>
    </row>
    <row r="615" spans="1:18" ht="15.75" x14ac:dyDescent="0.25">
      <c r="A615" s="8" t="s">
        <v>50</v>
      </c>
      <c r="B615" s="3" t="s">
        <v>17</v>
      </c>
      <c r="C615" s="4" t="s">
        <v>32</v>
      </c>
      <c r="D615">
        <v>34</v>
      </c>
      <c r="E615" s="5">
        <v>43417</v>
      </c>
      <c r="F615" s="6">
        <v>3</v>
      </c>
      <c r="G615" s="6">
        <v>1</v>
      </c>
      <c r="H615">
        <v>14</v>
      </c>
      <c r="I615" s="7" t="s">
        <v>19</v>
      </c>
      <c r="J615" t="s">
        <v>20</v>
      </c>
      <c r="K615" t="s">
        <v>19</v>
      </c>
      <c r="L615">
        <v>1</v>
      </c>
      <c r="N615">
        <f t="shared" si="45"/>
        <v>1</v>
      </c>
      <c r="O615" t="str">
        <f t="shared" si="48"/>
        <v>yes</v>
      </c>
      <c r="P615" t="str">
        <f t="shared" si="49"/>
        <v>no</v>
      </c>
      <c r="Q615" t="str">
        <f t="shared" si="46"/>
        <v>no</v>
      </c>
      <c r="R615" t="str">
        <f t="shared" si="47"/>
        <v>heart</v>
      </c>
    </row>
    <row r="616" spans="1:18" ht="15.75" x14ac:dyDescent="0.25">
      <c r="A616" s="8" t="s">
        <v>50</v>
      </c>
      <c r="B616" s="3" t="s">
        <v>17</v>
      </c>
      <c r="C616" s="4" t="s">
        <v>32</v>
      </c>
      <c r="D616">
        <v>34</v>
      </c>
      <c r="E616" s="5">
        <v>43417</v>
      </c>
      <c r="F616" s="6">
        <v>3</v>
      </c>
      <c r="G616" s="6">
        <v>1</v>
      </c>
      <c r="H616">
        <v>15</v>
      </c>
      <c r="I616" s="7" t="s">
        <v>21</v>
      </c>
      <c r="J616" t="s">
        <v>22</v>
      </c>
      <c r="K616" t="s">
        <v>19</v>
      </c>
      <c r="L616">
        <v>0</v>
      </c>
      <c r="N616">
        <f t="shared" ref="N616:N669" si="50">IF(I616=K616,1,0)</f>
        <v>0</v>
      </c>
      <c r="O616" t="str">
        <f t="shared" ref="O616:O669" si="51">IF(H616&gt;1, IF(I616&lt;&gt;I615,"yes",(IF(I616=I615,"no",""))),"")</f>
        <v>yes</v>
      </c>
      <c r="P616" t="str">
        <f t="shared" ref="P616:P676" si="52">IF(H616&gt;1, IF(J616&lt;&gt;J615,"yes",(IF(J616=J615,"no",""))),"")</f>
        <v>yes</v>
      </c>
      <c r="Q616" t="str">
        <f t="shared" ref="Q616:Q676" si="53">IF(AND(O616="yes",P616="yes"),"yes",IF(OR(O616="no",P616="no"),"no",""))</f>
        <v>yes</v>
      </c>
      <c r="R616" t="str">
        <f t="shared" ref="R616:R676" si="54">IF(L616=1,J616,IF(L616=0,IF(J616="heart","green",IF(J616="green","heart",""))))</f>
        <v>heart</v>
      </c>
    </row>
    <row r="617" spans="1:18" ht="15.75" x14ac:dyDescent="0.25">
      <c r="A617" s="8" t="s">
        <v>50</v>
      </c>
      <c r="B617" s="3" t="s">
        <v>17</v>
      </c>
      <c r="C617" s="4" t="s">
        <v>32</v>
      </c>
      <c r="D617">
        <v>34</v>
      </c>
      <c r="E617" s="5">
        <v>43417</v>
      </c>
      <c r="F617" s="6">
        <v>3</v>
      </c>
      <c r="G617" s="6">
        <v>1</v>
      </c>
      <c r="H617">
        <v>16</v>
      </c>
      <c r="I617" s="7" t="s">
        <v>19</v>
      </c>
      <c r="J617" t="s">
        <v>22</v>
      </c>
      <c r="K617" t="s">
        <v>19</v>
      </c>
      <c r="L617">
        <v>1</v>
      </c>
      <c r="N617">
        <f t="shared" si="50"/>
        <v>1</v>
      </c>
      <c r="O617" t="str">
        <f t="shared" si="51"/>
        <v>yes</v>
      </c>
      <c r="P617" t="str">
        <f t="shared" si="52"/>
        <v>no</v>
      </c>
      <c r="Q617" t="str">
        <f t="shared" si="53"/>
        <v>no</v>
      </c>
      <c r="R617" t="str">
        <f t="shared" si="54"/>
        <v>green</v>
      </c>
    </row>
    <row r="618" spans="1:18" ht="15.75" x14ac:dyDescent="0.25">
      <c r="A618" s="8" t="s">
        <v>50</v>
      </c>
      <c r="B618" s="3" t="s">
        <v>17</v>
      </c>
      <c r="C618" s="4" t="s">
        <v>32</v>
      </c>
      <c r="D618">
        <v>34</v>
      </c>
      <c r="E618" s="5">
        <v>43417</v>
      </c>
      <c r="F618" s="6">
        <v>3</v>
      </c>
      <c r="G618" s="6">
        <v>1</v>
      </c>
      <c r="H618">
        <v>17</v>
      </c>
      <c r="I618" s="7" t="s">
        <v>21</v>
      </c>
      <c r="J618" t="s">
        <v>20</v>
      </c>
      <c r="K618" t="s">
        <v>19</v>
      </c>
      <c r="L618">
        <v>0</v>
      </c>
      <c r="N618">
        <f t="shared" si="50"/>
        <v>0</v>
      </c>
      <c r="O618" t="str">
        <f t="shared" si="51"/>
        <v>yes</v>
      </c>
      <c r="P618" t="str">
        <f t="shared" si="52"/>
        <v>yes</v>
      </c>
      <c r="Q618" t="str">
        <f t="shared" si="53"/>
        <v>yes</v>
      </c>
      <c r="R618" t="str">
        <f t="shared" si="54"/>
        <v>green</v>
      </c>
    </row>
    <row r="619" spans="1:18" ht="15.75" x14ac:dyDescent="0.25">
      <c r="A619" s="8" t="s">
        <v>50</v>
      </c>
      <c r="B619" s="3" t="s">
        <v>17</v>
      </c>
      <c r="C619" s="4" t="s">
        <v>32</v>
      </c>
      <c r="D619">
        <v>34</v>
      </c>
      <c r="E619" s="5">
        <v>43417</v>
      </c>
      <c r="F619" s="6">
        <v>3</v>
      </c>
      <c r="G619" s="6">
        <v>1</v>
      </c>
      <c r="H619">
        <v>18</v>
      </c>
      <c r="I619" s="7" t="s">
        <v>21</v>
      </c>
      <c r="J619" t="s">
        <v>22</v>
      </c>
      <c r="K619" t="s">
        <v>19</v>
      </c>
      <c r="L619">
        <v>0</v>
      </c>
      <c r="N619">
        <f t="shared" si="50"/>
        <v>0</v>
      </c>
      <c r="O619" t="str">
        <f t="shared" si="51"/>
        <v>no</v>
      </c>
      <c r="P619" t="str">
        <f t="shared" si="52"/>
        <v>yes</v>
      </c>
      <c r="Q619" t="str">
        <f t="shared" si="53"/>
        <v>no</v>
      </c>
      <c r="R619" t="str">
        <f t="shared" si="54"/>
        <v>heart</v>
      </c>
    </row>
    <row r="620" spans="1:18" ht="15.75" x14ac:dyDescent="0.25">
      <c r="A620" s="8" t="s">
        <v>50</v>
      </c>
      <c r="B620" s="3" t="s">
        <v>17</v>
      </c>
      <c r="C620" s="4" t="s">
        <v>32</v>
      </c>
      <c r="D620">
        <v>34</v>
      </c>
      <c r="E620" s="5">
        <v>43417</v>
      </c>
      <c r="F620" s="6">
        <v>3</v>
      </c>
      <c r="G620" s="6">
        <v>1</v>
      </c>
      <c r="H620">
        <v>19</v>
      </c>
      <c r="I620" s="7" t="s">
        <v>19</v>
      </c>
      <c r="J620" t="s">
        <v>22</v>
      </c>
      <c r="K620" t="s">
        <v>19</v>
      </c>
      <c r="L620">
        <v>1</v>
      </c>
      <c r="N620">
        <f t="shared" si="50"/>
        <v>1</v>
      </c>
      <c r="O620" t="str">
        <f t="shared" si="51"/>
        <v>yes</v>
      </c>
      <c r="P620" t="str">
        <f t="shared" si="52"/>
        <v>no</v>
      </c>
      <c r="Q620" t="str">
        <f t="shared" si="53"/>
        <v>no</v>
      </c>
      <c r="R620" t="str">
        <f t="shared" si="54"/>
        <v>green</v>
      </c>
    </row>
    <row r="621" spans="1:18" ht="15.75" x14ac:dyDescent="0.25">
      <c r="A621" s="8" t="s">
        <v>50</v>
      </c>
      <c r="B621" s="3" t="s">
        <v>17</v>
      </c>
      <c r="C621" s="4" t="s">
        <v>32</v>
      </c>
      <c r="D621">
        <v>34</v>
      </c>
      <c r="E621" s="5">
        <v>43417</v>
      </c>
      <c r="F621" s="6">
        <v>3</v>
      </c>
      <c r="G621" s="6">
        <v>1</v>
      </c>
      <c r="H621">
        <v>20</v>
      </c>
      <c r="I621" s="7" t="s">
        <v>19</v>
      </c>
      <c r="J621" t="s">
        <v>20</v>
      </c>
      <c r="K621" t="s">
        <v>21</v>
      </c>
      <c r="L621">
        <v>0</v>
      </c>
      <c r="M621" t="s">
        <v>51</v>
      </c>
      <c r="N621">
        <f t="shared" si="50"/>
        <v>0</v>
      </c>
      <c r="O621" t="str">
        <f t="shared" si="51"/>
        <v>no</v>
      </c>
      <c r="P621" t="str">
        <f t="shared" si="52"/>
        <v>yes</v>
      </c>
      <c r="Q621" t="str">
        <f t="shared" si="53"/>
        <v>no</v>
      </c>
      <c r="R621" t="str">
        <f t="shared" si="54"/>
        <v>green</v>
      </c>
    </row>
    <row r="622" spans="1:18" ht="15.75" x14ac:dyDescent="0.25">
      <c r="A622" s="8" t="s">
        <v>50</v>
      </c>
      <c r="B622" s="3" t="s">
        <v>17</v>
      </c>
      <c r="C622" s="4" t="s">
        <v>32</v>
      </c>
      <c r="D622">
        <v>34</v>
      </c>
      <c r="E622" s="5">
        <v>43417</v>
      </c>
      <c r="F622" s="6">
        <v>3</v>
      </c>
      <c r="G622" s="6">
        <v>1</v>
      </c>
      <c r="H622">
        <v>21</v>
      </c>
      <c r="I622" s="7" t="s">
        <v>21</v>
      </c>
      <c r="J622" t="s">
        <v>22</v>
      </c>
      <c r="K622" t="s">
        <v>19</v>
      </c>
      <c r="L622">
        <v>0</v>
      </c>
      <c r="N622">
        <f t="shared" si="50"/>
        <v>0</v>
      </c>
      <c r="O622" t="str">
        <f t="shared" si="51"/>
        <v>yes</v>
      </c>
      <c r="P622" t="str">
        <f t="shared" si="52"/>
        <v>yes</v>
      </c>
      <c r="Q622" t="str">
        <f t="shared" si="53"/>
        <v>yes</v>
      </c>
      <c r="R622" t="str">
        <f t="shared" si="54"/>
        <v>heart</v>
      </c>
    </row>
    <row r="623" spans="1:18" ht="15.75" x14ac:dyDescent="0.25">
      <c r="A623" s="8" t="s">
        <v>50</v>
      </c>
      <c r="B623" s="3" t="s">
        <v>17</v>
      </c>
      <c r="C623" s="4" t="s">
        <v>32</v>
      </c>
      <c r="D623">
        <v>34</v>
      </c>
      <c r="E623" s="5">
        <v>43417</v>
      </c>
      <c r="F623" s="6">
        <v>3</v>
      </c>
      <c r="G623" s="6">
        <v>1</v>
      </c>
      <c r="H623">
        <v>22</v>
      </c>
      <c r="I623" s="7" t="s">
        <v>21</v>
      </c>
      <c r="J623" t="s">
        <v>20</v>
      </c>
      <c r="K623" t="s">
        <v>21</v>
      </c>
      <c r="L623">
        <v>1</v>
      </c>
      <c r="N623">
        <f t="shared" si="50"/>
        <v>1</v>
      </c>
      <c r="O623" t="str">
        <f t="shared" si="51"/>
        <v>no</v>
      </c>
      <c r="P623" t="str">
        <f t="shared" si="52"/>
        <v>yes</v>
      </c>
      <c r="Q623" t="str">
        <f t="shared" si="53"/>
        <v>no</v>
      </c>
      <c r="R623" t="str">
        <f t="shared" si="54"/>
        <v>heart</v>
      </c>
    </row>
    <row r="624" spans="1:18" ht="15.75" x14ac:dyDescent="0.25">
      <c r="A624" s="8" t="s">
        <v>50</v>
      </c>
      <c r="B624" s="3" t="s">
        <v>17</v>
      </c>
      <c r="C624" s="4" t="s">
        <v>32</v>
      </c>
      <c r="D624">
        <v>34</v>
      </c>
      <c r="E624" s="5">
        <v>43417</v>
      </c>
      <c r="F624" s="6">
        <v>3</v>
      </c>
      <c r="G624" s="6">
        <v>1</v>
      </c>
      <c r="H624">
        <v>23</v>
      </c>
      <c r="I624" s="7" t="s">
        <v>19</v>
      </c>
      <c r="J624" t="s">
        <v>20</v>
      </c>
      <c r="K624" t="s">
        <v>21</v>
      </c>
      <c r="L624">
        <v>0</v>
      </c>
      <c r="N624">
        <f t="shared" si="50"/>
        <v>0</v>
      </c>
      <c r="O624" t="str">
        <f t="shared" si="51"/>
        <v>yes</v>
      </c>
      <c r="P624" t="str">
        <f t="shared" si="52"/>
        <v>no</v>
      </c>
      <c r="Q624" t="str">
        <f t="shared" si="53"/>
        <v>no</v>
      </c>
      <c r="R624" t="str">
        <f t="shared" si="54"/>
        <v>green</v>
      </c>
    </row>
    <row r="625" spans="1:18" ht="15.75" x14ac:dyDescent="0.25">
      <c r="A625" s="8" t="s">
        <v>50</v>
      </c>
      <c r="B625" s="3" t="s">
        <v>17</v>
      </c>
      <c r="C625" s="4" t="s">
        <v>32</v>
      </c>
      <c r="D625">
        <v>34</v>
      </c>
      <c r="E625" s="5">
        <v>43417</v>
      </c>
      <c r="F625" s="6">
        <v>3</v>
      </c>
      <c r="G625" s="6">
        <v>1</v>
      </c>
      <c r="H625">
        <v>24</v>
      </c>
      <c r="I625" s="7" t="s">
        <v>19</v>
      </c>
      <c r="J625" t="s">
        <v>22</v>
      </c>
      <c r="K625" t="s">
        <v>21</v>
      </c>
      <c r="L625">
        <v>0</v>
      </c>
      <c r="N625">
        <f t="shared" si="50"/>
        <v>0</v>
      </c>
      <c r="O625" t="str">
        <f t="shared" si="51"/>
        <v>no</v>
      </c>
      <c r="P625" t="str">
        <f t="shared" si="52"/>
        <v>yes</v>
      </c>
      <c r="Q625" t="str">
        <f t="shared" si="53"/>
        <v>no</v>
      </c>
      <c r="R625" t="str">
        <f t="shared" si="54"/>
        <v>heart</v>
      </c>
    </row>
    <row r="626" spans="1:18" ht="15.75" x14ac:dyDescent="0.25">
      <c r="A626" s="8" t="s">
        <v>52</v>
      </c>
      <c r="B626" s="3" t="s">
        <v>27</v>
      </c>
      <c r="C626" s="4" t="s">
        <v>32</v>
      </c>
      <c r="D626">
        <v>15</v>
      </c>
      <c r="E626" s="5">
        <v>43417</v>
      </c>
      <c r="F626" s="6">
        <v>3</v>
      </c>
      <c r="G626" s="6">
        <v>1</v>
      </c>
      <c r="H626">
        <v>1</v>
      </c>
      <c r="I626" s="7" t="s">
        <v>19</v>
      </c>
      <c r="J626" t="s">
        <v>20</v>
      </c>
      <c r="K626" t="s">
        <v>21</v>
      </c>
      <c r="L626">
        <v>0</v>
      </c>
      <c r="N626">
        <f t="shared" si="50"/>
        <v>0</v>
      </c>
      <c r="O626" t="str">
        <f>IF(H626&gt;1, IF(I626&lt;&gt;#REF!,"yes",(IF(I626=#REF!,"no",""))),"")</f>
        <v/>
      </c>
      <c r="P626" t="str">
        <f>IF(H626&gt;1, IF(J626&lt;&gt;#REF!,"yes",(IF(J626=#REF!,"no",""))),"")</f>
        <v/>
      </c>
      <c r="Q626" t="str">
        <f t="shared" si="53"/>
        <v/>
      </c>
      <c r="R626" t="str">
        <f t="shared" si="54"/>
        <v>green</v>
      </c>
    </row>
    <row r="627" spans="1:18" ht="15.75" x14ac:dyDescent="0.25">
      <c r="A627" s="8" t="s">
        <v>52</v>
      </c>
      <c r="B627" s="3" t="s">
        <v>27</v>
      </c>
      <c r="C627" s="4" t="s">
        <v>32</v>
      </c>
      <c r="D627">
        <v>15</v>
      </c>
      <c r="E627" s="5">
        <v>43417</v>
      </c>
      <c r="F627" s="6">
        <v>3</v>
      </c>
      <c r="G627" s="6">
        <v>1</v>
      </c>
      <c r="H627">
        <v>2</v>
      </c>
      <c r="I627" s="7" t="s">
        <v>21</v>
      </c>
      <c r="J627" t="s">
        <v>22</v>
      </c>
      <c r="K627" t="s">
        <v>21</v>
      </c>
      <c r="L627">
        <v>1</v>
      </c>
      <c r="N627">
        <f t="shared" si="50"/>
        <v>1</v>
      </c>
      <c r="O627" t="str">
        <f t="shared" si="51"/>
        <v>yes</v>
      </c>
      <c r="P627" t="str">
        <f t="shared" si="52"/>
        <v>yes</v>
      </c>
      <c r="Q627" t="str">
        <f t="shared" si="53"/>
        <v>yes</v>
      </c>
      <c r="R627" t="str">
        <f t="shared" si="54"/>
        <v>green</v>
      </c>
    </row>
    <row r="628" spans="1:18" ht="15.75" x14ac:dyDescent="0.25">
      <c r="A628" s="8" t="s">
        <v>52</v>
      </c>
      <c r="B628" s="3" t="s">
        <v>27</v>
      </c>
      <c r="C628" s="4" t="s">
        <v>32</v>
      </c>
      <c r="D628">
        <v>15</v>
      </c>
      <c r="E628" s="5">
        <v>43417</v>
      </c>
      <c r="F628" s="6">
        <v>3</v>
      </c>
      <c r="G628" s="6">
        <v>1</v>
      </c>
      <c r="H628">
        <v>3</v>
      </c>
      <c r="I628" s="7" t="s">
        <v>21</v>
      </c>
      <c r="J628" t="s">
        <v>20</v>
      </c>
      <c r="K628" t="s">
        <v>21</v>
      </c>
      <c r="L628">
        <v>1</v>
      </c>
      <c r="N628">
        <f t="shared" si="50"/>
        <v>1</v>
      </c>
      <c r="O628" t="str">
        <f t="shared" si="51"/>
        <v>no</v>
      </c>
      <c r="P628" t="str">
        <f t="shared" si="52"/>
        <v>yes</v>
      </c>
      <c r="Q628" t="str">
        <f t="shared" si="53"/>
        <v>no</v>
      </c>
      <c r="R628" t="str">
        <f t="shared" si="54"/>
        <v>heart</v>
      </c>
    </row>
    <row r="629" spans="1:18" ht="15.75" x14ac:dyDescent="0.25">
      <c r="A629" s="8" t="s">
        <v>52</v>
      </c>
      <c r="B629" s="3" t="s">
        <v>27</v>
      </c>
      <c r="C629" s="4" t="s">
        <v>32</v>
      </c>
      <c r="D629">
        <v>15</v>
      </c>
      <c r="E629" s="5">
        <v>43417</v>
      </c>
      <c r="F629" s="6">
        <v>3</v>
      </c>
      <c r="G629" s="6">
        <v>1</v>
      </c>
      <c r="H629">
        <v>4</v>
      </c>
      <c r="I629" s="7" t="s">
        <v>19</v>
      </c>
      <c r="J629" t="s">
        <v>22</v>
      </c>
      <c r="K629" t="s">
        <v>21</v>
      </c>
      <c r="L629">
        <v>0</v>
      </c>
      <c r="N629">
        <f t="shared" si="50"/>
        <v>0</v>
      </c>
      <c r="O629" t="str">
        <f t="shared" si="51"/>
        <v>yes</v>
      </c>
      <c r="P629" t="str">
        <f t="shared" si="52"/>
        <v>yes</v>
      </c>
      <c r="Q629" t="str">
        <f t="shared" si="53"/>
        <v>yes</v>
      </c>
      <c r="R629" t="str">
        <f t="shared" si="54"/>
        <v>heart</v>
      </c>
    </row>
    <row r="630" spans="1:18" ht="15.75" x14ac:dyDescent="0.25">
      <c r="A630" s="8" t="s">
        <v>52</v>
      </c>
      <c r="B630" s="3" t="s">
        <v>27</v>
      </c>
      <c r="C630" s="4" t="s">
        <v>32</v>
      </c>
      <c r="D630">
        <v>15</v>
      </c>
      <c r="E630" s="5">
        <v>43417</v>
      </c>
      <c r="F630" s="6">
        <v>3</v>
      </c>
      <c r="G630" s="6">
        <v>1</v>
      </c>
      <c r="H630">
        <v>5</v>
      </c>
      <c r="I630" s="7" t="s">
        <v>21</v>
      </c>
      <c r="J630" t="s">
        <v>22</v>
      </c>
      <c r="K630" t="s">
        <v>21</v>
      </c>
      <c r="L630">
        <v>1</v>
      </c>
      <c r="N630">
        <f t="shared" si="50"/>
        <v>1</v>
      </c>
      <c r="O630" t="str">
        <f t="shared" si="51"/>
        <v>yes</v>
      </c>
      <c r="P630" t="str">
        <f t="shared" si="52"/>
        <v>no</v>
      </c>
      <c r="Q630" t="str">
        <f t="shared" si="53"/>
        <v>no</v>
      </c>
      <c r="R630" t="str">
        <f t="shared" si="54"/>
        <v>green</v>
      </c>
    </row>
    <row r="631" spans="1:18" ht="15.75" x14ac:dyDescent="0.25">
      <c r="A631" s="8" t="s">
        <v>52</v>
      </c>
      <c r="B631" s="3" t="s">
        <v>27</v>
      </c>
      <c r="C631" s="4" t="s">
        <v>32</v>
      </c>
      <c r="D631">
        <v>15</v>
      </c>
      <c r="E631" s="5">
        <v>43417</v>
      </c>
      <c r="F631" s="6">
        <v>3</v>
      </c>
      <c r="G631" s="6">
        <v>1</v>
      </c>
      <c r="H631">
        <v>6</v>
      </c>
      <c r="I631" s="7" t="s">
        <v>21</v>
      </c>
      <c r="J631" t="s">
        <v>20</v>
      </c>
      <c r="K631" t="s">
        <v>21</v>
      </c>
      <c r="L631">
        <v>1</v>
      </c>
      <c r="N631">
        <f t="shared" si="50"/>
        <v>1</v>
      </c>
      <c r="O631" t="str">
        <f t="shared" si="51"/>
        <v>no</v>
      </c>
      <c r="P631" t="str">
        <f t="shared" si="52"/>
        <v>yes</v>
      </c>
      <c r="Q631" t="str">
        <f t="shared" si="53"/>
        <v>no</v>
      </c>
      <c r="R631" t="str">
        <f t="shared" si="54"/>
        <v>heart</v>
      </c>
    </row>
    <row r="632" spans="1:18" ht="15.75" x14ac:dyDescent="0.25">
      <c r="A632" s="8" t="s">
        <v>52</v>
      </c>
      <c r="B632" s="3" t="s">
        <v>27</v>
      </c>
      <c r="C632" s="4" t="s">
        <v>32</v>
      </c>
      <c r="D632">
        <v>15</v>
      </c>
      <c r="E632" s="5">
        <v>43417</v>
      </c>
      <c r="F632" s="6">
        <v>3</v>
      </c>
      <c r="G632" s="6">
        <v>1</v>
      </c>
      <c r="H632">
        <v>7</v>
      </c>
      <c r="I632" s="7" t="s">
        <v>19</v>
      </c>
      <c r="J632" t="s">
        <v>22</v>
      </c>
      <c r="K632" t="s">
        <v>21</v>
      </c>
      <c r="L632">
        <v>0</v>
      </c>
      <c r="N632">
        <f t="shared" si="50"/>
        <v>0</v>
      </c>
      <c r="O632" t="str">
        <f t="shared" si="51"/>
        <v>yes</v>
      </c>
      <c r="P632" t="str">
        <f t="shared" si="52"/>
        <v>yes</v>
      </c>
      <c r="Q632" t="str">
        <f t="shared" si="53"/>
        <v>yes</v>
      </c>
      <c r="R632" t="str">
        <f t="shared" si="54"/>
        <v>heart</v>
      </c>
    </row>
    <row r="633" spans="1:18" ht="15.75" x14ac:dyDescent="0.25">
      <c r="A633" s="8" t="s">
        <v>52</v>
      </c>
      <c r="B633" s="3" t="s">
        <v>27</v>
      </c>
      <c r="C633" s="4" t="s">
        <v>32</v>
      </c>
      <c r="D633">
        <v>15</v>
      </c>
      <c r="E633" s="5">
        <v>43417</v>
      </c>
      <c r="F633" s="6">
        <v>3</v>
      </c>
      <c r="G633" s="6">
        <v>1</v>
      </c>
      <c r="H633">
        <v>8</v>
      </c>
      <c r="I633" s="7" t="s">
        <v>19</v>
      </c>
      <c r="J633" t="s">
        <v>20</v>
      </c>
      <c r="K633" t="s">
        <v>21</v>
      </c>
      <c r="L633">
        <v>0</v>
      </c>
      <c r="N633">
        <f t="shared" si="50"/>
        <v>0</v>
      </c>
      <c r="O633" t="str">
        <f t="shared" si="51"/>
        <v>no</v>
      </c>
      <c r="P633" t="str">
        <f t="shared" si="52"/>
        <v>yes</v>
      </c>
      <c r="Q633" t="str">
        <f t="shared" si="53"/>
        <v>no</v>
      </c>
      <c r="R633" t="str">
        <f t="shared" si="54"/>
        <v>green</v>
      </c>
    </row>
    <row r="634" spans="1:18" ht="15.75" x14ac:dyDescent="0.25">
      <c r="A634" s="8" t="s">
        <v>52</v>
      </c>
      <c r="B634" s="3" t="s">
        <v>27</v>
      </c>
      <c r="C634" s="4" t="s">
        <v>32</v>
      </c>
      <c r="D634">
        <v>15</v>
      </c>
      <c r="E634" s="5">
        <v>43417</v>
      </c>
      <c r="F634" s="6">
        <v>3</v>
      </c>
      <c r="G634" s="6">
        <v>1</v>
      </c>
      <c r="H634">
        <v>9</v>
      </c>
      <c r="I634" s="7" t="s">
        <v>19</v>
      </c>
      <c r="J634" t="s">
        <v>22</v>
      </c>
      <c r="K634" t="s">
        <v>19</v>
      </c>
      <c r="L634">
        <v>1</v>
      </c>
      <c r="N634">
        <f t="shared" si="50"/>
        <v>1</v>
      </c>
      <c r="O634" t="str">
        <f t="shared" si="51"/>
        <v>no</v>
      </c>
      <c r="P634" t="str">
        <f t="shared" si="52"/>
        <v>yes</v>
      </c>
      <c r="Q634" t="str">
        <f t="shared" si="53"/>
        <v>no</v>
      </c>
      <c r="R634" t="str">
        <f t="shared" si="54"/>
        <v>green</v>
      </c>
    </row>
    <row r="635" spans="1:18" ht="15.75" x14ac:dyDescent="0.25">
      <c r="A635" s="8" t="s">
        <v>52</v>
      </c>
      <c r="B635" s="3" t="s">
        <v>27</v>
      </c>
      <c r="C635" s="4" t="s">
        <v>32</v>
      </c>
      <c r="D635">
        <v>15</v>
      </c>
      <c r="E635" s="5">
        <v>43417</v>
      </c>
      <c r="F635" s="6">
        <v>3</v>
      </c>
      <c r="G635" s="6">
        <v>1</v>
      </c>
      <c r="H635">
        <v>10</v>
      </c>
      <c r="I635" s="7" t="s">
        <v>19</v>
      </c>
      <c r="J635" t="s">
        <v>20</v>
      </c>
      <c r="K635" t="s">
        <v>21</v>
      </c>
      <c r="L635">
        <v>0</v>
      </c>
      <c r="N635">
        <f t="shared" si="50"/>
        <v>0</v>
      </c>
      <c r="O635" t="str">
        <f t="shared" si="51"/>
        <v>no</v>
      </c>
      <c r="P635" t="str">
        <f t="shared" si="52"/>
        <v>yes</v>
      </c>
      <c r="Q635" t="str">
        <f t="shared" si="53"/>
        <v>no</v>
      </c>
      <c r="R635" t="str">
        <f t="shared" si="54"/>
        <v>green</v>
      </c>
    </row>
    <row r="636" spans="1:18" ht="15.75" x14ac:dyDescent="0.25">
      <c r="A636" s="8" t="s">
        <v>52</v>
      </c>
      <c r="B636" s="3" t="s">
        <v>27</v>
      </c>
      <c r="C636" s="4" t="s">
        <v>32</v>
      </c>
      <c r="D636">
        <v>15</v>
      </c>
      <c r="E636" s="5">
        <v>43417</v>
      </c>
      <c r="F636" s="6">
        <v>3</v>
      </c>
      <c r="G636" s="6">
        <v>1</v>
      </c>
      <c r="H636">
        <v>11</v>
      </c>
      <c r="I636" s="7" t="s">
        <v>21</v>
      </c>
      <c r="J636" t="s">
        <v>22</v>
      </c>
      <c r="K636" t="s">
        <v>21</v>
      </c>
      <c r="L636">
        <v>1</v>
      </c>
      <c r="N636">
        <f t="shared" si="50"/>
        <v>1</v>
      </c>
      <c r="O636" t="str">
        <f t="shared" si="51"/>
        <v>yes</v>
      </c>
      <c r="P636" t="str">
        <f t="shared" si="52"/>
        <v>yes</v>
      </c>
      <c r="Q636" t="str">
        <f t="shared" si="53"/>
        <v>yes</v>
      </c>
      <c r="R636" t="str">
        <f t="shared" si="54"/>
        <v>green</v>
      </c>
    </row>
    <row r="637" spans="1:18" ht="15.75" x14ac:dyDescent="0.25">
      <c r="A637" s="8" t="s">
        <v>52</v>
      </c>
      <c r="B637" s="3" t="s">
        <v>27</v>
      </c>
      <c r="C637" s="4" t="s">
        <v>32</v>
      </c>
      <c r="D637">
        <v>15</v>
      </c>
      <c r="E637" s="5">
        <v>43417</v>
      </c>
      <c r="F637" s="6">
        <v>3</v>
      </c>
      <c r="G637" s="6">
        <v>1</v>
      </c>
      <c r="H637">
        <v>12</v>
      </c>
      <c r="I637" s="7" t="s">
        <v>21</v>
      </c>
      <c r="J637" t="s">
        <v>20</v>
      </c>
      <c r="K637" t="s">
        <v>19</v>
      </c>
      <c r="L637">
        <v>0</v>
      </c>
      <c r="N637">
        <f t="shared" si="50"/>
        <v>0</v>
      </c>
      <c r="O637" t="str">
        <f t="shared" si="51"/>
        <v>no</v>
      </c>
      <c r="P637" t="str">
        <f t="shared" si="52"/>
        <v>yes</v>
      </c>
      <c r="Q637" t="str">
        <f t="shared" si="53"/>
        <v>no</v>
      </c>
      <c r="R637" t="str">
        <f t="shared" si="54"/>
        <v>green</v>
      </c>
    </row>
    <row r="638" spans="1:18" ht="15.75" x14ac:dyDescent="0.25">
      <c r="A638" s="8" t="s">
        <v>52</v>
      </c>
      <c r="B638" s="3" t="s">
        <v>27</v>
      </c>
      <c r="C638" s="4" t="s">
        <v>32</v>
      </c>
      <c r="D638">
        <v>15</v>
      </c>
      <c r="E638" s="5">
        <v>43417</v>
      </c>
      <c r="F638" s="6">
        <v>3</v>
      </c>
      <c r="G638" s="6">
        <v>1</v>
      </c>
      <c r="H638">
        <v>13</v>
      </c>
      <c r="I638" s="7" t="s">
        <v>21</v>
      </c>
      <c r="J638" t="s">
        <v>20</v>
      </c>
      <c r="K638" t="s">
        <v>19</v>
      </c>
      <c r="L638">
        <v>0</v>
      </c>
      <c r="N638">
        <f t="shared" si="50"/>
        <v>0</v>
      </c>
      <c r="O638" t="str">
        <f t="shared" si="51"/>
        <v>no</v>
      </c>
      <c r="P638" t="str">
        <f t="shared" si="52"/>
        <v>no</v>
      </c>
      <c r="Q638" t="str">
        <f t="shared" si="53"/>
        <v>no</v>
      </c>
      <c r="R638" t="str">
        <f t="shared" si="54"/>
        <v>green</v>
      </c>
    </row>
    <row r="639" spans="1:18" ht="15.75" x14ac:dyDescent="0.25">
      <c r="A639" s="8" t="s">
        <v>52</v>
      </c>
      <c r="B639" s="3" t="s">
        <v>27</v>
      </c>
      <c r="C639" s="4" t="s">
        <v>32</v>
      </c>
      <c r="D639">
        <v>15</v>
      </c>
      <c r="E639" s="5">
        <v>43417</v>
      </c>
      <c r="F639" s="6">
        <v>3</v>
      </c>
      <c r="G639" s="6">
        <v>1</v>
      </c>
      <c r="H639">
        <v>14</v>
      </c>
      <c r="I639" s="7" t="s">
        <v>19</v>
      </c>
      <c r="J639" t="s">
        <v>20</v>
      </c>
      <c r="K639" t="s">
        <v>21</v>
      </c>
      <c r="L639">
        <v>0</v>
      </c>
      <c r="N639">
        <f t="shared" si="50"/>
        <v>0</v>
      </c>
      <c r="O639" t="str">
        <f t="shared" si="51"/>
        <v>yes</v>
      </c>
      <c r="P639" t="str">
        <f t="shared" si="52"/>
        <v>no</v>
      </c>
      <c r="Q639" t="str">
        <f t="shared" si="53"/>
        <v>no</v>
      </c>
      <c r="R639" t="str">
        <f t="shared" si="54"/>
        <v>green</v>
      </c>
    </row>
    <row r="640" spans="1:18" ht="15.75" x14ac:dyDescent="0.25">
      <c r="A640" s="8" t="s">
        <v>52</v>
      </c>
      <c r="B640" s="3" t="s">
        <v>27</v>
      </c>
      <c r="C640" s="4" t="s">
        <v>32</v>
      </c>
      <c r="D640">
        <v>15</v>
      </c>
      <c r="E640" s="5">
        <v>43417</v>
      </c>
      <c r="F640" s="6">
        <v>3</v>
      </c>
      <c r="G640" s="6">
        <v>1</v>
      </c>
      <c r="H640">
        <v>15</v>
      </c>
      <c r="I640" s="7" t="s">
        <v>21</v>
      </c>
      <c r="J640" t="s">
        <v>22</v>
      </c>
      <c r="K640" t="s">
        <v>19</v>
      </c>
      <c r="L640">
        <v>0</v>
      </c>
      <c r="N640">
        <f t="shared" si="50"/>
        <v>0</v>
      </c>
      <c r="O640" t="str">
        <f t="shared" si="51"/>
        <v>yes</v>
      </c>
      <c r="P640" t="str">
        <f t="shared" si="52"/>
        <v>yes</v>
      </c>
      <c r="Q640" t="str">
        <f t="shared" si="53"/>
        <v>yes</v>
      </c>
      <c r="R640" t="str">
        <f t="shared" si="54"/>
        <v>heart</v>
      </c>
    </row>
    <row r="641" spans="1:18" ht="15.75" x14ac:dyDescent="0.25">
      <c r="A641" s="8" t="s">
        <v>52</v>
      </c>
      <c r="B641" s="3" t="s">
        <v>27</v>
      </c>
      <c r="C641" s="4" t="s">
        <v>32</v>
      </c>
      <c r="D641">
        <v>15</v>
      </c>
      <c r="E641" s="5">
        <v>43417</v>
      </c>
      <c r="F641" s="6">
        <v>3</v>
      </c>
      <c r="G641" s="6">
        <v>1</v>
      </c>
      <c r="H641">
        <v>16</v>
      </c>
      <c r="I641" s="7" t="s">
        <v>19</v>
      </c>
      <c r="J641" t="s">
        <v>22</v>
      </c>
      <c r="K641" t="s">
        <v>21</v>
      </c>
      <c r="L641">
        <v>0</v>
      </c>
      <c r="N641">
        <f t="shared" si="50"/>
        <v>0</v>
      </c>
      <c r="O641" t="str">
        <f t="shared" si="51"/>
        <v>yes</v>
      </c>
      <c r="P641" t="str">
        <f t="shared" si="52"/>
        <v>no</v>
      </c>
      <c r="Q641" t="str">
        <f t="shared" si="53"/>
        <v>no</v>
      </c>
      <c r="R641" t="str">
        <f t="shared" si="54"/>
        <v>heart</v>
      </c>
    </row>
    <row r="642" spans="1:18" ht="15.75" x14ac:dyDescent="0.25">
      <c r="A642" s="8" t="s">
        <v>52</v>
      </c>
      <c r="B642" s="3" t="s">
        <v>27</v>
      </c>
      <c r="C642" s="4" t="s">
        <v>32</v>
      </c>
      <c r="D642">
        <v>15</v>
      </c>
      <c r="E642" s="5">
        <v>43417</v>
      </c>
      <c r="F642" s="6">
        <v>3</v>
      </c>
      <c r="G642" s="6">
        <v>1</v>
      </c>
      <c r="H642">
        <v>17</v>
      </c>
      <c r="I642" s="7" t="s">
        <v>21</v>
      </c>
      <c r="J642" t="s">
        <v>20</v>
      </c>
      <c r="K642" t="s">
        <v>19</v>
      </c>
      <c r="L642">
        <v>0</v>
      </c>
      <c r="N642">
        <f t="shared" si="50"/>
        <v>0</v>
      </c>
      <c r="O642" t="str">
        <f t="shared" si="51"/>
        <v>yes</v>
      </c>
      <c r="P642" t="str">
        <f t="shared" si="52"/>
        <v>yes</v>
      </c>
      <c r="Q642" t="str">
        <f t="shared" si="53"/>
        <v>yes</v>
      </c>
      <c r="R642" t="str">
        <f t="shared" si="54"/>
        <v>green</v>
      </c>
    </row>
    <row r="643" spans="1:18" ht="15.75" x14ac:dyDescent="0.25">
      <c r="A643" s="8" t="s">
        <v>52</v>
      </c>
      <c r="B643" s="3" t="s">
        <v>27</v>
      </c>
      <c r="C643" s="4" t="s">
        <v>32</v>
      </c>
      <c r="D643">
        <v>15</v>
      </c>
      <c r="E643" s="5">
        <v>43417</v>
      </c>
      <c r="F643" s="6">
        <v>3</v>
      </c>
      <c r="G643" s="6">
        <v>1</v>
      </c>
      <c r="H643">
        <v>18</v>
      </c>
      <c r="I643" s="7" t="s">
        <v>21</v>
      </c>
      <c r="J643" t="s">
        <v>22</v>
      </c>
      <c r="K643" t="s">
        <v>21</v>
      </c>
      <c r="L643">
        <v>1</v>
      </c>
      <c r="N643">
        <f t="shared" si="50"/>
        <v>1</v>
      </c>
      <c r="O643" t="str">
        <f t="shared" si="51"/>
        <v>no</v>
      </c>
      <c r="P643" t="str">
        <f t="shared" si="52"/>
        <v>yes</v>
      </c>
      <c r="Q643" t="str">
        <f t="shared" si="53"/>
        <v>no</v>
      </c>
      <c r="R643" t="str">
        <f t="shared" si="54"/>
        <v>green</v>
      </c>
    </row>
    <row r="644" spans="1:18" ht="15.75" x14ac:dyDescent="0.25">
      <c r="A644" s="8" t="s">
        <v>52</v>
      </c>
      <c r="B644" s="3" t="s">
        <v>27</v>
      </c>
      <c r="C644" s="4" t="s">
        <v>32</v>
      </c>
      <c r="D644">
        <v>15</v>
      </c>
      <c r="E644" s="5">
        <v>43417</v>
      </c>
      <c r="F644" s="6">
        <v>3</v>
      </c>
      <c r="G644" s="6">
        <v>1</v>
      </c>
      <c r="H644">
        <v>19</v>
      </c>
      <c r="I644" s="7" t="s">
        <v>19</v>
      </c>
      <c r="J644" t="s">
        <v>22</v>
      </c>
      <c r="K644" t="s">
        <v>21</v>
      </c>
      <c r="L644">
        <v>0</v>
      </c>
      <c r="N644">
        <f t="shared" si="50"/>
        <v>0</v>
      </c>
      <c r="O644" t="str">
        <f t="shared" si="51"/>
        <v>yes</v>
      </c>
      <c r="P644" t="str">
        <f t="shared" si="52"/>
        <v>no</v>
      </c>
      <c r="Q644" t="str">
        <f t="shared" si="53"/>
        <v>no</v>
      </c>
      <c r="R644" t="str">
        <f t="shared" si="54"/>
        <v>heart</v>
      </c>
    </row>
    <row r="645" spans="1:18" ht="15.75" x14ac:dyDescent="0.25">
      <c r="A645" s="8" t="s">
        <v>52</v>
      </c>
      <c r="B645" s="3" t="s">
        <v>27</v>
      </c>
      <c r="C645" s="4" t="s">
        <v>32</v>
      </c>
      <c r="D645">
        <v>15</v>
      </c>
      <c r="E645" s="5">
        <v>43417</v>
      </c>
      <c r="F645" s="6">
        <v>3</v>
      </c>
      <c r="G645" s="6">
        <v>1</v>
      </c>
      <c r="H645">
        <v>20</v>
      </c>
      <c r="I645" s="7" t="s">
        <v>19</v>
      </c>
      <c r="J645" t="s">
        <v>20</v>
      </c>
      <c r="K645" t="s">
        <v>21</v>
      </c>
      <c r="L645">
        <v>0</v>
      </c>
      <c r="N645">
        <f t="shared" si="50"/>
        <v>0</v>
      </c>
      <c r="O645" t="str">
        <f t="shared" si="51"/>
        <v>no</v>
      </c>
      <c r="P645" t="str">
        <f t="shared" si="52"/>
        <v>yes</v>
      </c>
      <c r="Q645" t="str">
        <f t="shared" si="53"/>
        <v>no</v>
      </c>
      <c r="R645" t="str">
        <f t="shared" si="54"/>
        <v>green</v>
      </c>
    </row>
    <row r="646" spans="1:18" ht="15.75" x14ac:dyDescent="0.25">
      <c r="A646" s="8" t="s">
        <v>52</v>
      </c>
      <c r="B646" s="3" t="s">
        <v>27</v>
      </c>
      <c r="C646" s="4" t="s">
        <v>32</v>
      </c>
      <c r="D646">
        <v>15</v>
      </c>
      <c r="E646" s="5">
        <v>43417</v>
      </c>
      <c r="F646" s="6">
        <v>3</v>
      </c>
      <c r="G646" s="6">
        <v>1</v>
      </c>
      <c r="H646">
        <v>21</v>
      </c>
      <c r="I646" s="7" t="s">
        <v>21</v>
      </c>
      <c r="J646" t="s">
        <v>22</v>
      </c>
      <c r="K646" t="s">
        <v>21</v>
      </c>
      <c r="L646">
        <v>1</v>
      </c>
      <c r="M646" t="s">
        <v>51</v>
      </c>
      <c r="N646">
        <f t="shared" si="50"/>
        <v>1</v>
      </c>
      <c r="O646" t="str">
        <f t="shared" si="51"/>
        <v>yes</v>
      </c>
      <c r="P646" t="str">
        <f t="shared" si="52"/>
        <v>yes</v>
      </c>
      <c r="Q646" t="str">
        <f t="shared" si="53"/>
        <v>yes</v>
      </c>
      <c r="R646" t="str">
        <f t="shared" si="54"/>
        <v>green</v>
      </c>
    </row>
    <row r="647" spans="1:18" ht="15.75" x14ac:dyDescent="0.25">
      <c r="A647" s="8" t="s">
        <v>52</v>
      </c>
      <c r="B647" s="3" t="s">
        <v>27</v>
      </c>
      <c r="C647" s="4" t="s">
        <v>32</v>
      </c>
      <c r="D647">
        <v>15</v>
      </c>
      <c r="E647" s="5">
        <v>43417</v>
      </c>
      <c r="F647" s="6">
        <v>3</v>
      </c>
      <c r="G647" s="6">
        <v>1</v>
      </c>
      <c r="H647">
        <v>22</v>
      </c>
      <c r="I647" s="7" t="s">
        <v>21</v>
      </c>
      <c r="J647" t="s">
        <v>20</v>
      </c>
      <c r="K647" t="s">
        <v>21</v>
      </c>
      <c r="L647">
        <v>1</v>
      </c>
      <c r="N647">
        <f t="shared" si="50"/>
        <v>1</v>
      </c>
      <c r="O647" t="str">
        <f t="shared" si="51"/>
        <v>no</v>
      </c>
      <c r="P647" t="str">
        <f t="shared" si="52"/>
        <v>yes</v>
      </c>
      <c r="Q647" t="str">
        <f t="shared" si="53"/>
        <v>no</v>
      </c>
      <c r="R647" t="str">
        <f t="shared" si="54"/>
        <v>heart</v>
      </c>
    </row>
    <row r="648" spans="1:18" ht="15.75" x14ac:dyDescent="0.25">
      <c r="A648" s="8" t="s">
        <v>52</v>
      </c>
      <c r="B648" s="3" t="s">
        <v>27</v>
      </c>
      <c r="C648" s="4" t="s">
        <v>32</v>
      </c>
      <c r="D648">
        <v>15</v>
      </c>
      <c r="E648" s="5">
        <v>43417</v>
      </c>
      <c r="F648" s="6">
        <v>3</v>
      </c>
      <c r="G648" s="6">
        <v>1</v>
      </c>
      <c r="H648">
        <v>23</v>
      </c>
      <c r="I648" s="7" t="s">
        <v>19</v>
      </c>
      <c r="J648" t="s">
        <v>20</v>
      </c>
      <c r="K648" t="s">
        <v>21</v>
      </c>
      <c r="L648">
        <v>1</v>
      </c>
      <c r="N648">
        <f t="shared" si="50"/>
        <v>0</v>
      </c>
      <c r="O648" t="str">
        <f t="shared" si="51"/>
        <v>yes</v>
      </c>
      <c r="P648" t="str">
        <f t="shared" si="52"/>
        <v>no</v>
      </c>
      <c r="Q648" t="str">
        <f t="shared" si="53"/>
        <v>no</v>
      </c>
      <c r="R648" t="str">
        <f t="shared" si="54"/>
        <v>heart</v>
      </c>
    </row>
    <row r="649" spans="1:18" ht="15.75" x14ac:dyDescent="0.25">
      <c r="A649" s="8" t="s">
        <v>52</v>
      </c>
      <c r="B649" s="3" t="s">
        <v>27</v>
      </c>
      <c r="C649" s="4" t="s">
        <v>32</v>
      </c>
      <c r="D649">
        <v>15</v>
      </c>
      <c r="E649" s="5">
        <v>43417</v>
      </c>
      <c r="F649" s="6">
        <v>3</v>
      </c>
      <c r="G649" s="6">
        <v>1</v>
      </c>
      <c r="H649">
        <v>24</v>
      </c>
      <c r="I649" s="7" t="s">
        <v>19</v>
      </c>
      <c r="J649" t="s">
        <v>22</v>
      </c>
      <c r="K649" t="s">
        <v>21</v>
      </c>
      <c r="L649">
        <v>0</v>
      </c>
      <c r="N649">
        <f t="shared" si="50"/>
        <v>0</v>
      </c>
      <c r="O649" t="str">
        <f t="shared" si="51"/>
        <v>no</v>
      </c>
      <c r="P649" t="str">
        <f t="shared" si="52"/>
        <v>yes</v>
      </c>
      <c r="Q649" t="str">
        <f t="shared" si="53"/>
        <v>no</v>
      </c>
      <c r="R649" t="str">
        <f t="shared" si="54"/>
        <v>heart</v>
      </c>
    </row>
    <row r="650" spans="1:18" ht="15.75" x14ac:dyDescent="0.25">
      <c r="A650" s="8" t="s">
        <v>53</v>
      </c>
      <c r="B650" s="3" t="s">
        <v>17</v>
      </c>
      <c r="C650" s="4" t="s">
        <v>32</v>
      </c>
      <c r="D650">
        <v>15</v>
      </c>
      <c r="E650" s="5">
        <v>43417</v>
      </c>
      <c r="F650" s="6">
        <v>3</v>
      </c>
      <c r="G650" s="6">
        <v>1</v>
      </c>
      <c r="H650">
        <v>1</v>
      </c>
      <c r="I650" s="7" t="s">
        <v>19</v>
      </c>
      <c r="J650" t="s">
        <v>20</v>
      </c>
      <c r="K650" t="s">
        <v>19</v>
      </c>
      <c r="L650">
        <v>1</v>
      </c>
      <c r="N650">
        <f t="shared" si="50"/>
        <v>1</v>
      </c>
      <c r="O650" t="str">
        <f>IF(H650&gt;1, IF(I650&lt;&gt;#REF!,"yes",(IF(I650=#REF!,"no",""))),"")</f>
        <v/>
      </c>
      <c r="P650" t="str">
        <f>IF(H650&gt;1, IF(J650&lt;&gt;#REF!,"yes",(IF(J650=#REF!,"no",""))),"")</f>
        <v/>
      </c>
      <c r="Q650" t="str">
        <f t="shared" si="53"/>
        <v/>
      </c>
      <c r="R650" t="str">
        <f t="shared" si="54"/>
        <v>heart</v>
      </c>
    </row>
    <row r="651" spans="1:18" ht="15.75" x14ac:dyDescent="0.25">
      <c r="A651" s="8" t="s">
        <v>53</v>
      </c>
      <c r="B651" s="3" t="s">
        <v>17</v>
      </c>
      <c r="C651" s="4" t="s">
        <v>32</v>
      </c>
      <c r="D651">
        <v>15</v>
      </c>
      <c r="E651" s="5">
        <v>43417</v>
      </c>
      <c r="F651" s="6">
        <v>3</v>
      </c>
      <c r="G651" s="6">
        <v>1</v>
      </c>
      <c r="H651">
        <v>2</v>
      </c>
      <c r="I651" s="7" t="s">
        <v>21</v>
      </c>
      <c r="J651" t="s">
        <v>22</v>
      </c>
      <c r="K651" t="s">
        <v>19</v>
      </c>
      <c r="L651">
        <v>0</v>
      </c>
      <c r="N651">
        <f t="shared" si="50"/>
        <v>0</v>
      </c>
      <c r="O651" t="str">
        <f t="shared" si="51"/>
        <v>yes</v>
      </c>
      <c r="P651" t="str">
        <f t="shared" si="52"/>
        <v>yes</v>
      </c>
      <c r="Q651" t="str">
        <f t="shared" si="53"/>
        <v>yes</v>
      </c>
      <c r="R651" t="str">
        <f t="shared" si="54"/>
        <v>heart</v>
      </c>
    </row>
    <row r="652" spans="1:18" ht="15.75" x14ac:dyDescent="0.25">
      <c r="A652" s="8" t="s">
        <v>53</v>
      </c>
      <c r="B652" s="3" t="s">
        <v>17</v>
      </c>
      <c r="C652" s="4" t="s">
        <v>32</v>
      </c>
      <c r="D652">
        <v>15</v>
      </c>
      <c r="E652" s="5">
        <v>43417</v>
      </c>
      <c r="F652" s="6">
        <v>3</v>
      </c>
      <c r="G652" s="6">
        <v>1</v>
      </c>
      <c r="H652">
        <v>3</v>
      </c>
      <c r="I652" s="7" t="s">
        <v>21</v>
      </c>
      <c r="J652" t="s">
        <v>20</v>
      </c>
      <c r="K652" t="s">
        <v>19</v>
      </c>
      <c r="L652">
        <v>0</v>
      </c>
      <c r="N652">
        <f t="shared" si="50"/>
        <v>0</v>
      </c>
      <c r="O652" t="str">
        <f t="shared" si="51"/>
        <v>no</v>
      </c>
      <c r="P652" t="str">
        <f t="shared" si="52"/>
        <v>yes</v>
      </c>
      <c r="Q652" t="str">
        <f t="shared" si="53"/>
        <v>no</v>
      </c>
      <c r="R652" t="str">
        <f t="shared" si="54"/>
        <v>green</v>
      </c>
    </row>
    <row r="653" spans="1:18" ht="15.75" x14ac:dyDescent="0.25">
      <c r="A653" s="8" t="s">
        <v>53</v>
      </c>
      <c r="B653" s="3" t="s">
        <v>17</v>
      </c>
      <c r="C653" s="4" t="s">
        <v>32</v>
      </c>
      <c r="D653">
        <v>15</v>
      </c>
      <c r="E653" s="5">
        <v>43417</v>
      </c>
      <c r="F653" s="6">
        <v>3</v>
      </c>
      <c r="G653" s="6">
        <v>1</v>
      </c>
      <c r="H653">
        <v>4</v>
      </c>
      <c r="I653" s="7" t="s">
        <v>19</v>
      </c>
      <c r="J653" t="s">
        <v>22</v>
      </c>
      <c r="K653" t="s">
        <v>19</v>
      </c>
      <c r="L653">
        <v>1</v>
      </c>
      <c r="N653">
        <f t="shared" si="50"/>
        <v>1</v>
      </c>
      <c r="O653" t="str">
        <f t="shared" si="51"/>
        <v>yes</v>
      </c>
      <c r="P653" t="str">
        <f t="shared" si="52"/>
        <v>yes</v>
      </c>
      <c r="Q653" t="str">
        <f t="shared" si="53"/>
        <v>yes</v>
      </c>
      <c r="R653" t="str">
        <f t="shared" si="54"/>
        <v>green</v>
      </c>
    </row>
    <row r="654" spans="1:18" ht="15.75" x14ac:dyDescent="0.25">
      <c r="A654" s="8" t="s">
        <v>53</v>
      </c>
      <c r="B654" s="3" t="s">
        <v>17</v>
      </c>
      <c r="C654" s="4" t="s">
        <v>32</v>
      </c>
      <c r="D654">
        <v>15</v>
      </c>
      <c r="E654" s="5">
        <v>43417</v>
      </c>
      <c r="F654" s="6">
        <v>3</v>
      </c>
      <c r="G654" s="6">
        <v>1</v>
      </c>
      <c r="H654">
        <v>5</v>
      </c>
      <c r="I654" s="7" t="s">
        <v>21</v>
      </c>
      <c r="J654" t="s">
        <v>22</v>
      </c>
      <c r="K654" t="s">
        <v>19</v>
      </c>
      <c r="L654">
        <v>0</v>
      </c>
      <c r="N654">
        <f t="shared" si="50"/>
        <v>0</v>
      </c>
      <c r="O654" t="str">
        <f t="shared" si="51"/>
        <v>yes</v>
      </c>
      <c r="P654" t="str">
        <f t="shared" si="52"/>
        <v>no</v>
      </c>
      <c r="Q654" t="str">
        <f t="shared" si="53"/>
        <v>no</v>
      </c>
      <c r="R654" t="str">
        <f t="shared" si="54"/>
        <v>heart</v>
      </c>
    </row>
    <row r="655" spans="1:18" ht="15.75" x14ac:dyDescent="0.25">
      <c r="A655" s="8" t="s">
        <v>53</v>
      </c>
      <c r="B655" s="3" t="s">
        <v>17</v>
      </c>
      <c r="C655" s="4" t="s">
        <v>32</v>
      </c>
      <c r="D655">
        <v>15</v>
      </c>
      <c r="E655" s="5">
        <v>43417</v>
      </c>
      <c r="F655" s="6">
        <v>3</v>
      </c>
      <c r="G655" s="6">
        <v>1</v>
      </c>
      <c r="H655">
        <v>6</v>
      </c>
      <c r="I655" s="7" t="s">
        <v>21</v>
      </c>
      <c r="J655" t="s">
        <v>20</v>
      </c>
      <c r="K655" t="s">
        <v>19</v>
      </c>
      <c r="L655">
        <v>0</v>
      </c>
      <c r="N655">
        <f t="shared" si="50"/>
        <v>0</v>
      </c>
      <c r="O655" t="str">
        <f t="shared" si="51"/>
        <v>no</v>
      </c>
      <c r="P655" t="str">
        <f t="shared" si="52"/>
        <v>yes</v>
      </c>
      <c r="Q655" t="str">
        <f t="shared" si="53"/>
        <v>no</v>
      </c>
      <c r="R655" t="str">
        <f t="shared" si="54"/>
        <v>green</v>
      </c>
    </row>
    <row r="656" spans="1:18" ht="15.75" x14ac:dyDescent="0.25">
      <c r="A656" s="8" t="s">
        <v>53</v>
      </c>
      <c r="B656" s="3" t="s">
        <v>17</v>
      </c>
      <c r="C656" s="4" t="s">
        <v>32</v>
      </c>
      <c r="D656">
        <v>15</v>
      </c>
      <c r="E656" s="5">
        <v>43417</v>
      </c>
      <c r="F656" s="6">
        <v>3</v>
      </c>
      <c r="G656" s="6">
        <v>1</v>
      </c>
      <c r="H656">
        <v>7</v>
      </c>
      <c r="I656" s="7" t="s">
        <v>19</v>
      </c>
      <c r="J656" t="s">
        <v>22</v>
      </c>
      <c r="K656" t="s">
        <v>19</v>
      </c>
      <c r="L656">
        <v>1</v>
      </c>
      <c r="N656">
        <f t="shared" si="50"/>
        <v>1</v>
      </c>
      <c r="O656" t="str">
        <f t="shared" si="51"/>
        <v>yes</v>
      </c>
      <c r="P656" t="str">
        <f t="shared" si="52"/>
        <v>yes</v>
      </c>
      <c r="Q656" t="str">
        <f t="shared" si="53"/>
        <v>yes</v>
      </c>
      <c r="R656" t="str">
        <f t="shared" si="54"/>
        <v>green</v>
      </c>
    </row>
    <row r="657" spans="1:18" ht="15.75" x14ac:dyDescent="0.25">
      <c r="A657" s="8" t="s">
        <v>53</v>
      </c>
      <c r="B657" s="3" t="s">
        <v>17</v>
      </c>
      <c r="C657" s="4" t="s">
        <v>32</v>
      </c>
      <c r="D657">
        <v>15</v>
      </c>
      <c r="E657" s="5">
        <v>43417</v>
      </c>
      <c r="F657" s="6">
        <v>3</v>
      </c>
      <c r="G657" s="6">
        <v>1</v>
      </c>
      <c r="H657">
        <v>8</v>
      </c>
      <c r="I657" s="7" t="s">
        <v>19</v>
      </c>
      <c r="J657" t="s">
        <v>20</v>
      </c>
      <c r="K657" t="s">
        <v>19</v>
      </c>
      <c r="L657">
        <v>1</v>
      </c>
      <c r="N657">
        <f t="shared" si="50"/>
        <v>1</v>
      </c>
      <c r="O657" t="str">
        <f t="shared" si="51"/>
        <v>no</v>
      </c>
      <c r="P657" t="str">
        <f t="shared" si="52"/>
        <v>yes</v>
      </c>
      <c r="Q657" t="str">
        <f t="shared" si="53"/>
        <v>no</v>
      </c>
      <c r="R657" t="str">
        <f t="shared" si="54"/>
        <v>heart</v>
      </c>
    </row>
    <row r="658" spans="1:18" ht="15.75" x14ac:dyDescent="0.25">
      <c r="A658" s="8" t="s">
        <v>53</v>
      </c>
      <c r="B658" s="3" t="s">
        <v>17</v>
      </c>
      <c r="C658" s="4" t="s">
        <v>32</v>
      </c>
      <c r="D658">
        <v>15</v>
      </c>
      <c r="E658" s="5">
        <v>43417</v>
      </c>
      <c r="F658" s="6">
        <v>3</v>
      </c>
      <c r="G658" s="6">
        <v>1</v>
      </c>
      <c r="H658">
        <v>9</v>
      </c>
      <c r="I658" s="7" t="s">
        <v>19</v>
      </c>
      <c r="J658" t="s">
        <v>22</v>
      </c>
      <c r="K658" t="s">
        <v>19</v>
      </c>
      <c r="L658">
        <v>1</v>
      </c>
      <c r="N658">
        <f t="shared" si="50"/>
        <v>1</v>
      </c>
      <c r="O658" t="str">
        <f t="shared" si="51"/>
        <v>no</v>
      </c>
      <c r="P658" t="str">
        <f t="shared" si="52"/>
        <v>yes</v>
      </c>
      <c r="Q658" t="str">
        <f t="shared" si="53"/>
        <v>no</v>
      </c>
      <c r="R658" t="str">
        <f t="shared" si="54"/>
        <v>green</v>
      </c>
    </row>
    <row r="659" spans="1:18" ht="15.75" x14ac:dyDescent="0.25">
      <c r="A659" s="8" t="s">
        <v>53</v>
      </c>
      <c r="B659" s="3" t="s">
        <v>17</v>
      </c>
      <c r="C659" s="4" t="s">
        <v>32</v>
      </c>
      <c r="D659">
        <v>15</v>
      </c>
      <c r="E659" s="5">
        <v>43417</v>
      </c>
      <c r="F659" s="6">
        <v>3</v>
      </c>
      <c r="G659" s="6">
        <v>1</v>
      </c>
      <c r="H659">
        <v>10</v>
      </c>
      <c r="I659" s="7" t="s">
        <v>19</v>
      </c>
      <c r="J659" t="s">
        <v>20</v>
      </c>
      <c r="K659" t="s">
        <v>19</v>
      </c>
      <c r="L659">
        <v>1</v>
      </c>
      <c r="N659">
        <f t="shared" si="50"/>
        <v>1</v>
      </c>
      <c r="O659" t="str">
        <f t="shared" si="51"/>
        <v>no</v>
      </c>
      <c r="P659" t="str">
        <f t="shared" si="52"/>
        <v>yes</v>
      </c>
      <c r="Q659" t="str">
        <f t="shared" si="53"/>
        <v>no</v>
      </c>
      <c r="R659" t="str">
        <f t="shared" si="54"/>
        <v>heart</v>
      </c>
    </row>
    <row r="660" spans="1:18" ht="15.75" x14ac:dyDescent="0.25">
      <c r="A660" s="8" t="s">
        <v>53</v>
      </c>
      <c r="B660" s="3" t="s">
        <v>17</v>
      </c>
      <c r="C660" s="4" t="s">
        <v>32</v>
      </c>
      <c r="D660">
        <v>15</v>
      </c>
      <c r="E660" s="5">
        <v>43417</v>
      </c>
      <c r="F660" s="6">
        <v>3</v>
      </c>
      <c r="G660" s="6">
        <v>1</v>
      </c>
      <c r="H660">
        <v>11</v>
      </c>
      <c r="I660" s="7" t="s">
        <v>21</v>
      </c>
      <c r="J660" t="s">
        <v>22</v>
      </c>
      <c r="K660" t="s">
        <v>19</v>
      </c>
      <c r="L660">
        <v>0</v>
      </c>
      <c r="N660">
        <f t="shared" si="50"/>
        <v>0</v>
      </c>
      <c r="O660" t="str">
        <f t="shared" si="51"/>
        <v>yes</v>
      </c>
      <c r="P660" t="str">
        <f t="shared" si="52"/>
        <v>yes</v>
      </c>
      <c r="Q660" t="str">
        <f t="shared" si="53"/>
        <v>yes</v>
      </c>
      <c r="R660" t="str">
        <f t="shared" si="54"/>
        <v>heart</v>
      </c>
    </row>
    <row r="661" spans="1:18" ht="15.75" x14ac:dyDescent="0.25">
      <c r="A661" s="8" t="s">
        <v>53</v>
      </c>
      <c r="B661" s="3" t="s">
        <v>17</v>
      </c>
      <c r="C661" s="4" t="s">
        <v>32</v>
      </c>
      <c r="D661">
        <v>15</v>
      </c>
      <c r="E661" s="5">
        <v>43417</v>
      </c>
      <c r="F661" s="6">
        <v>3</v>
      </c>
      <c r="G661" s="6">
        <v>1</v>
      </c>
      <c r="H661">
        <v>12</v>
      </c>
      <c r="I661" s="7" t="s">
        <v>21</v>
      </c>
      <c r="J661" t="s">
        <v>20</v>
      </c>
      <c r="K661" t="s">
        <v>19</v>
      </c>
      <c r="L661">
        <v>0</v>
      </c>
      <c r="N661">
        <f t="shared" si="50"/>
        <v>0</v>
      </c>
      <c r="O661" t="str">
        <f t="shared" si="51"/>
        <v>no</v>
      </c>
      <c r="P661" t="str">
        <f t="shared" si="52"/>
        <v>yes</v>
      </c>
      <c r="Q661" t="str">
        <f t="shared" si="53"/>
        <v>no</v>
      </c>
      <c r="R661" t="str">
        <f t="shared" si="54"/>
        <v>green</v>
      </c>
    </row>
    <row r="662" spans="1:18" ht="15.75" x14ac:dyDescent="0.25">
      <c r="A662" s="8" t="s">
        <v>53</v>
      </c>
      <c r="B662" s="3" t="s">
        <v>17</v>
      </c>
      <c r="C662" s="4" t="s">
        <v>32</v>
      </c>
      <c r="D662">
        <v>15</v>
      </c>
      <c r="E662" s="5">
        <v>43417</v>
      </c>
      <c r="F662" s="6">
        <v>3</v>
      </c>
      <c r="G662" s="6">
        <v>1</v>
      </c>
      <c r="H662">
        <v>13</v>
      </c>
      <c r="I662" s="7" t="s">
        <v>21</v>
      </c>
      <c r="J662" t="s">
        <v>20</v>
      </c>
      <c r="K662" t="s">
        <v>19</v>
      </c>
      <c r="L662">
        <v>0</v>
      </c>
      <c r="N662">
        <f t="shared" si="50"/>
        <v>0</v>
      </c>
      <c r="O662" t="str">
        <f t="shared" si="51"/>
        <v>no</v>
      </c>
      <c r="P662" t="str">
        <f t="shared" si="52"/>
        <v>no</v>
      </c>
      <c r="Q662" t="str">
        <f t="shared" si="53"/>
        <v>no</v>
      </c>
      <c r="R662" t="str">
        <f t="shared" si="54"/>
        <v>green</v>
      </c>
    </row>
    <row r="663" spans="1:18" ht="15.75" x14ac:dyDescent="0.25">
      <c r="A663" s="8" t="s">
        <v>53</v>
      </c>
      <c r="B663" s="3" t="s">
        <v>17</v>
      </c>
      <c r="C663" s="4" t="s">
        <v>32</v>
      </c>
      <c r="D663">
        <v>15</v>
      </c>
      <c r="E663" s="5">
        <v>43417</v>
      </c>
      <c r="F663" s="6">
        <v>3</v>
      </c>
      <c r="G663" s="6">
        <v>1</v>
      </c>
      <c r="H663">
        <v>14</v>
      </c>
      <c r="I663" s="7" t="s">
        <v>19</v>
      </c>
      <c r="J663" t="s">
        <v>20</v>
      </c>
      <c r="K663" t="s">
        <v>19</v>
      </c>
      <c r="L663">
        <v>1</v>
      </c>
      <c r="N663">
        <f t="shared" si="50"/>
        <v>1</v>
      </c>
      <c r="O663" t="str">
        <f t="shared" si="51"/>
        <v>yes</v>
      </c>
      <c r="P663" t="str">
        <f t="shared" si="52"/>
        <v>no</v>
      </c>
      <c r="Q663" t="str">
        <f t="shared" si="53"/>
        <v>no</v>
      </c>
      <c r="R663" t="str">
        <f t="shared" si="54"/>
        <v>heart</v>
      </c>
    </row>
    <row r="664" spans="1:18" ht="15.75" x14ac:dyDescent="0.25">
      <c r="A664" s="8" t="s">
        <v>53</v>
      </c>
      <c r="B664" s="3" t="s">
        <v>17</v>
      </c>
      <c r="C664" s="4" t="s">
        <v>32</v>
      </c>
      <c r="D664">
        <v>15</v>
      </c>
      <c r="E664" s="5">
        <v>43418</v>
      </c>
      <c r="F664" s="6">
        <v>3</v>
      </c>
      <c r="G664" s="6">
        <v>1</v>
      </c>
      <c r="H664">
        <v>15</v>
      </c>
      <c r="I664" s="7" t="s">
        <v>21</v>
      </c>
      <c r="J664" t="s">
        <v>22</v>
      </c>
      <c r="K664" t="s">
        <v>19</v>
      </c>
      <c r="L664">
        <v>0</v>
      </c>
      <c r="M664" t="s">
        <v>51</v>
      </c>
      <c r="N664">
        <f t="shared" si="50"/>
        <v>0</v>
      </c>
      <c r="O664" t="str">
        <f t="shared" si="51"/>
        <v>yes</v>
      </c>
      <c r="P664" t="str">
        <f t="shared" si="52"/>
        <v>yes</v>
      </c>
      <c r="Q664" t="str">
        <f t="shared" si="53"/>
        <v>yes</v>
      </c>
      <c r="R664" t="str">
        <f t="shared" si="54"/>
        <v>heart</v>
      </c>
    </row>
    <row r="665" spans="1:18" ht="15.75" x14ac:dyDescent="0.25">
      <c r="A665" s="8" t="s">
        <v>53</v>
      </c>
      <c r="B665" s="3" t="s">
        <v>17</v>
      </c>
      <c r="C665" s="4" t="s">
        <v>32</v>
      </c>
      <c r="D665">
        <v>15</v>
      </c>
      <c r="E665" s="5">
        <v>43418</v>
      </c>
      <c r="F665" s="6">
        <v>3</v>
      </c>
      <c r="G665" s="6">
        <v>1</v>
      </c>
      <c r="H665">
        <v>16</v>
      </c>
      <c r="I665" s="7" t="s">
        <v>19</v>
      </c>
      <c r="J665" t="s">
        <v>22</v>
      </c>
      <c r="K665" t="s">
        <v>21</v>
      </c>
      <c r="L665">
        <v>0</v>
      </c>
      <c r="N665">
        <f t="shared" si="50"/>
        <v>0</v>
      </c>
      <c r="O665" t="str">
        <f t="shared" si="51"/>
        <v>yes</v>
      </c>
      <c r="P665" t="str">
        <f t="shared" si="52"/>
        <v>no</v>
      </c>
      <c r="Q665" t="str">
        <f t="shared" si="53"/>
        <v>no</v>
      </c>
      <c r="R665" t="str">
        <f t="shared" si="54"/>
        <v>heart</v>
      </c>
    </row>
    <row r="666" spans="1:18" ht="15.75" x14ac:dyDescent="0.25">
      <c r="A666" s="8" t="s">
        <v>53</v>
      </c>
      <c r="B666" s="3" t="s">
        <v>17</v>
      </c>
      <c r="C666" s="4" t="s">
        <v>32</v>
      </c>
      <c r="D666">
        <v>15</v>
      </c>
      <c r="E666" s="5">
        <v>43418</v>
      </c>
      <c r="F666" s="6">
        <v>3</v>
      </c>
      <c r="G666" s="6">
        <v>1</v>
      </c>
      <c r="H666">
        <v>17</v>
      </c>
      <c r="I666" s="7" t="s">
        <v>21</v>
      </c>
      <c r="J666" t="s">
        <v>20</v>
      </c>
      <c r="K666" t="s">
        <v>19</v>
      </c>
      <c r="L666">
        <v>0</v>
      </c>
      <c r="N666">
        <f t="shared" si="50"/>
        <v>0</v>
      </c>
      <c r="O666" t="str">
        <f t="shared" si="51"/>
        <v>yes</v>
      </c>
      <c r="P666" t="str">
        <f t="shared" si="52"/>
        <v>yes</v>
      </c>
      <c r="Q666" t="str">
        <f t="shared" si="53"/>
        <v>yes</v>
      </c>
      <c r="R666" t="str">
        <f t="shared" si="54"/>
        <v>green</v>
      </c>
    </row>
    <row r="667" spans="1:18" ht="15.75" x14ac:dyDescent="0.25">
      <c r="A667" s="8" t="s">
        <v>53</v>
      </c>
      <c r="B667" s="3" t="s">
        <v>17</v>
      </c>
      <c r="C667" s="4" t="s">
        <v>32</v>
      </c>
      <c r="D667">
        <v>15</v>
      </c>
      <c r="E667" s="5">
        <v>43418</v>
      </c>
      <c r="F667" s="6">
        <v>3</v>
      </c>
      <c r="G667" s="6">
        <v>1</v>
      </c>
      <c r="H667">
        <v>18</v>
      </c>
      <c r="I667" s="7" t="s">
        <v>21</v>
      </c>
      <c r="J667" t="s">
        <v>22</v>
      </c>
      <c r="K667" t="s">
        <v>19</v>
      </c>
      <c r="L667">
        <v>0</v>
      </c>
      <c r="M667" t="s">
        <v>47</v>
      </c>
      <c r="N667">
        <f t="shared" si="50"/>
        <v>0</v>
      </c>
      <c r="O667" t="str">
        <f t="shared" si="51"/>
        <v>no</v>
      </c>
      <c r="P667" t="str">
        <f t="shared" si="52"/>
        <v>yes</v>
      </c>
      <c r="Q667" t="str">
        <f t="shared" si="53"/>
        <v>no</v>
      </c>
      <c r="R667" t="str">
        <f t="shared" si="54"/>
        <v>heart</v>
      </c>
    </row>
    <row r="668" spans="1:18" ht="15.75" x14ac:dyDescent="0.25">
      <c r="A668" s="8" t="s">
        <v>53</v>
      </c>
      <c r="B668" s="3" t="s">
        <v>17</v>
      </c>
      <c r="C668" s="4" t="s">
        <v>32</v>
      </c>
      <c r="D668">
        <v>15</v>
      </c>
      <c r="E668" s="5">
        <v>43419</v>
      </c>
      <c r="F668" s="6">
        <v>3</v>
      </c>
      <c r="G668" s="6">
        <v>1</v>
      </c>
      <c r="H668">
        <v>19</v>
      </c>
      <c r="I668" s="7" t="s">
        <v>19</v>
      </c>
      <c r="J668" t="s">
        <v>22</v>
      </c>
      <c r="K668" t="s">
        <v>19</v>
      </c>
      <c r="L668">
        <v>1</v>
      </c>
      <c r="N668">
        <f t="shared" si="50"/>
        <v>1</v>
      </c>
      <c r="O668" t="str">
        <f t="shared" si="51"/>
        <v>yes</v>
      </c>
      <c r="P668" t="str">
        <f t="shared" si="52"/>
        <v>no</v>
      </c>
      <c r="Q668" t="str">
        <f t="shared" si="53"/>
        <v>no</v>
      </c>
      <c r="R668" t="str">
        <f t="shared" si="54"/>
        <v>green</v>
      </c>
    </row>
    <row r="669" spans="1:18" ht="15.75" x14ac:dyDescent="0.25">
      <c r="A669" s="8" t="s">
        <v>53</v>
      </c>
      <c r="B669" s="3" t="s">
        <v>17</v>
      </c>
      <c r="C669" s="4" t="s">
        <v>32</v>
      </c>
      <c r="D669">
        <v>15</v>
      </c>
      <c r="E669" s="5">
        <v>43419</v>
      </c>
      <c r="F669" s="6">
        <v>3</v>
      </c>
      <c r="G669" s="6">
        <v>1</v>
      </c>
      <c r="H669">
        <v>20</v>
      </c>
      <c r="I669" s="7" t="s">
        <v>19</v>
      </c>
      <c r="J669" t="s">
        <v>20</v>
      </c>
      <c r="K669" t="s">
        <v>21</v>
      </c>
      <c r="L669">
        <v>0</v>
      </c>
      <c r="M669" t="s">
        <v>47</v>
      </c>
      <c r="N669">
        <f t="shared" si="50"/>
        <v>0</v>
      </c>
      <c r="O669" t="str">
        <f t="shared" si="51"/>
        <v>no</v>
      </c>
      <c r="P669" t="str">
        <f t="shared" si="52"/>
        <v>yes</v>
      </c>
      <c r="Q669" t="str">
        <f t="shared" si="53"/>
        <v>no</v>
      </c>
      <c r="R669" t="str">
        <f t="shared" si="54"/>
        <v>green</v>
      </c>
    </row>
    <row r="670" spans="1:18" ht="15.75" x14ac:dyDescent="0.25">
      <c r="A670" s="8" t="s">
        <v>53</v>
      </c>
      <c r="B670" s="3" t="s">
        <v>17</v>
      </c>
      <c r="C670" s="4" t="s">
        <v>32</v>
      </c>
      <c r="D670">
        <v>15</v>
      </c>
      <c r="E670" s="5"/>
      <c r="F670" s="6">
        <v>3</v>
      </c>
      <c r="G670" s="6">
        <v>1</v>
      </c>
      <c r="H670">
        <v>21</v>
      </c>
      <c r="I670" s="7" t="s">
        <v>21</v>
      </c>
      <c r="J670" t="s">
        <v>22</v>
      </c>
      <c r="R670" t="str">
        <f t="shared" si="54"/>
        <v>heart</v>
      </c>
    </row>
    <row r="671" spans="1:18" ht="15.75" x14ac:dyDescent="0.25">
      <c r="A671" s="8" t="s">
        <v>53</v>
      </c>
      <c r="B671" s="3" t="s">
        <v>17</v>
      </c>
      <c r="C671" s="4" t="s">
        <v>32</v>
      </c>
      <c r="D671">
        <v>15</v>
      </c>
      <c r="E671" s="5"/>
      <c r="F671" s="6">
        <v>3</v>
      </c>
      <c r="G671" s="6">
        <v>1</v>
      </c>
      <c r="H671">
        <v>22</v>
      </c>
      <c r="I671" s="7" t="s">
        <v>21</v>
      </c>
      <c r="J671" t="s">
        <v>20</v>
      </c>
      <c r="R671" t="str">
        <f t="shared" si="54"/>
        <v>green</v>
      </c>
    </row>
    <row r="672" spans="1:18" ht="15.75" x14ac:dyDescent="0.25">
      <c r="A672" s="8" t="s">
        <v>53</v>
      </c>
      <c r="B672" s="3" t="s">
        <v>17</v>
      </c>
      <c r="C672" s="4" t="s">
        <v>32</v>
      </c>
      <c r="D672">
        <v>15</v>
      </c>
      <c r="E672" s="5"/>
      <c r="F672" s="6">
        <v>3</v>
      </c>
      <c r="G672" s="6">
        <v>1</v>
      </c>
      <c r="H672">
        <v>23</v>
      </c>
      <c r="I672" s="7" t="s">
        <v>19</v>
      </c>
      <c r="J672" t="s">
        <v>20</v>
      </c>
      <c r="R672" t="str">
        <f t="shared" si="54"/>
        <v>green</v>
      </c>
    </row>
    <row r="673" spans="1:18" ht="15.75" x14ac:dyDescent="0.25">
      <c r="A673" s="8" t="s">
        <v>53</v>
      </c>
      <c r="B673" s="3" t="s">
        <v>17</v>
      </c>
      <c r="C673" s="4" t="s">
        <v>32</v>
      </c>
      <c r="D673">
        <v>15</v>
      </c>
      <c r="E673" s="5"/>
      <c r="F673" s="6">
        <v>3</v>
      </c>
      <c r="G673" s="6">
        <v>1</v>
      </c>
      <c r="H673">
        <v>24</v>
      </c>
      <c r="I673" s="7" t="s">
        <v>19</v>
      </c>
      <c r="J673" t="s">
        <v>22</v>
      </c>
      <c r="R673" t="str">
        <f t="shared" si="54"/>
        <v>heart</v>
      </c>
    </row>
    <row r="674" spans="1:18" ht="15.75" x14ac:dyDescent="0.25">
      <c r="A674" s="8" t="s">
        <v>54</v>
      </c>
      <c r="B674" s="3" t="s">
        <v>27</v>
      </c>
      <c r="C674" s="4" t="s">
        <v>32</v>
      </c>
      <c r="D674">
        <v>7</v>
      </c>
      <c r="E674" s="5">
        <v>43417</v>
      </c>
      <c r="F674" s="6">
        <v>3</v>
      </c>
      <c r="G674" s="6">
        <v>1</v>
      </c>
      <c r="H674">
        <v>1</v>
      </c>
      <c r="I674" s="7" t="s">
        <v>19</v>
      </c>
      <c r="J674" t="s">
        <v>20</v>
      </c>
      <c r="K674" t="s">
        <v>19</v>
      </c>
      <c r="L674">
        <v>1</v>
      </c>
      <c r="N674">
        <f t="shared" ref="N674:N697" si="55">IF(I674=K674,1,0)</f>
        <v>1</v>
      </c>
      <c r="O674" t="str">
        <f>IF(H674&gt;1, IF(I674&lt;&gt;#REF!,"yes",(IF(I674=#REF!,"no",""))),"")</f>
        <v/>
      </c>
      <c r="P674" t="str">
        <f>IF(H674&gt;1, IF(J674&lt;&gt;#REF!,"yes",(IF(J674=#REF!,"no",""))),"")</f>
        <v/>
      </c>
      <c r="Q674" t="str">
        <f t="shared" si="53"/>
        <v/>
      </c>
      <c r="R674" t="str">
        <f t="shared" si="54"/>
        <v>heart</v>
      </c>
    </row>
    <row r="675" spans="1:18" ht="15.75" x14ac:dyDescent="0.25">
      <c r="A675" s="8" t="s">
        <v>54</v>
      </c>
      <c r="B675" s="3" t="s">
        <v>27</v>
      </c>
      <c r="C675" s="4" t="s">
        <v>32</v>
      </c>
      <c r="D675">
        <v>7</v>
      </c>
      <c r="E675" s="5">
        <v>43417</v>
      </c>
      <c r="F675" s="6">
        <v>3</v>
      </c>
      <c r="G675" s="6">
        <v>1</v>
      </c>
      <c r="H675">
        <v>2</v>
      </c>
      <c r="I675" s="7" t="s">
        <v>21</v>
      </c>
      <c r="J675" t="s">
        <v>22</v>
      </c>
      <c r="K675" t="s">
        <v>21</v>
      </c>
      <c r="L675">
        <v>1</v>
      </c>
      <c r="N675">
        <f t="shared" si="55"/>
        <v>1</v>
      </c>
      <c r="O675" t="str">
        <f t="shared" ref="O675:O697" si="56">IF(H675&gt;1, IF(I675&lt;&gt;I674,"yes",(IF(I675=I674,"no",""))),"")</f>
        <v>yes</v>
      </c>
      <c r="P675" t="str">
        <f t="shared" si="52"/>
        <v>yes</v>
      </c>
      <c r="Q675" t="str">
        <f t="shared" si="53"/>
        <v>yes</v>
      </c>
      <c r="R675" t="str">
        <f t="shared" si="54"/>
        <v>green</v>
      </c>
    </row>
    <row r="676" spans="1:18" ht="15.75" x14ac:dyDescent="0.25">
      <c r="A676" s="8" t="s">
        <v>54</v>
      </c>
      <c r="B676" s="3" t="s">
        <v>27</v>
      </c>
      <c r="C676" s="4" t="s">
        <v>32</v>
      </c>
      <c r="D676">
        <v>7</v>
      </c>
      <c r="E676" s="5">
        <v>43417</v>
      </c>
      <c r="F676" s="6">
        <v>3</v>
      </c>
      <c r="G676" s="6">
        <v>1</v>
      </c>
      <c r="H676">
        <v>3</v>
      </c>
      <c r="I676" s="7" t="s">
        <v>21</v>
      </c>
      <c r="J676" t="s">
        <v>20</v>
      </c>
      <c r="K676" t="s">
        <v>19</v>
      </c>
      <c r="L676">
        <v>0</v>
      </c>
      <c r="N676">
        <f t="shared" si="55"/>
        <v>0</v>
      </c>
      <c r="O676" t="str">
        <f t="shared" si="56"/>
        <v>no</v>
      </c>
      <c r="P676" t="str">
        <f t="shared" si="52"/>
        <v>yes</v>
      </c>
      <c r="Q676" t="str">
        <f t="shared" si="53"/>
        <v>no</v>
      </c>
      <c r="R676" t="str">
        <f t="shared" si="54"/>
        <v>green</v>
      </c>
    </row>
    <row r="677" spans="1:18" ht="15.75" x14ac:dyDescent="0.25">
      <c r="A677" s="8" t="s">
        <v>54</v>
      </c>
      <c r="B677" s="3" t="s">
        <v>27</v>
      </c>
      <c r="C677" s="4" t="s">
        <v>32</v>
      </c>
      <c r="D677">
        <v>7</v>
      </c>
      <c r="E677" s="5">
        <v>43417</v>
      </c>
      <c r="F677" s="6">
        <v>3</v>
      </c>
      <c r="G677" s="6">
        <v>1</v>
      </c>
      <c r="H677">
        <v>4</v>
      </c>
      <c r="I677" s="7" t="s">
        <v>19</v>
      </c>
      <c r="J677" t="s">
        <v>22</v>
      </c>
      <c r="K677" t="s">
        <v>19</v>
      </c>
      <c r="L677">
        <v>1</v>
      </c>
      <c r="N677">
        <f t="shared" si="55"/>
        <v>1</v>
      </c>
      <c r="O677" t="str">
        <f t="shared" si="56"/>
        <v>yes</v>
      </c>
      <c r="P677" t="str">
        <f t="shared" ref="P677:P697" si="57">IF(H677&gt;1, IF(J677&lt;&gt;J676,"yes",(IF(J677=J676,"no",""))),"")</f>
        <v>yes</v>
      </c>
      <c r="Q677" t="str">
        <f t="shared" ref="Q677:Q697" si="58">IF(AND(O677="yes",P677="yes"),"yes",IF(OR(O677="no",P677="no"),"no",""))</f>
        <v>yes</v>
      </c>
      <c r="R677" t="str">
        <f t="shared" ref="R677:R738" si="59">IF(L677=1,J677,IF(L677=0,IF(J677="heart","green",IF(J677="green","heart",""))))</f>
        <v>green</v>
      </c>
    </row>
    <row r="678" spans="1:18" ht="15.75" x14ac:dyDescent="0.25">
      <c r="A678" s="8" t="s">
        <v>54</v>
      </c>
      <c r="B678" s="3" t="s">
        <v>27</v>
      </c>
      <c r="C678" s="4" t="s">
        <v>32</v>
      </c>
      <c r="D678">
        <v>7</v>
      </c>
      <c r="E678" s="5">
        <v>43417</v>
      </c>
      <c r="F678" s="6">
        <v>3</v>
      </c>
      <c r="G678" s="6">
        <v>1</v>
      </c>
      <c r="H678">
        <v>5</v>
      </c>
      <c r="I678" s="7" t="s">
        <v>21</v>
      </c>
      <c r="J678" t="s">
        <v>22</v>
      </c>
      <c r="K678" t="s">
        <v>19</v>
      </c>
      <c r="L678">
        <v>0</v>
      </c>
      <c r="N678">
        <f t="shared" si="55"/>
        <v>0</v>
      </c>
      <c r="O678" t="str">
        <f t="shared" si="56"/>
        <v>yes</v>
      </c>
      <c r="P678" t="str">
        <f t="shared" si="57"/>
        <v>no</v>
      </c>
      <c r="Q678" t="str">
        <f t="shared" si="58"/>
        <v>no</v>
      </c>
      <c r="R678" t="str">
        <f t="shared" si="59"/>
        <v>heart</v>
      </c>
    </row>
    <row r="679" spans="1:18" ht="15.75" x14ac:dyDescent="0.25">
      <c r="A679" s="8" t="s">
        <v>54</v>
      </c>
      <c r="B679" s="3" t="s">
        <v>27</v>
      </c>
      <c r="C679" s="4" t="s">
        <v>32</v>
      </c>
      <c r="D679">
        <v>7</v>
      </c>
      <c r="E679" s="5">
        <v>43417</v>
      </c>
      <c r="F679" s="6">
        <v>3</v>
      </c>
      <c r="G679" s="6">
        <v>1</v>
      </c>
      <c r="H679">
        <v>6</v>
      </c>
      <c r="I679" s="7" t="s">
        <v>21</v>
      </c>
      <c r="J679" t="s">
        <v>20</v>
      </c>
      <c r="K679" t="s">
        <v>19</v>
      </c>
      <c r="L679">
        <v>0</v>
      </c>
      <c r="N679">
        <f t="shared" si="55"/>
        <v>0</v>
      </c>
      <c r="O679" t="str">
        <f t="shared" si="56"/>
        <v>no</v>
      </c>
      <c r="P679" t="str">
        <f t="shared" si="57"/>
        <v>yes</v>
      </c>
      <c r="Q679" t="str">
        <f t="shared" si="58"/>
        <v>no</v>
      </c>
      <c r="R679" t="str">
        <f t="shared" si="59"/>
        <v>green</v>
      </c>
    </row>
    <row r="680" spans="1:18" ht="15.75" x14ac:dyDescent="0.25">
      <c r="A680" s="8" t="s">
        <v>54</v>
      </c>
      <c r="B680" s="3" t="s">
        <v>27</v>
      </c>
      <c r="C680" s="4" t="s">
        <v>32</v>
      </c>
      <c r="D680">
        <v>7</v>
      </c>
      <c r="E680" s="5">
        <v>43417</v>
      </c>
      <c r="F680" s="6">
        <v>3</v>
      </c>
      <c r="G680" s="6">
        <v>1</v>
      </c>
      <c r="H680">
        <v>7</v>
      </c>
      <c r="I680" s="7" t="s">
        <v>19</v>
      </c>
      <c r="J680" t="s">
        <v>22</v>
      </c>
      <c r="K680" t="s">
        <v>19</v>
      </c>
      <c r="L680">
        <v>1</v>
      </c>
      <c r="N680">
        <f t="shared" si="55"/>
        <v>1</v>
      </c>
      <c r="O680" t="str">
        <f t="shared" si="56"/>
        <v>yes</v>
      </c>
      <c r="P680" t="str">
        <f t="shared" si="57"/>
        <v>yes</v>
      </c>
      <c r="Q680" t="str">
        <f t="shared" si="58"/>
        <v>yes</v>
      </c>
      <c r="R680" t="str">
        <f t="shared" si="59"/>
        <v>green</v>
      </c>
    </row>
    <row r="681" spans="1:18" ht="15.75" x14ac:dyDescent="0.25">
      <c r="A681" s="8" t="s">
        <v>54</v>
      </c>
      <c r="B681" s="3" t="s">
        <v>27</v>
      </c>
      <c r="C681" s="4" t="s">
        <v>32</v>
      </c>
      <c r="D681">
        <v>7</v>
      </c>
      <c r="E681" s="5">
        <v>43417</v>
      </c>
      <c r="F681" s="6">
        <v>3</v>
      </c>
      <c r="G681" s="6">
        <v>1</v>
      </c>
      <c r="H681">
        <v>8</v>
      </c>
      <c r="I681" s="7" t="s">
        <v>19</v>
      </c>
      <c r="J681" t="s">
        <v>20</v>
      </c>
      <c r="K681" t="s">
        <v>19</v>
      </c>
      <c r="L681">
        <v>1</v>
      </c>
      <c r="N681">
        <f t="shared" si="55"/>
        <v>1</v>
      </c>
      <c r="O681" t="str">
        <f t="shared" si="56"/>
        <v>no</v>
      </c>
      <c r="P681" t="str">
        <f t="shared" si="57"/>
        <v>yes</v>
      </c>
      <c r="Q681" t="str">
        <f t="shared" si="58"/>
        <v>no</v>
      </c>
      <c r="R681" t="str">
        <f t="shared" si="59"/>
        <v>heart</v>
      </c>
    </row>
    <row r="682" spans="1:18" ht="15.75" x14ac:dyDescent="0.25">
      <c r="A682" s="8" t="s">
        <v>54</v>
      </c>
      <c r="B682" s="3" t="s">
        <v>27</v>
      </c>
      <c r="C682" s="4" t="s">
        <v>32</v>
      </c>
      <c r="D682">
        <v>7</v>
      </c>
      <c r="E682" s="5">
        <v>43417</v>
      </c>
      <c r="F682" s="6">
        <v>3</v>
      </c>
      <c r="G682" s="6">
        <v>1</v>
      </c>
      <c r="H682">
        <v>9</v>
      </c>
      <c r="I682" s="7" t="s">
        <v>19</v>
      </c>
      <c r="J682" t="s">
        <v>22</v>
      </c>
      <c r="K682" t="s">
        <v>19</v>
      </c>
      <c r="L682">
        <v>1</v>
      </c>
      <c r="N682">
        <f t="shared" si="55"/>
        <v>1</v>
      </c>
      <c r="O682" t="str">
        <f t="shared" si="56"/>
        <v>no</v>
      </c>
      <c r="P682" t="str">
        <f t="shared" si="57"/>
        <v>yes</v>
      </c>
      <c r="Q682" t="str">
        <f t="shared" si="58"/>
        <v>no</v>
      </c>
      <c r="R682" t="str">
        <f t="shared" si="59"/>
        <v>green</v>
      </c>
    </row>
    <row r="683" spans="1:18" ht="15.75" x14ac:dyDescent="0.25">
      <c r="A683" s="8" t="s">
        <v>54</v>
      </c>
      <c r="B683" s="3" t="s">
        <v>27</v>
      </c>
      <c r="C683" s="4" t="s">
        <v>32</v>
      </c>
      <c r="D683">
        <v>7</v>
      </c>
      <c r="E683" s="5">
        <v>43417</v>
      </c>
      <c r="F683" s="6">
        <v>3</v>
      </c>
      <c r="G683" s="6">
        <v>1</v>
      </c>
      <c r="H683">
        <v>10</v>
      </c>
      <c r="I683" s="7" t="s">
        <v>19</v>
      </c>
      <c r="J683" t="s">
        <v>20</v>
      </c>
      <c r="K683" t="s">
        <v>19</v>
      </c>
      <c r="L683">
        <v>1</v>
      </c>
      <c r="N683">
        <f t="shared" si="55"/>
        <v>1</v>
      </c>
      <c r="O683" t="str">
        <f t="shared" si="56"/>
        <v>no</v>
      </c>
      <c r="P683" t="str">
        <f t="shared" si="57"/>
        <v>yes</v>
      </c>
      <c r="Q683" t="str">
        <f t="shared" si="58"/>
        <v>no</v>
      </c>
      <c r="R683" t="str">
        <f t="shared" si="59"/>
        <v>heart</v>
      </c>
    </row>
    <row r="684" spans="1:18" ht="15.75" x14ac:dyDescent="0.25">
      <c r="A684" s="8" t="s">
        <v>54</v>
      </c>
      <c r="B684" s="3" t="s">
        <v>27</v>
      </c>
      <c r="C684" s="4" t="s">
        <v>32</v>
      </c>
      <c r="D684">
        <v>7</v>
      </c>
      <c r="E684" s="5">
        <v>43417</v>
      </c>
      <c r="F684" s="6">
        <v>3</v>
      </c>
      <c r="G684" s="6">
        <v>1</v>
      </c>
      <c r="H684">
        <v>11</v>
      </c>
      <c r="I684" s="7" t="s">
        <v>21</v>
      </c>
      <c r="J684" t="s">
        <v>22</v>
      </c>
      <c r="K684" t="s">
        <v>19</v>
      </c>
      <c r="L684">
        <v>0</v>
      </c>
      <c r="N684">
        <f t="shared" si="55"/>
        <v>0</v>
      </c>
      <c r="O684" t="str">
        <f t="shared" si="56"/>
        <v>yes</v>
      </c>
      <c r="P684" t="str">
        <f t="shared" si="57"/>
        <v>yes</v>
      </c>
      <c r="Q684" t="str">
        <f t="shared" si="58"/>
        <v>yes</v>
      </c>
      <c r="R684" t="str">
        <f t="shared" si="59"/>
        <v>heart</v>
      </c>
    </row>
    <row r="685" spans="1:18" ht="15.75" x14ac:dyDescent="0.25">
      <c r="A685" s="8" t="s">
        <v>54</v>
      </c>
      <c r="B685" s="3" t="s">
        <v>27</v>
      </c>
      <c r="C685" s="4" t="s">
        <v>32</v>
      </c>
      <c r="D685">
        <v>7</v>
      </c>
      <c r="E685" s="5">
        <v>43417</v>
      </c>
      <c r="F685" s="6">
        <v>3</v>
      </c>
      <c r="G685" s="6">
        <v>1</v>
      </c>
      <c r="H685">
        <v>12</v>
      </c>
      <c r="I685" s="7" t="s">
        <v>21</v>
      </c>
      <c r="J685" t="s">
        <v>20</v>
      </c>
      <c r="K685" t="s">
        <v>19</v>
      </c>
      <c r="L685">
        <v>0</v>
      </c>
      <c r="N685">
        <f t="shared" si="55"/>
        <v>0</v>
      </c>
      <c r="O685" t="str">
        <f t="shared" si="56"/>
        <v>no</v>
      </c>
      <c r="P685" t="str">
        <f t="shared" si="57"/>
        <v>yes</v>
      </c>
      <c r="Q685" t="str">
        <f t="shared" si="58"/>
        <v>no</v>
      </c>
      <c r="R685" t="str">
        <f t="shared" si="59"/>
        <v>green</v>
      </c>
    </row>
    <row r="686" spans="1:18" ht="15.75" x14ac:dyDescent="0.25">
      <c r="A686" s="8" t="s">
        <v>54</v>
      </c>
      <c r="B686" s="3" t="s">
        <v>27</v>
      </c>
      <c r="C686" s="4" t="s">
        <v>32</v>
      </c>
      <c r="D686">
        <v>7</v>
      </c>
      <c r="E686" s="5">
        <v>43417</v>
      </c>
      <c r="F686" s="6">
        <v>3</v>
      </c>
      <c r="G686" s="6">
        <v>1</v>
      </c>
      <c r="H686">
        <v>13</v>
      </c>
      <c r="I686" s="7" t="s">
        <v>21</v>
      </c>
      <c r="J686" t="s">
        <v>20</v>
      </c>
      <c r="K686" t="s">
        <v>21</v>
      </c>
      <c r="L686">
        <v>1</v>
      </c>
      <c r="N686">
        <f t="shared" si="55"/>
        <v>1</v>
      </c>
      <c r="O686" t="str">
        <f t="shared" si="56"/>
        <v>no</v>
      </c>
      <c r="P686" t="str">
        <f t="shared" si="57"/>
        <v>no</v>
      </c>
      <c r="Q686" t="str">
        <f t="shared" si="58"/>
        <v>no</v>
      </c>
      <c r="R686" t="str">
        <f t="shared" si="59"/>
        <v>heart</v>
      </c>
    </row>
    <row r="687" spans="1:18" ht="15.75" x14ac:dyDescent="0.25">
      <c r="A687" s="8" t="s">
        <v>54</v>
      </c>
      <c r="B687" s="3" t="s">
        <v>27</v>
      </c>
      <c r="C687" s="4" t="s">
        <v>32</v>
      </c>
      <c r="D687">
        <v>7</v>
      </c>
      <c r="E687" s="5">
        <v>43417</v>
      </c>
      <c r="F687" s="6">
        <v>3</v>
      </c>
      <c r="G687" s="6">
        <v>1</v>
      </c>
      <c r="H687">
        <v>14</v>
      </c>
      <c r="I687" s="7" t="s">
        <v>19</v>
      </c>
      <c r="J687" t="s">
        <v>20</v>
      </c>
      <c r="K687" t="s">
        <v>19</v>
      </c>
      <c r="L687">
        <v>1</v>
      </c>
      <c r="N687">
        <f t="shared" si="55"/>
        <v>1</v>
      </c>
      <c r="O687" t="str">
        <f t="shared" si="56"/>
        <v>yes</v>
      </c>
      <c r="P687" t="str">
        <f t="shared" si="57"/>
        <v>no</v>
      </c>
      <c r="Q687" t="str">
        <f t="shared" si="58"/>
        <v>no</v>
      </c>
      <c r="R687" t="str">
        <f t="shared" si="59"/>
        <v>heart</v>
      </c>
    </row>
    <row r="688" spans="1:18" ht="15.75" x14ac:dyDescent="0.25">
      <c r="A688" s="8" t="s">
        <v>54</v>
      </c>
      <c r="B688" s="3" t="s">
        <v>27</v>
      </c>
      <c r="C688" s="4" t="s">
        <v>32</v>
      </c>
      <c r="D688">
        <v>7</v>
      </c>
      <c r="E688" s="5">
        <v>43417</v>
      </c>
      <c r="F688" s="6">
        <v>3</v>
      </c>
      <c r="G688" s="6">
        <v>1</v>
      </c>
      <c r="H688">
        <v>15</v>
      </c>
      <c r="I688" s="7" t="s">
        <v>21</v>
      </c>
      <c r="J688" t="s">
        <v>22</v>
      </c>
      <c r="K688" t="s">
        <v>19</v>
      </c>
      <c r="L688">
        <v>0</v>
      </c>
      <c r="N688">
        <f t="shared" si="55"/>
        <v>0</v>
      </c>
      <c r="O688" t="str">
        <f t="shared" si="56"/>
        <v>yes</v>
      </c>
      <c r="P688" t="str">
        <f t="shared" si="57"/>
        <v>yes</v>
      </c>
      <c r="Q688" t="str">
        <f t="shared" si="58"/>
        <v>yes</v>
      </c>
      <c r="R688" t="str">
        <f t="shared" si="59"/>
        <v>heart</v>
      </c>
    </row>
    <row r="689" spans="1:18" ht="15.75" x14ac:dyDescent="0.25">
      <c r="A689" s="8" t="s">
        <v>54</v>
      </c>
      <c r="B689" s="3" t="s">
        <v>27</v>
      </c>
      <c r="C689" s="4" t="s">
        <v>32</v>
      </c>
      <c r="D689">
        <v>7</v>
      </c>
      <c r="E689" s="5">
        <v>43417</v>
      </c>
      <c r="F689" s="6">
        <v>3</v>
      </c>
      <c r="G689" s="6">
        <v>1</v>
      </c>
      <c r="H689">
        <v>16</v>
      </c>
      <c r="I689" s="7" t="s">
        <v>19</v>
      </c>
      <c r="J689" t="s">
        <v>22</v>
      </c>
      <c r="K689" t="s">
        <v>19</v>
      </c>
      <c r="L689">
        <v>1</v>
      </c>
      <c r="N689">
        <f t="shared" si="55"/>
        <v>1</v>
      </c>
      <c r="O689" t="str">
        <f t="shared" si="56"/>
        <v>yes</v>
      </c>
      <c r="P689" t="str">
        <f t="shared" si="57"/>
        <v>no</v>
      </c>
      <c r="Q689" t="str">
        <f t="shared" si="58"/>
        <v>no</v>
      </c>
      <c r="R689" t="str">
        <f t="shared" si="59"/>
        <v>green</v>
      </c>
    </row>
    <row r="690" spans="1:18" ht="15.75" x14ac:dyDescent="0.25">
      <c r="A690" s="8" t="s">
        <v>54</v>
      </c>
      <c r="B690" s="3" t="s">
        <v>27</v>
      </c>
      <c r="C690" s="4" t="s">
        <v>32</v>
      </c>
      <c r="D690">
        <v>7</v>
      </c>
      <c r="E690" s="5">
        <v>43417</v>
      </c>
      <c r="F690" s="6">
        <v>3</v>
      </c>
      <c r="G690" s="6">
        <v>1</v>
      </c>
      <c r="H690">
        <v>17</v>
      </c>
      <c r="I690" s="7" t="s">
        <v>21</v>
      </c>
      <c r="J690" t="s">
        <v>20</v>
      </c>
      <c r="K690" t="s">
        <v>19</v>
      </c>
      <c r="L690">
        <v>0</v>
      </c>
      <c r="N690">
        <f t="shared" si="55"/>
        <v>0</v>
      </c>
      <c r="O690" t="str">
        <f t="shared" si="56"/>
        <v>yes</v>
      </c>
      <c r="P690" t="str">
        <f t="shared" si="57"/>
        <v>yes</v>
      </c>
      <c r="Q690" t="str">
        <f t="shared" si="58"/>
        <v>yes</v>
      </c>
      <c r="R690" t="str">
        <f t="shared" si="59"/>
        <v>green</v>
      </c>
    </row>
    <row r="691" spans="1:18" ht="15.75" x14ac:dyDescent="0.25">
      <c r="A691" s="8" t="s">
        <v>54</v>
      </c>
      <c r="B691" s="3" t="s">
        <v>27</v>
      </c>
      <c r="C691" s="4" t="s">
        <v>32</v>
      </c>
      <c r="D691">
        <v>7</v>
      </c>
      <c r="E691" s="5">
        <v>43417</v>
      </c>
      <c r="F691" s="6">
        <v>3</v>
      </c>
      <c r="G691" s="6">
        <v>1</v>
      </c>
      <c r="H691">
        <v>18</v>
      </c>
      <c r="I691" s="7" t="s">
        <v>21</v>
      </c>
      <c r="J691" t="s">
        <v>22</v>
      </c>
      <c r="K691" t="s">
        <v>19</v>
      </c>
      <c r="L691">
        <v>0</v>
      </c>
      <c r="N691">
        <f t="shared" si="55"/>
        <v>0</v>
      </c>
      <c r="O691" t="str">
        <f t="shared" si="56"/>
        <v>no</v>
      </c>
      <c r="P691" t="str">
        <f t="shared" si="57"/>
        <v>yes</v>
      </c>
      <c r="Q691" t="str">
        <f t="shared" si="58"/>
        <v>no</v>
      </c>
      <c r="R691" t="str">
        <f t="shared" si="59"/>
        <v>heart</v>
      </c>
    </row>
    <row r="692" spans="1:18" ht="15.75" x14ac:dyDescent="0.25">
      <c r="A692" s="8" t="s">
        <v>54</v>
      </c>
      <c r="B692" s="3" t="s">
        <v>27</v>
      </c>
      <c r="C692" s="4" t="s">
        <v>32</v>
      </c>
      <c r="D692">
        <v>7</v>
      </c>
      <c r="E692" s="5">
        <v>43417</v>
      </c>
      <c r="F692" s="6">
        <v>3</v>
      </c>
      <c r="G692" s="6">
        <v>1</v>
      </c>
      <c r="H692">
        <v>19</v>
      </c>
      <c r="I692" s="7" t="s">
        <v>19</v>
      </c>
      <c r="J692" t="s">
        <v>22</v>
      </c>
      <c r="K692" t="s">
        <v>19</v>
      </c>
      <c r="L692">
        <v>1</v>
      </c>
      <c r="N692">
        <f t="shared" si="55"/>
        <v>1</v>
      </c>
      <c r="O692" t="str">
        <f t="shared" si="56"/>
        <v>yes</v>
      </c>
      <c r="P692" t="str">
        <f t="shared" si="57"/>
        <v>no</v>
      </c>
      <c r="Q692" t="str">
        <f t="shared" si="58"/>
        <v>no</v>
      </c>
      <c r="R692" t="str">
        <f t="shared" si="59"/>
        <v>green</v>
      </c>
    </row>
    <row r="693" spans="1:18" ht="15.75" x14ac:dyDescent="0.25">
      <c r="A693" s="8" t="s">
        <v>54</v>
      </c>
      <c r="B693" s="3" t="s">
        <v>27</v>
      </c>
      <c r="C693" s="4" t="s">
        <v>32</v>
      </c>
      <c r="D693">
        <v>7</v>
      </c>
      <c r="E693" s="5">
        <v>43417</v>
      </c>
      <c r="F693" s="6">
        <v>3</v>
      </c>
      <c r="G693" s="6">
        <v>1</v>
      </c>
      <c r="H693">
        <v>20</v>
      </c>
      <c r="I693" s="7" t="s">
        <v>19</v>
      </c>
      <c r="J693" t="s">
        <v>20</v>
      </c>
      <c r="K693" t="s">
        <v>19</v>
      </c>
      <c r="L693">
        <v>1</v>
      </c>
      <c r="N693">
        <f t="shared" si="55"/>
        <v>1</v>
      </c>
      <c r="O693" t="str">
        <f t="shared" si="56"/>
        <v>no</v>
      </c>
      <c r="P693" t="str">
        <f t="shared" si="57"/>
        <v>yes</v>
      </c>
      <c r="Q693" t="str">
        <f t="shared" si="58"/>
        <v>no</v>
      </c>
      <c r="R693" t="str">
        <f t="shared" si="59"/>
        <v>heart</v>
      </c>
    </row>
    <row r="694" spans="1:18" ht="15.75" x14ac:dyDescent="0.25">
      <c r="A694" s="8" t="s">
        <v>54</v>
      </c>
      <c r="B694" s="3" t="s">
        <v>27</v>
      </c>
      <c r="C694" s="4" t="s">
        <v>32</v>
      </c>
      <c r="D694">
        <v>7</v>
      </c>
      <c r="E694" s="5">
        <v>43417</v>
      </c>
      <c r="F694" s="6">
        <v>3</v>
      </c>
      <c r="G694" s="6">
        <v>1</v>
      </c>
      <c r="H694">
        <v>21</v>
      </c>
      <c r="I694" s="7" t="s">
        <v>21</v>
      </c>
      <c r="J694" t="s">
        <v>22</v>
      </c>
      <c r="K694" t="s">
        <v>19</v>
      </c>
      <c r="L694">
        <v>0</v>
      </c>
      <c r="N694">
        <f t="shared" si="55"/>
        <v>0</v>
      </c>
      <c r="O694" t="str">
        <f t="shared" si="56"/>
        <v>yes</v>
      </c>
      <c r="P694" t="str">
        <f t="shared" si="57"/>
        <v>yes</v>
      </c>
      <c r="Q694" t="str">
        <f t="shared" si="58"/>
        <v>yes</v>
      </c>
      <c r="R694" t="str">
        <f t="shared" si="59"/>
        <v>heart</v>
      </c>
    </row>
    <row r="695" spans="1:18" ht="15.75" x14ac:dyDescent="0.25">
      <c r="A695" s="8" t="s">
        <v>54</v>
      </c>
      <c r="B695" s="3" t="s">
        <v>27</v>
      </c>
      <c r="C695" s="4" t="s">
        <v>32</v>
      </c>
      <c r="D695">
        <v>7</v>
      </c>
      <c r="E695" s="5">
        <v>43417</v>
      </c>
      <c r="F695" s="6">
        <v>3</v>
      </c>
      <c r="G695" s="6">
        <v>1</v>
      </c>
      <c r="H695">
        <v>22</v>
      </c>
      <c r="I695" s="7" t="s">
        <v>21</v>
      </c>
      <c r="J695" t="s">
        <v>20</v>
      </c>
      <c r="K695" t="s">
        <v>19</v>
      </c>
      <c r="L695">
        <v>0</v>
      </c>
      <c r="N695">
        <f t="shared" si="55"/>
        <v>0</v>
      </c>
      <c r="O695" t="str">
        <f t="shared" si="56"/>
        <v>no</v>
      </c>
      <c r="P695" t="str">
        <f t="shared" si="57"/>
        <v>yes</v>
      </c>
      <c r="Q695" t="str">
        <f t="shared" si="58"/>
        <v>no</v>
      </c>
      <c r="R695" t="str">
        <f t="shared" si="59"/>
        <v>green</v>
      </c>
    </row>
    <row r="696" spans="1:18" ht="15.75" x14ac:dyDescent="0.25">
      <c r="A696" s="8" t="s">
        <v>54</v>
      </c>
      <c r="B696" s="3" t="s">
        <v>27</v>
      </c>
      <c r="C696" s="4" t="s">
        <v>32</v>
      </c>
      <c r="D696">
        <v>7</v>
      </c>
      <c r="E696" s="5">
        <v>43417</v>
      </c>
      <c r="F696" s="6">
        <v>3</v>
      </c>
      <c r="G696" s="6">
        <v>1</v>
      </c>
      <c r="H696">
        <v>23</v>
      </c>
      <c r="I696" s="7" t="s">
        <v>19</v>
      </c>
      <c r="J696" t="s">
        <v>20</v>
      </c>
      <c r="K696" t="s">
        <v>19</v>
      </c>
      <c r="L696">
        <v>1</v>
      </c>
      <c r="N696">
        <f t="shared" si="55"/>
        <v>1</v>
      </c>
      <c r="O696" t="str">
        <f t="shared" si="56"/>
        <v>yes</v>
      </c>
      <c r="P696" t="str">
        <f t="shared" si="57"/>
        <v>no</v>
      </c>
      <c r="Q696" t="str">
        <f t="shared" si="58"/>
        <v>no</v>
      </c>
      <c r="R696" t="str">
        <f t="shared" si="59"/>
        <v>heart</v>
      </c>
    </row>
    <row r="697" spans="1:18" ht="15.75" x14ac:dyDescent="0.25">
      <c r="A697" s="8" t="s">
        <v>54</v>
      </c>
      <c r="B697" s="3" t="s">
        <v>27</v>
      </c>
      <c r="C697" s="4" t="s">
        <v>32</v>
      </c>
      <c r="D697">
        <v>7</v>
      </c>
      <c r="E697" s="5">
        <v>43417</v>
      </c>
      <c r="F697" s="6">
        <v>3</v>
      </c>
      <c r="G697" s="6">
        <v>1</v>
      </c>
      <c r="H697">
        <v>24</v>
      </c>
      <c r="I697" s="7" t="s">
        <v>19</v>
      </c>
      <c r="J697" t="s">
        <v>22</v>
      </c>
      <c r="K697" t="s">
        <v>19</v>
      </c>
      <c r="L697">
        <v>1</v>
      </c>
      <c r="N697">
        <f t="shared" si="55"/>
        <v>1</v>
      </c>
      <c r="O697" t="str">
        <f t="shared" si="56"/>
        <v>no</v>
      </c>
      <c r="P697" t="str">
        <f t="shared" si="57"/>
        <v>yes</v>
      </c>
      <c r="Q697" t="str">
        <f t="shared" si="58"/>
        <v>no</v>
      </c>
      <c r="R697" t="str">
        <f t="shared" si="59"/>
        <v>green</v>
      </c>
    </row>
    <row r="698" spans="1:18" ht="15.75" x14ac:dyDescent="0.25">
      <c r="A698" s="2" t="s">
        <v>16</v>
      </c>
      <c r="B698" s="3" t="s">
        <v>17</v>
      </c>
      <c r="C698" s="4" t="s">
        <v>18</v>
      </c>
      <c r="D698">
        <v>5</v>
      </c>
      <c r="E698" s="5">
        <v>43382</v>
      </c>
      <c r="F698" s="6">
        <v>4</v>
      </c>
      <c r="G698" s="6">
        <v>2</v>
      </c>
      <c r="H698">
        <v>1</v>
      </c>
      <c r="I698" s="7" t="s">
        <v>21</v>
      </c>
      <c r="J698" t="s">
        <v>22</v>
      </c>
      <c r="K698" t="s">
        <v>21</v>
      </c>
      <c r="L698">
        <v>1</v>
      </c>
      <c r="N698">
        <f>IF(I698=K698,1,0)</f>
        <v>1</v>
      </c>
      <c r="O698" t="str">
        <f>IF(H698&gt;1, IF(I698&lt;&gt;#REF!,"yes",(IF(I698=#REF!,"no",""))),"")</f>
        <v/>
      </c>
      <c r="P698" t="str">
        <f>IF(H698&gt;1, IF(J698&lt;&gt;#REF!,"yes",(IF(J698=#REF!,"no",""))),"")</f>
        <v/>
      </c>
      <c r="Q698" t="str">
        <f>IF(AND(O698="yes",P698="yes"),"yes",IF(OR(O698="no",P698="no"),"no",""))</f>
        <v/>
      </c>
      <c r="R698" t="str">
        <f t="shared" si="59"/>
        <v>green</v>
      </c>
    </row>
    <row r="699" spans="1:18" ht="15.75" x14ac:dyDescent="0.25">
      <c r="A699" s="2" t="s">
        <v>16</v>
      </c>
      <c r="B699" s="3" t="s">
        <v>17</v>
      </c>
      <c r="C699" s="4" t="s">
        <v>18</v>
      </c>
      <c r="D699">
        <v>5</v>
      </c>
      <c r="E699" s="5">
        <v>43382</v>
      </c>
      <c r="F699" s="6">
        <v>4</v>
      </c>
      <c r="G699" s="6">
        <v>2</v>
      </c>
      <c r="H699">
        <v>2</v>
      </c>
      <c r="I699" s="7" t="s">
        <v>19</v>
      </c>
      <c r="J699" t="s">
        <v>22</v>
      </c>
      <c r="K699" t="s">
        <v>21</v>
      </c>
      <c r="L699">
        <v>0</v>
      </c>
      <c r="N699">
        <f t="shared" ref="N699:N760" si="60">IF(I699=K699,1,0)</f>
        <v>0</v>
      </c>
      <c r="O699" t="str">
        <f t="shared" ref="O699:O760" si="61">IF(H699&gt;1, IF(I699&lt;&gt;I698,"yes",(IF(I699=I698,"no",""))),"")</f>
        <v>yes</v>
      </c>
      <c r="P699" t="str">
        <f t="shared" ref="P699:P760" si="62">IF(H699&gt;1, IF(J699&lt;&gt;J698,"yes",(IF(J699=J698,"no",""))),"")</f>
        <v>no</v>
      </c>
      <c r="Q699" t="str">
        <f t="shared" ref="Q699:Q760" si="63">IF(AND(O699="yes",P699="yes"),"yes",IF(OR(O699="no",P699="no"),"no",""))</f>
        <v>no</v>
      </c>
      <c r="R699" t="str">
        <f t="shared" si="59"/>
        <v>heart</v>
      </c>
    </row>
    <row r="700" spans="1:18" ht="15.75" x14ac:dyDescent="0.25">
      <c r="A700" s="2" t="s">
        <v>16</v>
      </c>
      <c r="B700" s="3" t="s">
        <v>17</v>
      </c>
      <c r="C700" s="4" t="s">
        <v>18</v>
      </c>
      <c r="D700">
        <v>5</v>
      </c>
      <c r="E700" s="5">
        <v>43382</v>
      </c>
      <c r="F700" s="6">
        <v>4</v>
      </c>
      <c r="G700" s="6">
        <v>2</v>
      </c>
      <c r="H700">
        <v>3</v>
      </c>
      <c r="I700" s="7" t="s">
        <v>21</v>
      </c>
      <c r="J700" t="s">
        <v>20</v>
      </c>
      <c r="K700" t="s">
        <v>19</v>
      </c>
      <c r="L700">
        <v>0</v>
      </c>
      <c r="N700">
        <f t="shared" si="60"/>
        <v>0</v>
      </c>
      <c r="O700" t="str">
        <f t="shared" si="61"/>
        <v>yes</v>
      </c>
      <c r="P700" t="str">
        <f t="shared" si="62"/>
        <v>yes</v>
      </c>
      <c r="Q700" t="str">
        <f t="shared" si="63"/>
        <v>yes</v>
      </c>
      <c r="R700" t="str">
        <f t="shared" si="59"/>
        <v>green</v>
      </c>
    </row>
    <row r="701" spans="1:18" ht="15.75" x14ac:dyDescent="0.25">
      <c r="A701" s="2" t="s">
        <v>16</v>
      </c>
      <c r="B701" s="3" t="s">
        <v>17</v>
      </c>
      <c r="C701" s="4" t="s">
        <v>18</v>
      </c>
      <c r="D701">
        <v>5</v>
      </c>
      <c r="E701" s="5">
        <v>43382</v>
      </c>
      <c r="F701" s="6">
        <v>4</v>
      </c>
      <c r="G701" s="6">
        <v>2</v>
      </c>
      <c r="H701">
        <v>4</v>
      </c>
      <c r="I701" s="7" t="s">
        <v>19</v>
      </c>
      <c r="J701" t="s">
        <v>20</v>
      </c>
      <c r="K701" t="s">
        <v>19</v>
      </c>
      <c r="L701">
        <v>1</v>
      </c>
      <c r="N701">
        <f t="shared" si="60"/>
        <v>1</v>
      </c>
      <c r="O701" t="str">
        <f t="shared" si="61"/>
        <v>yes</v>
      </c>
      <c r="P701" t="str">
        <f t="shared" si="62"/>
        <v>no</v>
      </c>
      <c r="Q701" t="str">
        <f t="shared" si="63"/>
        <v>no</v>
      </c>
      <c r="R701" t="str">
        <f t="shared" si="59"/>
        <v>heart</v>
      </c>
    </row>
    <row r="702" spans="1:18" ht="15.75" x14ac:dyDescent="0.25">
      <c r="A702" s="2" t="s">
        <v>16</v>
      </c>
      <c r="B702" s="3" t="s">
        <v>17</v>
      </c>
      <c r="C702" s="4" t="s">
        <v>18</v>
      </c>
      <c r="D702">
        <v>5</v>
      </c>
      <c r="E702" s="5">
        <v>43382</v>
      </c>
      <c r="F702" s="6">
        <v>4</v>
      </c>
      <c r="G702" s="6">
        <v>2</v>
      </c>
      <c r="H702">
        <v>5</v>
      </c>
      <c r="I702" s="7" t="s">
        <v>19</v>
      </c>
      <c r="J702" t="s">
        <v>20</v>
      </c>
      <c r="K702" t="s">
        <v>19</v>
      </c>
      <c r="L702">
        <v>1</v>
      </c>
      <c r="N702">
        <f t="shared" si="60"/>
        <v>1</v>
      </c>
      <c r="O702" t="str">
        <f t="shared" si="61"/>
        <v>no</v>
      </c>
      <c r="P702" t="str">
        <f t="shared" si="62"/>
        <v>no</v>
      </c>
      <c r="Q702" t="str">
        <f t="shared" si="63"/>
        <v>no</v>
      </c>
      <c r="R702" t="str">
        <f t="shared" si="59"/>
        <v>heart</v>
      </c>
    </row>
    <row r="703" spans="1:18" ht="15.75" x14ac:dyDescent="0.25">
      <c r="A703" s="2" t="s">
        <v>16</v>
      </c>
      <c r="B703" s="3" t="s">
        <v>17</v>
      </c>
      <c r="C703" s="4" t="s">
        <v>18</v>
      </c>
      <c r="D703">
        <v>5</v>
      </c>
      <c r="E703" s="5">
        <v>43382</v>
      </c>
      <c r="F703" s="6">
        <v>4</v>
      </c>
      <c r="G703" s="6">
        <v>2</v>
      </c>
      <c r="H703">
        <v>6</v>
      </c>
      <c r="I703" s="7" t="s">
        <v>21</v>
      </c>
      <c r="J703" t="s">
        <v>20</v>
      </c>
      <c r="K703" t="s">
        <v>21</v>
      </c>
      <c r="L703">
        <v>1</v>
      </c>
      <c r="N703">
        <f t="shared" si="60"/>
        <v>1</v>
      </c>
      <c r="O703" t="str">
        <f t="shared" si="61"/>
        <v>yes</v>
      </c>
      <c r="P703" t="str">
        <f t="shared" si="62"/>
        <v>no</v>
      </c>
      <c r="Q703" t="str">
        <f t="shared" si="63"/>
        <v>no</v>
      </c>
      <c r="R703" t="str">
        <f t="shared" si="59"/>
        <v>heart</v>
      </c>
    </row>
    <row r="704" spans="1:18" ht="15.75" x14ac:dyDescent="0.25">
      <c r="A704" s="2" t="s">
        <v>16</v>
      </c>
      <c r="B704" s="3" t="s">
        <v>17</v>
      </c>
      <c r="C704" s="4" t="s">
        <v>18</v>
      </c>
      <c r="D704">
        <v>5</v>
      </c>
      <c r="E704" s="5">
        <v>43382</v>
      </c>
      <c r="F704" s="6">
        <v>4</v>
      </c>
      <c r="G704" s="6">
        <v>2</v>
      </c>
      <c r="H704">
        <v>7</v>
      </c>
      <c r="I704" s="7" t="s">
        <v>19</v>
      </c>
      <c r="J704" t="s">
        <v>22</v>
      </c>
      <c r="K704" t="s">
        <v>19</v>
      </c>
      <c r="L704">
        <v>1</v>
      </c>
      <c r="N704">
        <f t="shared" si="60"/>
        <v>1</v>
      </c>
      <c r="O704" t="str">
        <f t="shared" si="61"/>
        <v>yes</v>
      </c>
      <c r="P704" t="str">
        <f t="shared" si="62"/>
        <v>yes</v>
      </c>
      <c r="Q704" t="str">
        <f t="shared" si="63"/>
        <v>yes</v>
      </c>
      <c r="R704" t="str">
        <f t="shared" si="59"/>
        <v>green</v>
      </c>
    </row>
    <row r="705" spans="1:18" ht="15.75" x14ac:dyDescent="0.25">
      <c r="A705" s="2" t="s">
        <v>16</v>
      </c>
      <c r="B705" s="3" t="s">
        <v>17</v>
      </c>
      <c r="C705" s="4" t="s">
        <v>18</v>
      </c>
      <c r="D705">
        <v>5</v>
      </c>
      <c r="E705" s="5">
        <v>43382</v>
      </c>
      <c r="F705" s="6">
        <v>4</v>
      </c>
      <c r="G705" s="6">
        <v>2</v>
      </c>
      <c r="H705">
        <v>8</v>
      </c>
      <c r="I705" s="7" t="s">
        <v>21</v>
      </c>
      <c r="J705" t="s">
        <v>22</v>
      </c>
      <c r="K705" t="s">
        <v>19</v>
      </c>
      <c r="L705">
        <v>0</v>
      </c>
      <c r="N705">
        <f t="shared" si="60"/>
        <v>0</v>
      </c>
      <c r="O705" t="str">
        <f t="shared" si="61"/>
        <v>yes</v>
      </c>
      <c r="P705" t="str">
        <f t="shared" si="62"/>
        <v>no</v>
      </c>
      <c r="Q705" t="str">
        <f t="shared" si="63"/>
        <v>no</v>
      </c>
      <c r="R705" t="str">
        <f t="shared" si="59"/>
        <v>heart</v>
      </c>
    </row>
    <row r="706" spans="1:18" ht="15.75" x14ac:dyDescent="0.25">
      <c r="A706" s="2" t="s">
        <v>16</v>
      </c>
      <c r="B706" s="3" t="s">
        <v>17</v>
      </c>
      <c r="C706" s="4" t="s">
        <v>18</v>
      </c>
      <c r="D706">
        <v>5</v>
      </c>
      <c r="E706" s="5">
        <v>43382</v>
      </c>
      <c r="F706" s="6">
        <v>4</v>
      </c>
      <c r="G706" s="6">
        <v>2</v>
      </c>
      <c r="H706">
        <v>9</v>
      </c>
      <c r="I706" s="7" t="s">
        <v>19</v>
      </c>
      <c r="J706" t="s">
        <v>22</v>
      </c>
      <c r="K706" t="s">
        <v>19</v>
      </c>
      <c r="L706">
        <v>1</v>
      </c>
      <c r="N706">
        <f t="shared" si="60"/>
        <v>1</v>
      </c>
      <c r="O706" t="str">
        <f t="shared" si="61"/>
        <v>yes</v>
      </c>
      <c r="P706" t="str">
        <f t="shared" si="62"/>
        <v>no</v>
      </c>
      <c r="Q706" t="str">
        <f t="shared" si="63"/>
        <v>no</v>
      </c>
      <c r="R706" t="str">
        <f t="shared" si="59"/>
        <v>green</v>
      </c>
    </row>
    <row r="707" spans="1:18" ht="15.75" x14ac:dyDescent="0.25">
      <c r="A707" s="2" t="s">
        <v>16</v>
      </c>
      <c r="B707" s="3" t="s">
        <v>17</v>
      </c>
      <c r="C707" s="4" t="s">
        <v>18</v>
      </c>
      <c r="D707">
        <v>5</v>
      </c>
      <c r="E707" s="5">
        <v>43382</v>
      </c>
      <c r="F707" s="6">
        <v>4</v>
      </c>
      <c r="G707" s="6">
        <v>2</v>
      </c>
      <c r="H707">
        <v>10</v>
      </c>
      <c r="I707" s="7" t="s">
        <v>21</v>
      </c>
      <c r="J707" t="s">
        <v>20</v>
      </c>
      <c r="K707" t="s">
        <v>21</v>
      </c>
      <c r="L707">
        <v>1</v>
      </c>
      <c r="N707">
        <f t="shared" si="60"/>
        <v>1</v>
      </c>
      <c r="O707" t="str">
        <f t="shared" si="61"/>
        <v>yes</v>
      </c>
      <c r="P707" t="str">
        <f t="shared" si="62"/>
        <v>yes</v>
      </c>
      <c r="Q707" t="str">
        <f t="shared" si="63"/>
        <v>yes</v>
      </c>
      <c r="R707" t="str">
        <f t="shared" si="59"/>
        <v>heart</v>
      </c>
    </row>
    <row r="708" spans="1:18" ht="15.75" x14ac:dyDescent="0.25">
      <c r="A708" s="2" t="s">
        <v>16</v>
      </c>
      <c r="B708" s="3" t="s">
        <v>17</v>
      </c>
      <c r="C708" s="4" t="s">
        <v>18</v>
      </c>
      <c r="D708">
        <v>5</v>
      </c>
      <c r="E708" s="5">
        <v>43382</v>
      </c>
      <c r="F708" s="6">
        <v>4</v>
      </c>
      <c r="G708" s="6">
        <v>2</v>
      </c>
      <c r="H708">
        <v>11</v>
      </c>
      <c r="I708" s="7" t="s">
        <v>21</v>
      </c>
      <c r="J708" t="s">
        <v>22</v>
      </c>
      <c r="K708" t="s">
        <v>21</v>
      </c>
      <c r="L708">
        <v>1</v>
      </c>
      <c r="N708">
        <f t="shared" si="60"/>
        <v>1</v>
      </c>
      <c r="O708" t="str">
        <f t="shared" si="61"/>
        <v>no</v>
      </c>
      <c r="P708" t="str">
        <f t="shared" si="62"/>
        <v>yes</v>
      </c>
      <c r="Q708" t="str">
        <f t="shared" si="63"/>
        <v>no</v>
      </c>
      <c r="R708" t="str">
        <f t="shared" si="59"/>
        <v>green</v>
      </c>
    </row>
    <row r="709" spans="1:18" ht="15.75" x14ac:dyDescent="0.25">
      <c r="A709" s="2" t="s">
        <v>16</v>
      </c>
      <c r="B709" s="3" t="s">
        <v>17</v>
      </c>
      <c r="C709" s="4" t="s">
        <v>18</v>
      </c>
      <c r="D709">
        <v>5</v>
      </c>
      <c r="E709" s="5">
        <v>43382</v>
      </c>
      <c r="F709" s="6">
        <v>4</v>
      </c>
      <c r="G709" s="6">
        <v>2</v>
      </c>
      <c r="H709">
        <v>12</v>
      </c>
      <c r="I709" s="7" t="s">
        <v>19</v>
      </c>
      <c r="J709" t="s">
        <v>20</v>
      </c>
      <c r="K709" t="s">
        <v>19</v>
      </c>
      <c r="L709">
        <v>1</v>
      </c>
      <c r="N709">
        <f t="shared" si="60"/>
        <v>1</v>
      </c>
      <c r="O709" t="str">
        <f t="shared" si="61"/>
        <v>yes</v>
      </c>
      <c r="P709" t="str">
        <f t="shared" si="62"/>
        <v>yes</v>
      </c>
      <c r="Q709" t="str">
        <f t="shared" si="63"/>
        <v>yes</v>
      </c>
      <c r="R709" t="str">
        <f t="shared" si="59"/>
        <v>heart</v>
      </c>
    </row>
    <row r="710" spans="1:18" ht="15.75" x14ac:dyDescent="0.25">
      <c r="A710" s="2" t="s">
        <v>16</v>
      </c>
      <c r="B710" s="3" t="s">
        <v>17</v>
      </c>
      <c r="C710" s="4" t="s">
        <v>18</v>
      </c>
      <c r="D710">
        <v>5</v>
      </c>
      <c r="E710" s="5">
        <v>43382</v>
      </c>
      <c r="F710" s="6">
        <v>4</v>
      </c>
      <c r="G710" s="6">
        <v>2</v>
      </c>
      <c r="H710">
        <v>13</v>
      </c>
      <c r="I710" s="7" t="s">
        <v>19</v>
      </c>
      <c r="J710" t="s">
        <v>22</v>
      </c>
      <c r="K710" t="s">
        <v>19</v>
      </c>
      <c r="L710">
        <v>1</v>
      </c>
      <c r="N710">
        <f t="shared" si="60"/>
        <v>1</v>
      </c>
      <c r="O710" t="str">
        <f t="shared" si="61"/>
        <v>no</v>
      </c>
      <c r="P710" t="str">
        <f t="shared" si="62"/>
        <v>yes</v>
      </c>
      <c r="Q710" t="str">
        <f t="shared" si="63"/>
        <v>no</v>
      </c>
      <c r="R710" t="str">
        <f t="shared" si="59"/>
        <v>green</v>
      </c>
    </row>
    <row r="711" spans="1:18" ht="15.75" x14ac:dyDescent="0.25">
      <c r="A711" s="2" t="s">
        <v>16</v>
      </c>
      <c r="B711" s="3" t="s">
        <v>17</v>
      </c>
      <c r="C711" s="4" t="s">
        <v>18</v>
      </c>
      <c r="D711">
        <v>5</v>
      </c>
      <c r="E711" s="5">
        <v>43382</v>
      </c>
      <c r="F711" s="6">
        <v>4</v>
      </c>
      <c r="G711" s="6">
        <v>2</v>
      </c>
      <c r="H711">
        <v>14</v>
      </c>
      <c r="I711" s="7" t="s">
        <v>21</v>
      </c>
      <c r="J711" t="s">
        <v>20</v>
      </c>
      <c r="K711" t="s">
        <v>19</v>
      </c>
      <c r="L711">
        <v>0</v>
      </c>
      <c r="N711">
        <f t="shared" si="60"/>
        <v>0</v>
      </c>
      <c r="O711" t="str">
        <f t="shared" si="61"/>
        <v>yes</v>
      </c>
      <c r="P711" t="str">
        <f t="shared" si="62"/>
        <v>yes</v>
      </c>
      <c r="Q711" t="str">
        <f t="shared" si="63"/>
        <v>yes</v>
      </c>
      <c r="R711" t="str">
        <f t="shared" si="59"/>
        <v>green</v>
      </c>
    </row>
    <row r="712" spans="1:18" ht="15.75" x14ac:dyDescent="0.25">
      <c r="A712" s="2" t="s">
        <v>16</v>
      </c>
      <c r="B712" s="3" t="s">
        <v>17</v>
      </c>
      <c r="C712" s="4" t="s">
        <v>18</v>
      </c>
      <c r="D712">
        <v>5</v>
      </c>
      <c r="E712" s="5">
        <v>43382</v>
      </c>
      <c r="F712" s="6">
        <v>4</v>
      </c>
      <c r="G712" s="6">
        <v>2</v>
      </c>
      <c r="H712">
        <v>15</v>
      </c>
      <c r="I712" s="7" t="s">
        <v>21</v>
      </c>
      <c r="J712" t="s">
        <v>22</v>
      </c>
      <c r="K712" t="s">
        <v>21</v>
      </c>
      <c r="L712">
        <v>1</v>
      </c>
      <c r="N712">
        <f t="shared" si="60"/>
        <v>1</v>
      </c>
      <c r="O712" t="str">
        <f t="shared" si="61"/>
        <v>no</v>
      </c>
      <c r="P712" t="str">
        <f t="shared" si="62"/>
        <v>yes</v>
      </c>
      <c r="Q712" t="str">
        <f t="shared" si="63"/>
        <v>no</v>
      </c>
      <c r="R712" t="str">
        <f t="shared" si="59"/>
        <v>green</v>
      </c>
    </row>
    <row r="713" spans="1:18" ht="15.75" x14ac:dyDescent="0.25">
      <c r="A713" s="2" t="s">
        <v>16</v>
      </c>
      <c r="B713" s="3" t="s">
        <v>17</v>
      </c>
      <c r="C713" s="4" t="s">
        <v>18</v>
      </c>
      <c r="D713">
        <v>5</v>
      </c>
      <c r="E713" s="5">
        <v>43382</v>
      </c>
      <c r="F713" s="6">
        <v>4</v>
      </c>
      <c r="G713" s="6">
        <v>2</v>
      </c>
      <c r="H713">
        <v>16</v>
      </c>
      <c r="I713" s="7" t="s">
        <v>19</v>
      </c>
      <c r="J713" t="s">
        <v>20</v>
      </c>
      <c r="K713" t="s">
        <v>19</v>
      </c>
      <c r="L713">
        <v>1</v>
      </c>
      <c r="N713">
        <f t="shared" si="60"/>
        <v>1</v>
      </c>
      <c r="O713" t="str">
        <f t="shared" si="61"/>
        <v>yes</v>
      </c>
      <c r="P713" t="str">
        <f t="shared" si="62"/>
        <v>yes</v>
      </c>
      <c r="Q713" t="str">
        <f t="shared" si="63"/>
        <v>yes</v>
      </c>
      <c r="R713" t="str">
        <f t="shared" si="59"/>
        <v>heart</v>
      </c>
    </row>
    <row r="714" spans="1:18" ht="15.75" x14ac:dyDescent="0.25">
      <c r="A714" s="2" t="s">
        <v>16</v>
      </c>
      <c r="B714" s="3" t="s">
        <v>17</v>
      </c>
      <c r="C714" s="4" t="s">
        <v>18</v>
      </c>
      <c r="D714">
        <v>5</v>
      </c>
      <c r="E714" s="5">
        <v>43382</v>
      </c>
      <c r="F714" s="6">
        <v>4</v>
      </c>
      <c r="G714" s="6">
        <v>2</v>
      </c>
      <c r="H714">
        <v>17</v>
      </c>
      <c r="I714" s="7" t="s">
        <v>19</v>
      </c>
      <c r="J714" t="s">
        <v>22</v>
      </c>
      <c r="K714" t="s">
        <v>19</v>
      </c>
      <c r="L714">
        <v>1</v>
      </c>
      <c r="N714">
        <f t="shared" si="60"/>
        <v>1</v>
      </c>
      <c r="O714" t="str">
        <f t="shared" si="61"/>
        <v>no</v>
      </c>
      <c r="P714" t="str">
        <f t="shared" si="62"/>
        <v>yes</v>
      </c>
      <c r="Q714" t="str">
        <f t="shared" si="63"/>
        <v>no</v>
      </c>
      <c r="R714" t="str">
        <f t="shared" si="59"/>
        <v>green</v>
      </c>
    </row>
    <row r="715" spans="1:18" ht="15.75" x14ac:dyDescent="0.25">
      <c r="A715" s="2" t="s">
        <v>16</v>
      </c>
      <c r="B715" s="3" t="s">
        <v>17</v>
      </c>
      <c r="C715" s="4" t="s">
        <v>18</v>
      </c>
      <c r="D715">
        <v>5</v>
      </c>
      <c r="E715" s="5">
        <v>43382</v>
      </c>
      <c r="F715" s="6">
        <v>4</v>
      </c>
      <c r="G715" s="6">
        <v>2</v>
      </c>
      <c r="H715">
        <v>18</v>
      </c>
      <c r="I715" s="7" t="s">
        <v>21</v>
      </c>
      <c r="J715" t="s">
        <v>20</v>
      </c>
      <c r="K715" t="s">
        <v>19</v>
      </c>
      <c r="L715">
        <v>0</v>
      </c>
      <c r="N715">
        <f t="shared" si="60"/>
        <v>0</v>
      </c>
      <c r="O715" t="str">
        <f t="shared" si="61"/>
        <v>yes</v>
      </c>
      <c r="P715" t="str">
        <f t="shared" si="62"/>
        <v>yes</v>
      </c>
      <c r="Q715" t="str">
        <f t="shared" si="63"/>
        <v>yes</v>
      </c>
      <c r="R715" t="str">
        <f t="shared" si="59"/>
        <v>green</v>
      </c>
    </row>
    <row r="716" spans="1:18" ht="15.75" x14ac:dyDescent="0.25">
      <c r="A716" s="2" t="s">
        <v>16</v>
      </c>
      <c r="B716" s="3" t="s">
        <v>17</v>
      </c>
      <c r="C716" s="4" t="s">
        <v>18</v>
      </c>
      <c r="D716">
        <v>5</v>
      </c>
      <c r="E716" s="5">
        <v>43382</v>
      </c>
      <c r="F716" s="6">
        <v>4</v>
      </c>
      <c r="G716" s="6">
        <v>2</v>
      </c>
      <c r="H716">
        <v>19</v>
      </c>
      <c r="I716" s="7" t="s">
        <v>21</v>
      </c>
      <c r="J716" t="s">
        <v>22</v>
      </c>
      <c r="K716" t="s">
        <v>21</v>
      </c>
      <c r="L716">
        <v>1</v>
      </c>
      <c r="N716">
        <f t="shared" si="60"/>
        <v>1</v>
      </c>
      <c r="O716" t="str">
        <f t="shared" si="61"/>
        <v>no</v>
      </c>
      <c r="P716" t="str">
        <f t="shared" si="62"/>
        <v>yes</v>
      </c>
      <c r="Q716" t="str">
        <f t="shared" si="63"/>
        <v>no</v>
      </c>
      <c r="R716" t="str">
        <f t="shared" si="59"/>
        <v>green</v>
      </c>
    </row>
    <row r="717" spans="1:18" ht="15.75" x14ac:dyDescent="0.25">
      <c r="A717" s="2" t="s">
        <v>16</v>
      </c>
      <c r="B717" s="3" t="s">
        <v>17</v>
      </c>
      <c r="C717" s="4" t="s">
        <v>18</v>
      </c>
      <c r="D717">
        <v>5</v>
      </c>
      <c r="E717" s="5">
        <v>43382</v>
      </c>
      <c r="F717" s="6">
        <v>4</v>
      </c>
      <c r="G717" s="6">
        <v>2</v>
      </c>
      <c r="H717">
        <v>20</v>
      </c>
      <c r="I717" s="7" t="s">
        <v>19</v>
      </c>
      <c r="J717" t="s">
        <v>20</v>
      </c>
      <c r="K717" t="s">
        <v>19</v>
      </c>
      <c r="L717">
        <v>1</v>
      </c>
      <c r="N717">
        <f t="shared" si="60"/>
        <v>1</v>
      </c>
      <c r="O717" t="str">
        <f t="shared" si="61"/>
        <v>yes</v>
      </c>
      <c r="P717" t="str">
        <f t="shared" si="62"/>
        <v>yes</v>
      </c>
      <c r="Q717" t="str">
        <f t="shared" si="63"/>
        <v>yes</v>
      </c>
      <c r="R717" t="str">
        <f t="shared" si="59"/>
        <v>heart</v>
      </c>
    </row>
    <row r="718" spans="1:18" ht="15.75" x14ac:dyDescent="0.25">
      <c r="A718" s="2" t="s">
        <v>16</v>
      </c>
      <c r="B718" s="3" t="s">
        <v>17</v>
      </c>
      <c r="C718" s="4" t="s">
        <v>18</v>
      </c>
      <c r="D718">
        <v>5</v>
      </c>
      <c r="E718" s="5">
        <v>43382</v>
      </c>
      <c r="F718" s="6">
        <v>4</v>
      </c>
      <c r="G718" s="6">
        <v>2</v>
      </c>
      <c r="H718">
        <v>21</v>
      </c>
      <c r="I718" s="7" t="s">
        <v>19</v>
      </c>
      <c r="J718" t="s">
        <v>20</v>
      </c>
      <c r="K718" t="s">
        <v>19</v>
      </c>
      <c r="L718">
        <v>1</v>
      </c>
      <c r="N718">
        <f t="shared" si="60"/>
        <v>1</v>
      </c>
      <c r="O718" t="str">
        <f t="shared" si="61"/>
        <v>no</v>
      </c>
      <c r="P718" t="str">
        <f t="shared" si="62"/>
        <v>no</v>
      </c>
      <c r="Q718" t="str">
        <f t="shared" si="63"/>
        <v>no</v>
      </c>
      <c r="R718" t="str">
        <f t="shared" si="59"/>
        <v>heart</v>
      </c>
    </row>
    <row r="719" spans="1:18" ht="15.75" x14ac:dyDescent="0.25">
      <c r="A719" s="2" t="s">
        <v>16</v>
      </c>
      <c r="B719" s="3" t="s">
        <v>17</v>
      </c>
      <c r="C719" s="4" t="s">
        <v>18</v>
      </c>
      <c r="D719">
        <v>5</v>
      </c>
      <c r="E719" s="5">
        <v>43382</v>
      </c>
      <c r="F719" s="6">
        <v>4</v>
      </c>
      <c r="G719" s="6">
        <v>2</v>
      </c>
      <c r="H719">
        <v>22</v>
      </c>
      <c r="I719" s="7" t="s">
        <v>21</v>
      </c>
      <c r="J719" t="s">
        <v>22</v>
      </c>
      <c r="K719" t="s">
        <v>19</v>
      </c>
      <c r="L719">
        <v>0</v>
      </c>
      <c r="N719">
        <f t="shared" si="60"/>
        <v>0</v>
      </c>
      <c r="O719" t="str">
        <f t="shared" si="61"/>
        <v>yes</v>
      </c>
      <c r="P719" t="str">
        <f t="shared" si="62"/>
        <v>yes</v>
      </c>
      <c r="Q719" t="str">
        <f t="shared" si="63"/>
        <v>yes</v>
      </c>
      <c r="R719" t="str">
        <f t="shared" si="59"/>
        <v>heart</v>
      </c>
    </row>
    <row r="720" spans="1:18" ht="15.75" x14ac:dyDescent="0.25">
      <c r="A720" s="2" t="s">
        <v>16</v>
      </c>
      <c r="B720" s="3" t="s">
        <v>17</v>
      </c>
      <c r="C720" s="4" t="s">
        <v>18</v>
      </c>
      <c r="D720">
        <v>5</v>
      </c>
      <c r="E720" s="5">
        <v>43382</v>
      </c>
      <c r="F720" s="6">
        <v>4</v>
      </c>
      <c r="G720" s="6">
        <v>2</v>
      </c>
      <c r="H720">
        <v>23</v>
      </c>
      <c r="I720" s="7" t="s">
        <v>19</v>
      </c>
      <c r="J720" t="s">
        <v>22</v>
      </c>
      <c r="K720" t="s">
        <v>19</v>
      </c>
      <c r="L720">
        <v>1</v>
      </c>
      <c r="N720">
        <f t="shared" si="60"/>
        <v>1</v>
      </c>
      <c r="O720" t="str">
        <f t="shared" si="61"/>
        <v>yes</v>
      </c>
      <c r="P720" t="str">
        <f t="shared" si="62"/>
        <v>no</v>
      </c>
      <c r="Q720" t="str">
        <f t="shared" si="63"/>
        <v>no</v>
      </c>
      <c r="R720" t="str">
        <f t="shared" si="59"/>
        <v>green</v>
      </c>
    </row>
    <row r="721" spans="1:18" ht="15.75" x14ac:dyDescent="0.25">
      <c r="A721" s="2" t="s">
        <v>16</v>
      </c>
      <c r="B721" s="3" t="s">
        <v>17</v>
      </c>
      <c r="C721" s="4" t="s">
        <v>18</v>
      </c>
      <c r="D721">
        <v>5</v>
      </c>
      <c r="E721" s="5">
        <v>43382</v>
      </c>
      <c r="F721" s="6">
        <v>4</v>
      </c>
      <c r="G721" s="6">
        <v>2</v>
      </c>
      <c r="H721">
        <v>24</v>
      </c>
      <c r="I721" s="7" t="s">
        <v>21</v>
      </c>
      <c r="J721" t="s">
        <v>20</v>
      </c>
      <c r="K721" t="s">
        <v>21</v>
      </c>
      <c r="L721">
        <v>1</v>
      </c>
      <c r="N721">
        <f t="shared" si="60"/>
        <v>1</v>
      </c>
      <c r="O721" t="str">
        <f t="shared" si="61"/>
        <v>yes</v>
      </c>
      <c r="P721" t="str">
        <f t="shared" si="62"/>
        <v>yes</v>
      </c>
      <c r="Q721" t="str">
        <f t="shared" si="63"/>
        <v>yes</v>
      </c>
      <c r="R721" t="str">
        <f t="shared" si="59"/>
        <v>heart</v>
      </c>
    </row>
    <row r="722" spans="1:18" ht="15.75" x14ac:dyDescent="0.25">
      <c r="A722" s="2" t="s">
        <v>23</v>
      </c>
      <c r="B722" s="3" t="s">
        <v>17</v>
      </c>
      <c r="C722" s="4" t="s">
        <v>18</v>
      </c>
      <c r="D722">
        <v>11</v>
      </c>
      <c r="E722" s="5">
        <v>43382</v>
      </c>
      <c r="F722" s="6">
        <v>4</v>
      </c>
      <c r="G722" s="6">
        <v>2</v>
      </c>
      <c r="H722">
        <v>1</v>
      </c>
      <c r="I722" s="7" t="s">
        <v>21</v>
      </c>
      <c r="J722" t="s">
        <v>22</v>
      </c>
      <c r="K722" t="s">
        <v>21</v>
      </c>
      <c r="L722">
        <v>1</v>
      </c>
      <c r="N722">
        <f t="shared" si="60"/>
        <v>1</v>
      </c>
      <c r="O722" t="str">
        <f>IF(H722&gt;1, IF(I722&lt;&gt;#REF!,"yes",(IF(I722=#REF!,"no",""))),"")</f>
        <v/>
      </c>
      <c r="P722" t="str">
        <f>IF(H722&gt;1, IF(J722&lt;&gt;#REF!,"yes",(IF(J722=#REF!,"no",""))),"")</f>
        <v/>
      </c>
      <c r="Q722" t="str">
        <f t="shared" si="63"/>
        <v/>
      </c>
      <c r="R722" t="str">
        <f t="shared" si="59"/>
        <v>green</v>
      </c>
    </row>
    <row r="723" spans="1:18" ht="15.75" x14ac:dyDescent="0.25">
      <c r="A723" s="2" t="s">
        <v>23</v>
      </c>
      <c r="B723" s="3" t="s">
        <v>17</v>
      </c>
      <c r="C723" s="4" t="s">
        <v>18</v>
      </c>
      <c r="D723">
        <v>11</v>
      </c>
      <c r="E723" s="5">
        <v>43382</v>
      </c>
      <c r="F723" s="6">
        <v>4</v>
      </c>
      <c r="G723" s="6">
        <v>2</v>
      </c>
      <c r="H723">
        <v>2</v>
      </c>
      <c r="I723" s="7" t="s">
        <v>19</v>
      </c>
      <c r="J723" t="s">
        <v>22</v>
      </c>
      <c r="K723" t="s">
        <v>19</v>
      </c>
      <c r="L723">
        <v>1</v>
      </c>
      <c r="N723">
        <f t="shared" si="60"/>
        <v>1</v>
      </c>
      <c r="O723" t="str">
        <f t="shared" si="61"/>
        <v>yes</v>
      </c>
      <c r="P723" t="str">
        <f t="shared" si="62"/>
        <v>no</v>
      </c>
      <c r="Q723" t="str">
        <f t="shared" si="63"/>
        <v>no</v>
      </c>
      <c r="R723" t="str">
        <f t="shared" si="59"/>
        <v>green</v>
      </c>
    </row>
    <row r="724" spans="1:18" ht="15.75" x14ac:dyDescent="0.25">
      <c r="A724" s="2" t="s">
        <v>23</v>
      </c>
      <c r="B724" s="3" t="s">
        <v>17</v>
      </c>
      <c r="C724" s="4" t="s">
        <v>18</v>
      </c>
      <c r="D724">
        <v>11</v>
      </c>
      <c r="E724" s="5">
        <v>43382</v>
      </c>
      <c r="F724" s="6">
        <v>4</v>
      </c>
      <c r="G724" s="6">
        <v>2</v>
      </c>
      <c r="H724">
        <v>3</v>
      </c>
      <c r="I724" s="7" t="s">
        <v>21</v>
      </c>
      <c r="J724" t="s">
        <v>20</v>
      </c>
      <c r="K724" t="s">
        <v>21</v>
      </c>
      <c r="L724">
        <v>1</v>
      </c>
      <c r="N724">
        <f t="shared" si="60"/>
        <v>1</v>
      </c>
      <c r="O724" t="str">
        <f t="shared" si="61"/>
        <v>yes</v>
      </c>
      <c r="P724" t="str">
        <f t="shared" si="62"/>
        <v>yes</v>
      </c>
      <c r="Q724" t="str">
        <f t="shared" si="63"/>
        <v>yes</v>
      </c>
      <c r="R724" t="str">
        <f t="shared" si="59"/>
        <v>heart</v>
      </c>
    </row>
    <row r="725" spans="1:18" ht="15.75" x14ac:dyDescent="0.25">
      <c r="A725" s="2" t="s">
        <v>23</v>
      </c>
      <c r="B725" s="3" t="s">
        <v>17</v>
      </c>
      <c r="C725" s="4" t="s">
        <v>18</v>
      </c>
      <c r="D725">
        <v>11</v>
      </c>
      <c r="E725" s="5">
        <v>43382</v>
      </c>
      <c r="F725" s="6">
        <v>4</v>
      </c>
      <c r="G725" s="6">
        <v>2</v>
      </c>
      <c r="H725">
        <v>4</v>
      </c>
      <c r="I725" s="7" t="s">
        <v>19</v>
      </c>
      <c r="J725" t="s">
        <v>20</v>
      </c>
      <c r="K725" t="s">
        <v>21</v>
      </c>
      <c r="L725">
        <v>0</v>
      </c>
      <c r="N725">
        <f t="shared" si="60"/>
        <v>0</v>
      </c>
      <c r="O725" t="str">
        <f t="shared" si="61"/>
        <v>yes</v>
      </c>
      <c r="P725" t="str">
        <f t="shared" si="62"/>
        <v>no</v>
      </c>
      <c r="Q725" t="str">
        <f t="shared" si="63"/>
        <v>no</v>
      </c>
      <c r="R725" t="str">
        <f t="shared" si="59"/>
        <v>green</v>
      </c>
    </row>
    <row r="726" spans="1:18" ht="15.75" x14ac:dyDescent="0.25">
      <c r="A726" s="2" t="s">
        <v>23</v>
      </c>
      <c r="B726" s="3" t="s">
        <v>17</v>
      </c>
      <c r="C726" s="4" t="s">
        <v>18</v>
      </c>
      <c r="D726">
        <v>11</v>
      </c>
      <c r="E726" s="5">
        <v>43382</v>
      </c>
      <c r="F726" s="6">
        <v>4</v>
      </c>
      <c r="G726" s="6">
        <v>2</v>
      </c>
      <c r="H726">
        <v>5</v>
      </c>
      <c r="I726" s="7" t="s">
        <v>19</v>
      </c>
      <c r="J726" t="s">
        <v>20</v>
      </c>
      <c r="K726" t="s">
        <v>21</v>
      </c>
      <c r="L726">
        <v>0</v>
      </c>
      <c r="N726">
        <f t="shared" si="60"/>
        <v>0</v>
      </c>
      <c r="O726" t="str">
        <f t="shared" si="61"/>
        <v>no</v>
      </c>
      <c r="P726" t="str">
        <f t="shared" si="62"/>
        <v>no</v>
      </c>
      <c r="Q726" t="str">
        <f t="shared" si="63"/>
        <v>no</v>
      </c>
      <c r="R726" t="str">
        <f t="shared" si="59"/>
        <v>green</v>
      </c>
    </row>
    <row r="727" spans="1:18" ht="15.75" x14ac:dyDescent="0.25">
      <c r="A727" s="2" t="s">
        <v>23</v>
      </c>
      <c r="B727" s="3" t="s">
        <v>17</v>
      </c>
      <c r="C727" s="4" t="s">
        <v>18</v>
      </c>
      <c r="D727">
        <v>11</v>
      </c>
      <c r="E727" s="5">
        <v>43382</v>
      </c>
      <c r="F727" s="6">
        <v>4</v>
      </c>
      <c r="G727" s="6">
        <v>2</v>
      </c>
      <c r="H727">
        <v>6</v>
      </c>
      <c r="I727" s="7" t="s">
        <v>21</v>
      </c>
      <c r="J727" t="s">
        <v>20</v>
      </c>
      <c r="K727" t="s">
        <v>21</v>
      </c>
      <c r="L727">
        <v>1</v>
      </c>
      <c r="N727">
        <f t="shared" si="60"/>
        <v>1</v>
      </c>
      <c r="O727" t="str">
        <f t="shared" si="61"/>
        <v>yes</v>
      </c>
      <c r="P727" t="str">
        <f t="shared" si="62"/>
        <v>no</v>
      </c>
      <c r="Q727" t="str">
        <f t="shared" si="63"/>
        <v>no</v>
      </c>
      <c r="R727" t="str">
        <f t="shared" si="59"/>
        <v>heart</v>
      </c>
    </row>
    <row r="728" spans="1:18" ht="15.75" x14ac:dyDescent="0.25">
      <c r="A728" s="2" t="s">
        <v>23</v>
      </c>
      <c r="B728" s="3" t="s">
        <v>17</v>
      </c>
      <c r="C728" s="4" t="s">
        <v>18</v>
      </c>
      <c r="D728">
        <v>11</v>
      </c>
      <c r="E728" s="5">
        <v>43382</v>
      </c>
      <c r="F728" s="6">
        <v>4</v>
      </c>
      <c r="G728" s="6">
        <v>2</v>
      </c>
      <c r="H728">
        <v>7</v>
      </c>
      <c r="I728" s="7" t="s">
        <v>19</v>
      </c>
      <c r="J728" t="s">
        <v>22</v>
      </c>
      <c r="K728" t="s">
        <v>19</v>
      </c>
      <c r="L728">
        <v>1</v>
      </c>
      <c r="N728">
        <f t="shared" si="60"/>
        <v>1</v>
      </c>
      <c r="O728" t="str">
        <f t="shared" si="61"/>
        <v>yes</v>
      </c>
      <c r="P728" t="str">
        <f t="shared" si="62"/>
        <v>yes</v>
      </c>
      <c r="Q728" t="str">
        <f t="shared" si="63"/>
        <v>yes</v>
      </c>
      <c r="R728" t="str">
        <f t="shared" si="59"/>
        <v>green</v>
      </c>
    </row>
    <row r="729" spans="1:18" ht="15.75" x14ac:dyDescent="0.25">
      <c r="A729" s="2" t="s">
        <v>23</v>
      </c>
      <c r="B729" s="3" t="s">
        <v>17</v>
      </c>
      <c r="C729" s="4" t="s">
        <v>18</v>
      </c>
      <c r="D729">
        <v>11</v>
      </c>
      <c r="E729" s="5">
        <v>43382</v>
      </c>
      <c r="F729" s="6">
        <v>4</v>
      </c>
      <c r="G729" s="6">
        <v>2</v>
      </c>
      <c r="H729">
        <v>8</v>
      </c>
      <c r="I729" s="7" t="s">
        <v>21</v>
      </c>
      <c r="J729" t="s">
        <v>22</v>
      </c>
      <c r="K729" t="s">
        <v>21</v>
      </c>
      <c r="L729">
        <v>1</v>
      </c>
      <c r="N729">
        <f t="shared" si="60"/>
        <v>1</v>
      </c>
      <c r="O729" t="str">
        <f t="shared" si="61"/>
        <v>yes</v>
      </c>
      <c r="P729" t="str">
        <f t="shared" si="62"/>
        <v>no</v>
      </c>
      <c r="Q729" t="str">
        <f t="shared" si="63"/>
        <v>no</v>
      </c>
      <c r="R729" t="str">
        <f t="shared" si="59"/>
        <v>green</v>
      </c>
    </row>
    <row r="730" spans="1:18" ht="15.75" x14ac:dyDescent="0.25">
      <c r="A730" s="2" t="s">
        <v>23</v>
      </c>
      <c r="B730" s="3" t="s">
        <v>17</v>
      </c>
      <c r="C730" s="4" t="s">
        <v>18</v>
      </c>
      <c r="D730">
        <v>11</v>
      </c>
      <c r="E730" s="5">
        <v>43382</v>
      </c>
      <c r="F730" s="6">
        <v>4</v>
      </c>
      <c r="G730" s="6">
        <v>2</v>
      </c>
      <c r="H730">
        <v>9</v>
      </c>
      <c r="I730" s="7" t="s">
        <v>19</v>
      </c>
      <c r="J730" t="s">
        <v>22</v>
      </c>
      <c r="K730" t="s">
        <v>19</v>
      </c>
      <c r="L730">
        <v>1</v>
      </c>
      <c r="N730">
        <f t="shared" si="60"/>
        <v>1</v>
      </c>
      <c r="O730" t="str">
        <f t="shared" si="61"/>
        <v>yes</v>
      </c>
      <c r="P730" t="str">
        <f t="shared" si="62"/>
        <v>no</v>
      </c>
      <c r="Q730" t="str">
        <f t="shared" si="63"/>
        <v>no</v>
      </c>
      <c r="R730" t="str">
        <f t="shared" si="59"/>
        <v>green</v>
      </c>
    </row>
    <row r="731" spans="1:18" ht="15.75" x14ac:dyDescent="0.25">
      <c r="A731" s="2" t="s">
        <v>23</v>
      </c>
      <c r="B731" s="3" t="s">
        <v>17</v>
      </c>
      <c r="C731" s="4" t="s">
        <v>18</v>
      </c>
      <c r="D731">
        <v>11</v>
      </c>
      <c r="E731" s="5">
        <v>43382</v>
      </c>
      <c r="F731" s="6">
        <v>4</v>
      </c>
      <c r="G731" s="6">
        <v>2</v>
      </c>
      <c r="H731">
        <v>10</v>
      </c>
      <c r="I731" s="7" t="s">
        <v>21</v>
      </c>
      <c r="J731" t="s">
        <v>20</v>
      </c>
      <c r="K731" t="s">
        <v>19</v>
      </c>
      <c r="L731">
        <v>0</v>
      </c>
      <c r="N731">
        <f t="shared" si="60"/>
        <v>0</v>
      </c>
      <c r="O731" t="str">
        <f t="shared" si="61"/>
        <v>yes</v>
      </c>
      <c r="P731" t="str">
        <f t="shared" si="62"/>
        <v>yes</v>
      </c>
      <c r="Q731" t="str">
        <f t="shared" si="63"/>
        <v>yes</v>
      </c>
      <c r="R731" t="str">
        <f t="shared" si="59"/>
        <v>green</v>
      </c>
    </row>
    <row r="732" spans="1:18" ht="15.75" x14ac:dyDescent="0.25">
      <c r="A732" s="2" t="s">
        <v>23</v>
      </c>
      <c r="B732" s="3" t="s">
        <v>17</v>
      </c>
      <c r="C732" s="4" t="s">
        <v>18</v>
      </c>
      <c r="D732">
        <v>11</v>
      </c>
      <c r="E732" s="5">
        <v>43382</v>
      </c>
      <c r="F732" s="6">
        <v>4</v>
      </c>
      <c r="G732" s="6">
        <v>2</v>
      </c>
      <c r="H732">
        <v>11</v>
      </c>
      <c r="I732" s="7" t="s">
        <v>21</v>
      </c>
      <c r="J732" t="s">
        <v>22</v>
      </c>
      <c r="K732" t="s">
        <v>21</v>
      </c>
      <c r="L732">
        <v>1</v>
      </c>
      <c r="N732">
        <f t="shared" si="60"/>
        <v>1</v>
      </c>
      <c r="O732" t="str">
        <f t="shared" si="61"/>
        <v>no</v>
      </c>
      <c r="P732" t="str">
        <f t="shared" si="62"/>
        <v>yes</v>
      </c>
      <c r="Q732" t="str">
        <f t="shared" si="63"/>
        <v>no</v>
      </c>
      <c r="R732" t="str">
        <f t="shared" si="59"/>
        <v>green</v>
      </c>
    </row>
    <row r="733" spans="1:18" ht="15.75" x14ac:dyDescent="0.25">
      <c r="A733" s="2" t="s">
        <v>23</v>
      </c>
      <c r="B733" s="3" t="s">
        <v>17</v>
      </c>
      <c r="C733" s="4" t="s">
        <v>18</v>
      </c>
      <c r="D733">
        <v>11</v>
      </c>
      <c r="E733" s="5">
        <v>43382</v>
      </c>
      <c r="F733" s="6">
        <v>4</v>
      </c>
      <c r="G733" s="6">
        <v>2</v>
      </c>
      <c r="H733">
        <v>12</v>
      </c>
      <c r="I733" s="7" t="s">
        <v>19</v>
      </c>
      <c r="J733" t="s">
        <v>20</v>
      </c>
      <c r="K733" t="s">
        <v>21</v>
      </c>
      <c r="L733">
        <v>0</v>
      </c>
      <c r="N733">
        <f t="shared" si="60"/>
        <v>0</v>
      </c>
      <c r="O733" t="str">
        <f t="shared" si="61"/>
        <v>yes</v>
      </c>
      <c r="P733" t="str">
        <f t="shared" si="62"/>
        <v>yes</v>
      </c>
      <c r="Q733" t="str">
        <f t="shared" si="63"/>
        <v>yes</v>
      </c>
      <c r="R733" t="str">
        <f t="shared" si="59"/>
        <v>green</v>
      </c>
    </row>
    <row r="734" spans="1:18" ht="15.75" x14ac:dyDescent="0.25">
      <c r="A734" s="2" t="s">
        <v>23</v>
      </c>
      <c r="B734" s="3" t="s">
        <v>17</v>
      </c>
      <c r="C734" s="4" t="s">
        <v>18</v>
      </c>
      <c r="D734">
        <v>11</v>
      </c>
      <c r="E734" s="5">
        <v>43382</v>
      </c>
      <c r="F734" s="6">
        <v>4</v>
      </c>
      <c r="G734" s="6">
        <v>2</v>
      </c>
      <c r="H734">
        <v>13</v>
      </c>
      <c r="I734" s="7" t="s">
        <v>19</v>
      </c>
      <c r="J734" t="s">
        <v>22</v>
      </c>
      <c r="K734" t="s">
        <v>19</v>
      </c>
      <c r="L734">
        <v>1</v>
      </c>
      <c r="N734">
        <f t="shared" si="60"/>
        <v>1</v>
      </c>
      <c r="O734" t="str">
        <f t="shared" si="61"/>
        <v>no</v>
      </c>
      <c r="P734" t="str">
        <f t="shared" si="62"/>
        <v>yes</v>
      </c>
      <c r="Q734" t="str">
        <f t="shared" si="63"/>
        <v>no</v>
      </c>
      <c r="R734" t="str">
        <f t="shared" si="59"/>
        <v>green</v>
      </c>
    </row>
    <row r="735" spans="1:18" ht="15.75" x14ac:dyDescent="0.25">
      <c r="A735" s="2" t="s">
        <v>23</v>
      </c>
      <c r="B735" s="3" t="s">
        <v>17</v>
      </c>
      <c r="C735" s="4" t="s">
        <v>18</v>
      </c>
      <c r="D735">
        <v>11</v>
      </c>
      <c r="E735" s="5">
        <v>43382</v>
      </c>
      <c r="F735" s="6">
        <v>4</v>
      </c>
      <c r="G735" s="6">
        <v>2</v>
      </c>
      <c r="H735">
        <v>14</v>
      </c>
      <c r="I735" s="7" t="s">
        <v>21</v>
      </c>
      <c r="J735" t="s">
        <v>20</v>
      </c>
      <c r="K735" t="s">
        <v>21</v>
      </c>
      <c r="L735">
        <v>1</v>
      </c>
      <c r="N735">
        <f t="shared" si="60"/>
        <v>1</v>
      </c>
      <c r="O735" t="str">
        <f t="shared" si="61"/>
        <v>yes</v>
      </c>
      <c r="P735" t="str">
        <f t="shared" si="62"/>
        <v>yes</v>
      </c>
      <c r="Q735" t="str">
        <f t="shared" si="63"/>
        <v>yes</v>
      </c>
      <c r="R735" t="str">
        <f t="shared" si="59"/>
        <v>heart</v>
      </c>
    </row>
    <row r="736" spans="1:18" ht="15.75" x14ac:dyDescent="0.25">
      <c r="A736" s="2" t="s">
        <v>23</v>
      </c>
      <c r="B736" s="3" t="s">
        <v>17</v>
      </c>
      <c r="C736" s="4" t="s">
        <v>18</v>
      </c>
      <c r="D736">
        <v>11</v>
      </c>
      <c r="E736" s="5">
        <v>43382</v>
      </c>
      <c r="F736" s="6">
        <v>4</v>
      </c>
      <c r="G736" s="6">
        <v>2</v>
      </c>
      <c r="H736">
        <v>15</v>
      </c>
      <c r="I736" s="7" t="s">
        <v>21</v>
      </c>
      <c r="J736" t="s">
        <v>22</v>
      </c>
      <c r="K736" t="s">
        <v>21</v>
      </c>
      <c r="L736">
        <v>1</v>
      </c>
      <c r="N736">
        <f t="shared" si="60"/>
        <v>1</v>
      </c>
      <c r="O736" t="str">
        <f t="shared" si="61"/>
        <v>no</v>
      </c>
      <c r="P736" t="str">
        <f t="shared" si="62"/>
        <v>yes</v>
      </c>
      <c r="Q736" t="str">
        <f t="shared" si="63"/>
        <v>no</v>
      </c>
      <c r="R736" t="str">
        <f t="shared" si="59"/>
        <v>green</v>
      </c>
    </row>
    <row r="737" spans="1:18" ht="15.75" x14ac:dyDescent="0.25">
      <c r="A737" s="2" t="s">
        <v>23</v>
      </c>
      <c r="B737" s="3" t="s">
        <v>17</v>
      </c>
      <c r="C737" s="4" t="s">
        <v>18</v>
      </c>
      <c r="D737">
        <v>11</v>
      </c>
      <c r="E737" s="5">
        <v>43382</v>
      </c>
      <c r="F737" s="6">
        <v>4</v>
      </c>
      <c r="G737" s="6">
        <v>2</v>
      </c>
      <c r="H737">
        <v>16</v>
      </c>
      <c r="I737" s="7" t="s">
        <v>19</v>
      </c>
      <c r="J737" t="s">
        <v>20</v>
      </c>
      <c r="K737" t="s">
        <v>19</v>
      </c>
      <c r="L737">
        <v>1</v>
      </c>
      <c r="N737">
        <f t="shared" si="60"/>
        <v>1</v>
      </c>
      <c r="O737" t="str">
        <f t="shared" si="61"/>
        <v>yes</v>
      </c>
      <c r="P737" t="str">
        <f t="shared" si="62"/>
        <v>yes</v>
      </c>
      <c r="Q737" t="str">
        <f t="shared" si="63"/>
        <v>yes</v>
      </c>
      <c r="R737" t="str">
        <f t="shared" si="59"/>
        <v>heart</v>
      </c>
    </row>
    <row r="738" spans="1:18" ht="15.75" x14ac:dyDescent="0.25">
      <c r="A738" s="2" t="s">
        <v>23</v>
      </c>
      <c r="B738" s="3" t="s">
        <v>17</v>
      </c>
      <c r="C738" s="4" t="s">
        <v>18</v>
      </c>
      <c r="D738">
        <v>11</v>
      </c>
      <c r="E738" s="5">
        <v>43382</v>
      </c>
      <c r="F738" s="6">
        <v>4</v>
      </c>
      <c r="G738" s="6">
        <v>2</v>
      </c>
      <c r="H738">
        <v>17</v>
      </c>
      <c r="I738" s="7" t="s">
        <v>19</v>
      </c>
      <c r="J738" t="s">
        <v>22</v>
      </c>
      <c r="K738" t="s">
        <v>19</v>
      </c>
      <c r="L738">
        <v>1</v>
      </c>
      <c r="N738">
        <f t="shared" si="60"/>
        <v>1</v>
      </c>
      <c r="O738" t="str">
        <f t="shared" si="61"/>
        <v>no</v>
      </c>
      <c r="P738" t="str">
        <f t="shared" si="62"/>
        <v>yes</v>
      </c>
      <c r="Q738" t="str">
        <f t="shared" si="63"/>
        <v>no</v>
      </c>
      <c r="R738" t="str">
        <f t="shared" si="59"/>
        <v>green</v>
      </c>
    </row>
    <row r="739" spans="1:18" ht="15.75" x14ac:dyDescent="0.25">
      <c r="A739" s="2" t="s">
        <v>23</v>
      </c>
      <c r="B739" s="3" t="s">
        <v>17</v>
      </c>
      <c r="C739" s="4" t="s">
        <v>18</v>
      </c>
      <c r="D739">
        <v>11</v>
      </c>
      <c r="E739" s="5">
        <v>43382</v>
      </c>
      <c r="F739" s="6">
        <v>4</v>
      </c>
      <c r="G739" s="6">
        <v>2</v>
      </c>
      <c r="H739">
        <v>18</v>
      </c>
      <c r="I739" s="7" t="s">
        <v>21</v>
      </c>
      <c r="J739" t="s">
        <v>20</v>
      </c>
      <c r="K739" t="s">
        <v>21</v>
      </c>
      <c r="L739">
        <v>1</v>
      </c>
      <c r="N739">
        <f t="shared" si="60"/>
        <v>1</v>
      </c>
      <c r="O739" t="str">
        <f t="shared" si="61"/>
        <v>yes</v>
      </c>
      <c r="P739" t="str">
        <f t="shared" si="62"/>
        <v>yes</v>
      </c>
      <c r="Q739" t="str">
        <f t="shared" si="63"/>
        <v>yes</v>
      </c>
      <c r="R739" t="str">
        <f t="shared" ref="R739:R799" si="64">IF(L739=1,J739,IF(L739=0,IF(J739="heart","green",IF(J739="green","heart",""))))</f>
        <v>heart</v>
      </c>
    </row>
    <row r="740" spans="1:18" ht="15.75" x14ac:dyDescent="0.25">
      <c r="A740" s="2" t="s">
        <v>23</v>
      </c>
      <c r="B740" s="3" t="s">
        <v>17</v>
      </c>
      <c r="C740" s="4" t="s">
        <v>18</v>
      </c>
      <c r="D740">
        <v>11</v>
      </c>
      <c r="E740" s="5">
        <v>43382</v>
      </c>
      <c r="F740" s="6">
        <v>4</v>
      </c>
      <c r="G740" s="6">
        <v>2</v>
      </c>
      <c r="H740">
        <v>19</v>
      </c>
      <c r="I740" s="7" t="s">
        <v>21</v>
      </c>
      <c r="J740" t="s">
        <v>22</v>
      </c>
      <c r="K740" t="s">
        <v>19</v>
      </c>
      <c r="L740">
        <v>0</v>
      </c>
      <c r="N740">
        <f t="shared" si="60"/>
        <v>0</v>
      </c>
      <c r="O740" t="str">
        <f t="shared" si="61"/>
        <v>no</v>
      </c>
      <c r="P740" t="str">
        <f t="shared" si="62"/>
        <v>yes</v>
      </c>
      <c r="Q740" t="str">
        <f t="shared" si="63"/>
        <v>no</v>
      </c>
      <c r="R740" t="str">
        <f t="shared" si="64"/>
        <v>heart</v>
      </c>
    </row>
    <row r="741" spans="1:18" ht="15.75" x14ac:dyDescent="0.25">
      <c r="A741" s="2" t="s">
        <v>23</v>
      </c>
      <c r="B741" s="3" t="s">
        <v>17</v>
      </c>
      <c r="C741" s="4" t="s">
        <v>18</v>
      </c>
      <c r="D741">
        <v>11</v>
      </c>
      <c r="E741" s="5">
        <v>43382</v>
      </c>
      <c r="F741" s="6">
        <v>4</v>
      </c>
      <c r="G741" s="6">
        <v>2</v>
      </c>
      <c r="H741">
        <v>20</v>
      </c>
      <c r="I741" s="7" t="s">
        <v>19</v>
      </c>
      <c r="J741" t="s">
        <v>20</v>
      </c>
      <c r="K741" t="s">
        <v>19</v>
      </c>
      <c r="L741">
        <v>1</v>
      </c>
      <c r="N741">
        <f t="shared" si="60"/>
        <v>1</v>
      </c>
      <c r="O741" t="str">
        <f t="shared" si="61"/>
        <v>yes</v>
      </c>
      <c r="P741" t="str">
        <f t="shared" si="62"/>
        <v>yes</v>
      </c>
      <c r="Q741" t="str">
        <f t="shared" si="63"/>
        <v>yes</v>
      </c>
      <c r="R741" t="str">
        <f t="shared" si="64"/>
        <v>heart</v>
      </c>
    </row>
    <row r="742" spans="1:18" ht="15.75" x14ac:dyDescent="0.25">
      <c r="A742" s="2" t="s">
        <v>23</v>
      </c>
      <c r="B742" s="3" t="s">
        <v>17</v>
      </c>
      <c r="C742" s="4" t="s">
        <v>18</v>
      </c>
      <c r="D742">
        <v>11</v>
      </c>
      <c r="E742" s="5">
        <v>43382</v>
      </c>
      <c r="F742" s="6">
        <v>4</v>
      </c>
      <c r="G742" s="6">
        <v>2</v>
      </c>
      <c r="H742">
        <v>21</v>
      </c>
      <c r="I742" s="7" t="s">
        <v>19</v>
      </c>
      <c r="J742" t="s">
        <v>20</v>
      </c>
      <c r="K742" t="s">
        <v>19</v>
      </c>
      <c r="L742">
        <v>1</v>
      </c>
      <c r="N742">
        <f t="shared" si="60"/>
        <v>1</v>
      </c>
      <c r="O742" t="str">
        <f t="shared" si="61"/>
        <v>no</v>
      </c>
      <c r="P742" t="str">
        <f t="shared" si="62"/>
        <v>no</v>
      </c>
      <c r="Q742" t="str">
        <f t="shared" si="63"/>
        <v>no</v>
      </c>
      <c r="R742" t="str">
        <f t="shared" si="64"/>
        <v>heart</v>
      </c>
    </row>
    <row r="743" spans="1:18" ht="15.75" x14ac:dyDescent="0.25">
      <c r="A743" s="2" t="s">
        <v>23</v>
      </c>
      <c r="B743" s="3" t="s">
        <v>17</v>
      </c>
      <c r="C743" s="4" t="s">
        <v>18</v>
      </c>
      <c r="D743">
        <v>11</v>
      </c>
      <c r="E743" s="5">
        <v>43382</v>
      </c>
      <c r="F743" s="6">
        <v>4</v>
      </c>
      <c r="G743" s="6">
        <v>2</v>
      </c>
      <c r="H743">
        <v>22</v>
      </c>
      <c r="I743" s="7" t="s">
        <v>21</v>
      </c>
      <c r="J743" t="s">
        <v>22</v>
      </c>
      <c r="K743" t="s">
        <v>19</v>
      </c>
      <c r="L743">
        <v>0</v>
      </c>
      <c r="N743">
        <f t="shared" si="60"/>
        <v>0</v>
      </c>
      <c r="O743" t="str">
        <f t="shared" si="61"/>
        <v>yes</v>
      </c>
      <c r="P743" t="str">
        <f t="shared" si="62"/>
        <v>yes</v>
      </c>
      <c r="Q743" t="str">
        <f t="shared" si="63"/>
        <v>yes</v>
      </c>
      <c r="R743" t="str">
        <f t="shared" si="64"/>
        <v>heart</v>
      </c>
    </row>
    <row r="744" spans="1:18" ht="15.75" x14ac:dyDescent="0.25">
      <c r="A744" s="2" t="s">
        <v>23</v>
      </c>
      <c r="B744" s="3" t="s">
        <v>17</v>
      </c>
      <c r="C744" s="4" t="s">
        <v>18</v>
      </c>
      <c r="D744">
        <v>11</v>
      </c>
      <c r="E744" s="5">
        <v>43382</v>
      </c>
      <c r="F744" s="6">
        <v>4</v>
      </c>
      <c r="G744" s="6">
        <v>2</v>
      </c>
      <c r="H744">
        <v>23</v>
      </c>
      <c r="I744" s="7" t="s">
        <v>19</v>
      </c>
      <c r="J744" t="s">
        <v>22</v>
      </c>
      <c r="K744" t="s">
        <v>19</v>
      </c>
      <c r="L744">
        <v>1</v>
      </c>
      <c r="N744">
        <f t="shared" si="60"/>
        <v>1</v>
      </c>
      <c r="O744" t="str">
        <f t="shared" si="61"/>
        <v>yes</v>
      </c>
      <c r="P744" t="str">
        <f t="shared" si="62"/>
        <v>no</v>
      </c>
      <c r="Q744" t="str">
        <f t="shared" si="63"/>
        <v>no</v>
      </c>
      <c r="R744" t="str">
        <f t="shared" si="64"/>
        <v>green</v>
      </c>
    </row>
    <row r="745" spans="1:18" ht="15.75" x14ac:dyDescent="0.25">
      <c r="A745" s="2" t="s">
        <v>23</v>
      </c>
      <c r="B745" s="3" t="s">
        <v>17</v>
      </c>
      <c r="C745" s="4" t="s">
        <v>18</v>
      </c>
      <c r="D745">
        <v>11</v>
      </c>
      <c r="E745" s="5">
        <v>43382</v>
      </c>
      <c r="F745" s="6">
        <v>4</v>
      </c>
      <c r="G745" s="6">
        <v>2</v>
      </c>
      <c r="H745">
        <v>24</v>
      </c>
      <c r="I745" s="7" t="s">
        <v>21</v>
      </c>
      <c r="J745" t="s">
        <v>20</v>
      </c>
      <c r="K745" t="s">
        <v>21</v>
      </c>
      <c r="L745">
        <v>1</v>
      </c>
      <c r="N745">
        <f t="shared" si="60"/>
        <v>1</v>
      </c>
      <c r="O745" t="str">
        <f t="shared" si="61"/>
        <v>yes</v>
      </c>
      <c r="P745" t="str">
        <f t="shared" si="62"/>
        <v>yes</v>
      </c>
      <c r="Q745" t="str">
        <f t="shared" si="63"/>
        <v>yes</v>
      </c>
      <c r="R745" t="str">
        <f t="shared" si="64"/>
        <v>heart</v>
      </c>
    </row>
    <row r="746" spans="1:18" ht="15.75" x14ac:dyDescent="0.25">
      <c r="A746" s="2" t="s">
        <v>24</v>
      </c>
      <c r="B746" s="3" t="s">
        <v>17</v>
      </c>
      <c r="C746" s="4" t="s">
        <v>18</v>
      </c>
      <c r="D746">
        <v>29</v>
      </c>
      <c r="E746" s="5">
        <v>43383</v>
      </c>
      <c r="F746" s="6">
        <v>4</v>
      </c>
      <c r="G746" s="6">
        <v>2</v>
      </c>
      <c r="H746">
        <v>1</v>
      </c>
      <c r="I746" s="7" t="s">
        <v>21</v>
      </c>
      <c r="J746" t="s">
        <v>22</v>
      </c>
      <c r="K746" t="s">
        <v>21</v>
      </c>
      <c r="L746">
        <v>1</v>
      </c>
      <c r="N746">
        <f t="shared" si="60"/>
        <v>1</v>
      </c>
      <c r="O746" t="str">
        <f>IF(H746&gt;1, IF(I746&lt;&gt;#REF!,"yes",(IF(I746=#REF!,"no",""))),"")</f>
        <v/>
      </c>
      <c r="P746" t="str">
        <f>IF(H746&gt;1, IF(J746&lt;&gt;#REF!,"yes",(IF(J746=#REF!,"no",""))),"")</f>
        <v/>
      </c>
      <c r="Q746" t="str">
        <f t="shared" si="63"/>
        <v/>
      </c>
      <c r="R746" t="str">
        <f t="shared" si="64"/>
        <v>green</v>
      </c>
    </row>
    <row r="747" spans="1:18" ht="15.75" x14ac:dyDescent="0.25">
      <c r="A747" s="2" t="s">
        <v>24</v>
      </c>
      <c r="B747" s="3" t="s">
        <v>17</v>
      </c>
      <c r="C747" s="4" t="s">
        <v>18</v>
      </c>
      <c r="D747">
        <v>29</v>
      </c>
      <c r="E747" s="5">
        <v>43383</v>
      </c>
      <c r="F747" s="6">
        <v>4</v>
      </c>
      <c r="G747" s="6">
        <v>2</v>
      </c>
      <c r="H747">
        <v>2</v>
      </c>
      <c r="I747" s="7" t="s">
        <v>19</v>
      </c>
      <c r="J747" t="s">
        <v>22</v>
      </c>
      <c r="K747" t="s">
        <v>21</v>
      </c>
      <c r="L747">
        <v>0</v>
      </c>
      <c r="N747">
        <f t="shared" si="60"/>
        <v>0</v>
      </c>
      <c r="O747" t="str">
        <f t="shared" si="61"/>
        <v>yes</v>
      </c>
      <c r="P747" t="str">
        <f t="shared" si="62"/>
        <v>no</v>
      </c>
      <c r="Q747" t="str">
        <f t="shared" si="63"/>
        <v>no</v>
      </c>
      <c r="R747" t="str">
        <f t="shared" si="64"/>
        <v>heart</v>
      </c>
    </row>
    <row r="748" spans="1:18" ht="15.75" x14ac:dyDescent="0.25">
      <c r="A748" s="2" t="s">
        <v>24</v>
      </c>
      <c r="B748" s="3" t="s">
        <v>17</v>
      </c>
      <c r="C748" s="4" t="s">
        <v>18</v>
      </c>
      <c r="D748">
        <v>29</v>
      </c>
      <c r="E748" s="5">
        <v>43383</v>
      </c>
      <c r="F748" s="6">
        <v>4</v>
      </c>
      <c r="G748" s="6">
        <v>2</v>
      </c>
      <c r="H748">
        <v>3</v>
      </c>
      <c r="I748" s="7" t="s">
        <v>21</v>
      </c>
      <c r="J748" t="s">
        <v>20</v>
      </c>
      <c r="K748" t="s">
        <v>19</v>
      </c>
      <c r="L748">
        <v>0</v>
      </c>
      <c r="N748">
        <f t="shared" si="60"/>
        <v>0</v>
      </c>
      <c r="O748" t="str">
        <f t="shared" si="61"/>
        <v>yes</v>
      </c>
      <c r="P748" t="str">
        <f t="shared" si="62"/>
        <v>yes</v>
      </c>
      <c r="Q748" t="str">
        <f t="shared" si="63"/>
        <v>yes</v>
      </c>
      <c r="R748" t="str">
        <f t="shared" si="64"/>
        <v>green</v>
      </c>
    </row>
    <row r="749" spans="1:18" ht="15.75" x14ac:dyDescent="0.25">
      <c r="A749" s="2" t="s">
        <v>24</v>
      </c>
      <c r="B749" s="3" t="s">
        <v>17</v>
      </c>
      <c r="C749" s="4" t="s">
        <v>18</v>
      </c>
      <c r="D749">
        <v>29</v>
      </c>
      <c r="E749" s="5">
        <v>43383</v>
      </c>
      <c r="F749" s="6">
        <v>4</v>
      </c>
      <c r="G749" s="6">
        <v>2</v>
      </c>
      <c r="H749">
        <v>4</v>
      </c>
      <c r="I749" s="7" t="s">
        <v>19</v>
      </c>
      <c r="J749" t="s">
        <v>20</v>
      </c>
      <c r="K749" t="s">
        <v>21</v>
      </c>
      <c r="L749">
        <v>0</v>
      </c>
      <c r="N749">
        <f t="shared" si="60"/>
        <v>0</v>
      </c>
      <c r="O749" t="str">
        <f t="shared" si="61"/>
        <v>yes</v>
      </c>
      <c r="P749" t="str">
        <f t="shared" si="62"/>
        <v>no</v>
      </c>
      <c r="Q749" t="str">
        <f t="shared" si="63"/>
        <v>no</v>
      </c>
      <c r="R749" t="str">
        <f t="shared" si="64"/>
        <v>green</v>
      </c>
    </row>
    <row r="750" spans="1:18" ht="15.75" x14ac:dyDescent="0.25">
      <c r="A750" s="2" t="s">
        <v>24</v>
      </c>
      <c r="B750" s="3" t="s">
        <v>17</v>
      </c>
      <c r="C750" s="4" t="s">
        <v>18</v>
      </c>
      <c r="D750">
        <v>29</v>
      </c>
      <c r="E750" s="5">
        <v>43383</v>
      </c>
      <c r="F750" s="6">
        <v>4</v>
      </c>
      <c r="G750" s="6">
        <v>2</v>
      </c>
      <c r="H750">
        <v>5</v>
      </c>
      <c r="I750" s="7" t="s">
        <v>19</v>
      </c>
      <c r="J750" t="s">
        <v>20</v>
      </c>
      <c r="K750" t="s">
        <v>19</v>
      </c>
      <c r="L750">
        <v>1</v>
      </c>
      <c r="N750">
        <f t="shared" si="60"/>
        <v>1</v>
      </c>
      <c r="O750" t="str">
        <f t="shared" si="61"/>
        <v>no</v>
      </c>
      <c r="P750" t="str">
        <f t="shared" si="62"/>
        <v>no</v>
      </c>
      <c r="Q750" t="str">
        <f t="shared" si="63"/>
        <v>no</v>
      </c>
      <c r="R750" t="str">
        <f t="shared" si="64"/>
        <v>heart</v>
      </c>
    </row>
    <row r="751" spans="1:18" ht="15.75" x14ac:dyDescent="0.25">
      <c r="A751" s="2" t="s">
        <v>24</v>
      </c>
      <c r="B751" s="3" t="s">
        <v>17</v>
      </c>
      <c r="C751" s="4" t="s">
        <v>18</v>
      </c>
      <c r="D751">
        <v>29</v>
      </c>
      <c r="E751" s="5">
        <v>43383</v>
      </c>
      <c r="F751" s="6">
        <v>4</v>
      </c>
      <c r="G751" s="6">
        <v>2</v>
      </c>
      <c r="H751">
        <v>6</v>
      </c>
      <c r="I751" s="7" t="s">
        <v>21</v>
      </c>
      <c r="J751" t="s">
        <v>20</v>
      </c>
      <c r="K751" t="s">
        <v>21</v>
      </c>
      <c r="L751">
        <v>1</v>
      </c>
      <c r="N751">
        <f t="shared" si="60"/>
        <v>1</v>
      </c>
      <c r="O751" t="str">
        <f t="shared" si="61"/>
        <v>yes</v>
      </c>
      <c r="P751" t="str">
        <f t="shared" si="62"/>
        <v>no</v>
      </c>
      <c r="Q751" t="str">
        <f t="shared" si="63"/>
        <v>no</v>
      </c>
      <c r="R751" t="str">
        <f t="shared" si="64"/>
        <v>heart</v>
      </c>
    </row>
    <row r="752" spans="1:18" ht="15.75" x14ac:dyDescent="0.25">
      <c r="A752" s="2" t="s">
        <v>24</v>
      </c>
      <c r="B752" s="3" t="s">
        <v>17</v>
      </c>
      <c r="C752" s="4" t="s">
        <v>18</v>
      </c>
      <c r="D752">
        <v>29</v>
      </c>
      <c r="E752" s="5">
        <v>43383</v>
      </c>
      <c r="F752" s="6">
        <v>4</v>
      </c>
      <c r="G752" s="6">
        <v>2</v>
      </c>
      <c r="H752">
        <v>7</v>
      </c>
      <c r="I752" s="7" t="s">
        <v>19</v>
      </c>
      <c r="J752" t="s">
        <v>22</v>
      </c>
      <c r="K752" t="s">
        <v>19</v>
      </c>
      <c r="L752">
        <v>1</v>
      </c>
      <c r="N752">
        <f t="shared" si="60"/>
        <v>1</v>
      </c>
      <c r="O752" t="str">
        <f t="shared" si="61"/>
        <v>yes</v>
      </c>
      <c r="P752" t="str">
        <f t="shared" si="62"/>
        <v>yes</v>
      </c>
      <c r="Q752" t="str">
        <f t="shared" si="63"/>
        <v>yes</v>
      </c>
      <c r="R752" t="str">
        <f t="shared" si="64"/>
        <v>green</v>
      </c>
    </row>
    <row r="753" spans="1:18" ht="15.75" x14ac:dyDescent="0.25">
      <c r="A753" s="2" t="s">
        <v>24</v>
      </c>
      <c r="B753" s="3" t="s">
        <v>17</v>
      </c>
      <c r="C753" s="4" t="s">
        <v>18</v>
      </c>
      <c r="D753">
        <v>29</v>
      </c>
      <c r="E753" s="5">
        <v>43383</v>
      </c>
      <c r="F753" s="6">
        <v>4</v>
      </c>
      <c r="G753" s="6">
        <v>2</v>
      </c>
      <c r="H753">
        <v>8</v>
      </c>
      <c r="I753" s="7" t="s">
        <v>21</v>
      </c>
      <c r="J753" t="s">
        <v>22</v>
      </c>
      <c r="K753" t="s">
        <v>21</v>
      </c>
      <c r="L753">
        <v>1</v>
      </c>
      <c r="N753">
        <f t="shared" si="60"/>
        <v>1</v>
      </c>
      <c r="O753" t="str">
        <f t="shared" si="61"/>
        <v>yes</v>
      </c>
      <c r="P753" t="str">
        <f t="shared" si="62"/>
        <v>no</v>
      </c>
      <c r="Q753" t="str">
        <f t="shared" si="63"/>
        <v>no</v>
      </c>
      <c r="R753" t="str">
        <f t="shared" si="64"/>
        <v>green</v>
      </c>
    </row>
    <row r="754" spans="1:18" ht="15.75" x14ac:dyDescent="0.25">
      <c r="A754" s="2" t="s">
        <v>24</v>
      </c>
      <c r="B754" s="3" t="s">
        <v>17</v>
      </c>
      <c r="C754" s="4" t="s">
        <v>18</v>
      </c>
      <c r="D754">
        <v>29</v>
      </c>
      <c r="E754" s="5">
        <v>43383</v>
      </c>
      <c r="F754" s="6">
        <v>4</v>
      </c>
      <c r="G754" s="6">
        <v>2</v>
      </c>
      <c r="H754">
        <v>9</v>
      </c>
      <c r="I754" s="7" t="s">
        <v>19</v>
      </c>
      <c r="J754" t="s">
        <v>22</v>
      </c>
      <c r="K754" t="s">
        <v>19</v>
      </c>
      <c r="L754">
        <v>1</v>
      </c>
      <c r="N754">
        <f t="shared" si="60"/>
        <v>1</v>
      </c>
      <c r="O754" t="str">
        <f t="shared" si="61"/>
        <v>yes</v>
      </c>
      <c r="P754" t="str">
        <f t="shared" si="62"/>
        <v>no</v>
      </c>
      <c r="Q754" t="str">
        <f t="shared" si="63"/>
        <v>no</v>
      </c>
      <c r="R754" t="str">
        <f t="shared" si="64"/>
        <v>green</v>
      </c>
    </row>
    <row r="755" spans="1:18" ht="15.75" x14ac:dyDescent="0.25">
      <c r="A755" s="2" t="s">
        <v>24</v>
      </c>
      <c r="B755" s="3" t="s">
        <v>17</v>
      </c>
      <c r="C755" s="4" t="s">
        <v>18</v>
      </c>
      <c r="D755">
        <v>29</v>
      </c>
      <c r="E755" s="5">
        <v>43383</v>
      </c>
      <c r="F755" s="6">
        <v>4</v>
      </c>
      <c r="G755" s="6">
        <v>2</v>
      </c>
      <c r="H755">
        <v>10</v>
      </c>
      <c r="I755" s="7" t="s">
        <v>21</v>
      </c>
      <c r="J755" t="s">
        <v>20</v>
      </c>
      <c r="K755" t="s">
        <v>21</v>
      </c>
      <c r="L755">
        <v>1</v>
      </c>
      <c r="N755">
        <f t="shared" si="60"/>
        <v>1</v>
      </c>
      <c r="O755" t="str">
        <f t="shared" si="61"/>
        <v>yes</v>
      </c>
      <c r="P755" t="str">
        <f t="shared" si="62"/>
        <v>yes</v>
      </c>
      <c r="Q755" t="str">
        <f t="shared" si="63"/>
        <v>yes</v>
      </c>
      <c r="R755" t="str">
        <f t="shared" si="64"/>
        <v>heart</v>
      </c>
    </row>
    <row r="756" spans="1:18" ht="15.75" x14ac:dyDescent="0.25">
      <c r="A756" s="2" t="s">
        <v>24</v>
      </c>
      <c r="B756" s="3" t="s">
        <v>17</v>
      </c>
      <c r="C756" s="4" t="s">
        <v>18</v>
      </c>
      <c r="D756">
        <v>29</v>
      </c>
      <c r="E756" s="5">
        <v>43383</v>
      </c>
      <c r="F756" s="6">
        <v>4</v>
      </c>
      <c r="G756" s="6">
        <v>2</v>
      </c>
      <c r="H756">
        <v>11</v>
      </c>
      <c r="I756" s="7" t="s">
        <v>21</v>
      </c>
      <c r="J756" t="s">
        <v>22</v>
      </c>
      <c r="K756" t="s">
        <v>21</v>
      </c>
      <c r="L756">
        <v>1</v>
      </c>
      <c r="N756">
        <f t="shared" si="60"/>
        <v>1</v>
      </c>
      <c r="O756" t="str">
        <f t="shared" si="61"/>
        <v>no</v>
      </c>
      <c r="P756" t="str">
        <f t="shared" si="62"/>
        <v>yes</v>
      </c>
      <c r="Q756" t="str">
        <f t="shared" si="63"/>
        <v>no</v>
      </c>
      <c r="R756" t="str">
        <f t="shared" si="64"/>
        <v>green</v>
      </c>
    </row>
    <row r="757" spans="1:18" ht="15.75" x14ac:dyDescent="0.25">
      <c r="A757" s="2" t="s">
        <v>24</v>
      </c>
      <c r="B757" s="3" t="s">
        <v>17</v>
      </c>
      <c r="C757" s="4" t="s">
        <v>18</v>
      </c>
      <c r="D757">
        <v>29</v>
      </c>
      <c r="E757" s="5">
        <v>43383</v>
      </c>
      <c r="F757" s="6">
        <v>4</v>
      </c>
      <c r="G757" s="6">
        <v>2</v>
      </c>
      <c r="H757">
        <v>12</v>
      </c>
      <c r="I757" s="7" t="s">
        <v>19</v>
      </c>
      <c r="J757" t="s">
        <v>22</v>
      </c>
      <c r="K757" t="s">
        <v>19</v>
      </c>
      <c r="L757">
        <v>1</v>
      </c>
      <c r="N757">
        <f t="shared" si="60"/>
        <v>1</v>
      </c>
      <c r="O757" t="str">
        <f t="shared" si="61"/>
        <v>yes</v>
      </c>
      <c r="P757" t="str">
        <f t="shared" si="62"/>
        <v>no</v>
      </c>
      <c r="Q757" t="str">
        <f t="shared" si="63"/>
        <v>no</v>
      </c>
      <c r="R757" t="str">
        <f t="shared" si="64"/>
        <v>green</v>
      </c>
    </row>
    <row r="758" spans="1:18" ht="15.75" x14ac:dyDescent="0.25">
      <c r="A758" s="2" t="s">
        <v>24</v>
      </c>
      <c r="B758" s="3" t="s">
        <v>17</v>
      </c>
      <c r="C758" s="4" t="s">
        <v>18</v>
      </c>
      <c r="D758">
        <v>29</v>
      </c>
      <c r="E758" s="5">
        <v>43383</v>
      </c>
      <c r="F758" s="6">
        <v>4</v>
      </c>
      <c r="G758" s="6">
        <v>2</v>
      </c>
      <c r="H758">
        <v>13</v>
      </c>
      <c r="I758" s="7" t="s">
        <v>19</v>
      </c>
      <c r="J758" t="s">
        <v>20</v>
      </c>
      <c r="K758" t="s">
        <v>19</v>
      </c>
      <c r="L758">
        <v>1</v>
      </c>
      <c r="N758">
        <f t="shared" si="60"/>
        <v>1</v>
      </c>
      <c r="O758" t="str">
        <f t="shared" si="61"/>
        <v>no</v>
      </c>
      <c r="P758" t="str">
        <f t="shared" si="62"/>
        <v>yes</v>
      </c>
      <c r="Q758" t="str">
        <f t="shared" si="63"/>
        <v>no</v>
      </c>
      <c r="R758" t="str">
        <f t="shared" si="64"/>
        <v>heart</v>
      </c>
    </row>
    <row r="759" spans="1:18" ht="15.75" x14ac:dyDescent="0.25">
      <c r="A759" s="2" t="s">
        <v>24</v>
      </c>
      <c r="B759" s="3" t="s">
        <v>17</v>
      </c>
      <c r="C759" s="4" t="s">
        <v>18</v>
      </c>
      <c r="D759">
        <v>29</v>
      </c>
      <c r="E759" s="5">
        <v>43383</v>
      </c>
      <c r="F759" s="6">
        <v>4</v>
      </c>
      <c r="G759" s="6">
        <v>2</v>
      </c>
      <c r="H759">
        <v>14</v>
      </c>
      <c r="I759" s="7" t="s">
        <v>21</v>
      </c>
      <c r="J759" t="s">
        <v>20</v>
      </c>
      <c r="K759" t="s">
        <v>21</v>
      </c>
      <c r="L759">
        <v>1</v>
      </c>
      <c r="N759">
        <f t="shared" si="60"/>
        <v>1</v>
      </c>
      <c r="O759" t="str">
        <f t="shared" si="61"/>
        <v>yes</v>
      </c>
      <c r="P759" t="str">
        <f t="shared" si="62"/>
        <v>no</v>
      </c>
      <c r="Q759" t="str">
        <f t="shared" si="63"/>
        <v>no</v>
      </c>
      <c r="R759" t="str">
        <f t="shared" si="64"/>
        <v>heart</v>
      </c>
    </row>
    <row r="760" spans="1:18" ht="15.75" x14ac:dyDescent="0.25">
      <c r="A760" s="2" t="s">
        <v>24</v>
      </c>
      <c r="B760" s="3" t="s">
        <v>17</v>
      </c>
      <c r="C760" s="4" t="s">
        <v>18</v>
      </c>
      <c r="D760">
        <v>29</v>
      </c>
      <c r="E760" s="5">
        <v>43383</v>
      </c>
      <c r="F760" s="6">
        <v>4</v>
      </c>
      <c r="G760" s="6">
        <v>2</v>
      </c>
      <c r="H760">
        <v>15</v>
      </c>
      <c r="I760" s="7" t="s">
        <v>21</v>
      </c>
      <c r="J760" t="s">
        <v>22</v>
      </c>
      <c r="K760" t="s">
        <v>21</v>
      </c>
      <c r="L760">
        <v>1</v>
      </c>
      <c r="N760">
        <f t="shared" si="60"/>
        <v>1</v>
      </c>
      <c r="O760" t="str">
        <f t="shared" si="61"/>
        <v>no</v>
      </c>
      <c r="P760" t="str">
        <f t="shared" si="62"/>
        <v>yes</v>
      </c>
      <c r="Q760" t="str">
        <f t="shared" si="63"/>
        <v>no</v>
      </c>
      <c r="R760" t="str">
        <f t="shared" si="64"/>
        <v>green</v>
      </c>
    </row>
    <row r="761" spans="1:18" ht="15.75" x14ac:dyDescent="0.25">
      <c r="A761" s="2" t="s">
        <v>24</v>
      </c>
      <c r="B761" s="3" t="s">
        <v>17</v>
      </c>
      <c r="C761" s="4" t="s">
        <v>18</v>
      </c>
      <c r="D761">
        <v>29</v>
      </c>
      <c r="E761" s="5">
        <v>43383</v>
      </c>
      <c r="F761" s="6">
        <v>4</v>
      </c>
      <c r="G761" s="6">
        <v>2</v>
      </c>
      <c r="H761">
        <v>16</v>
      </c>
      <c r="I761" s="7" t="s">
        <v>19</v>
      </c>
      <c r="J761" t="s">
        <v>20</v>
      </c>
      <c r="K761" t="s">
        <v>19</v>
      </c>
      <c r="L761">
        <v>1</v>
      </c>
      <c r="N761">
        <f t="shared" ref="N761:N821" si="65">IF(I761=K761,1,0)</f>
        <v>1</v>
      </c>
      <c r="O761" t="str">
        <f t="shared" ref="O761:O821" si="66">IF(H761&gt;1, IF(I761&lt;&gt;I760,"yes",(IF(I761=I760,"no",""))),"")</f>
        <v>yes</v>
      </c>
      <c r="P761" t="str">
        <f t="shared" ref="P761:P821" si="67">IF(H761&gt;1, IF(J761&lt;&gt;J760,"yes",(IF(J761=J760,"no",""))),"")</f>
        <v>yes</v>
      </c>
      <c r="Q761" t="str">
        <f t="shared" ref="Q761:Q821" si="68">IF(AND(O761="yes",P761="yes"),"yes",IF(OR(O761="no",P761="no"),"no",""))</f>
        <v>yes</v>
      </c>
      <c r="R761" t="str">
        <f t="shared" si="64"/>
        <v>heart</v>
      </c>
    </row>
    <row r="762" spans="1:18" ht="15.75" x14ac:dyDescent="0.25">
      <c r="A762" s="2" t="s">
        <v>24</v>
      </c>
      <c r="B762" s="3" t="s">
        <v>17</v>
      </c>
      <c r="C762" s="4" t="s">
        <v>18</v>
      </c>
      <c r="D762">
        <v>29</v>
      </c>
      <c r="E762" s="5">
        <v>43383</v>
      </c>
      <c r="F762" s="6">
        <v>4</v>
      </c>
      <c r="G762" s="6">
        <v>2</v>
      </c>
      <c r="H762">
        <v>17</v>
      </c>
      <c r="I762" s="7" t="s">
        <v>19</v>
      </c>
      <c r="J762" t="s">
        <v>22</v>
      </c>
      <c r="K762" t="s">
        <v>19</v>
      </c>
      <c r="L762">
        <v>1</v>
      </c>
      <c r="N762">
        <f t="shared" si="65"/>
        <v>1</v>
      </c>
      <c r="O762" t="str">
        <f t="shared" si="66"/>
        <v>no</v>
      </c>
      <c r="P762" t="str">
        <f t="shared" si="67"/>
        <v>yes</v>
      </c>
      <c r="Q762" t="str">
        <f t="shared" si="68"/>
        <v>no</v>
      </c>
      <c r="R762" t="str">
        <f t="shared" si="64"/>
        <v>green</v>
      </c>
    </row>
    <row r="763" spans="1:18" ht="15.75" x14ac:dyDescent="0.25">
      <c r="A763" s="2" t="s">
        <v>24</v>
      </c>
      <c r="B763" s="3" t="s">
        <v>17</v>
      </c>
      <c r="C763" s="4" t="s">
        <v>18</v>
      </c>
      <c r="D763">
        <v>29</v>
      </c>
      <c r="E763" s="5">
        <v>43383</v>
      </c>
      <c r="F763" s="6">
        <v>4</v>
      </c>
      <c r="G763" s="6">
        <v>2</v>
      </c>
      <c r="H763">
        <v>18</v>
      </c>
      <c r="I763" s="7" t="s">
        <v>21</v>
      </c>
      <c r="J763" t="s">
        <v>20</v>
      </c>
      <c r="K763" t="s">
        <v>21</v>
      </c>
      <c r="L763">
        <v>1</v>
      </c>
      <c r="N763">
        <f t="shared" si="65"/>
        <v>1</v>
      </c>
      <c r="O763" t="str">
        <f t="shared" si="66"/>
        <v>yes</v>
      </c>
      <c r="P763" t="str">
        <f t="shared" si="67"/>
        <v>yes</v>
      </c>
      <c r="Q763" t="str">
        <f t="shared" si="68"/>
        <v>yes</v>
      </c>
      <c r="R763" t="str">
        <f t="shared" si="64"/>
        <v>heart</v>
      </c>
    </row>
    <row r="764" spans="1:18" ht="15.75" x14ac:dyDescent="0.25">
      <c r="A764" s="2" t="s">
        <v>24</v>
      </c>
      <c r="B764" s="3" t="s">
        <v>17</v>
      </c>
      <c r="C764" s="4" t="s">
        <v>18</v>
      </c>
      <c r="D764">
        <v>29</v>
      </c>
      <c r="E764" s="5">
        <v>43383</v>
      </c>
      <c r="F764" s="6">
        <v>4</v>
      </c>
      <c r="G764" s="6">
        <v>2</v>
      </c>
      <c r="H764">
        <v>19</v>
      </c>
      <c r="I764" s="7" t="s">
        <v>21</v>
      </c>
      <c r="J764" t="s">
        <v>22</v>
      </c>
      <c r="K764" t="s">
        <v>21</v>
      </c>
      <c r="L764">
        <v>1</v>
      </c>
      <c r="N764">
        <f t="shared" si="65"/>
        <v>1</v>
      </c>
      <c r="O764" t="str">
        <f t="shared" si="66"/>
        <v>no</v>
      </c>
      <c r="P764" t="str">
        <f t="shared" si="67"/>
        <v>yes</v>
      </c>
      <c r="Q764" t="str">
        <f t="shared" si="68"/>
        <v>no</v>
      </c>
      <c r="R764" t="str">
        <f t="shared" si="64"/>
        <v>green</v>
      </c>
    </row>
    <row r="765" spans="1:18" ht="15.75" x14ac:dyDescent="0.25">
      <c r="A765" s="2" t="s">
        <v>24</v>
      </c>
      <c r="B765" s="3" t="s">
        <v>17</v>
      </c>
      <c r="C765" s="4" t="s">
        <v>18</v>
      </c>
      <c r="D765">
        <v>29</v>
      </c>
      <c r="E765" s="5">
        <v>43383</v>
      </c>
      <c r="F765" s="6">
        <v>4</v>
      </c>
      <c r="G765" s="6">
        <v>2</v>
      </c>
      <c r="H765">
        <v>20</v>
      </c>
      <c r="I765" s="7" t="s">
        <v>19</v>
      </c>
      <c r="J765" t="s">
        <v>20</v>
      </c>
      <c r="K765" t="s">
        <v>21</v>
      </c>
      <c r="L765">
        <v>0</v>
      </c>
      <c r="N765">
        <f t="shared" si="65"/>
        <v>0</v>
      </c>
      <c r="O765" t="str">
        <f t="shared" si="66"/>
        <v>yes</v>
      </c>
      <c r="P765" t="str">
        <f t="shared" si="67"/>
        <v>yes</v>
      </c>
      <c r="Q765" t="str">
        <f t="shared" si="68"/>
        <v>yes</v>
      </c>
      <c r="R765" t="str">
        <f t="shared" si="64"/>
        <v>green</v>
      </c>
    </row>
    <row r="766" spans="1:18" ht="15.75" x14ac:dyDescent="0.25">
      <c r="A766" s="2" t="s">
        <v>24</v>
      </c>
      <c r="B766" s="3" t="s">
        <v>17</v>
      </c>
      <c r="C766" s="4" t="s">
        <v>18</v>
      </c>
      <c r="D766">
        <v>29</v>
      </c>
      <c r="E766" s="5">
        <v>43383</v>
      </c>
      <c r="F766" s="6">
        <v>4</v>
      </c>
      <c r="G766" s="6">
        <v>2</v>
      </c>
      <c r="H766">
        <v>21</v>
      </c>
      <c r="I766" s="7" t="s">
        <v>19</v>
      </c>
      <c r="J766" t="s">
        <v>20</v>
      </c>
      <c r="K766" t="s">
        <v>19</v>
      </c>
      <c r="L766">
        <v>1</v>
      </c>
      <c r="N766">
        <f t="shared" si="65"/>
        <v>1</v>
      </c>
      <c r="O766" t="str">
        <f t="shared" si="66"/>
        <v>no</v>
      </c>
      <c r="P766" t="str">
        <f t="shared" si="67"/>
        <v>no</v>
      </c>
      <c r="Q766" t="str">
        <f t="shared" si="68"/>
        <v>no</v>
      </c>
      <c r="R766" t="str">
        <f t="shared" si="64"/>
        <v>heart</v>
      </c>
    </row>
    <row r="767" spans="1:18" ht="15.75" x14ac:dyDescent="0.25">
      <c r="A767" s="2" t="s">
        <v>24</v>
      </c>
      <c r="B767" s="3" t="s">
        <v>17</v>
      </c>
      <c r="C767" s="4" t="s">
        <v>18</v>
      </c>
      <c r="D767">
        <v>29</v>
      </c>
      <c r="E767" s="5">
        <v>43383</v>
      </c>
      <c r="F767" s="6">
        <v>4</v>
      </c>
      <c r="G767" s="6">
        <v>2</v>
      </c>
      <c r="H767">
        <v>22</v>
      </c>
      <c r="I767" s="7" t="s">
        <v>21</v>
      </c>
      <c r="J767" t="s">
        <v>22</v>
      </c>
      <c r="K767" t="s">
        <v>21</v>
      </c>
      <c r="L767">
        <v>1</v>
      </c>
      <c r="N767">
        <f t="shared" si="65"/>
        <v>1</v>
      </c>
      <c r="O767" t="str">
        <f t="shared" si="66"/>
        <v>yes</v>
      </c>
      <c r="P767" t="str">
        <f t="shared" si="67"/>
        <v>yes</v>
      </c>
      <c r="Q767" t="str">
        <f t="shared" si="68"/>
        <v>yes</v>
      </c>
      <c r="R767" t="str">
        <f t="shared" si="64"/>
        <v>green</v>
      </c>
    </row>
    <row r="768" spans="1:18" ht="15.75" x14ac:dyDescent="0.25">
      <c r="A768" s="2" t="s">
        <v>24</v>
      </c>
      <c r="B768" s="3" t="s">
        <v>17</v>
      </c>
      <c r="C768" s="4" t="s">
        <v>18</v>
      </c>
      <c r="D768">
        <v>29</v>
      </c>
      <c r="E768" s="5">
        <v>43383</v>
      </c>
      <c r="F768" s="6">
        <v>4</v>
      </c>
      <c r="G768" s="6">
        <v>2</v>
      </c>
      <c r="H768">
        <v>23</v>
      </c>
      <c r="I768" s="7" t="s">
        <v>19</v>
      </c>
      <c r="J768" t="s">
        <v>22</v>
      </c>
      <c r="K768" t="s">
        <v>19</v>
      </c>
      <c r="L768">
        <v>1</v>
      </c>
      <c r="N768">
        <f t="shared" si="65"/>
        <v>1</v>
      </c>
      <c r="O768" t="str">
        <f t="shared" si="66"/>
        <v>yes</v>
      </c>
      <c r="P768" t="str">
        <f t="shared" si="67"/>
        <v>no</v>
      </c>
      <c r="Q768" t="str">
        <f t="shared" si="68"/>
        <v>no</v>
      </c>
      <c r="R768" t="str">
        <f t="shared" si="64"/>
        <v>green</v>
      </c>
    </row>
    <row r="769" spans="1:18" ht="15.75" x14ac:dyDescent="0.25">
      <c r="A769" s="2" t="s">
        <v>24</v>
      </c>
      <c r="B769" s="3" t="s">
        <v>17</v>
      </c>
      <c r="C769" s="4" t="s">
        <v>18</v>
      </c>
      <c r="D769">
        <v>29</v>
      </c>
      <c r="E769" s="5">
        <v>43383</v>
      </c>
      <c r="F769" s="6">
        <v>4</v>
      </c>
      <c r="G769" s="6">
        <v>2</v>
      </c>
      <c r="H769">
        <v>24</v>
      </c>
      <c r="I769" s="7" t="s">
        <v>21</v>
      </c>
      <c r="J769" t="s">
        <v>20</v>
      </c>
      <c r="K769" t="s">
        <v>21</v>
      </c>
      <c r="L769">
        <v>1</v>
      </c>
      <c r="N769">
        <f t="shared" si="65"/>
        <v>1</v>
      </c>
      <c r="O769" t="str">
        <f t="shared" si="66"/>
        <v>yes</v>
      </c>
      <c r="P769" t="str">
        <f t="shared" si="67"/>
        <v>yes</v>
      </c>
      <c r="Q769" t="str">
        <f t="shared" si="68"/>
        <v>yes</v>
      </c>
      <c r="R769" t="str">
        <f t="shared" si="64"/>
        <v>heart</v>
      </c>
    </row>
    <row r="770" spans="1:18" ht="15.75" x14ac:dyDescent="0.25">
      <c r="A770" s="2" t="s">
        <v>25</v>
      </c>
      <c r="B770" s="3" t="s">
        <v>17</v>
      </c>
      <c r="C770" s="4" t="s">
        <v>18</v>
      </c>
      <c r="D770">
        <v>18</v>
      </c>
      <c r="E770" s="5">
        <v>43382</v>
      </c>
      <c r="F770" s="6">
        <v>4</v>
      </c>
      <c r="G770" s="6">
        <v>2</v>
      </c>
      <c r="H770">
        <v>1</v>
      </c>
      <c r="I770" s="7" t="s">
        <v>21</v>
      </c>
      <c r="J770" t="s">
        <v>22</v>
      </c>
      <c r="K770" t="s">
        <v>19</v>
      </c>
      <c r="L770">
        <v>0</v>
      </c>
      <c r="N770">
        <f t="shared" si="65"/>
        <v>0</v>
      </c>
      <c r="O770" t="str">
        <f>IF(H770&gt;1, IF(I770&lt;&gt;#REF!,"yes",(IF(I770=#REF!,"no",""))),"")</f>
        <v/>
      </c>
      <c r="P770" t="str">
        <f>IF(H770&gt;1, IF(J770&lt;&gt;#REF!,"yes",(IF(J770=#REF!,"no",""))),"")</f>
        <v/>
      </c>
      <c r="Q770" t="str">
        <f t="shared" si="68"/>
        <v/>
      </c>
      <c r="R770" t="str">
        <f t="shared" si="64"/>
        <v>heart</v>
      </c>
    </row>
    <row r="771" spans="1:18" ht="15.75" x14ac:dyDescent="0.25">
      <c r="A771" s="2" t="s">
        <v>25</v>
      </c>
      <c r="B771" s="3" t="s">
        <v>17</v>
      </c>
      <c r="C771" s="4" t="s">
        <v>18</v>
      </c>
      <c r="D771">
        <v>18</v>
      </c>
      <c r="E771" s="5">
        <v>43382</v>
      </c>
      <c r="F771" s="6">
        <v>4</v>
      </c>
      <c r="G771" s="6">
        <v>2</v>
      </c>
      <c r="H771">
        <v>2</v>
      </c>
      <c r="I771" s="7" t="s">
        <v>19</v>
      </c>
      <c r="J771" t="s">
        <v>22</v>
      </c>
      <c r="K771" t="s">
        <v>19</v>
      </c>
      <c r="L771">
        <v>1</v>
      </c>
      <c r="N771">
        <f t="shared" si="65"/>
        <v>1</v>
      </c>
      <c r="O771" t="str">
        <f t="shared" si="66"/>
        <v>yes</v>
      </c>
      <c r="P771" t="str">
        <f t="shared" si="67"/>
        <v>no</v>
      </c>
      <c r="Q771" t="str">
        <f t="shared" si="68"/>
        <v>no</v>
      </c>
      <c r="R771" t="str">
        <f t="shared" si="64"/>
        <v>green</v>
      </c>
    </row>
    <row r="772" spans="1:18" ht="15.75" x14ac:dyDescent="0.25">
      <c r="A772" s="2" t="s">
        <v>25</v>
      </c>
      <c r="B772" s="3" t="s">
        <v>17</v>
      </c>
      <c r="C772" s="4" t="s">
        <v>18</v>
      </c>
      <c r="D772">
        <v>18</v>
      </c>
      <c r="E772" s="5">
        <v>43382</v>
      </c>
      <c r="F772" s="6">
        <v>4</v>
      </c>
      <c r="G772" s="6">
        <v>2</v>
      </c>
      <c r="H772">
        <v>3</v>
      </c>
      <c r="I772" s="7" t="s">
        <v>21</v>
      </c>
      <c r="J772" t="s">
        <v>20</v>
      </c>
      <c r="K772" t="s">
        <v>19</v>
      </c>
      <c r="L772">
        <v>0</v>
      </c>
      <c r="N772">
        <f t="shared" si="65"/>
        <v>0</v>
      </c>
      <c r="O772" t="str">
        <f t="shared" si="66"/>
        <v>yes</v>
      </c>
      <c r="P772" t="str">
        <f t="shared" si="67"/>
        <v>yes</v>
      </c>
      <c r="Q772" t="str">
        <f t="shared" si="68"/>
        <v>yes</v>
      </c>
      <c r="R772" t="str">
        <f t="shared" si="64"/>
        <v>green</v>
      </c>
    </row>
    <row r="773" spans="1:18" ht="15.75" x14ac:dyDescent="0.25">
      <c r="A773" s="2" t="s">
        <v>25</v>
      </c>
      <c r="B773" s="3" t="s">
        <v>17</v>
      </c>
      <c r="C773" s="4" t="s">
        <v>18</v>
      </c>
      <c r="D773">
        <v>18</v>
      </c>
      <c r="E773" s="5">
        <v>43382</v>
      </c>
      <c r="F773" s="6">
        <v>4</v>
      </c>
      <c r="G773" s="6">
        <v>2</v>
      </c>
      <c r="H773">
        <v>4</v>
      </c>
      <c r="I773" s="7" t="s">
        <v>19</v>
      </c>
      <c r="J773" t="s">
        <v>20</v>
      </c>
      <c r="K773" t="s">
        <v>19</v>
      </c>
      <c r="L773">
        <v>1</v>
      </c>
      <c r="N773">
        <f t="shared" si="65"/>
        <v>1</v>
      </c>
      <c r="O773" t="str">
        <f t="shared" si="66"/>
        <v>yes</v>
      </c>
      <c r="P773" t="str">
        <f t="shared" si="67"/>
        <v>no</v>
      </c>
      <c r="Q773" t="str">
        <f t="shared" si="68"/>
        <v>no</v>
      </c>
      <c r="R773" t="str">
        <f t="shared" si="64"/>
        <v>heart</v>
      </c>
    </row>
    <row r="774" spans="1:18" ht="15.75" x14ac:dyDescent="0.25">
      <c r="A774" s="2" t="s">
        <v>25</v>
      </c>
      <c r="B774" s="3" t="s">
        <v>17</v>
      </c>
      <c r="C774" s="4" t="s">
        <v>18</v>
      </c>
      <c r="D774">
        <v>18</v>
      </c>
      <c r="E774" s="5">
        <v>43382</v>
      </c>
      <c r="F774" s="6">
        <v>4</v>
      </c>
      <c r="G774" s="6">
        <v>2</v>
      </c>
      <c r="H774">
        <v>5</v>
      </c>
      <c r="I774" s="7" t="s">
        <v>19</v>
      </c>
      <c r="J774" t="s">
        <v>20</v>
      </c>
      <c r="K774" t="s">
        <v>21</v>
      </c>
      <c r="L774">
        <v>0</v>
      </c>
      <c r="N774">
        <f t="shared" si="65"/>
        <v>0</v>
      </c>
      <c r="O774" t="str">
        <f t="shared" si="66"/>
        <v>no</v>
      </c>
      <c r="P774" t="str">
        <f t="shared" si="67"/>
        <v>no</v>
      </c>
      <c r="Q774" t="str">
        <f t="shared" si="68"/>
        <v>no</v>
      </c>
      <c r="R774" t="str">
        <f t="shared" si="64"/>
        <v>green</v>
      </c>
    </row>
    <row r="775" spans="1:18" ht="15.75" x14ac:dyDescent="0.25">
      <c r="A775" s="2" t="s">
        <v>25</v>
      </c>
      <c r="B775" s="3" t="s">
        <v>17</v>
      </c>
      <c r="C775" s="4" t="s">
        <v>18</v>
      </c>
      <c r="D775">
        <v>18</v>
      </c>
      <c r="E775" s="5">
        <v>43382</v>
      </c>
      <c r="F775" s="6">
        <v>4</v>
      </c>
      <c r="G775" s="6">
        <v>2</v>
      </c>
      <c r="H775">
        <v>6</v>
      </c>
      <c r="I775" s="7" t="s">
        <v>21</v>
      </c>
      <c r="J775" t="s">
        <v>20</v>
      </c>
      <c r="K775" t="s">
        <v>19</v>
      </c>
      <c r="L775">
        <v>0</v>
      </c>
      <c r="N775">
        <f t="shared" si="65"/>
        <v>0</v>
      </c>
      <c r="O775" t="str">
        <f t="shared" si="66"/>
        <v>yes</v>
      </c>
      <c r="P775" t="str">
        <f t="shared" si="67"/>
        <v>no</v>
      </c>
      <c r="Q775" t="str">
        <f t="shared" si="68"/>
        <v>no</v>
      </c>
      <c r="R775" t="str">
        <f t="shared" si="64"/>
        <v>green</v>
      </c>
    </row>
    <row r="776" spans="1:18" ht="15.75" x14ac:dyDescent="0.25">
      <c r="A776" s="2" t="s">
        <v>25</v>
      </c>
      <c r="B776" s="3" t="s">
        <v>17</v>
      </c>
      <c r="C776" s="4" t="s">
        <v>18</v>
      </c>
      <c r="D776">
        <v>18</v>
      </c>
      <c r="E776" s="5">
        <v>43382</v>
      </c>
      <c r="F776" s="6">
        <v>4</v>
      </c>
      <c r="G776" s="6">
        <v>2</v>
      </c>
      <c r="H776">
        <v>7</v>
      </c>
      <c r="I776" s="7" t="s">
        <v>19</v>
      </c>
      <c r="J776" t="s">
        <v>22</v>
      </c>
      <c r="K776" t="s">
        <v>19</v>
      </c>
      <c r="L776">
        <v>1</v>
      </c>
      <c r="N776">
        <f t="shared" si="65"/>
        <v>1</v>
      </c>
      <c r="O776" t="str">
        <f t="shared" si="66"/>
        <v>yes</v>
      </c>
      <c r="P776" t="str">
        <f t="shared" si="67"/>
        <v>yes</v>
      </c>
      <c r="Q776" t="str">
        <f t="shared" si="68"/>
        <v>yes</v>
      </c>
      <c r="R776" t="str">
        <f t="shared" si="64"/>
        <v>green</v>
      </c>
    </row>
    <row r="777" spans="1:18" ht="15.75" x14ac:dyDescent="0.25">
      <c r="A777" s="2" t="s">
        <v>25</v>
      </c>
      <c r="B777" s="3" t="s">
        <v>17</v>
      </c>
      <c r="C777" s="4" t="s">
        <v>18</v>
      </c>
      <c r="D777">
        <v>18</v>
      </c>
      <c r="E777" s="5">
        <v>43382</v>
      </c>
      <c r="F777" s="6">
        <v>4</v>
      </c>
      <c r="G777" s="6">
        <v>2</v>
      </c>
      <c r="H777">
        <v>8</v>
      </c>
      <c r="I777" s="7" t="s">
        <v>21</v>
      </c>
      <c r="J777" t="s">
        <v>22</v>
      </c>
      <c r="K777" t="s">
        <v>21</v>
      </c>
      <c r="L777">
        <v>1</v>
      </c>
      <c r="N777">
        <f t="shared" si="65"/>
        <v>1</v>
      </c>
      <c r="O777" t="str">
        <f t="shared" si="66"/>
        <v>yes</v>
      </c>
      <c r="P777" t="str">
        <f t="shared" si="67"/>
        <v>no</v>
      </c>
      <c r="Q777" t="str">
        <f t="shared" si="68"/>
        <v>no</v>
      </c>
      <c r="R777" t="str">
        <f t="shared" si="64"/>
        <v>green</v>
      </c>
    </row>
    <row r="778" spans="1:18" ht="15.75" x14ac:dyDescent="0.25">
      <c r="A778" s="2" t="s">
        <v>25</v>
      </c>
      <c r="B778" s="3" t="s">
        <v>17</v>
      </c>
      <c r="C778" s="4" t="s">
        <v>18</v>
      </c>
      <c r="D778">
        <v>18</v>
      </c>
      <c r="E778" s="5">
        <v>43382</v>
      </c>
      <c r="F778" s="6">
        <v>4</v>
      </c>
      <c r="G778" s="6">
        <v>2</v>
      </c>
      <c r="H778">
        <v>9</v>
      </c>
      <c r="I778" s="7" t="s">
        <v>19</v>
      </c>
      <c r="J778" t="s">
        <v>22</v>
      </c>
      <c r="K778" t="s">
        <v>19</v>
      </c>
      <c r="L778">
        <v>1</v>
      </c>
      <c r="N778">
        <f t="shared" si="65"/>
        <v>1</v>
      </c>
      <c r="O778" t="str">
        <f t="shared" si="66"/>
        <v>yes</v>
      </c>
      <c r="P778" t="str">
        <f t="shared" si="67"/>
        <v>no</v>
      </c>
      <c r="Q778" t="str">
        <f t="shared" si="68"/>
        <v>no</v>
      </c>
      <c r="R778" t="str">
        <f t="shared" si="64"/>
        <v>green</v>
      </c>
    </row>
    <row r="779" spans="1:18" ht="15.75" x14ac:dyDescent="0.25">
      <c r="A779" s="2" t="s">
        <v>25</v>
      </c>
      <c r="B779" s="3" t="s">
        <v>17</v>
      </c>
      <c r="C779" s="4" t="s">
        <v>18</v>
      </c>
      <c r="D779">
        <v>18</v>
      </c>
      <c r="E779" s="5">
        <v>43382</v>
      </c>
      <c r="F779" s="6">
        <v>4</v>
      </c>
      <c r="G779" s="6">
        <v>2</v>
      </c>
      <c r="H779">
        <v>10</v>
      </c>
      <c r="I779" s="7" t="s">
        <v>21</v>
      </c>
      <c r="J779" t="s">
        <v>20</v>
      </c>
      <c r="K779" t="s">
        <v>19</v>
      </c>
      <c r="L779">
        <v>0</v>
      </c>
      <c r="N779">
        <f t="shared" si="65"/>
        <v>0</v>
      </c>
      <c r="O779" t="str">
        <f t="shared" si="66"/>
        <v>yes</v>
      </c>
      <c r="P779" t="str">
        <f t="shared" si="67"/>
        <v>yes</v>
      </c>
      <c r="Q779" t="str">
        <f t="shared" si="68"/>
        <v>yes</v>
      </c>
      <c r="R779" t="str">
        <f t="shared" si="64"/>
        <v>green</v>
      </c>
    </row>
    <row r="780" spans="1:18" ht="15.75" x14ac:dyDescent="0.25">
      <c r="A780" s="2" t="s">
        <v>25</v>
      </c>
      <c r="B780" s="3" t="s">
        <v>17</v>
      </c>
      <c r="C780" s="4" t="s">
        <v>18</v>
      </c>
      <c r="D780">
        <v>18</v>
      </c>
      <c r="E780" s="5">
        <v>43382</v>
      </c>
      <c r="F780" s="6">
        <v>4</v>
      </c>
      <c r="G780" s="6">
        <v>2</v>
      </c>
      <c r="H780">
        <v>11</v>
      </c>
      <c r="I780" s="7" t="s">
        <v>21</v>
      </c>
      <c r="J780" t="s">
        <v>22</v>
      </c>
      <c r="K780" t="s">
        <v>21</v>
      </c>
      <c r="L780">
        <v>1</v>
      </c>
      <c r="N780">
        <f t="shared" si="65"/>
        <v>1</v>
      </c>
      <c r="O780" t="str">
        <f t="shared" si="66"/>
        <v>no</v>
      </c>
      <c r="P780" t="str">
        <f t="shared" si="67"/>
        <v>yes</v>
      </c>
      <c r="Q780" t="str">
        <f t="shared" si="68"/>
        <v>no</v>
      </c>
      <c r="R780" t="str">
        <f t="shared" si="64"/>
        <v>green</v>
      </c>
    </row>
    <row r="781" spans="1:18" ht="15.75" x14ac:dyDescent="0.25">
      <c r="A781" s="2" t="s">
        <v>25</v>
      </c>
      <c r="B781" s="3" t="s">
        <v>17</v>
      </c>
      <c r="C781" s="4" t="s">
        <v>18</v>
      </c>
      <c r="D781">
        <v>18</v>
      </c>
      <c r="E781" s="5">
        <v>43382</v>
      </c>
      <c r="F781" s="6">
        <v>4</v>
      </c>
      <c r="G781" s="6">
        <v>2</v>
      </c>
      <c r="H781">
        <v>12</v>
      </c>
      <c r="I781" s="7" t="s">
        <v>19</v>
      </c>
      <c r="J781" t="s">
        <v>20</v>
      </c>
      <c r="K781" t="s">
        <v>19</v>
      </c>
      <c r="L781">
        <v>1</v>
      </c>
      <c r="N781">
        <f t="shared" si="65"/>
        <v>1</v>
      </c>
      <c r="O781" t="str">
        <f t="shared" si="66"/>
        <v>yes</v>
      </c>
      <c r="P781" t="str">
        <f t="shared" si="67"/>
        <v>yes</v>
      </c>
      <c r="Q781" t="str">
        <f t="shared" si="68"/>
        <v>yes</v>
      </c>
      <c r="R781" t="str">
        <f t="shared" si="64"/>
        <v>heart</v>
      </c>
    </row>
    <row r="782" spans="1:18" ht="15.75" x14ac:dyDescent="0.25">
      <c r="A782" s="2" t="s">
        <v>25</v>
      </c>
      <c r="B782" s="3" t="s">
        <v>17</v>
      </c>
      <c r="C782" s="4" t="s">
        <v>18</v>
      </c>
      <c r="D782">
        <v>18</v>
      </c>
      <c r="E782" s="5">
        <v>43382</v>
      </c>
      <c r="F782" s="6">
        <v>4</v>
      </c>
      <c r="G782" s="6">
        <v>2</v>
      </c>
      <c r="H782">
        <v>13</v>
      </c>
      <c r="I782" s="7" t="s">
        <v>19</v>
      </c>
      <c r="J782" t="s">
        <v>22</v>
      </c>
      <c r="K782" t="s">
        <v>19</v>
      </c>
      <c r="L782">
        <v>1</v>
      </c>
      <c r="N782">
        <f t="shared" si="65"/>
        <v>1</v>
      </c>
      <c r="O782" t="str">
        <f t="shared" si="66"/>
        <v>no</v>
      </c>
      <c r="P782" t="str">
        <f t="shared" si="67"/>
        <v>yes</v>
      </c>
      <c r="Q782" t="str">
        <f t="shared" si="68"/>
        <v>no</v>
      </c>
      <c r="R782" t="str">
        <f t="shared" si="64"/>
        <v>green</v>
      </c>
    </row>
    <row r="783" spans="1:18" ht="15.75" x14ac:dyDescent="0.25">
      <c r="A783" s="2" t="s">
        <v>25</v>
      </c>
      <c r="B783" s="3" t="s">
        <v>17</v>
      </c>
      <c r="C783" s="4" t="s">
        <v>18</v>
      </c>
      <c r="D783">
        <v>18</v>
      </c>
      <c r="E783" s="5">
        <v>43382</v>
      </c>
      <c r="F783" s="6">
        <v>4</v>
      </c>
      <c r="G783" s="6">
        <v>2</v>
      </c>
      <c r="H783">
        <v>14</v>
      </c>
      <c r="I783" s="7" t="s">
        <v>21</v>
      </c>
      <c r="J783" t="s">
        <v>20</v>
      </c>
      <c r="K783" t="s">
        <v>21</v>
      </c>
      <c r="L783">
        <v>1</v>
      </c>
      <c r="N783">
        <f t="shared" si="65"/>
        <v>1</v>
      </c>
      <c r="O783" t="str">
        <f t="shared" si="66"/>
        <v>yes</v>
      </c>
      <c r="P783" t="str">
        <f t="shared" si="67"/>
        <v>yes</v>
      </c>
      <c r="Q783" t="str">
        <f t="shared" si="68"/>
        <v>yes</v>
      </c>
      <c r="R783" t="str">
        <f t="shared" si="64"/>
        <v>heart</v>
      </c>
    </row>
    <row r="784" spans="1:18" ht="15.75" x14ac:dyDescent="0.25">
      <c r="A784" s="2" t="s">
        <v>25</v>
      </c>
      <c r="B784" s="3" t="s">
        <v>17</v>
      </c>
      <c r="C784" s="4" t="s">
        <v>18</v>
      </c>
      <c r="D784">
        <v>18</v>
      </c>
      <c r="E784" s="5">
        <v>43382</v>
      </c>
      <c r="F784" s="6">
        <v>4</v>
      </c>
      <c r="G784" s="6">
        <v>2</v>
      </c>
      <c r="H784">
        <v>15</v>
      </c>
      <c r="I784" s="7" t="s">
        <v>21</v>
      </c>
      <c r="J784" t="s">
        <v>22</v>
      </c>
      <c r="K784" t="s">
        <v>19</v>
      </c>
      <c r="L784">
        <v>0</v>
      </c>
      <c r="N784">
        <f t="shared" si="65"/>
        <v>0</v>
      </c>
      <c r="O784" t="str">
        <f t="shared" si="66"/>
        <v>no</v>
      </c>
      <c r="P784" t="str">
        <f t="shared" si="67"/>
        <v>yes</v>
      </c>
      <c r="Q784" t="str">
        <f t="shared" si="68"/>
        <v>no</v>
      </c>
      <c r="R784" t="str">
        <f t="shared" si="64"/>
        <v>heart</v>
      </c>
    </row>
    <row r="785" spans="1:18" ht="15.75" x14ac:dyDescent="0.25">
      <c r="A785" s="2" t="s">
        <v>25</v>
      </c>
      <c r="B785" s="3" t="s">
        <v>17</v>
      </c>
      <c r="C785" s="4" t="s">
        <v>18</v>
      </c>
      <c r="D785">
        <v>18</v>
      </c>
      <c r="E785" s="5">
        <v>43382</v>
      </c>
      <c r="F785" s="6">
        <v>4</v>
      </c>
      <c r="G785" s="6">
        <v>2</v>
      </c>
      <c r="H785">
        <v>16</v>
      </c>
      <c r="I785" s="7" t="s">
        <v>19</v>
      </c>
      <c r="J785" t="s">
        <v>20</v>
      </c>
      <c r="K785" t="s">
        <v>21</v>
      </c>
      <c r="L785">
        <v>0</v>
      </c>
      <c r="N785">
        <f t="shared" si="65"/>
        <v>0</v>
      </c>
      <c r="O785" t="str">
        <f t="shared" si="66"/>
        <v>yes</v>
      </c>
      <c r="P785" t="str">
        <f t="shared" si="67"/>
        <v>yes</v>
      </c>
      <c r="Q785" t="str">
        <f t="shared" si="68"/>
        <v>yes</v>
      </c>
      <c r="R785" t="str">
        <f t="shared" si="64"/>
        <v>green</v>
      </c>
    </row>
    <row r="786" spans="1:18" ht="15.75" x14ac:dyDescent="0.25">
      <c r="A786" s="2" t="s">
        <v>25</v>
      </c>
      <c r="B786" s="3" t="s">
        <v>17</v>
      </c>
      <c r="C786" s="4" t="s">
        <v>18</v>
      </c>
      <c r="D786">
        <v>18</v>
      </c>
      <c r="E786" s="5">
        <v>43382</v>
      </c>
      <c r="F786" s="6">
        <v>4</v>
      </c>
      <c r="G786" s="6">
        <v>2</v>
      </c>
      <c r="H786">
        <v>17</v>
      </c>
      <c r="I786" s="7" t="s">
        <v>19</v>
      </c>
      <c r="J786" t="s">
        <v>22</v>
      </c>
      <c r="K786" t="s">
        <v>19</v>
      </c>
      <c r="L786">
        <v>1</v>
      </c>
      <c r="N786">
        <f t="shared" si="65"/>
        <v>1</v>
      </c>
      <c r="O786" t="str">
        <f t="shared" si="66"/>
        <v>no</v>
      </c>
      <c r="P786" t="str">
        <f t="shared" si="67"/>
        <v>yes</v>
      </c>
      <c r="Q786" t="str">
        <f t="shared" si="68"/>
        <v>no</v>
      </c>
      <c r="R786" t="str">
        <f t="shared" si="64"/>
        <v>green</v>
      </c>
    </row>
    <row r="787" spans="1:18" ht="15.75" x14ac:dyDescent="0.25">
      <c r="A787" s="2" t="s">
        <v>25</v>
      </c>
      <c r="B787" s="3" t="s">
        <v>17</v>
      </c>
      <c r="C787" s="4" t="s">
        <v>18</v>
      </c>
      <c r="D787">
        <v>18</v>
      </c>
      <c r="E787" s="5">
        <v>43382</v>
      </c>
      <c r="F787" s="6">
        <v>4</v>
      </c>
      <c r="G787" s="6">
        <v>2</v>
      </c>
      <c r="H787">
        <v>18</v>
      </c>
      <c r="I787" s="7" t="s">
        <v>21</v>
      </c>
      <c r="J787" t="s">
        <v>20</v>
      </c>
      <c r="K787" t="s">
        <v>19</v>
      </c>
      <c r="L787">
        <v>0</v>
      </c>
      <c r="N787">
        <f t="shared" si="65"/>
        <v>0</v>
      </c>
      <c r="O787" t="str">
        <f t="shared" si="66"/>
        <v>yes</v>
      </c>
      <c r="P787" t="str">
        <f t="shared" si="67"/>
        <v>yes</v>
      </c>
      <c r="Q787" t="str">
        <f t="shared" si="68"/>
        <v>yes</v>
      </c>
      <c r="R787" t="str">
        <f t="shared" si="64"/>
        <v>green</v>
      </c>
    </row>
    <row r="788" spans="1:18" ht="15.75" x14ac:dyDescent="0.25">
      <c r="A788" s="2" t="s">
        <v>25</v>
      </c>
      <c r="B788" s="3" t="s">
        <v>17</v>
      </c>
      <c r="C788" s="4" t="s">
        <v>18</v>
      </c>
      <c r="D788">
        <v>18</v>
      </c>
      <c r="E788" s="5">
        <v>43382</v>
      </c>
      <c r="F788" s="6">
        <v>4</v>
      </c>
      <c r="G788" s="6">
        <v>2</v>
      </c>
      <c r="H788">
        <v>19</v>
      </c>
      <c r="I788" s="7" t="s">
        <v>21</v>
      </c>
      <c r="J788" t="s">
        <v>22</v>
      </c>
      <c r="K788" t="s">
        <v>21</v>
      </c>
      <c r="L788">
        <v>1</v>
      </c>
      <c r="N788">
        <f t="shared" si="65"/>
        <v>1</v>
      </c>
      <c r="O788" t="str">
        <f t="shared" si="66"/>
        <v>no</v>
      </c>
      <c r="P788" t="str">
        <f t="shared" si="67"/>
        <v>yes</v>
      </c>
      <c r="Q788" t="str">
        <f t="shared" si="68"/>
        <v>no</v>
      </c>
      <c r="R788" t="str">
        <f t="shared" si="64"/>
        <v>green</v>
      </c>
    </row>
    <row r="789" spans="1:18" ht="15.75" x14ac:dyDescent="0.25">
      <c r="A789" s="2" t="s">
        <v>25</v>
      </c>
      <c r="B789" s="3" t="s">
        <v>17</v>
      </c>
      <c r="C789" s="4" t="s">
        <v>18</v>
      </c>
      <c r="D789">
        <v>18</v>
      </c>
      <c r="E789" s="5">
        <v>43382</v>
      </c>
      <c r="F789" s="6">
        <v>4</v>
      </c>
      <c r="G789" s="6">
        <v>2</v>
      </c>
      <c r="H789">
        <v>20</v>
      </c>
      <c r="I789" s="7" t="s">
        <v>19</v>
      </c>
      <c r="J789" t="s">
        <v>20</v>
      </c>
      <c r="K789" t="s">
        <v>19</v>
      </c>
      <c r="L789">
        <v>1</v>
      </c>
      <c r="N789">
        <f t="shared" si="65"/>
        <v>1</v>
      </c>
      <c r="O789" t="str">
        <f t="shared" si="66"/>
        <v>yes</v>
      </c>
      <c r="P789" t="str">
        <f t="shared" si="67"/>
        <v>yes</v>
      </c>
      <c r="Q789" t="str">
        <f t="shared" si="68"/>
        <v>yes</v>
      </c>
      <c r="R789" t="str">
        <f t="shared" si="64"/>
        <v>heart</v>
      </c>
    </row>
    <row r="790" spans="1:18" ht="15.75" x14ac:dyDescent="0.25">
      <c r="A790" s="2" t="s">
        <v>25</v>
      </c>
      <c r="B790" s="3" t="s">
        <v>17</v>
      </c>
      <c r="C790" s="4" t="s">
        <v>18</v>
      </c>
      <c r="D790">
        <v>18</v>
      </c>
      <c r="E790" s="5">
        <v>43382</v>
      </c>
      <c r="F790" s="6">
        <v>4</v>
      </c>
      <c r="G790" s="6">
        <v>2</v>
      </c>
      <c r="H790">
        <v>21</v>
      </c>
      <c r="I790" s="7" t="s">
        <v>19</v>
      </c>
      <c r="J790" t="s">
        <v>20</v>
      </c>
      <c r="K790" t="s">
        <v>19</v>
      </c>
      <c r="L790">
        <v>1</v>
      </c>
      <c r="N790">
        <f t="shared" si="65"/>
        <v>1</v>
      </c>
      <c r="O790" t="str">
        <f t="shared" si="66"/>
        <v>no</v>
      </c>
      <c r="P790" t="str">
        <f t="shared" si="67"/>
        <v>no</v>
      </c>
      <c r="Q790" t="str">
        <f t="shared" si="68"/>
        <v>no</v>
      </c>
      <c r="R790" t="str">
        <f t="shared" si="64"/>
        <v>heart</v>
      </c>
    </row>
    <row r="791" spans="1:18" ht="15.75" x14ac:dyDescent="0.25">
      <c r="A791" s="2" t="s">
        <v>25</v>
      </c>
      <c r="B791" s="3" t="s">
        <v>17</v>
      </c>
      <c r="C791" s="4" t="s">
        <v>18</v>
      </c>
      <c r="D791">
        <v>18</v>
      </c>
      <c r="E791" s="5">
        <v>43382</v>
      </c>
      <c r="F791" s="6">
        <v>4</v>
      </c>
      <c r="G791" s="6">
        <v>2</v>
      </c>
      <c r="H791">
        <v>22</v>
      </c>
      <c r="I791" s="7" t="s">
        <v>21</v>
      </c>
      <c r="J791" t="s">
        <v>22</v>
      </c>
      <c r="K791" t="s">
        <v>21</v>
      </c>
      <c r="L791">
        <v>1</v>
      </c>
      <c r="N791">
        <f t="shared" si="65"/>
        <v>1</v>
      </c>
      <c r="O791" t="str">
        <f t="shared" si="66"/>
        <v>yes</v>
      </c>
      <c r="P791" t="str">
        <f t="shared" si="67"/>
        <v>yes</v>
      </c>
      <c r="Q791" t="str">
        <f t="shared" si="68"/>
        <v>yes</v>
      </c>
      <c r="R791" t="str">
        <f t="shared" si="64"/>
        <v>green</v>
      </c>
    </row>
    <row r="792" spans="1:18" ht="15.75" x14ac:dyDescent="0.25">
      <c r="A792" s="2" t="s">
        <v>25</v>
      </c>
      <c r="B792" s="3" t="s">
        <v>17</v>
      </c>
      <c r="C792" s="4" t="s">
        <v>18</v>
      </c>
      <c r="D792">
        <v>18</v>
      </c>
      <c r="E792" s="5">
        <v>43382</v>
      </c>
      <c r="F792" s="6">
        <v>4</v>
      </c>
      <c r="G792" s="6">
        <v>2</v>
      </c>
      <c r="H792">
        <v>23</v>
      </c>
      <c r="I792" s="7" t="s">
        <v>19</v>
      </c>
      <c r="J792" t="s">
        <v>22</v>
      </c>
      <c r="K792" t="s">
        <v>19</v>
      </c>
      <c r="L792">
        <v>1</v>
      </c>
      <c r="N792">
        <f t="shared" si="65"/>
        <v>1</v>
      </c>
      <c r="O792" t="str">
        <f t="shared" si="66"/>
        <v>yes</v>
      </c>
      <c r="P792" t="str">
        <f t="shared" si="67"/>
        <v>no</v>
      </c>
      <c r="Q792" t="str">
        <f t="shared" si="68"/>
        <v>no</v>
      </c>
      <c r="R792" t="str">
        <f t="shared" si="64"/>
        <v>green</v>
      </c>
    </row>
    <row r="793" spans="1:18" ht="15.75" x14ac:dyDescent="0.25">
      <c r="A793" s="2" t="s">
        <v>25</v>
      </c>
      <c r="B793" s="3" t="s">
        <v>17</v>
      </c>
      <c r="C793" s="4" t="s">
        <v>18</v>
      </c>
      <c r="D793">
        <v>18</v>
      </c>
      <c r="E793" s="5">
        <v>43382</v>
      </c>
      <c r="F793" s="6">
        <v>4</v>
      </c>
      <c r="G793" s="6">
        <v>2</v>
      </c>
      <c r="H793">
        <v>24</v>
      </c>
      <c r="I793" s="7" t="s">
        <v>21</v>
      </c>
      <c r="J793" t="s">
        <v>20</v>
      </c>
      <c r="K793" t="s">
        <v>19</v>
      </c>
      <c r="L793">
        <v>0</v>
      </c>
      <c r="N793">
        <f t="shared" si="65"/>
        <v>0</v>
      </c>
      <c r="O793" t="str">
        <f t="shared" si="66"/>
        <v>yes</v>
      </c>
      <c r="P793" t="str">
        <f t="shared" si="67"/>
        <v>yes</v>
      </c>
      <c r="Q793" t="str">
        <f t="shared" si="68"/>
        <v>yes</v>
      </c>
      <c r="R793" t="str">
        <f t="shared" si="64"/>
        <v>green</v>
      </c>
    </row>
    <row r="794" spans="1:18" ht="15.75" x14ac:dyDescent="0.25">
      <c r="A794" s="2" t="s">
        <v>26</v>
      </c>
      <c r="B794" s="3" t="s">
        <v>27</v>
      </c>
      <c r="C794" s="4" t="s">
        <v>18</v>
      </c>
      <c r="D794">
        <v>26</v>
      </c>
      <c r="E794" s="5">
        <v>43382</v>
      </c>
      <c r="F794" s="6">
        <v>4</v>
      </c>
      <c r="G794" s="6">
        <v>2</v>
      </c>
      <c r="H794">
        <v>1</v>
      </c>
      <c r="I794" s="7" t="s">
        <v>19</v>
      </c>
      <c r="J794" t="s">
        <v>20</v>
      </c>
      <c r="K794" t="s">
        <v>19</v>
      </c>
      <c r="L794">
        <v>1</v>
      </c>
      <c r="N794">
        <f t="shared" si="65"/>
        <v>1</v>
      </c>
      <c r="O794" t="str">
        <f>IF(H794&gt;1, IF(I794&lt;&gt;#REF!,"yes",(IF(I794=#REF!,"no",""))),"")</f>
        <v/>
      </c>
      <c r="P794" t="str">
        <f>IF(H794&gt;1, IF(J794&lt;&gt;#REF!,"yes",(IF(J794=#REF!,"no",""))),"")</f>
        <v/>
      </c>
      <c r="Q794" t="str">
        <f t="shared" si="68"/>
        <v/>
      </c>
      <c r="R794" t="str">
        <f t="shared" si="64"/>
        <v>heart</v>
      </c>
    </row>
    <row r="795" spans="1:18" ht="15.75" x14ac:dyDescent="0.25">
      <c r="A795" s="2" t="s">
        <v>26</v>
      </c>
      <c r="B795" s="3" t="s">
        <v>27</v>
      </c>
      <c r="C795" s="4" t="s">
        <v>18</v>
      </c>
      <c r="D795">
        <v>26</v>
      </c>
      <c r="E795" s="5">
        <v>43382</v>
      </c>
      <c r="F795" s="6">
        <v>4</v>
      </c>
      <c r="G795" s="6">
        <v>2</v>
      </c>
      <c r="H795">
        <v>2</v>
      </c>
      <c r="I795" s="7" t="s">
        <v>21</v>
      </c>
      <c r="J795" t="s">
        <v>22</v>
      </c>
      <c r="K795" t="s">
        <v>19</v>
      </c>
      <c r="L795">
        <v>0</v>
      </c>
      <c r="N795">
        <f t="shared" si="65"/>
        <v>0</v>
      </c>
      <c r="O795" t="str">
        <f t="shared" si="66"/>
        <v>yes</v>
      </c>
      <c r="P795" t="str">
        <f t="shared" si="67"/>
        <v>yes</v>
      </c>
      <c r="Q795" t="str">
        <f t="shared" si="68"/>
        <v>yes</v>
      </c>
      <c r="R795" t="str">
        <f t="shared" si="64"/>
        <v>heart</v>
      </c>
    </row>
    <row r="796" spans="1:18" ht="15.75" x14ac:dyDescent="0.25">
      <c r="A796" s="2" t="s">
        <v>26</v>
      </c>
      <c r="B796" s="3" t="s">
        <v>27</v>
      </c>
      <c r="C796" s="4" t="s">
        <v>18</v>
      </c>
      <c r="D796">
        <v>26</v>
      </c>
      <c r="E796" s="5">
        <v>43382</v>
      </c>
      <c r="F796" s="6">
        <v>4</v>
      </c>
      <c r="G796" s="6">
        <v>2</v>
      </c>
      <c r="H796">
        <v>3</v>
      </c>
      <c r="I796" s="7" t="s">
        <v>21</v>
      </c>
      <c r="J796" t="s">
        <v>20</v>
      </c>
      <c r="K796" t="s">
        <v>19</v>
      </c>
      <c r="L796">
        <v>0</v>
      </c>
      <c r="N796">
        <f t="shared" si="65"/>
        <v>0</v>
      </c>
      <c r="O796" t="str">
        <f t="shared" si="66"/>
        <v>no</v>
      </c>
      <c r="P796" t="str">
        <f t="shared" si="67"/>
        <v>yes</v>
      </c>
      <c r="Q796" t="str">
        <f t="shared" si="68"/>
        <v>no</v>
      </c>
      <c r="R796" t="str">
        <f t="shared" si="64"/>
        <v>green</v>
      </c>
    </row>
    <row r="797" spans="1:18" ht="15.75" x14ac:dyDescent="0.25">
      <c r="A797" s="2" t="s">
        <v>26</v>
      </c>
      <c r="B797" s="3" t="s">
        <v>27</v>
      </c>
      <c r="C797" s="4" t="s">
        <v>18</v>
      </c>
      <c r="D797">
        <v>26</v>
      </c>
      <c r="E797" s="5">
        <v>43382</v>
      </c>
      <c r="F797" s="6">
        <v>4</v>
      </c>
      <c r="G797" s="6">
        <v>2</v>
      </c>
      <c r="H797">
        <v>4</v>
      </c>
      <c r="I797" s="7" t="s">
        <v>19</v>
      </c>
      <c r="J797" t="s">
        <v>22</v>
      </c>
      <c r="K797" t="s">
        <v>19</v>
      </c>
      <c r="L797">
        <v>1</v>
      </c>
      <c r="N797">
        <f t="shared" si="65"/>
        <v>1</v>
      </c>
      <c r="O797" t="str">
        <f t="shared" si="66"/>
        <v>yes</v>
      </c>
      <c r="P797" t="str">
        <f t="shared" si="67"/>
        <v>yes</v>
      </c>
      <c r="Q797" t="str">
        <f t="shared" si="68"/>
        <v>yes</v>
      </c>
      <c r="R797" t="str">
        <f t="shared" si="64"/>
        <v>green</v>
      </c>
    </row>
    <row r="798" spans="1:18" ht="15.75" x14ac:dyDescent="0.25">
      <c r="A798" s="2" t="s">
        <v>26</v>
      </c>
      <c r="B798" s="3" t="s">
        <v>27</v>
      </c>
      <c r="C798" s="4" t="s">
        <v>18</v>
      </c>
      <c r="D798">
        <v>26</v>
      </c>
      <c r="E798" s="5">
        <v>43382</v>
      </c>
      <c r="F798" s="6">
        <v>4</v>
      </c>
      <c r="G798" s="6">
        <v>2</v>
      </c>
      <c r="H798">
        <v>5</v>
      </c>
      <c r="I798" s="7" t="s">
        <v>19</v>
      </c>
      <c r="J798" t="s">
        <v>20</v>
      </c>
      <c r="K798" t="s">
        <v>19</v>
      </c>
      <c r="L798">
        <v>1</v>
      </c>
      <c r="N798">
        <f t="shared" si="65"/>
        <v>1</v>
      </c>
      <c r="O798" t="str">
        <f t="shared" si="66"/>
        <v>no</v>
      </c>
      <c r="P798" t="str">
        <f t="shared" si="67"/>
        <v>yes</v>
      </c>
      <c r="Q798" t="str">
        <f t="shared" si="68"/>
        <v>no</v>
      </c>
      <c r="R798" t="str">
        <f t="shared" si="64"/>
        <v>heart</v>
      </c>
    </row>
    <row r="799" spans="1:18" ht="15.75" x14ac:dyDescent="0.25">
      <c r="A799" s="2" t="s">
        <v>26</v>
      </c>
      <c r="B799" s="3" t="s">
        <v>27</v>
      </c>
      <c r="C799" s="4" t="s">
        <v>18</v>
      </c>
      <c r="D799">
        <v>26</v>
      </c>
      <c r="E799" s="5">
        <v>43382</v>
      </c>
      <c r="F799" s="6">
        <v>4</v>
      </c>
      <c r="G799" s="6">
        <v>2</v>
      </c>
      <c r="H799">
        <v>6</v>
      </c>
      <c r="I799" s="7" t="s">
        <v>21</v>
      </c>
      <c r="J799" t="s">
        <v>20</v>
      </c>
      <c r="K799" t="s">
        <v>19</v>
      </c>
      <c r="L799">
        <v>0</v>
      </c>
      <c r="N799">
        <f t="shared" si="65"/>
        <v>0</v>
      </c>
      <c r="O799" t="str">
        <f t="shared" si="66"/>
        <v>yes</v>
      </c>
      <c r="P799" t="str">
        <f t="shared" si="67"/>
        <v>no</v>
      </c>
      <c r="Q799" t="str">
        <f t="shared" si="68"/>
        <v>no</v>
      </c>
      <c r="R799" t="str">
        <f t="shared" si="64"/>
        <v>green</v>
      </c>
    </row>
    <row r="800" spans="1:18" ht="15.75" x14ac:dyDescent="0.25">
      <c r="A800" s="2" t="s">
        <v>26</v>
      </c>
      <c r="B800" s="3" t="s">
        <v>27</v>
      </c>
      <c r="C800" s="4" t="s">
        <v>18</v>
      </c>
      <c r="D800">
        <v>26</v>
      </c>
      <c r="E800" s="5">
        <v>43382</v>
      </c>
      <c r="F800" s="6">
        <v>4</v>
      </c>
      <c r="G800" s="6">
        <v>2</v>
      </c>
      <c r="H800">
        <v>7</v>
      </c>
      <c r="I800" s="7" t="s">
        <v>19</v>
      </c>
      <c r="J800" t="s">
        <v>22</v>
      </c>
      <c r="K800" t="s">
        <v>19</v>
      </c>
      <c r="L800">
        <v>1</v>
      </c>
      <c r="N800">
        <f t="shared" si="65"/>
        <v>1</v>
      </c>
      <c r="O800" t="str">
        <f t="shared" si="66"/>
        <v>yes</v>
      </c>
      <c r="P800" t="str">
        <f t="shared" si="67"/>
        <v>yes</v>
      </c>
      <c r="Q800" t="str">
        <f t="shared" si="68"/>
        <v>yes</v>
      </c>
      <c r="R800" t="str">
        <f t="shared" ref="R800:R860" si="69">IF(L800=1,J800,IF(L800=0,IF(J800="heart","green",IF(J800="green","heart",""))))</f>
        <v>green</v>
      </c>
    </row>
    <row r="801" spans="1:18" ht="15.75" x14ac:dyDescent="0.25">
      <c r="A801" s="2" t="s">
        <v>26</v>
      </c>
      <c r="B801" s="3" t="s">
        <v>27</v>
      </c>
      <c r="C801" s="4" t="s">
        <v>18</v>
      </c>
      <c r="D801">
        <v>26</v>
      </c>
      <c r="E801" s="5">
        <v>43382</v>
      </c>
      <c r="F801" s="6">
        <v>4</v>
      </c>
      <c r="G801" s="6">
        <v>2</v>
      </c>
      <c r="H801">
        <v>8</v>
      </c>
      <c r="I801" s="7" t="s">
        <v>21</v>
      </c>
      <c r="J801" t="s">
        <v>22</v>
      </c>
      <c r="K801" t="s">
        <v>19</v>
      </c>
      <c r="L801">
        <v>0</v>
      </c>
      <c r="N801">
        <f t="shared" si="65"/>
        <v>0</v>
      </c>
      <c r="O801" t="str">
        <f t="shared" si="66"/>
        <v>yes</v>
      </c>
      <c r="P801" t="str">
        <f t="shared" si="67"/>
        <v>no</v>
      </c>
      <c r="Q801" t="str">
        <f t="shared" si="68"/>
        <v>no</v>
      </c>
      <c r="R801" t="str">
        <f t="shared" si="69"/>
        <v>heart</v>
      </c>
    </row>
    <row r="802" spans="1:18" ht="15.75" x14ac:dyDescent="0.25">
      <c r="A802" s="2" t="s">
        <v>26</v>
      </c>
      <c r="B802" s="3" t="s">
        <v>27</v>
      </c>
      <c r="C802" s="4" t="s">
        <v>18</v>
      </c>
      <c r="D802">
        <v>26</v>
      </c>
      <c r="E802" s="5">
        <v>43382</v>
      </c>
      <c r="F802" s="6">
        <v>4</v>
      </c>
      <c r="G802" s="6">
        <v>2</v>
      </c>
      <c r="H802">
        <v>9</v>
      </c>
      <c r="I802" s="7" t="s">
        <v>19</v>
      </c>
      <c r="J802" t="s">
        <v>22</v>
      </c>
      <c r="K802" t="s">
        <v>19</v>
      </c>
      <c r="L802">
        <v>1</v>
      </c>
      <c r="N802">
        <f t="shared" si="65"/>
        <v>1</v>
      </c>
      <c r="O802" t="str">
        <f t="shared" si="66"/>
        <v>yes</v>
      </c>
      <c r="P802" t="str">
        <f t="shared" si="67"/>
        <v>no</v>
      </c>
      <c r="Q802" t="str">
        <f t="shared" si="68"/>
        <v>no</v>
      </c>
      <c r="R802" t="str">
        <f t="shared" si="69"/>
        <v>green</v>
      </c>
    </row>
    <row r="803" spans="1:18" ht="15.75" x14ac:dyDescent="0.25">
      <c r="A803" s="2" t="s">
        <v>26</v>
      </c>
      <c r="B803" s="3" t="s">
        <v>27</v>
      </c>
      <c r="C803" s="4" t="s">
        <v>18</v>
      </c>
      <c r="D803">
        <v>26</v>
      </c>
      <c r="E803" s="5">
        <v>43382</v>
      </c>
      <c r="F803" s="6">
        <v>4</v>
      </c>
      <c r="G803" s="6">
        <v>2</v>
      </c>
      <c r="H803">
        <v>10</v>
      </c>
      <c r="I803" s="7" t="s">
        <v>21</v>
      </c>
      <c r="J803" t="s">
        <v>20</v>
      </c>
      <c r="K803" t="s">
        <v>19</v>
      </c>
      <c r="L803">
        <v>0</v>
      </c>
      <c r="N803">
        <f t="shared" si="65"/>
        <v>0</v>
      </c>
      <c r="O803" t="str">
        <f t="shared" si="66"/>
        <v>yes</v>
      </c>
      <c r="P803" t="str">
        <f t="shared" si="67"/>
        <v>yes</v>
      </c>
      <c r="Q803" t="str">
        <f t="shared" si="68"/>
        <v>yes</v>
      </c>
      <c r="R803" t="str">
        <f t="shared" si="69"/>
        <v>green</v>
      </c>
    </row>
    <row r="804" spans="1:18" ht="15.75" x14ac:dyDescent="0.25">
      <c r="A804" s="2" t="s">
        <v>26</v>
      </c>
      <c r="B804" s="3" t="s">
        <v>27</v>
      </c>
      <c r="C804" s="4" t="s">
        <v>18</v>
      </c>
      <c r="D804">
        <v>26</v>
      </c>
      <c r="E804" s="5">
        <v>43382</v>
      </c>
      <c r="F804" s="6">
        <v>4</v>
      </c>
      <c r="G804" s="6">
        <v>2</v>
      </c>
      <c r="H804">
        <v>11</v>
      </c>
      <c r="I804" s="7" t="s">
        <v>21</v>
      </c>
      <c r="J804" t="s">
        <v>22</v>
      </c>
      <c r="K804" t="s">
        <v>21</v>
      </c>
      <c r="L804">
        <v>1</v>
      </c>
      <c r="N804">
        <f t="shared" si="65"/>
        <v>1</v>
      </c>
      <c r="O804" t="str">
        <f t="shared" si="66"/>
        <v>no</v>
      </c>
      <c r="P804" t="str">
        <f t="shared" si="67"/>
        <v>yes</v>
      </c>
      <c r="Q804" t="str">
        <f t="shared" si="68"/>
        <v>no</v>
      </c>
      <c r="R804" t="str">
        <f t="shared" si="69"/>
        <v>green</v>
      </c>
    </row>
    <row r="805" spans="1:18" ht="15.75" x14ac:dyDescent="0.25">
      <c r="A805" s="2" t="s">
        <v>26</v>
      </c>
      <c r="B805" s="3" t="s">
        <v>27</v>
      </c>
      <c r="C805" s="4" t="s">
        <v>18</v>
      </c>
      <c r="D805">
        <v>26</v>
      </c>
      <c r="E805" s="5">
        <v>43382</v>
      </c>
      <c r="F805" s="6">
        <v>4</v>
      </c>
      <c r="G805" s="6">
        <v>2</v>
      </c>
      <c r="H805">
        <v>12</v>
      </c>
      <c r="I805" s="7" t="s">
        <v>19</v>
      </c>
      <c r="J805" t="s">
        <v>20</v>
      </c>
      <c r="K805" t="s">
        <v>19</v>
      </c>
      <c r="L805">
        <v>1</v>
      </c>
      <c r="N805">
        <f t="shared" si="65"/>
        <v>1</v>
      </c>
      <c r="O805" t="str">
        <f t="shared" si="66"/>
        <v>yes</v>
      </c>
      <c r="P805" t="str">
        <f t="shared" si="67"/>
        <v>yes</v>
      </c>
      <c r="Q805" t="str">
        <f t="shared" si="68"/>
        <v>yes</v>
      </c>
      <c r="R805" t="str">
        <f t="shared" si="69"/>
        <v>heart</v>
      </c>
    </row>
    <row r="806" spans="1:18" ht="15.75" x14ac:dyDescent="0.25">
      <c r="A806" s="2" t="s">
        <v>26</v>
      </c>
      <c r="B806" s="3" t="s">
        <v>27</v>
      </c>
      <c r="C806" s="4" t="s">
        <v>18</v>
      </c>
      <c r="D806">
        <v>26</v>
      </c>
      <c r="E806" s="5">
        <v>43382</v>
      </c>
      <c r="F806" s="6">
        <v>4</v>
      </c>
      <c r="G806" s="6">
        <v>2</v>
      </c>
      <c r="H806">
        <v>13</v>
      </c>
      <c r="I806" s="7" t="s">
        <v>19</v>
      </c>
      <c r="J806" t="s">
        <v>22</v>
      </c>
      <c r="K806" t="s">
        <v>19</v>
      </c>
      <c r="L806">
        <v>1</v>
      </c>
      <c r="N806">
        <f t="shared" si="65"/>
        <v>1</v>
      </c>
      <c r="O806" t="str">
        <f t="shared" si="66"/>
        <v>no</v>
      </c>
      <c r="P806" t="str">
        <f t="shared" si="67"/>
        <v>yes</v>
      </c>
      <c r="Q806" t="str">
        <f t="shared" si="68"/>
        <v>no</v>
      </c>
      <c r="R806" t="str">
        <f t="shared" si="69"/>
        <v>green</v>
      </c>
    </row>
    <row r="807" spans="1:18" ht="15.75" x14ac:dyDescent="0.25">
      <c r="A807" s="2" t="s">
        <v>26</v>
      </c>
      <c r="B807" s="3" t="s">
        <v>27</v>
      </c>
      <c r="C807" s="4" t="s">
        <v>18</v>
      </c>
      <c r="D807">
        <v>26</v>
      </c>
      <c r="E807" s="5">
        <v>43382</v>
      </c>
      <c r="F807" s="6">
        <v>4</v>
      </c>
      <c r="G807" s="6">
        <v>2</v>
      </c>
      <c r="H807">
        <v>14</v>
      </c>
      <c r="I807" s="7" t="s">
        <v>21</v>
      </c>
      <c r="J807" t="s">
        <v>20</v>
      </c>
      <c r="K807" t="s">
        <v>19</v>
      </c>
      <c r="L807">
        <v>0</v>
      </c>
      <c r="N807">
        <f t="shared" si="65"/>
        <v>0</v>
      </c>
      <c r="O807" t="str">
        <f t="shared" si="66"/>
        <v>yes</v>
      </c>
      <c r="P807" t="str">
        <f t="shared" si="67"/>
        <v>yes</v>
      </c>
      <c r="Q807" t="str">
        <f t="shared" si="68"/>
        <v>yes</v>
      </c>
      <c r="R807" t="str">
        <f t="shared" si="69"/>
        <v>green</v>
      </c>
    </row>
    <row r="808" spans="1:18" ht="15.75" x14ac:dyDescent="0.25">
      <c r="A808" s="2" t="s">
        <v>26</v>
      </c>
      <c r="B808" s="3" t="s">
        <v>27</v>
      </c>
      <c r="C808" s="4" t="s">
        <v>18</v>
      </c>
      <c r="D808">
        <v>26</v>
      </c>
      <c r="E808" s="5">
        <v>43382</v>
      </c>
      <c r="F808" s="6">
        <v>4</v>
      </c>
      <c r="G808" s="6">
        <v>2</v>
      </c>
      <c r="H808">
        <v>15</v>
      </c>
      <c r="I808" s="7" t="s">
        <v>21</v>
      </c>
      <c r="J808" t="s">
        <v>22</v>
      </c>
      <c r="K808" t="s">
        <v>19</v>
      </c>
      <c r="L808">
        <v>0</v>
      </c>
      <c r="N808">
        <f t="shared" si="65"/>
        <v>0</v>
      </c>
      <c r="O808" t="str">
        <f t="shared" si="66"/>
        <v>no</v>
      </c>
      <c r="P808" t="str">
        <f t="shared" si="67"/>
        <v>yes</v>
      </c>
      <c r="Q808" t="str">
        <f t="shared" si="68"/>
        <v>no</v>
      </c>
      <c r="R808" t="str">
        <f t="shared" si="69"/>
        <v>heart</v>
      </c>
    </row>
    <row r="809" spans="1:18" ht="15.75" x14ac:dyDescent="0.25">
      <c r="A809" s="2" t="s">
        <v>26</v>
      </c>
      <c r="B809" s="3" t="s">
        <v>27</v>
      </c>
      <c r="C809" s="4" t="s">
        <v>18</v>
      </c>
      <c r="D809">
        <v>26</v>
      </c>
      <c r="E809" s="5">
        <v>43382</v>
      </c>
      <c r="F809" s="6">
        <v>4</v>
      </c>
      <c r="G809" s="6">
        <v>2</v>
      </c>
      <c r="H809">
        <v>16</v>
      </c>
      <c r="I809" s="7" t="s">
        <v>19</v>
      </c>
      <c r="J809" t="s">
        <v>20</v>
      </c>
      <c r="K809" t="s">
        <v>21</v>
      </c>
      <c r="L809">
        <v>0</v>
      </c>
      <c r="N809">
        <f t="shared" si="65"/>
        <v>0</v>
      </c>
      <c r="O809" t="str">
        <f t="shared" si="66"/>
        <v>yes</v>
      </c>
      <c r="P809" t="str">
        <f t="shared" si="67"/>
        <v>yes</v>
      </c>
      <c r="Q809" t="str">
        <f t="shared" si="68"/>
        <v>yes</v>
      </c>
      <c r="R809" t="str">
        <f t="shared" si="69"/>
        <v>green</v>
      </c>
    </row>
    <row r="810" spans="1:18" ht="15.75" x14ac:dyDescent="0.25">
      <c r="A810" s="2" t="s">
        <v>26</v>
      </c>
      <c r="B810" s="3" t="s">
        <v>27</v>
      </c>
      <c r="C810" s="4" t="s">
        <v>18</v>
      </c>
      <c r="D810">
        <v>26</v>
      </c>
      <c r="E810" s="5">
        <v>43382</v>
      </c>
      <c r="F810" s="6">
        <v>4</v>
      </c>
      <c r="G810" s="6">
        <v>2</v>
      </c>
      <c r="H810">
        <v>17</v>
      </c>
      <c r="I810" s="7" t="s">
        <v>19</v>
      </c>
      <c r="J810" t="s">
        <v>22</v>
      </c>
      <c r="K810" t="s">
        <v>19</v>
      </c>
      <c r="L810">
        <v>1</v>
      </c>
      <c r="N810">
        <f t="shared" si="65"/>
        <v>1</v>
      </c>
      <c r="O810" t="str">
        <f t="shared" si="66"/>
        <v>no</v>
      </c>
      <c r="P810" t="str">
        <f t="shared" si="67"/>
        <v>yes</v>
      </c>
      <c r="Q810" t="str">
        <f t="shared" si="68"/>
        <v>no</v>
      </c>
      <c r="R810" t="str">
        <f t="shared" si="69"/>
        <v>green</v>
      </c>
    </row>
    <row r="811" spans="1:18" ht="15.75" x14ac:dyDescent="0.25">
      <c r="A811" s="2" t="s">
        <v>26</v>
      </c>
      <c r="B811" s="3" t="s">
        <v>27</v>
      </c>
      <c r="C811" s="4" t="s">
        <v>18</v>
      </c>
      <c r="D811">
        <v>26</v>
      </c>
      <c r="E811" s="5">
        <v>43382</v>
      </c>
      <c r="F811" s="6">
        <v>4</v>
      </c>
      <c r="G811" s="6">
        <v>2</v>
      </c>
      <c r="H811">
        <v>18</v>
      </c>
      <c r="I811" s="7" t="s">
        <v>21</v>
      </c>
      <c r="J811" t="s">
        <v>20</v>
      </c>
      <c r="K811" t="s">
        <v>19</v>
      </c>
      <c r="L811">
        <v>0</v>
      </c>
      <c r="N811">
        <f t="shared" si="65"/>
        <v>0</v>
      </c>
      <c r="O811" t="str">
        <f t="shared" si="66"/>
        <v>yes</v>
      </c>
      <c r="P811" t="str">
        <f t="shared" si="67"/>
        <v>yes</v>
      </c>
      <c r="Q811" t="str">
        <f t="shared" si="68"/>
        <v>yes</v>
      </c>
      <c r="R811" t="str">
        <f t="shared" si="69"/>
        <v>green</v>
      </c>
    </row>
    <row r="812" spans="1:18" ht="15.75" x14ac:dyDescent="0.25">
      <c r="A812" s="2" t="s">
        <v>26</v>
      </c>
      <c r="B812" s="3" t="s">
        <v>27</v>
      </c>
      <c r="C812" s="4" t="s">
        <v>18</v>
      </c>
      <c r="D812">
        <v>26</v>
      </c>
      <c r="E812" s="5">
        <v>43382</v>
      </c>
      <c r="F812" s="6">
        <v>4</v>
      </c>
      <c r="G812" s="6">
        <v>2</v>
      </c>
      <c r="H812">
        <v>19</v>
      </c>
      <c r="I812" s="7" t="s">
        <v>21</v>
      </c>
      <c r="J812" t="s">
        <v>22</v>
      </c>
      <c r="K812" t="s">
        <v>19</v>
      </c>
      <c r="L812">
        <v>0</v>
      </c>
      <c r="N812">
        <f t="shared" si="65"/>
        <v>0</v>
      </c>
      <c r="O812" t="str">
        <f t="shared" si="66"/>
        <v>no</v>
      </c>
      <c r="P812" t="str">
        <f t="shared" si="67"/>
        <v>yes</v>
      </c>
      <c r="Q812" t="str">
        <f t="shared" si="68"/>
        <v>no</v>
      </c>
      <c r="R812" t="str">
        <f t="shared" si="69"/>
        <v>heart</v>
      </c>
    </row>
    <row r="813" spans="1:18" ht="15.75" x14ac:dyDescent="0.25">
      <c r="A813" s="2" t="s">
        <v>26</v>
      </c>
      <c r="B813" s="3" t="s">
        <v>27</v>
      </c>
      <c r="C813" s="4" t="s">
        <v>18</v>
      </c>
      <c r="D813">
        <v>26</v>
      </c>
      <c r="E813" s="5">
        <v>43382</v>
      </c>
      <c r="F813" s="6">
        <v>4</v>
      </c>
      <c r="G813" s="6">
        <v>2</v>
      </c>
      <c r="H813">
        <v>20</v>
      </c>
      <c r="I813" s="7" t="s">
        <v>19</v>
      </c>
      <c r="J813" t="s">
        <v>20</v>
      </c>
      <c r="K813" t="s">
        <v>19</v>
      </c>
      <c r="L813">
        <v>1</v>
      </c>
      <c r="N813">
        <f t="shared" si="65"/>
        <v>1</v>
      </c>
      <c r="O813" t="str">
        <f t="shared" si="66"/>
        <v>yes</v>
      </c>
      <c r="P813" t="str">
        <f t="shared" si="67"/>
        <v>yes</v>
      </c>
      <c r="Q813" t="str">
        <f t="shared" si="68"/>
        <v>yes</v>
      </c>
      <c r="R813" t="str">
        <f t="shared" si="69"/>
        <v>heart</v>
      </c>
    </row>
    <row r="814" spans="1:18" ht="15.75" x14ac:dyDescent="0.25">
      <c r="A814" s="2" t="s">
        <v>26</v>
      </c>
      <c r="B814" s="3" t="s">
        <v>27</v>
      </c>
      <c r="C814" s="4" t="s">
        <v>18</v>
      </c>
      <c r="D814">
        <v>26</v>
      </c>
      <c r="E814" s="5">
        <v>43382</v>
      </c>
      <c r="F814" s="6">
        <v>4</v>
      </c>
      <c r="G814" s="6">
        <v>2</v>
      </c>
      <c r="H814">
        <v>21</v>
      </c>
      <c r="I814" s="7" t="s">
        <v>19</v>
      </c>
      <c r="J814" t="s">
        <v>20</v>
      </c>
      <c r="K814" t="s">
        <v>19</v>
      </c>
      <c r="L814">
        <v>1</v>
      </c>
      <c r="N814">
        <f t="shared" si="65"/>
        <v>1</v>
      </c>
      <c r="O814" t="str">
        <f t="shared" si="66"/>
        <v>no</v>
      </c>
      <c r="P814" t="str">
        <f t="shared" si="67"/>
        <v>no</v>
      </c>
      <c r="Q814" t="str">
        <f t="shared" si="68"/>
        <v>no</v>
      </c>
      <c r="R814" t="str">
        <f t="shared" si="69"/>
        <v>heart</v>
      </c>
    </row>
    <row r="815" spans="1:18" ht="15.75" x14ac:dyDescent="0.25">
      <c r="A815" s="2" t="s">
        <v>26</v>
      </c>
      <c r="B815" s="3" t="s">
        <v>27</v>
      </c>
      <c r="C815" s="4" t="s">
        <v>18</v>
      </c>
      <c r="D815">
        <v>26</v>
      </c>
      <c r="E815" s="5">
        <v>43382</v>
      </c>
      <c r="F815" s="6">
        <v>4</v>
      </c>
      <c r="G815" s="6">
        <v>2</v>
      </c>
      <c r="H815">
        <v>22</v>
      </c>
      <c r="I815" s="7" t="s">
        <v>21</v>
      </c>
      <c r="J815" t="s">
        <v>22</v>
      </c>
      <c r="K815" t="s">
        <v>19</v>
      </c>
      <c r="L815">
        <v>0</v>
      </c>
      <c r="N815">
        <f t="shared" si="65"/>
        <v>0</v>
      </c>
      <c r="O815" t="str">
        <f t="shared" si="66"/>
        <v>yes</v>
      </c>
      <c r="P815" t="str">
        <f t="shared" si="67"/>
        <v>yes</v>
      </c>
      <c r="Q815" t="str">
        <f t="shared" si="68"/>
        <v>yes</v>
      </c>
      <c r="R815" t="str">
        <f t="shared" si="69"/>
        <v>heart</v>
      </c>
    </row>
    <row r="816" spans="1:18" ht="15.75" x14ac:dyDescent="0.25">
      <c r="A816" s="2" t="s">
        <v>26</v>
      </c>
      <c r="B816" s="3" t="s">
        <v>27</v>
      </c>
      <c r="C816" s="4" t="s">
        <v>18</v>
      </c>
      <c r="D816">
        <v>26</v>
      </c>
      <c r="E816" s="5">
        <v>43382</v>
      </c>
      <c r="F816" s="6">
        <v>4</v>
      </c>
      <c r="G816" s="6">
        <v>2</v>
      </c>
      <c r="H816">
        <v>23</v>
      </c>
      <c r="I816" s="7" t="s">
        <v>19</v>
      </c>
      <c r="J816" t="s">
        <v>22</v>
      </c>
      <c r="K816" t="s">
        <v>19</v>
      </c>
      <c r="L816">
        <v>1</v>
      </c>
      <c r="N816">
        <f t="shared" si="65"/>
        <v>1</v>
      </c>
      <c r="O816" t="str">
        <f t="shared" si="66"/>
        <v>yes</v>
      </c>
      <c r="P816" t="str">
        <f t="shared" si="67"/>
        <v>no</v>
      </c>
      <c r="Q816" t="str">
        <f t="shared" si="68"/>
        <v>no</v>
      </c>
      <c r="R816" t="str">
        <f t="shared" si="69"/>
        <v>green</v>
      </c>
    </row>
    <row r="817" spans="1:18" ht="15.75" x14ac:dyDescent="0.25">
      <c r="A817" s="2" t="s">
        <v>26</v>
      </c>
      <c r="B817" s="3" t="s">
        <v>27</v>
      </c>
      <c r="C817" s="4" t="s">
        <v>18</v>
      </c>
      <c r="D817">
        <v>26</v>
      </c>
      <c r="E817" s="5">
        <v>43382</v>
      </c>
      <c r="F817" s="6">
        <v>4</v>
      </c>
      <c r="G817" s="6">
        <v>2</v>
      </c>
      <c r="H817">
        <v>24</v>
      </c>
      <c r="I817" s="7" t="s">
        <v>21</v>
      </c>
      <c r="J817" t="s">
        <v>20</v>
      </c>
      <c r="K817" t="s">
        <v>19</v>
      </c>
      <c r="L817">
        <v>0</v>
      </c>
      <c r="N817">
        <f t="shared" si="65"/>
        <v>0</v>
      </c>
      <c r="O817" t="str">
        <f t="shared" si="66"/>
        <v>yes</v>
      </c>
      <c r="P817" t="str">
        <f t="shared" si="67"/>
        <v>yes</v>
      </c>
      <c r="Q817" t="str">
        <f t="shared" si="68"/>
        <v>yes</v>
      </c>
      <c r="R817" t="str">
        <f t="shared" si="69"/>
        <v>green</v>
      </c>
    </row>
    <row r="818" spans="1:18" ht="15.75" x14ac:dyDescent="0.25">
      <c r="A818" s="2" t="s">
        <v>28</v>
      </c>
      <c r="B818" s="3" t="s">
        <v>27</v>
      </c>
      <c r="C818" s="4" t="s">
        <v>18</v>
      </c>
      <c r="D818">
        <v>27</v>
      </c>
      <c r="E818" s="5">
        <v>43384</v>
      </c>
      <c r="F818" s="6">
        <v>4</v>
      </c>
      <c r="G818" s="6">
        <v>2</v>
      </c>
      <c r="H818">
        <v>1</v>
      </c>
      <c r="I818" s="7" t="s">
        <v>21</v>
      </c>
      <c r="J818" t="s">
        <v>22</v>
      </c>
      <c r="K818" t="s">
        <v>19</v>
      </c>
      <c r="L818">
        <v>0</v>
      </c>
      <c r="N818">
        <f t="shared" si="65"/>
        <v>0</v>
      </c>
      <c r="O818" t="str">
        <f>IF(H818&gt;1, IF(I818&lt;&gt;#REF!,"yes",(IF(I818=#REF!,"no",""))),"")</f>
        <v/>
      </c>
      <c r="P818" t="str">
        <f>IF(H818&gt;1, IF(J818&lt;&gt;#REF!,"yes",(IF(J818=#REF!,"no",""))),"")</f>
        <v/>
      </c>
      <c r="Q818" t="str">
        <f t="shared" si="68"/>
        <v/>
      </c>
      <c r="R818" t="str">
        <f t="shared" si="69"/>
        <v>heart</v>
      </c>
    </row>
    <row r="819" spans="1:18" ht="15.75" x14ac:dyDescent="0.25">
      <c r="A819" s="2" t="s">
        <v>28</v>
      </c>
      <c r="B819" s="3" t="s">
        <v>27</v>
      </c>
      <c r="C819" s="4" t="s">
        <v>18</v>
      </c>
      <c r="D819">
        <v>27</v>
      </c>
      <c r="E819" s="5">
        <v>43384</v>
      </c>
      <c r="F819" s="6">
        <v>4</v>
      </c>
      <c r="G819" s="6">
        <v>2</v>
      </c>
      <c r="H819">
        <v>2</v>
      </c>
      <c r="I819" s="7" t="s">
        <v>19</v>
      </c>
      <c r="J819" t="s">
        <v>22</v>
      </c>
      <c r="K819" t="s">
        <v>21</v>
      </c>
      <c r="L819">
        <v>0</v>
      </c>
      <c r="N819">
        <f t="shared" si="65"/>
        <v>0</v>
      </c>
      <c r="O819" t="str">
        <f t="shared" si="66"/>
        <v>yes</v>
      </c>
      <c r="P819" t="str">
        <f t="shared" si="67"/>
        <v>no</v>
      </c>
      <c r="Q819" t="str">
        <f t="shared" si="68"/>
        <v>no</v>
      </c>
      <c r="R819" t="str">
        <f t="shared" si="69"/>
        <v>heart</v>
      </c>
    </row>
    <row r="820" spans="1:18" ht="15.75" x14ac:dyDescent="0.25">
      <c r="A820" s="2" t="s">
        <v>28</v>
      </c>
      <c r="B820" s="3" t="s">
        <v>27</v>
      </c>
      <c r="C820" s="4" t="s">
        <v>18</v>
      </c>
      <c r="D820">
        <v>27</v>
      </c>
      <c r="E820" s="5">
        <v>43384</v>
      </c>
      <c r="F820" s="6">
        <v>4</v>
      </c>
      <c r="G820" s="6">
        <v>2</v>
      </c>
      <c r="H820">
        <v>3</v>
      </c>
      <c r="I820" s="7" t="s">
        <v>21</v>
      </c>
      <c r="J820" t="s">
        <v>20</v>
      </c>
      <c r="K820" t="s">
        <v>21</v>
      </c>
      <c r="L820">
        <v>1</v>
      </c>
      <c r="N820">
        <f t="shared" si="65"/>
        <v>1</v>
      </c>
      <c r="O820" t="str">
        <f t="shared" si="66"/>
        <v>yes</v>
      </c>
      <c r="P820" t="str">
        <f t="shared" si="67"/>
        <v>yes</v>
      </c>
      <c r="Q820" t="str">
        <f t="shared" si="68"/>
        <v>yes</v>
      </c>
      <c r="R820" t="str">
        <f t="shared" si="69"/>
        <v>heart</v>
      </c>
    </row>
    <row r="821" spans="1:18" ht="15.75" x14ac:dyDescent="0.25">
      <c r="A821" s="2" t="s">
        <v>28</v>
      </c>
      <c r="B821" s="3" t="s">
        <v>27</v>
      </c>
      <c r="C821" s="4" t="s">
        <v>18</v>
      </c>
      <c r="D821">
        <v>27</v>
      </c>
      <c r="E821" s="5">
        <v>43384</v>
      </c>
      <c r="F821" s="6">
        <v>4</v>
      </c>
      <c r="G821" s="6">
        <v>2</v>
      </c>
      <c r="H821">
        <v>4</v>
      </c>
      <c r="I821" s="7" t="s">
        <v>19</v>
      </c>
      <c r="J821" t="s">
        <v>20</v>
      </c>
      <c r="K821" t="s">
        <v>21</v>
      </c>
      <c r="L821">
        <v>0</v>
      </c>
      <c r="N821">
        <f t="shared" si="65"/>
        <v>0</v>
      </c>
      <c r="O821" t="str">
        <f t="shared" si="66"/>
        <v>yes</v>
      </c>
      <c r="P821" t="str">
        <f t="shared" si="67"/>
        <v>no</v>
      </c>
      <c r="Q821" t="str">
        <f t="shared" si="68"/>
        <v>no</v>
      </c>
      <c r="R821" t="str">
        <f t="shared" si="69"/>
        <v>green</v>
      </c>
    </row>
    <row r="822" spans="1:18" ht="15.75" x14ac:dyDescent="0.25">
      <c r="A822" s="2" t="s">
        <v>28</v>
      </c>
      <c r="B822" s="3" t="s">
        <v>27</v>
      </c>
      <c r="C822" s="4" t="s">
        <v>18</v>
      </c>
      <c r="D822">
        <v>27</v>
      </c>
      <c r="E822" s="5">
        <v>43384</v>
      </c>
      <c r="F822" s="6">
        <v>4</v>
      </c>
      <c r="G822" s="6">
        <v>2</v>
      </c>
      <c r="H822">
        <v>5</v>
      </c>
      <c r="I822" s="7" t="s">
        <v>19</v>
      </c>
      <c r="J822" t="s">
        <v>20</v>
      </c>
      <c r="K822" t="s">
        <v>21</v>
      </c>
      <c r="L822">
        <v>0</v>
      </c>
      <c r="N822">
        <f t="shared" ref="N822:N882" si="70">IF(I822=K822,1,0)</f>
        <v>0</v>
      </c>
      <c r="O822" t="str">
        <f t="shared" ref="O822:O882" si="71">IF(H822&gt;1, IF(I822&lt;&gt;I821,"yes",(IF(I822=I821,"no",""))),"")</f>
        <v>no</v>
      </c>
      <c r="P822" t="str">
        <f t="shared" ref="P822:P882" si="72">IF(H822&gt;1, IF(J822&lt;&gt;J821,"yes",(IF(J822=J821,"no",""))),"")</f>
        <v>no</v>
      </c>
      <c r="Q822" t="str">
        <f t="shared" ref="Q822:Q882" si="73">IF(AND(O822="yes",P822="yes"),"yes",IF(OR(O822="no",P822="no"),"no",""))</f>
        <v>no</v>
      </c>
      <c r="R822" t="str">
        <f t="shared" si="69"/>
        <v>green</v>
      </c>
    </row>
    <row r="823" spans="1:18" ht="15.75" x14ac:dyDescent="0.25">
      <c r="A823" s="2" t="s">
        <v>28</v>
      </c>
      <c r="B823" s="3" t="s">
        <v>27</v>
      </c>
      <c r="C823" s="4" t="s">
        <v>18</v>
      </c>
      <c r="D823">
        <v>27</v>
      </c>
      <c r="E823" s="5">
        <v>43384</v>
      </c>
      <c r="F823" s="6">
        <v>4</v>
      </c>
      <c r="G823" s="6">
        <v>2</v>
      </c>
      <c r="H823">
        <v>6</v>
      </c>
      <c r="I823" s="7" t="s">
        <v>21</v>
      </c>
      <c r="J823" t="s">
        <v>20</v>
      </c>
      <c r="K823" t="s">
        <v>21</v>
      </c>
      <c r="L823">
        <v>1</v>
      </c>
      <c r="N823">
        <f t="shared" si="70"/>
        <v>1</v>
      </c>
      <c r="O823" t="str">
        <f t="shared" si="71"/>
        <v>yes</v>
      </c>
      <c r="P823" t="str">
        <f t="shared" si="72"/>
        <v>no</v>
      </c>
      <c r="Q823" t="str">
        <f t="shared" si="73"/>
        <v>no</v>
      </c>
      <c r="R823" t="str">
        <f t="shared" si="69"/>
        <v>heart</v>
      </c>
    </row>
    <row r="824" spans="1:18" ht="15.75" x14ac:dyDescent="0.25">
      <c r="A824" s="2" t="s">
        <v>28</v>
      </c>
      <c r="B824" s="3" t="s">
        <v>27</v>
      </c>
      <c r="C824" s="4" t="s">
        <v>18</v>
      </c>
      <c r="D824">
        <v>27</v>
      </c>
      <c r="E824" s="5">
        <v>43384</v>
      </c>
      <c r="F824" s="6">
        <v>4</v>
      </c>
      <c r="G824" s="6">
        <v>2</v>
      </c>
      <c r="H824">
        <v>7</v>
      </c>
      <c r="I824" s="7" t="s">
        <v>19</v>
      </c>
      <c r="J824" t="s">
        <v>22</v>
      </c>
      <c r="K824" t="s">
        <v>21</v>
      </c>
      <c r="L824">
        <v>0</v>
      </c>
      <c r="N824">
        <f t="shared" si="70"/>
        <v>0</v>
      </c>
      <c r="O824" t="str">
        <f t="shared" si="71"/>
        <v>yes</v>
      </c>
      <c r="P824" t="str">
        <f t="shared" si="72"/>
        <v>yes</v>
      </c>
      <c r="Q824" t="str">
        <f t="shared" si="73"/>
        <v>yes</v>
      </c>
      <c r="R824" t="str">
        <f t="shared" si="69"/>
        <v>heart</v>
      </c>
    </row>
    <row r="825" spans="1:18" ht="15.75" x14ac:dyDescent="0.25">
      <c r="A825" s="2" t="s">
        <v>28</v>
      </c>
      <c r="B825" s="3" t="s">
        <v>27</v>
      </c>
      <c r="C825" s="4" t="s">
        <v>18</v>
      </c>
      <c r="D825">
        <v>27</v>
      </c>
      <c r="E825" s="5">
        <v>43384</v>
      </c>
      <c r="F825" s="6">
        <v>4</v>
      </c>
      <c r="G825" s="6">
        <v>2</v>
      </c>
      <c r="H825">
        <v>8</v>
      </c>
      <c r="I825" s="7" t="s">
        <v>21</v>
      </c>
      <c r="J825" t="s">
        <v>22</v>
      </c>
      <c r="K825" t="s">
        <v>21</v>
      </c>
      <c r="L825">
        <v>1</v>
      </c>
      <c r="N825">
        <f t="shared" si="70"/>
        <v>1</v>
      </c>
      <c r="O825" t="str">
        <f t="shared" si="71"/>
        <v>yes</v>
      </c>
      <c r="P825" t="str">
        <f t="shared" si="72"/>
        <v>no</v>
      </c>
      <c r="Q825" t="str">
        <f t="shared" si="73"/>
        <v>no</v>
      </c>
      <c r="R825" t="str">
        <f t="shared" si="69"/>
        <v>green</v>
      </c>
    </row>
    <row r="826" spans="1:18" ht="15.75" x14ac:dyDescent="0.25">
      <c r="A826" s="2" t="s">
        <v>28</v>
      </c>
      <c r="B826" s="3" t="s">
        <v>27</v>
      </c>
      <c r="C826" s="4" t="s">
        <v>18</v>
      </c>
      <c r="D826">
        <v>27</v>
      </c>
      <c r="E826" s="5">
        <v>43384</v>
      </c>
      <c r="F826" s="6">
        <v>4</v>
      </c>
      <c r="G826" s="6">
        <v>2</v>
      </c>
      <c r="H826">
        <v>9</v>
      </c>
      <c r="I826" s="7" t="s">
        <v>19</v>
      </c>
      <c r="J826" t="s">
        <v>22</v>
      </c>
      <c r="K826" t="s">
        <v>21</v>
      </c>
      <c r="L826">
        <v>0</v>
      </c>
      <c r="N826">
        <f t="shared" si="70"/>
        <v>0</v>
      </c>
      <c r="O826" t="str">
        <f t="shared" si="71"/>
        <v>yes</v>
      </c>
      <c r="P826" t="str">
        <f t="shared" si="72"/>
        <v>no</v>
      </c>
      <c r="Q826" t="str">
        <f t="shared" si="73"/>
        <v>no</v>
      </c>
      <c r="R826" t="str">
        <f t="shared" si="69"/>
        <v>heart</v>
      </c>
    </row>
    <row r="827" spans="1:18" ht="15.75" x14ac:dyDescent="0.25">
      <c r="A827" s="2" t="s">
        <v>28</v>
      </c>
      <c r="B827" s="3" t="s">
        <v>27</v>
      </c>
      <c r="C827" s="4" t="s">
        <v>18</v>
      </c>
      <c r="D827">
        <v>27</v>
      </c>
      <c r="E827" s="5">
        <v>43384</v>
      </c>
      <c r="F827" s="6">
        <v>4</v>
      </c>
      <c r="G827" s="6">
        <v>2</v>
      </c>
      <c r="H827">
        <v>10</v>
      </c>
      <c r="I827" s="7" t="s">
        <v>21</v>
      </c>
      <c r="J827" t="s">
        <v>20</v>
      </c>
      <c r="K827" t="s">
        <v>21</v>
      </c>
      <c r="L827">
        <v>1</v>
      </c>
      <c r="N827">
        <f t="shared" si="70"/>
        <v>1</v>
      </c>
      <c r="O827" t="str">
        <f t="shared" si="71"/>
        <v>yes</v>
      </c>
      <c r="P827" t="str">
        <f t="shared" si="72"/>
        <v>yes</v>
      </c>
      <c r="Q827" t="str">
        <f t="shared" si="73"/>
        <v>yes</v>
      </c>
      <c r="R827" t="str">
        <f t="shared" si="69"/>
        <v>heart</v>
      </c>
    </row>
    <row r="828" spans="1:18" ht="15.75" x14ac:dyDescent="0.25">
      <c r="A828" s="2" t="s">
        <v>28</v>
      </c>
      <c r="B828" s="3" t="s">
        <v>27</v>
      </c>
      <c r="C828" s="4" t="s">
        <v>18</v>
      </c>
      <c r="D828">
        <v>27</v>
      </c>
      <c r="E828" s="5">
        <v>43384</v>
      </c>
      <c r="F828" s="6">
        <v>4</v>
      </c>
      <c r="G828" s="6">
        <v>2</v>
      </c>
      <c r="H828">
        <v>11</v>
      </c>
      <c r="I828" s="7" t="s">
        <v>21</v>
      </c>
      <c r="J828" t="s">
        <v>22</v>
      </c>
      <c r="K828" t="s">
        <v>21</v>
      </c>
      <c r="L828">
        <v>1</v>
      </c>
      <c r="N828">
        <f t="shared" si="70"/>
        <v>1</v>
      </c>
      <c r="O828" t="str">
        <f t="shared" si="71"/>
        <v>no</v>
      </c>
      <c r="P828" t="str">
        <f t="shared" si="72"/>
        <v>yes</v>
      </c>
      <c r="Q828" t="str">
        <f t="shared" si="73"/>
        <v>no</v>
      </c>
      <c r="R828" t="str">
        <f t="shared" si="69"/>
        <v>green</v>
      </c>
    </row>
    <row r="829" spans="1:18" ht="15.75" x14ac:dyDescent="0.25">
      <c r="A829" s="2" t="s">
        <v>28</v>
      </c>
      <c r="B829" s="3" t="s">
        <v>27</v>
      </c>
      <c r="C829" s="4" t="s">
        <v>18</v>
      </c>
      <c r="D829">
        <v>27</v>
      </c>
      <c r="E829" s="5">
        <v>43384</v>
      </c>
      <c r="F829" s="6">
        <v>4</v>
      </c>
      <c r="G829" s="6">
        <v>2</v>
      </c>
      <c r="H829">
        <v>12</v>
      </c>
      <c r="I829" s="7" t="s">
        <v>19</v>
      </c>
      <c r="J829" t="s">
        <v>20</v>
      </c>
      <c r="K829" t="s">
        <v>21</v>
      </c>
      <c r="L829">
        <v>0</v>
      </c>
      <c r="N829">
        <f t="shared" si="70"/>
        <v>0</v>
      </c>
      <c r="O829" t="str">
        <f t="shared" si="71"/>
        <v>yes</v>
      </c>
      <c r="P829" t="str">
        <f t="shared" si="72"/>
        <v>yes</v>
      </c>
      <c r="Q829" t="str">
        <f t="shared" si="73"/>
        <v>yes</v>
      </c>
      <c r="R829" t="str">
        <f t="shared" si="69"/>
        <v>green</v>
      </c>
    </row>
    <row r="830" spans="1:18" ht="15.75" x14ac:dyDescent="0.25">
      <c r="A830" s="2" t="s">
        <v>28</v>
      </c>
      <c r="B830" s="3" t="s">
        <v>27</v>
      </c>
      <c r="C830" s="4" t="s">
        <v>18</v>
      </c>
      <c r="D830">
        <v>27</v>
      </c>
      <c r="E830" s="5">
        <v>43384</v>
      </c>
      <c r="F830" s="6">
        <v>4</v>
      </c>
      <c r="G830" s="6">
        <v>2</v>
      </c>
      <c r="H830">
        <v>13</v>
      </c>
      <c r="I830" s="7" t="s">
        <v>19</v>
      </c>
      <c r="J830" t="s">
        <v>22</v>
      </c>
      <c r="K830" t="s">
        <v>21</v>
      </c>
      <c r="L830">
        <v>0</v>
      </c>
      <c r="N830">
        <f t="shared" si="70"/>
        <v>0</v>
      </c>
      <c r="O830" t="str">
        <f t="shared" si="71"/>
        <v>no</v>
      </c>
      <c r="P830" t="str">
        <f t="shared" si="72"/>
        <v>yes</v>
      </c>
      <c r="Q830" t="str">
        <f t="shared" si="73"/>
        <v>no</v>
      </c>
      <c r="R830" t="str">
        <f t="shared" si="69"/>
        <v>heart</v>
      </c>
    </row>
    <row r="831" spans="1:18" ht="15.75" x14ac:dyDescent="0.25">
      <c r="A831" s="2" t="s">
        <v>28</v>
      </c>
      <c r="B831" s="3" t="s">
        <v>27</v>
      </c>
      <c r="C831" s="4" t="s">
        <v>18</v>
      </c>
      <c r="D831">
        <v>27</v>
      </c>
      <c r="E831" s="5">
        <v>43384</v>
      </c>
      <c r="F831" s="6">
        <v>4</v>
      </c>
      <c r="G831" s="6">
        <v>2</v>
      </c>
      <c r="H831">
        <v>14</v>
      </c>
      <c r="I831" s="7" t="s">
        <v>21</v>
      </c>
      <c r="J831" t="s">
        <v>20</v>
      </c>
      <c r="K831" t="s">
        <v>21</v>
      </c>
      <c r="L831">
        <v>1</v>
      </c>
      <c r="N831">
        <f t="shared" si="70"/>
        <v>1</v>
      </c>
      <c r="O831" t="str">
        <f t="shared" si="71"/>
        <v>yes</v>
      </c>
      <c r="P831" t="str">
        <f t="shared" si="72"/>
        <v>yes</v>
      </c>
      <c r="Q831" t="str">
        <f t="shared" si="73"/>
        <v>yes</v>
      </c>
      <c r="R831" t="str">
        <f t="shared" si="69"/>
        <v>heart</v>
      </c>
    </row>
    <row r="832" spans="1:18" ht="15.75" x14ac:dyDescent="0.25">
      <c r="A832" s="2" t="s">
        <v>28</v>
      </c>
      <c r="B832" s="3" t="s">
        <v>27</v>
      </c>
      <c r="C832" s="4" t="s">
        <v>18</v>
      </c>
      <c r="D832">
        <v>27</v>
      </c>
      <c r="E832" s="5">
        <v>43384</v>
      </c>
      <c r="F832" s="6">
        <v>4</v>
      </c>
      <c r="G832" s="6">
        <v>2</v>
      </c>
      <c r="H832">
        <v>15</v>
      </c>
      <c r="I832" s="7" t="s">
        <v>21</v>
      </c>
      <c r="J832" t="s">
        <v>22</v>
      </c>
      <c r="K832" t="s">
        <v>21</v>
      </c>
      <c r="L832">
        <v>1</v>
      </c>
      <c r="N832">
        <f t="shared" si="70"/>
        <v>1</v>
      </c>
      <c r="O832" t="str">
        <f t="shared" si="71"/>
        <v>no</v>
      </c>
      <c r="P832" t="str">
        <f t="shared" si="72"/>
        <v>yes</v>
      </c>
      <c r="Q832" t="str">
        <f t="shared" si="73"/>
        <v>no</v>
      </c>
      <c r="R832" t="str">
        <f t="shared" si="69"/>
        <v>green</v>
      </c>
    </row>
    <row r="833" spans="1:18" ht="15.75" x14ac:dyDescent="0.25">
      <c r="A833" s="2" t="s">
        <v>28</v>
      </c>
      <c r="B833" s="3" t="s">
        <v>27</v>
      </c>
      <c r="C833" s="4" t="s">
        <v>18</v>
      </c>
      <c r="D833">
        <v>27</v>
      </c>
      <c r="E833" s="5">
        <v>43384</v>
      </c>
      <c r="F833" s="6">
        <v>4</v>
      </c>
      <c r="G833" s="6">
        <v>2</v>
      </c>
      <c r="H833">
        <v>16</v>
      </c>
      <c r="I833" s="7" t="s">
        <v>19</v>
      </c>
      <c r="J833" t="s">
        <v>20</v>
      </c>
      <c r="K833" t="s">
        <v>19</v>
      </c>
      <c r="L833">
        <v>1</v>
      </c>
      <c r="N833">
        <f t="shared" si="70"/>
        <v>1</v>
      </c>
      <c r="O833" t="str">
        <f t="shared" si="71"/>
        <v>yes</v>
      </c>
      <c r="P833" t="str">
        <f t="shared" si="72"/>
        <v>yes</v>
      </c>
      <c r="Q833" t="str">
        <f t="shared" si="73"/>
        <v>yes</v>
      </c>
      <c r="R833" t="str">
        <f t="shared" si="69"/>
        <v>heart</v>
      </c>
    </row>
    <row r="834" spans="1:18" ht="15.75" x14ac:dyDescent="0.25">
      <c r="A834" s="2" t="s">
        <v>28</v>
      </c>
      <c r="B834" s="3" t="s">
        <v>27</v>
      </c>
      <c r="C834" s="4" t="s">
        <v>18</v>
      </c>
      <c r="D834">
        <v>27</v>
      </c>
      <c r="E834" s="5">
        <v>43384</v>
      </c>
      <c r="F834" s="6">
        <v>4</v>
      </c>
      <c r="G834" s="6">
        <v>2</v>
      </c>
      <c r="H834">
        <v>17</v>
      </c>
      <c r="I834" s="7" t="s">
        <v>19</v>
      </c>
      <c r="J834" t="s">
        <v>22</v>
      </c>
      <c r="K834" t="s">
        <v>21</v>
      </c>
      <c r="L834">
        <v>0</v>
      </c>
      <c r="N834">
        <f t="shared" si="70"/>
        <v>0</v>
      </c>
      <c r="O834" t="str">
        <f t="shared" si="71"/>
        <v>no</v>
      </c>
      <c r="P834" t="str">
        <f t="shared" si="72"/>
        <v>yes</v>
      </c>
      <c r="Q834" t="str">
        <f t="shared" si="73"/>
        <v>no</v>
      </c>
      <c r="R834" t="str">
        <f t="shared" si="69"/>
        <v>heart</v>
      </c>
    </row>
    <row r="835" spans="1:18" ht="15.75" x14ac:dyDescent="0.25">
      <c r="A835" s="2" t="s">
        <v>28</v>
      </c>
      <c r="B835" s="3" t="s">
        <v>27</v>
      </c>
      <c r="C835" s="4" t="s">
        <v>18</v>
      </c>
      <c r="D835">
        <v>27</v>
      </c>
      <c r="E835" s="5">
        <v>43384</v>
      </c>
      <c r="F835" s="6">
        <v>4</v>
      </c>
      <c r="G835" s="6">
        <v>2</v>
      </c>
      <c r="H835">
        <v>18</v>
      </c>
      <c r="I835" s="7" t="s">
        <v>21</v>
      </c>
      <c r="J835" t="s">
        <v>20</v>
      </c>
      <c r="K835" t="s">
        <v>21</v>
      </c>
      <c r="L835">
        <v>1</v>
      </c>
      <c r="N835">
        <f t="shared" si="70"/>
        <v>1</v>
      </c>
      <c r="O835" t="str">
        <f t="shared" si="71"/>
        <v>yes</v>
      </c>
      <c r="P835" t="str">
        <f t="shared" si="72"/>
        <v>yes</v>
      </c>
      <c r="Q835" t="str">
        <f t="shared" si="73"/>
        <v>yes</v>
      </c>
      <c r="R835" t="str">
        <f t="shared" si="69"/>
        <v>heart</v>
      </c>
    </row>
    <row r="836" spans="1:18" ht="15.75" x14ac:dyDescent="0.25">
      <c r="A836" s="2" t="s">
        <v>28</v>
      </c>
      <c r="B836" s="3" t="s">
        <v>27</v>
      </c>
      <c r="C836" s="4" t="s">
        <v>18</v>
      </c>
      <c r="D836">
        <v>27</v>
      </c>
      <c r="E836" s="5">
        <v>43384</v>
      </c>
      <c r="F836" s="6">
        <v>4</v>
      </c>
      <c r="G836" s="6">
        <v>2</v>
      </c>
      <c r="H836">
        <v>19</v>
      </c>
      <c r="I836" s="7" t="s">
        <v>21</v>
      </c>
      <c r="J836" t="s">
        <v>22</v>
      </c>
      <c r="K836" t="s">
        <v>21</v>
      </c>
      <c r="L836">
        <v>1</v>
      </c>
      <c r="N836">
        <f t="shared" si="70"/>
        <v>1</v>
      </c>
      <c r="O836" t="str">
        <f t="shared" si="71"/>
        <v>no</v>
      </c>
      <c r="P836" t="str">
        <f t="shared" si="72"/>
        <v>yes</v>
      </c>
      <c r="Q836" t="str">
        <f t="shared" si="73"/>
        <v>no</v>
      </c>
      <c r="R836" t="str">
        <f t="shared" si="69"/>
        <v>green</v>
      </c>
    </row>
    <row r="837" spans="1:18" ht="15.75" x14ac:dyDescent="0.25">
      <c r="A837" s="2" t="s">
        <v>28</v>
      </c>
      <c r="B837" s="3" t="s">
        <v>27</v>
      </c>
      <c r="C837" s="4" t="s">
        <v>18</v>
      </c>
      <c r="D837">
        <v>27</v>
      </c>
      <c r="E837" s="5">
        <v>43384</v>
      </c>
      <c r="F837" s="6">
        <v>4</v>
      </c>
      <c r="G837" s="6">
        <v>2</v>
      </c>
      <c r="H837">
        <v>20</v>
      </c>
      <c r="I837" s="7" t="s">
        <v>19</v>
      </c>
      <c r="J837" t="s">
        <v>20</v>
      </c>
      <c r="K837" t="s">
        <v>19</v>
      </c>
      <c r="L837">
        <v>1</v>
      </c>
      <c r="N837">
        <f t="shared" si="70"/>
        <v>1</v>
      </c>
      <c r="O837" t="str">
        <f t="shared" si="71"/>
        <v>yes</v>
      </c>
      <c r="P837" t="str">
        <f t="shared" si="72"/>
        <v>yes</v>
      </c>
      <c r="Q837" t="str">
        <f t="shared" si="73"/>
        <v>yes</v>
      </c>
      <c r="R837" t="str">
        <f t="shared" si="69"/>
        <v>heart</v>
      </c>
    </row>
    <row r="838" spans="1:18" ht="15.75" x14ac:dyDescent="0.25">
      <c r="A838" s="2" t="s">
        <v>28</v>
      </c>
      <c r="B838" s="3" t="s">
        <v>27</v>
      </c>
      <c r="C838" s="4" t="s">
        <v>18</v>
      </c>
      <c r="D838">
        <v>27</v>
      </c>
      <c r="E838" s="5">
        <v>43384</v>
      </c>
      <c r="F838" s="6">
        <v>4</v>
      </c>
      <c r="G838" s="6">
        <v>2</v>
      </c>
      <c r="H838">
        <v>21</v>
      </c>
      <c r="I838" s="7" t="s">
        <v>19</v>
      </c>
      <c r="J838" t="s">
        <v>20</v>
      </c>
      <c r="K838" t="s">
        <v>19</v>
      </c>
      <c r="L838">
        <v>1</v>
      </c>
      <c r="N838">
        <f t="shared" si="70"/>
        <v>1</v>
      </c>
      <c r="O838" t="str">
        <f t="shared" si="71"/>
        <v>no</v>
      </c>
      <c r="P838" t="str">
        <f t="shared" si="72"/>
        <v>no</v>
      </c>
      <c r="Q838" t="str">
        <f t="shared" si="73"/>
        <v>no</v>
      </c>
      <c r="R838" t="str">
        <f t="shared" si="69"/>
        <v>heart</v>
      </c>
    </row>
    <row r="839" spans="1:18" ht="15.75" x14ac:dyDescent="0.25">
      <c r="A839" s="2" t="s">
        <v>28</v>
      </c>
      <c r="B839" s="3" t="s">
        <v>27</v>
      </c>
      <c r="C839" s="4" t="s">
        <v>18</v>
      </c>
      <c r="D839">
        <v>27</v>
      </c>
      <c r="E839" s="5">
        <v>43384</v>
      </c>
      <c r="F839" s="6">
        <v>4</v>
      </c>
      <c r="G839" s="6">
        <v>2</v>
      </c>
      <c r="H839">
        <v>22</v>
      </c>
      <c r="I839" s="7" t="s">
        <v>21</v>
      </c>
      <c r="J839" t="s">
        <v>22</v>
      </c>
      <c r="K839" t="s">
        <v>21</v>
      </c>
      <c r="L839">
        <v>1</v>
      </c>
      <c r="N839">
        <f t="shared" si="70"/>
        <v>1</v>
      </c>
      <c r="O839" t="str">
        <f t="shared" si="71"/>
        <v>yes</v>
      </c>
      <c r="P839" t="str">
        <f t="shared" si="72"/>
        <v>yes</v>
      </c>
      <c r="Q839" t="str">
        <f t="shared" si="73"/>
        <v>yes</v>
      </c>
      <c r="R839" t="str">
        <f t="shared" si="69"/>
        <v>green</v>
      </c>
    </row>
    <row r="840" spans="1:18" ht="15.75" x14ac:dyDescent="0.25">
      <c r="A840" s="2" t="s">
        <v>28</v>
      </c>
      <c r="B840" s="3" t="s">
        <v>27</v>
      </c>
      <c r="C840" s="4" t="s">
        <v>18</v>
      </c>
      <c r="D840">
        <v>27</v>
      </c>
      <c r="E840" s="5">
        <v>43384</v>
      </c>
      <c r="F840" s="6">
        <v>4</v>
      </c>
      <c r="G840" s="6">
        <v>2</v>
      </c>
      <c r="H840">
        <v>23</v>
      </c>
      <c r="I840" s="7" t="s">
        <v>19</v>
      </c>
      <c r="J840" t="s">
        <v>22</v>
      </c>
      <c r="K840" t="s">
        <v>21</v>
      </c>
      <c r="L840">
        <v>0</v>
      </c>
      <c r="N840">
        <f t="shared" si="70"/>
        <v>0</v>
      </c>
      <c r="O840" t="str">
        <f t="shared" si="71"/>
        <v>yes</v>
      </c>
      <c r="P840" t="str">
        <f t="shared" si="72"/>
        <v>no</v>
      </c>
      <c r="Q840" t="str">
        <f t="shared" si="73"/>
        <v>no</v>
      </c>
      <c r="R840" t="str">
        <f t="shared" si="69"/>
        <v>heart</v>
      </c>
    </row>
    <row r="841" spans="1:18" ht="15.75" x14ac:dyDescent="0.25">
      <c r="A841" s="2" t="s">
        <v>28</v>
      </c>
      <c r="B841" s="3" t="s">
        <v>27</v>
      </c>
      <c r="C841" s="4" t="s">
        <v>18</v>
      </c>
      <c r="D841">
        <v>27</v>
      </c>
      <c r="E841" s="5">
        <v>43384</v>
      </c>
      <c r="F841" s="6">
        <v>4</v>
      </c>
      <c r="G841" s="6">
        <v>2</v>
      </c>
      <c r="H841">
        <v>24</v>
      </c>
      <c r="I841" s="7" t="s">
        <v>21</v>
      </c>
      <c r="J841" t="s">
        <v>20</v>
      </c>
      <c r="K841" t="s">
        <v>21</v>
      </c>
      <c r="L841">
        <v>1</v>
      </c>
      <c r="N841">
        <f t="shared" si="70"/>
        <v>1</v>
      </c>
      <c r="O841" t="str">
        <f t="shared" si="71"/>
        <v>yes</v>
      </c>
      <c r="P841" t="str">
        <f t="shared" si="72"/>
        <v>yes</v>
      </c>
      <c r="Q841" t="str">
        <f t="shared" si="73"/>
        <v>yes</v>
      </c>
      <c r="R841" t="str">
        <f t="shared" si="69"/>
        <v>heart</v>
      </c>
    </row>
    <row r="842" spans="1:18" ht="15.75" x14ac:dyDescent="0.25">
      <c r="A842" s="8" t="s">
        <v>29</v>
      </c>
      <c r="B842" s="9" t="s">
        <v>27</v>
      </c>
      <c r="C842" s="10" t="s">
        <v>18</v>
      </c>
      <c r="D842" s="11">
        <v>29</v>
      </c>
      <c r="E842" s="5">
        <v>43384</v>
      </c>
      <c r="F842" s="6">
        <v>4</v>
      </c>
      <c r="G842" s="6">
        <v>2</v>
      </c>
      <c r="H842">
        <v>1</v>
      </c>
      <c r="I842" s="7" t="s">
        <v>21</v>
      </c>
      <c r="J842" t="s">
        <v>22</v>
      </c>
      <c r="K842" t="s">
        <v>21</v>
      </c>
      <c r="L842">
        <v>1</v>
      </c>
      <c r="N842">
        <f t="shared" si="70"/>
        <v>1</v>
      </c>
      <c r="O842" t="str">
        <f>IF(H842&gt;1, IF(I842&lt;&gt;#REF!,"yes",(IF(I842=#REF!,"no",""))),"")</f>
        <v/>
      </c>
      <c r="P842" t="str">
        <f>IF(H842&gt;1, IF(J842&lt;&gt;#REF!,"yes",(IF(J842=#REF!,"no",""))),"")</f>
        <v/>
      </c>
      <c r="Q842" t="str">
        <f t="shared" si="73"/>
        <v/>
      </c>
      <c r="R842" t="str">
        <f t="shared" si="69"/>
        <v>green</v>
      </c>
    </row>
    <row r="843" spans="1:18" ht="15.75" x14ac:dyDescent="0.25">
      <c r="A843" s="8" t="s">
        <v>29</v>
      </c>
      <c r="B843" s="9" t="s">
        <v>27</v>
      </c>
      <c r="C843" s="10" t="s">
        <v>18</v>
      </c>
      <c r="D843" s="11">
        <v>29</v>
      </c>
      <c r="E843" s="5">
        <v>43384</v>
      </c>
      <c r="F843" s="6">
        <v>4</v>
      </c>
      <c r="G843" s="6">
        <v>2</v>
      </c>
      <c r="H843">
        <v>2</v>
      </c>
      <c r="I843" s="7" t="s">
        <v>19</v>
      </c>
      <c r="J843" t="s">
        <v>22</v>
      </c>
      <c r="K843" t="s">
        <v>21</v>
      </c>
      <c r="L843">
        <v>0</v>
      </c>
      <c r="N843">
        <f t="shared" si="70"/>
        <v>0</v>
      </c>
      <c r="O843" t="str">
        <f t="shared" si="71"/>
        <v>yes</v>
      </c>
      <c r="P843" t="str">
        <f t="shared" si="72"/>
        <v>no</v>
      </c>
      <c r="Q843" t="str">
        <f t="shared" si="73"/>
        <v>no</v>
      </c>
      <c r="R843" t="str">
        <f t="shared" si="69"/>
        <v>heart</v>
      </c>
    </row>
    <row r="844" spans="1:18" ht="15.75" x14ac:dyDescent="0.25">
      <c r="A844" s="8" t="s">
        <v>29</v>
      </c>
      <c r="B844" s="9" t="s">
        <v>27</v>
      </c>
      <c r="C844" s="10" t="s">
        <v>18</v>
      </c>
      <c r="D844" s="11">
        <v>29</v>
      </c>
      <c r="E844" s="5">
        <v>43384</v>
      </c>
      <c r="F844" s="6">
        <v>4</v>
      </c>
      <c r="G844" s="6">
        <v>2</v>
      </c>
      <c r="H844">
        <v>3</v>
      </c>
      <c r="I844" s="7" t="s">
        <v>21</v>
      </c>
      <c r="J844" t="s">
        <v>20</v>
      </c>
      <c r="K844" t="s">
        <v>21</v>
      </c>
      <c r="L844">
        <v>1</v>
      </c>
      <c r="N844">
        <f t="shared" si="70"/>
        <v>1</v>
      </c>
      <c r="O844" t="str">
        <f t="shared" si="71"/>
        <v>yes</v>
      </c>
      <c r="P844" t="str">
        <f t="shared" si="72"/>
        <v>yes</v>
      </c>
      <c r="Q844" t="str">
        <f t="shared" si="73"/>
        <v>yes</v>
      </c>
      <c r="R844" t="str">
        <f t="shared" si="69"/>
        <v>heart</v>
      </c>
    </row>
    <row r="845" spans="1:18" ht="15.75" x14ac:dyDescent="0.25">
      <c r="A845" s="8" t="s">
        <v>29</v>
      </c>
      <c r="B845" s="9" t="s">
        <v>27</v>
      </c>
      <c r="C845" s="10" t="s">
        <v>18</v>
      </c>
      <c r="D845" s="11">
        <v>29</v>
      </c>
      <c r="E845" s="5">
        <v>43384</v>
      </c>
      <c r="F845" s="6">
        <v>4</v>
      </c>
      <c r="G845" s="6">
        <v>2</v>
      </c>
      <c r="H845">
        <v>4</v>
      </c>
      <c r="I845" s="7" t="s">
        <v>19</v>
      </c>
      <c r="J845" t="s">
        <v>20</v>
      </c>
      <c r="K845" t="s">
        <v>19</v>
      </c>
      <c r="L845">
        <v>1</v>
      </c>
      <c r="N845">
        <f t="shared" si="70"/>
        <v>1</v>
      </c>
      <c r="O845" t="str">
        <f t="shared" si="71"/>
        <v>yes</v>
      </c>
      <c r="P845" t="str">
        <f t="shared" si="72"/>
        <v>no</v>
      </c>
      <c r="Q845" t="str">
        <f t="shared" si="73"/>
        <v>no</v>
      </c>
      <c r="R845" t="str">
        <f t="shared" si="69"/>
        <v>heart</v>
      </c>
    </row>
    <row r="846" spans="1:18" ht="15.75" x14ac:dyDescent="0.25">
      <c r="A846" s="8" t="s">
        <v>29</v>
      </c>
      <c r="B846" s="9" t="s">
        <v>27</v>
      </c>
      <c r="C846" s="10" t="s">
        <v>18</v>
      </c>
      <c r="D846" s="11">
        <v>29</v>
      </c>
      <c r="E846" s="5">
        <v>43384</v>
      </c>
      <c r="F846" s="6">
        <v>4</v>
      </c>
      <c r="G846" s="6">
        <v>2</v>
      </c>
      <c r="H846">
        <v>5</v>
      </c>
      <c r="I846" s="7" t="s">
        <v>19</v>
      </c>
      <c r="J846" t="s">
        <v>20</v>
      </c>
      <c r="K846" t="s">
        <v>21</v>
      </c>
      <c r="L846">
        <v>0</v>
      </c>
      <c r="N846">
        <f t="shared" si="70"/>
        <v>0</v>
      </c>
      <c r="O846" t="str">
        <f t="shared" si="71"/>
        <v>no</v>
      </c>
      <c r="P846" t="str">
        <f t="shared" si="72"/>
        <v>no</v>
      </c>
      <c r="Q846" t="str">
        <f t="shared" si="73"/>
        <v>no</v>
      </c>
      <c r="R846" t="str">
        <f t="shared" si="69"/>
        <v>green</v>
      </c>
    </row>
    <row r="847" spans="1:18" ht="15.75" x14ac:dyDescent="0.25">
      <c r="A847" s="8" t="s">
        <v>29</v>
      </c>
      <c r="B847" s="9" t="s">
        <v>27</v>
      </c>
      <c r="C847" s="10" t="s">
        <v>18</v>
      </c>
      <c r="D847" s="11">
        <v>29</v>
      </c>
      <c r="E847" s="5">
        <v>43384</v>
      </c>
      <c r="F847" s="6">
        <v>4</v>
      </c>
      <c r="G847" s="6">
        <v>2</v>
      </c>
      <c r="H847">
        <v>6</v>
      </c>
      <c r="I847" s="7" t="s">
        <v>21</v>
      </c>
      <c r="J847" t="s">
        <v>20</v>
      </c>
      <c r="K847" t="s">
        <v>19</v>
      </c>
      <c r="L847">
        <v>0</v>
      </c>
      <c r="N847">
        <f t="shared" si="70"/>
        <v>0</v>
      </c>
      <c r="O847" t="str">
        <f t="shared" si="71"/>
        <v>yes</v>
      </c>
      <c r="P847" t="str">
        <f t="shared" si="72"/>
        <v>no</v>
      </c>
      <c r="Q847" t="str">
        <f t="shared" si="73"/>
        <v>no</v>
      </c>
      <c r="R847" t="str">
        <f t="shared" si="69"/>
        <v>green</v>
      </c>
    </row>
    <row r="848" spans="1:18" ht="15.75" x14ac:dyDescent="0.25">
      <c r="A848" s="8" t="s">
        <v>29</v>
      </c>
      <c r="B848" s="9" t="s">
        <v>27</v>
      </c>
      <c r="C848" s="10" t="s">
        <v>18</v>
      </c>
      <c r="D848" s="11">
        <v>29</v>
      </c>
      <c r="E848" s="5">
        <v>43384</v>
      </c>
      <c r="F848" s="6">
        <v>4</v>
      </c>
      <c r="G848" s="6">
        <v>2</v>
      </c>
      <c r="H848">
        <v>7</v>
      </c>
      <c r="I848" s="7" t="s">
        <v>19</v>
      </c>
      <c r="J848" t="s">
        <v>22</v>
      </c>
      <c r="K848" t="s">
        <v>21</v>
      </c>
      <c r="L848">
        <v>0</v>
      </c>
      <c r="N848">
        <f t="shared" si="70"/>
        <v>0</v>
      </c>
      <c r="O848" t="str">
        <f t="shared" si="71"/>
        <v>yes</v>
      </c>
      <c r="P848" t="str">
        <f t="shared" si="72"/>
        <v>yes</v>
      </c>
      <c r="Q848" t="str">
        <f t="shared" si="73"/>
        <v>yes</v>
      </c>
      <c r="R848" t="str">
        <f t="shared" si="69"/>
        <v>heart</v>
      </c>
    </row>
    <row r="849" spans="1:18" ht="15.75" x14ac:dyDescent="0.25">
      <c r="A849" s="8" t="s">
        <v>29</v>
      </c>
      <c r="B849" s="9" t="s">
        <v>27</v>
      </c>
      <c r="C849" s="10" t="s">
        <v>18</v>
      </c>
      <c r="D849" s="11">
        <v>29</v>
      </c>
      <c r="E849" s="5">
        <v>43384</v>
      </c>
      <c r="F849" s="6">
        <v>4</v>
      </c>
      <c r="G849" s="6">
        <v>2</v>
      </c>
      <c r="H849">
        <v>8</v>
      </c>
      <c r="I849" s="7" t="s">
        <v>21</v>
      </c>
      <c r="J849" t="s">
        <v>22</v>
      </c>
      <c r="K849" t="s">
        <v>21</v>
      </c>
      <c r="L849">
        <v>1</v>
      </c>
      <c r="N849">
        <f t="shared" si="70"/>
        <v>1</v>
      </c>
      <c r="O849" t="str">
        <f t="shared" si="71"/>
        <v>yes</v>
      </c>
      <c r="P849" t="str">
        <f t="shared" si="72"/>
        <v>no</v>
      </c>
      <c r="Q849" t="str">
        <f t="shared" si="73"/>
        <v>no</v>
      </c>
      <c r="R849" t="str">
        <f t="shared" si="69"/>
        <v>green</v>
      </c>
    </row>
    <row r="850" spans="1:18" ht="15.75" x14ac:dyDescent="0.25">
      <c r="A850" s="8" t="s">
        <v>29</v>
      </c>
      <c r="B850" s="9" t="s">
        <v>27</v>
      </c>
      <c r="C850" s="10" t="s">
        <v>18</v>
      </c>
      <c r="D850" s="11">
        <v>29</v>
      </c>
      <c r="E850" s="5">
        <v>43384</v>
      </c>
      <c r="F850" s="6">
        <v>4</v>
      </c>
      <c r="G850" s="6">
        <v>2</v>
      </c>
      <c r="H850">
        <v>9</v>
      </c>
      <c r="I850" s="7" t="s">
        <v>19</v>
      </c>
      <c r="J850" t="s">
        <v>22</v>
      </c>
      <c r="K850" t="s">
        <v>19</v>
      </c>
      <c r="L850">
        <v>1</v>
      </c>
      <c r="N850">
        <f t="shared" si="70"/>
        <v>1</v>
      </c>
      <c r="O850" t="str">
        <f t="shared" si="71"/>
        <v>yes</v>
      </c>
      <c r="P850" t="str">
        <f t="shared" si="72"/>
        <v>no</v>
      </c>
      <c r="Q850" t="str">
        <f t="shared" si="73"/>
        <v>no</v>
      </c>
      <c r="R850" t="str">
        <f t="shared" si="69"/>
        <v>green</v>
      </c>
    </row>
    <row r="851" spans="1:18" ht="15.75" x14ac:dyDescent="0.25">
      <c r="A851" s="8" t="s">
        <v>29</v>
      </c>
      <c r="B851" s="9" t="s">
        <v>27</v>
      </c>
      <c r="C851" s="10" t="s">
        <v>18</v>
      </c>
      <c r="D851" s="11">
        <v>29</v>
      </c>
      <c r="E851" s="5">
        <v>43384</v>
      </c>
      <c r="F851" s="6">
        <v>4</v>
      </c>
      <c r="G851" s="6">
        <v>2</v>
      </c>
      <c r="H851">
        <v>10</v>
      </c>
      <c r="I851" s="7" t="s">
        <v>21</v>
      </c>
      <c r="J851" t="s">
        <v>20</v>
      </c>
      <c r="K851" t="s">
        <v>19</v>
      </c>
      <c r="L851">
        <v>0</v>
      </c>
      <c r="N851">
        <f t="shared" si="70"/>
        <v>0</v>
      </c>
      <c r="O851" t="str">
        <f t="shared" si="71"/>
        <v>yes</v>
      </c>
      <c r="P851" t="str">
        <f t="shared" si="72"/>
        <v>yes</v>
      </c>
      <c r="Q851" t="str">
        <f t="shared" si="73"/>
        <v>yes</v>
      </c>
      <c r="R851" t="str">
        <f t="shared" si="69"/>
        <v>green</v>
      </c>
    </row>
    <row r="852" spans="1:18" ht="15.75" x14ac:dyDescent="0.25">
      <c r="A852" s="8" t="s">
        <v>29</v>
      </c>
      <c r="B852" s="9" t="s">
        <v>27</v>
      </c>
      <c r="C852" s="10" t="s">
        <v>18</v>
      </c>
      <c r="D852" s="11">
        <v>29</v>
      </c>
      <c r="E852" s="5">
        <v>43384</v>
      </c>
      <c r="F852" s="6">
        <v>4</v>
      </c>
      <c r="G852" s="6">
        <v>2</v>
      </c>
      <c r="H852">
        <v>11</v>
      </c>
      <c r="I852" s="7" t="s">
        <v>21</v>
      </c>
      <c r="J852" t="s">
        <v>22</v>
      </c>
      <c r="K852" t="s">
        <v>21</v>
      </c>
      <c r="L852">
        <v>1</v>
      </c>
      <c r="N852">
        <f t="shared" si="70"/>
        <v>1</v>
      </c>
      <c r="O852" t="str">
        <f t="shared" si="71"/>
        <v>no</v>
      </c>
      <c r="P852" t="str">
        <f t="shared" si="72"/>
        <v>yes</v>
      </c>
      <c r="Q852" t="str">
        <f t="shared" si="73"/>
        <v>no</v>
      </c>
      <c r="R852" t="str">
        <f t="shared" si="69"/>
        <v>green</v>
      </c>
    </row>
    <row r="853" spans="1:18" ht="15.75" x14ac:dyDescent="0.25">
      <c r="A853" s="8" t="s">
        <v>29</v>
      </c>
      <c r="B853" s="9" t="s">
        <v>27</v>
      </c>
      <c r="C853" s="10" t="s">
        <v>18</v>
      </c>
      <c r="D853" s="11">
        <v>29</v>
      </c>
      <c r="E853" s="5">
        <v>43384</v>
      </c>
      <c r="F853" s="6">
        <v>4</v>
      </c>
      <c r="G853" s="6">
        <v>2</v>
      </c>
      <c r="H853">
        <v>12</v>
      </c>
      <c r="I853" s="7" t="s">
        <v>19</v>
      </c>
      <c r="J853" t="s">
        <v>20</v>
      </c>
      <c r="K853" t="s">
        <v>21</v>
      </c>
      <c r="L853">
        <v>0</v>
      </c>
      <c r="N853">
        <f t="shared" si="70"/>
        <v>0</v>
      </c>
      <c r="O853" t="str">
        <f t="shared" si="71"/>
        <v>yes</v>
      </c>
      <c r="P853" t="str">
        <f t="shared" si="72"/>
        <v>yes</v>
      </c>
      <c r="Q853" t="str">
        <f t="shared" si="73"/>
        <v>yes</v>
      </c>
      <c r="R853" t="str">
        <f t="shared" si="69"/>
        <v>green</v>
      </c>
    </row>
    <row r="854" spans="1:18" ht="15.75" x14ac:dyDescent="0.25">
      <c r="A854" s="8" t="s">
        <v>29</v>
      </c>
      <c r="B854" s="9" t="s">
        <v>27</v>
      </c>
      <c r="C854" s="10" t="s">
        <v>18</v>
      </c>
      <c r="D854" s="11">
        <v>29</v>
      </c>
      <c r="E854" s="5">
        <v>43384</v>
      </c>
      <c r="F854" s="6">
        <v>4</v>
      </c>
      <c r="G854" s="6">
        <v>2</v>
      </c>
      <c r="H854">
        <v>13</v>
      </c>
      <c r="I854" s="7" t="s">
        <v>19</v>
      </c>
      <c r="J854" t="s">
        <v>22</v>
      </c>
      <c r="K854" t="s">
        <v>21</v>
      </c>
      <c r="L854">
        <v>0</v>
      </c>
      <c r="N854">
        <f t="shared" si="70"/>
        <v>0</v>
      </c>
      <c r="O854" t="str">
        <f t="shared" si="71"/>
        <v>no</v>
      </c>
      <c r="P854" t="str">
        <f t="shared" si="72"/>
        <v>yes</v>
      </c>
      <c r="Q854" t="str">
        <f t="shared" si="73"/>
        <v>no</v>
      </c>
      <c r="R854" t="str">
        <f t="shared" si="69"/>
        <v>heart</v>
      </c>
    </row>
    <row r="855" spans="1:18" ht="15.75" x14ac:dyDescent="0.25">
      <c r="A855" s="8" t="s">
        <v>29</v>
      </c>
      <c r="B855" s="9" t="s">
        <v>27</v>
      </c>
      <c r="C855" s="10" t="s">
        <v>18</v>
      </c>
      <c r="D855" s="11">
        <v>29</v>
      </c>
      <c r="E855" s="5">
        <v>43384</v>
      </c>
      <c r="F855" s="6">
        <v>4</v>
      </c>
      <c r="G855" s="6">
        <v>2</v>
      </c>
      <c r="H855">
        <v>14</v>
      </c>
      <c r="I855" s="7" t="s">
        <v>21</v>
      </c>
      <c r="J855" t="s">
        <v>20</v>
      </c>
      <c r="K855" t="s">
        <v>21</v>
      </c>
      <c r="L855">
        <v>1</v>
      </c>
      <c r="N855">
        <f t="shared" si="70"/>
        <v>1</v>
      </c>
      <c r="O855" t="str">
        <f t="shared" si="71"/>
        <v>yes</v>
      </c>
      <c r="P855" t="str">
        <f t="shared" si="72"/>
        <v>yes</v>
      </c>
      <c r="Q855" t="str">
        <f t="shared" si="73"/>
        <v>yes</v>
      </c>
      <c r="R855" t="str">
        <f t="shared" si="69"/>
        <v>heart</v>
      </c>
    </row>
    <row r="856" spans="1:18" ht="15.75" x14ac:dyDescent="0.25">
      <c r="A856" s="8" t="s">
        <v>29</v>
      </c>
      <c r="B856" s="9" t="s">
        <v>27</v>
      </c>
      <c r="C856" s="10" t="s">
        <v>18</v>
      </c>
      <c r="D856" s="11">
        <v>29</v>
      </c>
      <c r="E856" s="5">
        <v>43384</v>
      </c>
      <c r="F856" s="6">
        <v>4</v>
      </c>
      <c r="G856" s="6">
        <v>2</v>
      </c>
      <c r="H856">
        <v>15</v>
      </c>
      <c r="I856" s="7" t="s">
        <v>21</v>
      </c>
      <c r="J856" t="s">
        <v>22</v>
      </c>
      <c r="K856" t="s">
        <v>21</v>
      </c>
      <c r="L856">
        <v>1</v>
      </c>
      <c r="N856">
        <f t="shared" si="70"/>
        <v>1</v>
      </c>
      <c r="O856" t="str">
        <f t="shared" si="71"/>
        <v>no</v>
      </c>
      <c r="P856" t="str">
        <f t="shared" si="72"/>
        <v>yes</v>
      </c>
      <c r="Q856" t="str">
        <f t="shared" si="73"/>
        <v>no</v>
      </c>
      <c r="R856" t="str">
        <f t="shared" si="69"/>
        <v>green</v>
      </c>
    </row>
    <row r="857" spans="1:18" ht="15.75" x14ac:dyDescent="0.25">
      <c r="A857" s="8" t="s">
        <v>29</v>
      </c>
      <c r="B857" s="9" t="s">
        <v>27</v>
      </c>
      <c r="C857" s="10" t="s">
        <v>18</v>
      </c>
      <c r="D857" s="11">
        <v>29</v>
      </c>
      <c r="E857" s="5">
        <v>43384</v>
      </c>
      <c r="F857" s="6">
        <v>4</v>
      </c>
      <c r="G857" s="6">
        <v>2</v>
      </c>
      <c r="H857">
        <v>16</v>
      </c>
      <c r="I857" s="7" t="s">
        <v>19</v>
      </c>
      <c r="J857" t="s">
        <v>20</v>
      </c>
      <c r="K857" t="s">
        <v>19</v>
      </c>
      <c r="L857">
        <v>1</v>
      </c>
      <c r="N857">
        <f t="shared" si="70"/>
        <v>1</v>
      </c>
      <c r="O857" t="str">
        <f t="shared" si="71"/>
        <v>yes</v>
      </c>
      <c r="P857" t="str">
        <f t="shared" si="72"/>
        <v>yes</v>
      </c>
      <c r="Q857" t="str">
        <f t="shared" si="73"/>
        <v>yes</v>
      </c>
      <c r="R857" t="str">
        <f t="shared" si="69"/>
        <v>heart</v>
      </c>
    </row>
    <row r="858" spans="1:18" ht="15.75" x14ac:dyDescent="0.25">
      <c r="A858" s="8" t="s">
        <v>29</v>
      </c>
      <c r="B858" s="9" t="s">
        <v>27</v>
      </c>
      <c r="C858" s="10" t="s">
        <v>18</v>
      </c>
      <c r="D858" s="11">
        <v>29</v>
      </c>
      <c r="E858" s="5">
        <v>43384</v>
      </c>
      <c r="F858" s="6">
        <v>4</v>
      </c>
      <c r="G858" s="6">
        <v>2</v>
      </c>
      <c r="H858">
        <v>17</v>
      </c>
      <c r="I858" s="7" t="s">
        <v>19</v>
      </c>
      <c r="J858" t="s">
        <v>22</v>
      </c>
      <c r="K858" t="s">
        <v>19</v>
      </c>
      <c r="L858">
        <v>1</v>
      </c>
      <c r="N858">
        <f t="shared" si="70"/>
        <v>1</v>
      </c>
      <c r="O858" t="str">
        <f t="shared" si="71"/>
        <v>no</v>
      </c>
      <c r="P858" t="str">
        <f t="shared" si="72"/>
        <v>yes</v>
      </c>
      <c r="Q858" t="str">
        <f t="shared" si="73"/>
        <v>no</v>
      </c>
      <c r="R858" t="str">
        <f t="shared" si="69"/>
        <v>green</v>
      </c>
    </row>
    <row r="859" spans="1:18" ht="15.75" x14ac:dyDescent="0.25">
      <c r="A859" s="8" t="s">
        <v>29</v>
      </c>
      <c r="B859" s="9" t="s">
        <v>27</v>
      </c>
      <c r="C859" s="10" t="s">
        <v>18</v>
      </c>
      <c r="D859" s="11">
        <v>29</v>
      </c>
      <c r="E859" s="5">
        <v>43384</v>
      </c>
      <c r="F859" s="6">
        <v>4</v>
      </c>
      <c r="G859" s="6">
        <v>2</v>
      </c>
      <c r="H859">
        <v>18</v>
      </c>
      <c r="I859" s="7" t="s">
        <v>21</v>
      </c>
      <c r="J859" t="s">
        <v>20</v>
      </c>
      <c r="K859" t="s">
        <v>21</v>
      </c>
      <c r="L859">
        <v>1</v>
      </c>
      <c r="N859">
        <f t="shared" si="70"/>
        <v>1</v>
      </c>
      <c r="O859" t="str">
        <f t="shared" si="71"/>
        <v>yes</v>
      </c>
      <c r="P859" t="str">
        <f t="shared" si="72"/>
        <v>yes</v>
      </c>
      <c r="Q859" t="str">
        <f t="shared" si="73"/>
        <v>yes</v>
      </c>
      <c r="R859" t="str">
        <f t="shared" si="69"/>
        <v>heart</v>
      </c>
    </row>
    <row r="860" spans="1:18" ht="15.75" x14ac:dyDescent="0.25">
      <c r="A860" s="8" t="s">
        <v>29</v>
      </c>
      <c r="B860" s="9" t="s">
        <v>27</v>
      </c>
      <c r="C860" s="10" t="s">
        <v>18</v>
      </c>
      <c r="D860" s="11">
        <v>29</v>
      </c>
      <c r="E860" s="5">
        <v>43384</v>
      </c>
      <c r="F860" s="6">
        <v>4</v>
      </c>
      <c r="G860" s="6">
        <v>2</v>
      </c>
      <c r="H860">
        <v>19</v>
      </c>
      <c r="I860" s="7" t="s">
        <v>21</v>
      </c>
      <c r="J860" t="s">
        <v>22</v>
      </c>
      <c r="K860" t="s">
        <v>21</v>
      </c>
      <c r="L860">
        <v>1</v>
      </c>
      <c r="N860">
        <f t="shared" si="70"/>
        <v>1</v>
      </c>
      <c r="O860" t="str">
        <f t="shared" si="71"/>
        <v>no</v>
      </c>
      <c r="P860" t="str">
        <f t="shared" si="72"/>
        <v>yes</v>
      </c>
      <c r="Q860" t="str">
        <f t="shared" si="73"/>
        <v>no</v>
      </c>
      <c r="R860" t="str">
        <f t="shared" si="69"/>
        <v>green</v>
      </c>
    </row>
    <row r="861" spans="1:18" ht="15.75" x14ac:dyDescent="0.25">
      <c r="A861" s="8" t="s">
        <v>29</v>
      </c>
      <c r="B861" s="9" t="s">
        <v>27</v>
      </c>
      <c r="C861" s="10" t="s">
        <v>18</v>
      </c>
      <c r="D861" s="11">
        <v>29</v>
      </c>
      <c r="E861" s="5">
        <v>43384</v>
      </c>
      <c r="F861" s="6">
        <v>4</v>
      </c>
      <c r="G861" s="6">
        <v>2</v>
      </c>
      <c r="H861">
        <v>20</v>
      </c>
      <c r="I861" s="7" t="s">
        <v>19</v>
      </c>
      <c r="J861" t="s">
        <v>20</v>
      </c>
      <c r="K861" t="s">
        <v>21</v>
      </c>
      <c r="L861">
        <v>0</v>
      </c>
      <c r="N861">
        <f t="shared" si="70"/>
        <v>0</v>
      </c>
      <c r="O861" t="str">
        <f t="shared" si="71"/>
        <v>yes</v>
      </c>
      <c r="P861" t="str">
        <f t="shared" si="72"/>
        <v>yes</v>
      </c>
      <c r="Q861" t="str">
        <f t="shared" si="73"/>
        <v>yes</v>
      </c>
      <c r="R861" t="str">
        <f t="shared" ref="R861:R920" si="74">IF(L861=1,J861,IF(L861=0,IF(J861="heart","green",IF(J861="green","heart",""))))</f>
        <v>green</v>
      </c>
    </row>
    <row r="862" spans="1:18" ht="15.75" x14ac:dyDescent="0.25">
      <c r="A862" s="8" t="s">
        <v>29</v>
      </c>
      <c r="B862" s="9" t="s">
        <v>27</v>
      </c>
      <c r="C862" s="10" t="s">
        <v>18</v>
      </c>
      <c r="D862" s="11">
        <v>29</v>
      </c>
      <c r="E862" s="5">
        <v>43384</v>
      </c>
      <c r="F862" s="6">
        <v>4</v>
      </c>
      <c r="G862" s="6">
        <v>2</v>
      </c>
      <c r="H862">
        <v>21</v>
      </c>
      <c r="I862" s="7" t="s">
        <v>19</v>
      </c>
      <c r="J862" t="s">
        <v>20</v>
      </c>
      <c r="K862" t="s">
        <v>19</v>
      </c>
      <c r="L862">
        <v>1</v>
      </c>
      <c r="N862">
        <f t="shared" si="70"/>
        <v>1</v>
      </c>
      <c r="O862" t="str">
        <f t="shared" si="71"/>
        <v>no</v>
      </c>
      <c r="P862" t="str">
        <f t="shared" si="72"/>
        <v>no</v>
      </c>
      <c r="Q862" t="str">
        <f t="shared" si="73"/>
        <v>no</v>
      </c>
      <c r="R862" t="str">
        <f t="shared" si="74"/>
        <v>heart</v>
      </c>
    </row>
    <row r="863" spans="1:18" ht="15.75" x14ac:dyDescent="0.25">
      <c r="A863" s="8" t="s">
        <v>29</v>
      </c>
      <c r="B863" s="9" t="s">
        <v>27</v>
      </c>
      <c r="C863" s="10" t="s">
        <v>18</v>
      </c>
      <c r="D863" s="11">
        <v>29</v>
      </c>
      <c r="E863" s="5">
        <v>43384</v>
      </c>
      <c r="F863" s="6">
        <v>4</v>
      </c>
      <c r="G863" s="6">
        <v>2</v>
      </c>
      <c r="H863">
        <v>22</v>
      </c>
      <c r="I863" s="7" t="s">
        <v>21</v>
      </c>
      <c r="J863" t="s">
        <v>22</v>
      </c>
      <c r="K863" t="s">
        <v>19</v>
      </c>
      <c r="L863">
        <v>0</v>
      </c>
      <c r="N863">
        <f t="shared" si="70"/>
        <v>0</v>
      </c>
      <c r="O863" t="str">
        <f t="shared" si="71"/>
        <v>yes</v>
      </c>
      <c r="P863" t="str">
        <f t="shared" si="72"/>
        <v>yes</v>
      </c>
      <c r="Q863" t="str">
        <f t="shared" si="73"/>
        <v>yes</v>
      </c>
      <c r="R863" t="str">
        <f t="shared" si="74"/>
        <v>heart</v>
      </c>
    </row>
    <row r="864" spans="1:18" ht="15.75" x14ac:dyDescent="0.25">
      <c r="A864" s="8" t="s">
        <v>29</v>
      </c>
      <c r="B864" s="9" t="s">
        <v>27</v>
      </c>
      <c r="C864" s="10" t="s">
        <v>18</v>
      </c>
      <c r="D864" s="11">
        <v>29</v>
      </c>
      <c r="E864" s="5">
        <v>43384</v>
      </c>
      <c r="F864" s="6">
        <v>4</v>
      </c>
      <c r="G864" s="6">
        <v>2</v>
      </c>
      <c r="H864">
        <v>23</v>
      </c>
      <c r="I864" s="7" t="s">
        <v>19</v>
      </c>
      <c r="J864" t="s">
        <v>22</v>
      </c>
      <c r="K864" t="s">
        <v>19</v>
      </c>
      <c r="L864">
        <v>1</v>
      </c>
      <c r="N864">
        <f t="shared" si="70"/>
        <v>1</v>
      </c>
      <c r="O864" t="str">
        <f t="shared" si="71"/>
        <v>yes</v>
      </c>
      <c r="P864" t="str">
        <f t="shared" si="72"/>
        <v>no</v>
      </c>
      <c r="Q864" t="str">
        <f t="shared" si="73"/>
        <v>no</v>
      </c>
      <c r="R864" t="str">
        <f t="shared" si="74"/>
        <v>green</v>
      </c>
    </row>
    <row r="865" spans="1:18" ht="15.75" x14ac:dyDescent="0.25">
      <c r="A865" s="8" t="s">
        <v>29</v>
      </c>
      <c r="B865" s="9" t="s">
        <v>27</v>
      </c>
      <c r="C865" s="10" t="s">
        <v>18</v>
      </c>
      <c r="D865" s="11">
        <v>29</v>
      </c>
      <c r="E865" s="5">
        <v>43384</v>
      </c>
      <c r="F865" s="6">
        <v>4</v>
      </c>
      <c r="G865" s="6">
        <v>2</v>
      </c>
      <c r="H865">
        <v>24</v>
      </c>
      <c r="I865" s="7" t="s">
        <v>21</v>
      </c>
      <c r="J865" t="s">
        <v>20</v>
      </c>
      <c r="K865" t="s">
        <v>21</v>
      </c>
      <c r="L865">
        <v>1</v>
      </c>
      <c r="N865">
        <f t="shared" si="70"/>
        <v>1</v>
      </c>
      <c r="O865" t="str">
        <f t="shared" si="71"/>
        <v>yes</v>
      </c>
      <c r="P865" t="str">
        <f t="shared" si="72"/>
        <v>yes</v>
      </c>
      <c r="Q865" t="str">
        <f t="shared" si="73"/>
        <v>yes</v>
      </c>
      <c r="R865" t="str">
        <f t="shared" si="74"/>
        <v>heart</v>
      </c>
    </row>
    <row r="866" spans="1:18" ht="15.75" x14ac:dyDescent="0.25">
      <c r="A866" s="12" t="s">
        <v>30</v>
      </c>
      <c r="B866" s="13" t="s">
        <v>27</v>
      </c>
      <c r="C866" s="4" t="s">
        <v>18</v>
      </c>
      <c r="D866">
        <v>14</v>
      </c>
      <c r="E866" s="5">
        <v>43384</v>
      </c>
      <c r="F866" s="6">
        <v>4</v>
      </c>
      <c r="G866" s="6">
        <v>2</v>
      </c>
      <c r="H866">
        <v>1</v>
      </c>
      <c r="I866" s="7" t="s">
        <v>21</v>
      </c>
      <c r="J866" t="s">
        <v>22</v>
      </c>
      <c r="K866" t="s">
        <v>19</v>
      </c>
      <c r="L866">
        <v>0</v>
      </c>
      <c r="N866">
        <f t="shared" si="70"/>
        <v>0</v>
      </c>
      <c r="O866" t="str">
        <f>IF(H866&gt;1, IF(I866&lt;&gt;#REF!,"yes",(IF(I866=#REF!,"no",""))),"")</f>
        <v/>
      </c>
      <c r="P866" t="str">
        <f>IF(H866&gt;1, IF(J866&lt;&gt;#REF!,"yes",(IF(J866=#REF!,"no",""))),"")</f>
        <v/>
      </c>
      <c r="Q866" t="str">
        <f t="shared" si="73"/>
        <v/>
      </c>
      <c r="R866" t="str">
        <f t="shared" si="74"/>
        <v>heart</v>
      </c>
    </row>
    <row r="867" spans="1:18" ht="15.75" x14ac:dyDescent="0.25">
      <c r="A867" s="12" t="s">
        <v>30</v>
      </c>
      <c r="B867" s="13" t="s">
        <v>27</v>
      </c>
      <c r="C867" s="4" t="s">
        <v>18</v>
      </c>
      <c r="D867">
        <v>14</v>
      </c>
      <c r="E867" s="5">
        <v>43384</v>
      </c>
      <c r="F867" s="6">
        <v>4</v>
      </c>
      <c r="G867" s="6">
        <v>2</v>
      </c>
      <c r="H867">
        <v>2</v>
      </c>
      <c r="I867" s="7" t="s">
        <v>19</v>
      </c>
      <c r="J867" t="s">
        <v>22</v>
      </c>
      <c r="K867" t="s">
        <v>19</v>
      </c>
      <c r="L867">
        <v>1</v>
      </c>
      <c r="N867">
        <f t="shared" si="70"/>
        <v>1</v>
      </c>
      <c r="O867" t="str">
        <f t="shared" si="71"/>
        <v>yes</v>
      </c>
      <c r="P867" t="str">
        <f t="shared" si="72"/>
        <v>no</v>
      </c>
      <c r="Q867" t="str">
        <f t="shared" si="73"/>
        <v>no</v>
      </c>
      <c r="R867" t="str">
        <f t="shared" si="74"/>
        <v>green</v>
      </c>
    </row>
    <row r="868" spans="1:18" ht="15.75" x14ac:dyDescent="0.25">
      <c r="A868" s="12" t="s">
        <v>30</v>
      </c>
      <c r="B868" s="13" t="s">
        <v>27</v>
      </c>
      <c r="C868" s="4" t="s">
        <v>18</v>
      </c>
      <c r="D868">
        <v>14</v>
      </c>
      <c r="E868" s="5">
        <v>43384</v>
      </c>
      <c r="F868" s="6">
        <v>4</v>
      </c>
      <c r="G868" s="6">
        <v>2</v>
      </c>
      <c r="H868">
        <v>3</v>
      </c>
      <c r="I868" s="7" t="s">
        <v>21</v>
      </c>
      <c r="J868" t="s">
        <v>20</v>
      </c>
      <c r="K868" t="s">
        <v>19</v>
      </c>
      <c r="L868">
        <v>0</v>
      </c>
      <c r="N868">
        <f t="shared" si="70"/>
        <v>0</v>
      </c>
      <c r="O868" t="str">
        <f t="shared" si="71"/>
        <v>yes</v>
      </c>
      <c r="P868" t="str">
        <f t="shared" si="72"/>
        <v>yes</v>
      </c>
      <c r="Q868" t="str">
        <f t="shared" si="73"/>
        <v>yes</v>
      </c>
      <c r="R868" t="str">
        <f t="shared" si="74"/>
        <v>green</v>
      </c>
    </row>
    <row r="869" spans="1:18" ht="15.75" x14ac:dyDescent="0.25">
      <c r="A869" s="12" t="s">
        <v>30</v>
      </c>
      <c r="B869" s="13" t="s">
        <v>27</v>
      </c>
      <c r="C869" s="4" t="s">
        <v>18</v>
      </c>
      <c r="D869">
        <v>14</v>
      </c>
      <c r="E869" s="5">
        <v>43384</v>
      </c>
      <c r="F869" s="6">
        <v>4</v>
      </c>
      <c r="G869" s="6">
        <v>2</v>
      </c>
      <c r="H869">
        <v>4</v>
      </c>
      <c r="I869" s="7" t="s">
        <v>19</v>
      </c>
      <c r="J869" t="s">
        <v>20</v>
      </c>
      <c r="K869" t="s">
        <v>19</v>
      </c>
      <c r="L869">
        <v>1</v>
      </c>
      <c r="N869">
        <f t="shared" si="70"/>
        <v>1</v>
      </c>
      <c r="O869" t="str">
        <f t="shared" si="71"/>
        <v>yes</v>
      </c>
      <c r="P869" t="str">
        <f t="shared" si="72"/>
        <v>no</v>
      </c>
      <c r="Q869" t="str">
        <f t="shared" si="73"/>
        <v>no</v>
      </c>
      <c r="R869" t="str">
        <f t="shared" si="74"/>
        <v>heart</v>
      </c>
    </row>
    <row r="870" spans="1:18" ht="15.75" x14ac:dyDescent="0.25">
      <c r="A870" s="12" t="s">
        <v>30</v>
      </c>
      <c r="B870" s="13" t="s">
        <v>27</v>
      </c>
      <c r="C870" s="4" t="s">
        <v>18</v>
      </c>
      <c r="D870">
        <v>14</v>
      </c>
      <c r="E870" s="5">
        <v>43384</v>
      </c>
      <c r="F870" s="6">
        <v>4</v>
      </c>
      <c r="G870" s="6">
        <v>2</v>
      </c>
      <c r="H870">
        <v>5</v>
      </c>
      <c r="I870" s="7" t="s">
        <v>19</v>
      </c>
      <c r="J870" t="s">
        <v>20</v>
      </c>
      <c r="K870" t="s">
        <v>19</v>
      </c>
      <c r="L870">
        <v>1</v>
      </c>
      <c r="N870">
        <f t="shared" si="70"/>
        <v>1</v>
      </c>
      <c r="O870" t="str">
        <f t="shared" si="71"/>
        <v>no</v>
      </c>
      <c r="P870" t="str">
        <f t="shared" si="72"/>
        <v>no</v>
      </c>
      <c r="Q870" t="str">
        <f t="shared" si="73"/>
        <v>no</v>
      </c>
      <c r="R870" t="str">
        <f t="shared" si="74"/>
        <v>heart</v>
      </c>
    </row>
    <row r="871" spans="1:18" ht="15.75" x14ac:dyDescent="0.25">
      <c r="A871" s="12" t="s">
        <v>30</v>
      </c>
      <c r="B871" s="13" t="s">
        <v>27</v>
      </c>
      <c r="C871" s="4" t="s">
        <v>18</v>
      </c>
      <c r="D871">
        <v>14</v>
      </c>
      <c r="E871" s="5">
        <v>43384</v>
      </c>
      <c r="F871" s="6">
        <v>4</v>
      </c>
      <c r="G871" s="6">
        <v>2</v>
      </c>
      <c r="H871">
        <v>6</v>
      </c>
      <c r="I871" s="7" t="s">
        <v>21</v>
      </c>
      <c r="J871" t="s">
        <v>20</v>
      </c>
      <c r="K871" t="s">
        <v>21</v>
      </c>
      <c r="L871">
        <v>1</v>
      </c>
      <c r="N871">
        <f t="shared" si="70"/>
        <v>1</v>
      </c>
      <c r="O871" t="str">
        <f t="shared" si="71"/>
        <v>yes</v>
      </c>
      <c r="P871" t="str">
        <f t="shared" si="72"/>
        <v>no</v>
      </c>
      <c r="Q871" t="str">
        <f t="shared" si="73"/>
        <v>no</v>
      </c>
      <c r="R871" t="str">
        <f t="shared" si="74"/>
        <v>heart</v>
      </c>
    </row>
    <row r="872" spans="1:18" ht="15.75" x14ac:dyDescent="0.25">
      <c r="A872" s="12" t="s">
        <v>30</v>
      </c>
      <c r="B872" s="13" t="s">
        <v>27</v>
      </c>
      <c r="C872" s="4" t="s">
        <v>18</v>
      </c>
      <c r="D872">
        <v>14</v>
      </c>
      <c r="E872" s="5">
        <v>43384</v>
      </c>
      <c r="F872" s="6">
        <v>4</v>
      </c>
      <c r="G872" s="6">
        <v>2</v>
      </c>
      <c r="H872">
        <v>7</v>
      </c>
      <c r="I872" s="7" t="s">
        <v>19</v>
      </c>
      <c r="J872" t="s">
        <v>22</v>
      </c>
      <c r="K872" t="s">
        <v>19</v>
      </c>
      <c r="L872">
        <v>1</v>
      </c>
      <c r="N872">
        <f t="shared" si="70"/>
        <v>1</v>
      </c>
      <c r="O872" t="str">
        <f t="shared" si="71"/>
        <v>yes</v>
      </c>
      <c r="P872" t="str">
        <f t="shared" si="72"/>
        <v>yes</v>
      </c>
      <c r="Q872" t="str">
        <f t="shared" si="73"/>
        <v>yes</v>
      </c>
      <c r="R872" t="str">
        <f t="shared" si="74"/>
        <v>green</v>
      </c>
    </row>
    <row r="873" spans="1:18" ht="15.75" x14ac:dyDescent="0.25">
      <c r="A873" s="12" t="s">
        <v>30</v>
      </c>
      <c r="B873" s="13" t="s">
        <v>27</v>
      </c>
      <c r="C873" s="4" t="s">
        <v>18</v>
      </c>
      <c r="D873">
        <v>14</v>
      </c>
      <c r="E873" s="5">
        <v>43384</v>
      </c>
      <c r="F873" s="6">
        <v>4</v>
      </c>
      <c r="G873" s="6">
        <v>2</v>
      </c>
      <c r="H873">
        <v>8</v>
      </c>
      <c r="I873" s="7" t="s">
        <v>21</v>
      </c>
      <c r="J873" t="s">
        <v>22</v>
      </c>
      <c r="K873" t="s">
        <v>19</v>
      </c>
      <c r="L873">
        <v>0</v>
      </c>
      <c r="N873">
        <f t="shared" si="70"/>
        <v>0</v>
      </c>
      <c r="O873" t="str">
        <f t="shared" si="71"/>
        <v>yes</v>
      </c>
      <c r="P873" t="str">
        <f t="shared" si="72"/>
        <v>no</v>
      </c>
      <c r="Q873" t="str">
        <f t="shared" si="73"/>
        <v>no</v>
      </c>
      <c r="R873" t="str">
        <f t="shared" si="74"/>
        <v>heart</v>
      </c>
    </row>
    <row r="874" spans="1:18" ht="15.75" x14ac:dyDescent="0.25">
      <c r="A874" s="12" t="s">
        <v>30</v>
      </c>
      <c r="B874" s="13" t="s">
        <v>27</v>
      </c>
      <c r="C874" s="4" t="s">
        <v>18</v>
      </c>
      <c r="D874">
        <v>14</v>
      </c>
      <c r="E874" s="5">
        <v>43384</v>
      </c>
      <c r="F874" s="6">
        <v>4</v>
      </c>
      <c r="G874" s="6">
        <v>2</v>
      </c>
      <c r="H874">
        <v>9</v>
      </c>
      <c r="I874" s="7" t="s">
        <v>19</v>
      </c>
      <c r="J874" t="s">
        <v>22</v>
      </c>
      <c r="K874" t="s">
        <v>19</v>
      </c>
      <c r="L874">
        <v>1</v>
      </c>
      <c r="N874">
        <f t="shared" si="70"/>
        <v>1</v>
      </c>
      <c r="O874" t="str">
        <f t="shared" si="71"/>
        <v>yes</v>
      </c>
      <c r="P874" t="str">
        <f t="shared" si="72"/>
        <v>no</v>
      </c>
      <c r="Q874" t="str">
        <f t="shared" si="73"/>
        <v>no</v>
      </c>
      <c r="R874" t="str">
        <f t="shared" si="74"/>
        <v>green</v>
      </c>
    </row>
    <row r="875" spans="1:18" ht="15.75" x14ac:dyDescent="0.25">
      <c r="A875" s="12" t="s">
        <v>30</v>
      </c>
      <c r="B875" s="13" t="s">
        <v>27</v>
      </c>
      <c r="C875" s="4" t="s">
        <v>18</v>
      </c>
      <c r="D875">
        <v>14</v>
      </c>
      <c r="E875" s="5">
        <v>43384</v>
      </c>
      <c r="F875" s="6">
        <v>4</v>
      </c>
      <c r="G875" s="6">
        <v>2</v>
      </c>
      <c r="H875">
        <v>10</v>
      </c>
      <c r="I875" s="7" t="s">
        <v>21</v>
      </c>
      <c r="J875" t="s">
        <v>20</v>
      </c>
      <c r="K875" t="s">
        <v>21</v>
      </c>
      <c r="L875">
        <v>1</v>
      </c>
      <c r="N875">
        <f t="shared" si="70"/>
        <v>1</v>
      </c>
      <c r="O875" t="str">
        <f t="shared" si="71"/>
        <v>yes</v>
      </c>
      <c r="P875" t="str">
        <f t="shared" si="72"/>
        <v>yes</v>
      </c>
      <c r="Q875" t="str">
        <f t="shared" si="73"/>
        <v>yes</v>
      </c>
      <c r="R875" t="str">
        <f t="shared" si="74"/>
        <v>heart</v>
      </c>
    </row>
    <row r="876" spans="1:18" ht="15.75" x14ac:dyDescent="0.25">
      <c r="A876" s="12" t="s">
        <v>30</v>
      </c>
      <c r="B876" s="13" t="s">
        <v>27</v>
      </c>
      <c r="C876" s="4" t="s">
        <v>18</v>
      </c>
      <c r="D876">
        <v>14</v>
      </c>
      <c r="E876" s="5">
        <v>43384</v>
      </c>
      <c r="F876" s="6">
        <v>4</v>
      </c>
      <c r="G876" s="6">
        <v>2</v>
      </c>
      <c r="H876">
        <v>11</v>
      </c>
      <c r="I876" s="7" t="s">
        <v>21</v>
      </c>
      <c r="J876" t="s">
        <v>22</v>
      </c>
      <c r="K876" t="s">
        <v>19</v>
      </c>
      <c r="L876">
        <v>0</v>
      </c>
      <c r="N876">
        <f t="shared" si="70"/>
        <v>0</v>
      </c>
      <c r="O876" t="str">
        <f t="shared" si="71"/>
        <v>no</v>
      </c>
      <c r="P876" t="str">
        <f t="shared" si="72"/>
        <v>yes</v>
      </c>
      <c r="Q876" t="str">
        <f t="shared" si="73"/>
        <v>no</v>
      </c>
      <c r="R876" t="str">
        <f t="shared" si="74"/>
        <v>heart</v>
      </c>
    </row>
    <row r="877" spans="1:18" ht="15.75" x14ac:dyDescent="0.25">
      <c r="A877" s="12" t="s">
        <v>30</v>
      </c>
      <c r="B877" s="13" t="s">
        <v>27</v>
      </c>
      <c r="C877" s="4" t="s">
        <v>18</v>
      </c>
      <c r="D877">
        <v>14</v>
      </c>
      <c r="E877" s="5">
        <v>43384</v>
      </c>
      <c r="F877" s="6">
        <v>4</v>
      </c>
      <c r="G877" s="6">
        <v>2</v>
      </c>
      <c r="H877">
        <v>12</v>
      </c>
      <c r="I877" s="7" t="s">
        <v>19</v>
      </c>
      <c r="J877" t="s">
        <v>22</v>
      </c>
      <c r="K877" t="s">
        <v>19</v>
      </c>
      <c r="L877">
        <v>1</v>
      </c>
      <c r="N877">
        <f t="shared" si="70"/>
        <v>1</v>
      </c>
      <c r="O877" t="str">
        <f t="shared" si="71"/>
        <v>yes</v>
      </c>
      <c r="P877" t="str">
        <f t="shared" si="72"/>
        <v>no</v>
      </c>
      <c r="Q877" t="str">
        <f t="shared" si="73"/>
        <v>no</v>
      </c>
      <c r="R877" t="str">
        <f t="shared" si="74"/>
        <v>green</v>
      </c>
    </row>
    <row r="878" spans="1:18" ht="15.75" x14ac:dyDescent="0.25">
      <c r="A878" s="12" t="s">
        <v>30</v>
      </c>
      <c r="B878" s="13" t="s">
        <v>27</v>
      </c>
      <c r="C878" s="4" t="s">
        <v>18</v>
      </c>
      <c r="D878">
        <v>14</v>
      </c>
      <c r="E878" s="5">
        <v>43384</v>
      </c>
      <c r="F878" s="6">
        <v>4</v>
      </c>
      <c r="G878" s="6">
        <v>2</v>
      </c>
      <c r="H878">
        <v>13</v>
      </c>
      <c r="I878" s="7" t="s">
        <v>19</v>
      </c>
      <c r="J878" t="s">
        <v>20</v>
      </c>
      <c r="K878" t="s">
        <v>19</v>
      </c>
      <c r="L878">
        <v>1</v>
      </c>
      <c r="N878">
        <f t="shared" si="70"/>
        <v>1</v>
      </c>
      <c r="O878" t="str">
        <f t="shared" si="71"/>
        <v>no</v>
      </c>
      <c r="P878" t="str">
        <f t="shared" si="72"/>
        <v>yes</v>
      </c>
      <c r="Q878" t="str">
        <f t="shared" si="73"/>
        <v>no</v>
      </c>
      <c r="R878" t="str">
        <f t="shared" si="74"/>
        <v>heart</v>
      </c>
    </row>
    <row r="879" spans="1:18" ht="15.75" x14ac:dyDescent="0.25">
      <c r="A879" s="12" t="s">
        <v>30</v>
      </c>
      <c r="B879" s="13" t="s">
        <v>27</v>
      </c>
      <c r="C879" s="4" t="s">
        <v>18</v>
      </c>
      <c r="D879">
        <v>14</v>
      </c>
      <c r="E879" s="5">
        <v>43384</v>
      </c>
      <c r="F879" s="6">
        <v>4</v>
      </c>
      <c r="G879" s="6">
        <v>2</v>
      </c>
      <c r="H879">
        <v>14</v>
      </c>
      <c r="I879" s="7" t="s">
        <v>21</v>
      </c>
      <c r="J879" t="s">
        <v>20</v>
      </c>
      <c r="K879" t="s">
        <v>21</v>
      </c>
      <c r="L879">
        <v>1</v>
      </c>
      <c r="N879">
        <f t="shared" si="70"/>
        <v>1</v>
      </c>
      <c r="O879" t="str">
        <f t="shared" si="71"/>
        <v>yes</v>
      </c>
      <c r="P879" t="str">
        <f t="shared" si="72"/>
        <v>no</v>
      </c>
      <c r="Q879" t="str">
        <f t="shared" si="73"/>
        <v>no</v>
      </c>
      <c r="R879" t="str">
        <f t="shared" si="74"/>
        <v>heart</v>
      </c>
    </row>
    <row r="880" spans="1:18" ht="15.75" x14ac:dyDescent="0.25">
      <c r="A880" s="12" t="s">
        <v>30</v>
      </c>
      <c r="B880" s="13" t="s">
        <v>27</v>
      </c>
      <c r="C880" s="4" t="s">
        <v>18</v>
      </c>
      <c r="D880">
        <v>14</v>
      </c>
      <c r="E880" s="5">
        <v>43384</v>
      </c>
      <c r="F880" s="6">
        <v>4</v>
      </c>
      <c r="G880" s="6">
        <v>2</v>
      </c>
      <c r="H880">
        <v>15</v>
      </c>
      <c r="I880" s="7" t="s">
        <v>21</v>
      </c>
      <c r="J880" t="s">
        <v>22</v>
      </c>
      <c r="K880" t="s">
        <v>21</v>
      </c>
      <c r="L880">
        <v>1</v>
      </c>
      <c r="N880">
        <f t="shared" si="70"/>
        <v>1</v>
      </c>
      <c r="O880" t="str">
        <f t="shared" si="71"/>
        <v>no</v>
      </c>
      <c r="P880" t="str">
        <f t="shared" si="72"/>
        <v>yes</v>
      </c>
      <c r="Q880" t="str">
        <f t="shared" si="73"/>
        <v>no</v>
      </c>
      <c r="R880" t="str">
        <f t="shared" si="74"/>
        <v>green</v>
      </c>
    </row>
    <row r="881" spans="1:18" ht="15.75" x14ac:dyDescent="0.25">
      <c r="A881" s="12" t="s">
        <v>30</v>
      </c>
      <c r="B881" s="13" t="s">
        <v>27</v>
      </c>
      <c r="C881" s="4" t="s">
        <v>18</v>
      </c>
      <c r="D881">
        <v>14</v>
      </c>
      <c r="E881" s="5">
        <v>43384</v>
      </c>
      <c r="F881" s="6">
        <v>4</v>
      </c>
      <c r="G881" s="6">
        <v>2</v>
      </c>
      <c r="H881">
        <v>16</v>
      </c>
      <c r="I881" s="7" t="s">
        <v>19</v>
      </c>
      <c r="J881" t="s">
        <v>20</v>
      </c>
      <c r="K881" t="s">
        <v>19</v>
      </c>
      <c r="L881">
        <v>1</v>
      </c>
      <c r="N881">
        <f t="shared" si="70"/>
        <v>1</v>
      </c>
      <c r="O881" t="str">
        <f t="shared" si="71"/>
        <v>yes</v>
      </c>
      <c r="P881" t="str">
        <f t="shared" si="72"/>
        <v>yes</v>
      </c>
      <c r="Q881" t="str">
        <f t="shared" si="73"/>
        <v>yes</v>
      </c>
      <c r="R881" t="str">
        <f t="shared" si="74"/>
        <v>heart</v>
      </c>
    </row>
    <row r="882" spans="1:18" ht="15.75" x14ac:dyDescent="0.25">
      <c r="A882" s="12" t="s">
        <v>30</v>
      </c>
      <c r="B882" s="13" t="s">
        <v>27</v>
      </c>
      <c r="C882" s="4" t="s">
        <v>18</v>
      </c>
      <c r="D882">
        <v>14</v>
      </c>
      <c r="E882" s="5">
        <v>43384</v>
      </c>
      <c r="F882" s="6">
        <v>4</v>
      </c>
      <c r="G882" s="6">
        <v>2</v>
      </c>
      <c r="H882">
        <v>17</v>
      </c>
      <c r="I882" s="7" t="s">
        <v>19</v>
      </c>
      <c r="J882" t="s">
        <v>22</v>
      </c>
      <c r="K882" t="s">
        <v>19</v>
      </c>
      <c r="L882">
        <v>1</v>
      </c>
      <c r="N882">
        <f t="shared" si="70"/>
        <v>1</v>
      </c>
      <c r="O882" t="str">
        <f t="shared" si="71"/>
        <v>no</v>
      </c>
      <c r="P882" t="str">
        <f t="shared" si="72"/>
        <v>yes</v>
      </c>
      <c r="Q882" t="str">
        <f t="shared" si="73"/>
        <v>no</v>
      </c>
      <c r="R882" t="str">
        <f t="shared" si="74"/>
        <v>green</v>
      </c>
    </row>
    <row r="883" spans="1:18" ht="15.75" x14ac:dyDescent="0.25">
      <c r="A883" s="12" t="s">
        <v>30</v>
      </c>
      <c r="B883" s="13" t="s">
        <v>27</v>
      </c>
      <c r="C883" s="4" t="s">
        <v>18</v>
      </c>
      <c r="D883">
        <v>14</v>
      </c>
      <c r="E883" s="5">
        <v>43384</v>
      </c>
      <c r="F883" s="6">
        <v>4</v>
      </c>
      <c r="G883" s="6">
        <v>2</v>
      </c>
      <c r="H883">
        <v>18</v>
      </c>
      <c r="I883" s="7" t="s">
        <v>21</v>
      </c>
      <c r="J883" t="s">
        <v>20</v>
      </c>
      <c r="K883" t="s">
        <v>21</v>
      </c>
      <c r="L883">
        <v>1</v>
      </c>
      <c r="N883">
        <f t="shared" ref="N883:N942" si="75">IF(I883=K883,1,0)</f>
        <v>1</v>
      </c>
      <c r="O883" t="str">
        <f t="shared" ref="O883:O942" si="76">IF(H883&gt;1, IF(I883&lt;&gt;I882,"yes",(IF(I883=I882,"no",""))),"")</f>
        <v>yes</v>
      </c>
      <c r="P883" t="str">
        <f t="shared" ref="P883:P942" si="77">IF(H883&gt;1, IF(J883&lt;&gt;J882,"yes",(IF(J883=J882,"no",""))),"")</f>
        <v>yes</v>
      </c>
      <c r="Q883" t="str">
        <f t="shared" ref="Q883:Q942" si="78">IF(AND(O883="yes",P883="yes"),"yes",IF(OR(O883="no",P883="no"),"no",""))</f>
        <v>yes</v>
      </c>
      <c r="R883" t="str">
        <f t="shared" si="74"/>
        <v>heart</v>
      </c>
    </row>
    <row r="884" spans="1:18" ht="15.75" x14ac:dyDescent="0.25">
      <c r="A884" s="12" t="s">
        <v>30</v>
      </c>
      <c r="B884" s="13" t="s">
        <v>27</v>
      </c>
      <c r="C884" s="4" t="s">
        <v>18</v>
      </c>
      <c r="D884">
        <v>14</v>
      </c>
      <c r="E884" s="5">
        <v>43384</v>
      </c>
      <c r="F884" s="6">
        <v>4</v>
      </c>
      <c r="G884" s="6">
        <v>2</v>
      </c>
      <c r="H884">
        <v>19</v>
      </c>
      <c r="I884" s="7" t="s">
        <v>21</v>
      </c>
      <c r="J884" t="s">
        <v>22</v>
      </c>
      <c r="K884" t="s">
        <v>21</v>
      </c>
      <c r="L884">
        <v>1</v>
      </c>
      <c r="N884">
        <f t="shared" si="75"/>
        <v>1</v>
      </c>
      <c r="O884" t="str">
        <f t="shared" si="76"/>
        <v>no</v>
      </c>
      <c r="P884" t="str">
        <f t="shared" si="77"/>
        <v>yes</v>
      </c>
      <c r="Q884" t="str">
        <f t="shared" si="78"/>
        <v>no</v>
      </c>
      <c r="R884" t="str">
        <f t="shared" si="74"/>
        <v>green</v>
      </c>
    </row>
    <row r="885" spans="1:18" ht="15.75" x14ac:dyDescent="0.25">
      <c r="A885" s="12" t="s">
        <v>30</v>
      </c>
      <c r="B885" s="13" t="s">
        <v>27</v>
      </c>
      <c r="C885" s="4" t="s">
        <v>18</v>
      </c>
      <c r="D885">
        <v>14</v>
      </c>
      <c r="E885" s="5">
        <v>43384</v>
      </c>
      <c r="F885" s="6">
        <v>4</v>
      </c>
      <c r="G885" s="6">
        <v>2</v>
      </c>
      <c r="H885">
        <v>20</v>
      </c>
      <c r="I885" s="7" t="s">
        <v>19</v>
      </c>
      <c r="J885" t="s">
        <v>20</v>
      </c>
      <c r="K885" t="s">
        <v>19</v>
      </c>
      <c r="L885">
        <v>1</v>
      </c>
      <c r="N885">
        <f t="shared" si="75"/>
        <v>1</v>
      </c>
      <c r="O885" t="str">
        <f t="shared" si="76"/>
        <v>yes</v>
      </c>
      <c r="P885" t="str">
        <f t="shared" si="77"/>
        <v>yes</v>
      </c>
      <c r="Q885" t="str">
        <f t="shared" si="78"/>
        <v>yes</v>
      </c>
      <c r="R885" t="str">
        <f t="shared" si="74"/>
        <v>heart</v>
      </c>
    </row>
    <row r="886" spans="1:18" ht="15.75" x14ac:dyDescent="0.25">
      <c r="A886" s="12" t="s">
        <v>30</v>
      </c>
      <c r="B886" s="13" t="s">
        <v>27</v>
      </c>
      <c r="C886" s="4" t="s">
        <v>18</v>
      </c>
      <c r="D886">
        <v>14</v>
      </c>
      <c r="E886" s="5">
        <v>43384</v>
      </c>
      <c r="F886" s="6">
        <v>4</v>
      </c>
      <c r="G886" s="6">
        <v>2</v>
      </c>
      <c r="H886">
        <v>21</v>
      </c>
      <c r="I886" s="7" t="s">
        <v>19</v>
      </c>
      <c r="J886" t="s">
        <v>20</v>
      </c>
      <c r="K886" t="s">
        <v>19</v>
      </c>
      <c r="L886">
        <v>1</v>
      </c>
      <c r="N886">
        <f t="shared" si="75"/>
        <v>1</v>
      </c>
      <c r="O886" t="str">
        <f t="shared" si="76"/>
        <v>no</v>
      </c>
      <c r="P886" t="str">
        <f t="shared" si="77"/>
        <v>no</v>
      </c>
      <c r="Q886" t="str">
        <f t="shared" si="78"/>
        <v>no</v>
      </c>
      <c r="R886" t="str">
        <f t="shared" si="74"/>
        <v>heart</v>
      </c>
    </row>
    <row r="887" spans="1:18" ht="15.75" x14ac:dyDescent="0.25">
      <c r="A887" s="12" t="s">
        <v>30</v>
      </c>
      <c r="B887" s="13" t="s">
        <v>27</v>
      </c>
      <c r="C887" s="4" t="s">
        <v>18</v>
      </c>
      <c r="D887">
        <v>14</v>
      </c>
      <c r="E887" s="5">
        <v>43384</v>
      </c>
      <c r="F887" s="6">
        <v>4</v>
      </c>
      <c r="G887" s="6">
        <v>2</v>
      </c>
      <c r="H887">
        <v>22</v>
      </c>
      <c r="I887" s="7" t="s">
        <v>21</v>
      </c>
      <c r="J887" t="s">
        <v>22</v>
      </c>
      <c r="K887" t="s">
        <v>21</v>
      </c>
      <c r="L887">
        <v>1</v>
      </c>
      <c r="N887">
        <f t="shared" si="75"/>
        <v>1</v>
      </c>
      <c r="O887" t="str">
        <f t="shared" si="76"/>
        <v>yes</v>
      </c>
      <c r="P887" t="str">
        <f t="shared" si="77"/>
        <v>yes</v>
      </c>
      <c r="Q887" t="str">
        <f t="shared" si="78"/>
        <v>yes</v>
      </c>
      <c r="R887" t="str">
        <f t="shared" si="74"/>
        <v>green</v>
      </c>
    </row>
    <row r="888" spans="1:18" ht="15.75" x14ac:dyDescent="0.25">
      <c r="A888" s="12" t="s">
        <v>30</v>
      </c>
      <c r="B888" s="13" t="s">
        <v>27</v>
      </c>
      <c r="C888" s="4" t="s">
        <v>18</v>
      </c>
      <c r="D888">
        <v>14</v>
      </c>
      <c r="E888" s="5">
        <v>43384</v>
      </c>
      <c r="F888" s="6">
        <v>4</v>
      </c>
      <c r="G888" s="6">
        <v>2</v>
      </c>
      <c r="H888">
        <v>23</v>
      </c>
      <c r="I888" s="7" t="s">
        <v>19</v>
      </c>
      <c r="J888" t="s">
        <v>22</v>
      </c>
      <c r="K888" t="s">
        <v>19</v>
      </c>
      <c r="L888">
        <v>1</v>
      </c>
      <c r="N888">
        <f t="shared" si="75"/>
        <v>1</v>
      </c>
      <c r="O888" t="str">
        <f t="shared" si="76"/>
        <v>yes</v>
      </c>
      <c r="P888" t="str">
        <f t="shared" si="77"/>
        <v>no</v>
      </c>
      <c r="Q888" t="str">
        <f t="shared" si="78"/>
        <v>no</v>
      </c>
      <c r="R888" t="str">
        <f t="shared" si="74"/>
        <v>green</v>
      </c>
    </row>
    <row r="889" spans="1:18" ht="15.75" x14ac:dyDescent="0.25">
      <c r="A889" s="12" t="s">
        <v>30</v>
      </c>
      <c r="B889" s="13" t="s">
        <v>27</v>
      </c>
      <c r="C889" s="4" t="s">
        <v>18</v>
      </c>
      <c r="D889">
        <v>14</v>
      </c>
      <c r="E889" s="5">
        <v>43384</v>
      </c>
      <c r="F889" s="6">
        <v>4</v>
      </c>
      <c r="G889" s="6">
        <v>2</v>
      </c>
      <c r="H889">
        <v>24</v>
      </c>
      <c r="I889" s="7" t="s">
        <v>21</v>
      </c>
      <c r="J889" t="s">
        <v>20</v>
      </c>
      <c r="K889" t="s">
        <v>21</v>
      </c>
      <c r="L889">
        <v>1</v>
      </c>
      <c r="N889">
        <f t="shared" si="75"/>
        <v>1</v>
      </c>
      <c r="O889" t="str">
        <f t="shared" si="76"/>
        <v>yes</v>
      </c>
      <c r="P889" t="str">
        <f t="shared" si="77"/>
        <v>yes</v>
      </c>
      <c r="Q889" t="str">
        <f t="shared" si="78"/>
        <v>yes</v>
      </c>
      <c r="R889" t="str">
        <f t="shared" si="74"/>
        <v>heart</v>
      </c>
    </row>
    <row r="890" spans="1:18" ht="15.75" x14ac:dyDescent="0.25">
      <c r="A890" s="8" t="s">
        <v>66</v>
      </c>
      <c r="B890" s="3" t="s">
        <v>17</v>
      </c>
      <c r="C890" s="4" t="s">
        <v>32</v>
      </c>
      <c r="D890">
        <v>20</v>
      </c>
      <c r="E890" s="5">
        <v>43388</v>
      </c>
      <c r="F890" s="6">
        <v>4</v>
      </c>
      <c r="G890" s="6">
        <v>2</v>
      </c>
      <c r="H890">
        <v>1</v>
      </c>
      <c r="I890" s="7" t="s">
        <v>21</v>
      </c>
      <c r="J890" t="s">
        <v>22</v>
      </c>
      <c r="K890" t="s">
        <v>21</v>
      </c>
      <c r="L890">
        <v>1</v>
      </c>
      <c r="N890">
        <f t="shared" si="75"/>
        <v>1</v>
      </c>
      <c r="O890" t="str">
        <f>IF(H890&gt;1, IF(I890&lt;&gt;#REF!,"yes",(IF(I890=#REF!,"no",""))),"")</f>
        <v/>
      </c>
      <c r="P890" t="str">
        <f>IF(H890&gt;1, IF(J890&lt;&gt;#REF!,"yes",(IF(J890=#REF!,"no",""))),"")</f>
        <v/>
      </c>
      <c r="Q890" t="str">
        <f t="shared" si="78"/>
        <v/>
      </c>
      <c r="R890" t="str">
        <f t="shared" si="74"/>
        <v>green</v>
      </c>
    </row>
    <row r="891" spans="1:18" ht="15.75" x14ac:dyDescent="0.25">
      <c r="A891" s="8" t="s">
        <v>66</v>
      </c>
      <c r="B891" s="3" t="s">
        <v>17</v>
      </c>
      <c r="C891" s="4" t="s">
        <v>32</v>
      </c>
      <c r="D891">
        <v>20</v>
      </c>
      <c r="E891" s="5">
        <v>43388</v>
      </c>
      <c r="F891" s="6">
        <v>4</v>
      </c>
      <c r="G891" s="6">
        <v>2</v>
      </c>
      <c r="H891">
        <v>2</v>
      </c>
      <c r="I891" s="7" t="s">
        <v>19</v>
      </c>
      <c r="J891" t="s">
        <v>22</v>
      </c>
      <c r="K891" t="s">
        <v>19</v>
      </c>
      <c r="L891">
        <v>1</v>
      </c>
      <c r="N891">
        <f t="shared" si="75"/>
        <v>1</v>
      </c>
      <c r="O891" t="str">
        <f t="shared" si="76"/>
        <v>yes</v>
      </c>
      <c r="P891" t="str">
        <f t="shared" si="77"/>
        <v>no</v>
      </c>
      <c r="Q891" t="str">
        <f t="shared" si="78"/>
        <v>no</v>
      </c>
      <c r="R891" t="str">
        <f t="shared" si="74"/>
        <v>green</v>
      </c>
    </row>
    <row r="892" spans="1:18" ht="15.75" x14ac:dyDescent="0.25">
      <c r="A892" s="8" t="s">
        <v>66</v>
      </c>
      <c r="B892" s="3" t="s">
        <v>17</v>
      </c>
      <c r="C892" s="4" t="s">
        <v>32</v>
      </c>
      <c r="D892">
        <v>20</v>
      </c>
      <c r="E892" s="5">
        <v>43388</v>
      </c>
      <c r="F892" s="6">
        <v>4</v>
      </c>
      <c r="G892" s="6">
        <v>2</v>
      </c>
      <c r="H892">
        <v>3</v>
      </c>
      <c r="I892" s="7" t="s">
        <v>21</v>
      </c>
      <c r="J892" t="s">
        <v>20</v>
      </c>
      <c r="K892" t="s">
        <v>19</v>
      </c>
      <c r="L892">
        <v>0</v>
      </c>
      <c r="N892">
        <f t="shared" si="75"/>
        <v>0</v>
      </c>
      <c r="O892" t="str">
        <f t="shared" si="76"/>
        <v>yes</v>
      </c>
      <c r="P892" t="str">
        <f t="shared" si="77"/>
        <v>yes</v>
      </c>
      <c r="Q892" t="str">
        <f t="shared" si="78"/>
        <v>yes</v>
      </c>
      <c r="R892" t="str">
        <f t="shared" si="74"/>
        <v>green</v>
      </c>
    </row>
    <row r="893" spans="1:18" ht="15.75" x14ac:dyDescent="0.25">
      <c r="A893" s="8" t="s">
        <v>66</v>
      </c>
      <c r="B893" s="3" t="s">
        <v>17</v>
      </c>
      <c r="C893" s="4" t="s">
        <v>32</v>
      </c>
      <c r="D893">
        <v>20</v>
      </c>
      <c r="E893" s="5">
        <v>43388</v>
      </c>
      <c r="F893" s="6">
        <v>4</v>
      </c>
      <c r="G893" s="6">
        <v>2</v>
      </c>
      <c r="H893">
        <v>4</v>
      </c>
      <c r="I893" s="7" t="s">
        <v>19</v>
      </c>
      <c r="J893" t="s">
        <v>20</v>
      </c>
      <c r="K893" t="s">
        <v>21</v>
      </c>
      <c r="L893">
        <v>0</v>
      </c>
      <c r="N893">
        <f t="shared" si="75"/>
        <v>0</v>
      </c>
      <c r="O893" t="str">
        <f t="shared" si="76"/>
        <v>yes</v>
      </c>
      <c r="P893" t="str">
        <f t="shared" si="77"/>
        <v>no</v>
      </c>
      <c r="Q893" t="str">
        <f t="shared" si="78"/>
        <v>no</v>
      </c>
      <c r="R893" t="str">
        <f t="shared" si="74"/>
        <v>green</v>
      </c>
    </row>
    <row r="894" spans="1:18" ht="15.75" x14ac:dyDescent="0.25">
      <c r="A894" s="8" t="s">
        <v>66</v>
      </c>
      <c r="B894" s="3" t="s">
        <v>17</v>
      </c>
      <c r="C894" s="4" t="s">
        <v>32</v>
      </c>
      <c r="D894">
        <v>20</v>
      </c>
      <c r="E894" s="5">
        <v>43388</v>
      </c>
      <c r="F894" s="6">
        <v>4</v>
      </c>
      <c r="G894" s="6">
        <v>2</v>
      </c>
      <c r="H894">
        <v>5</v>
      </c>
      <c r="I894" s="7" t="s">
        <v>19</v>
      </c>
      <c r="J894" t="s">
        <v>20</v>
      </c>
      <c r="K894" t="s">
        <v>21</v>
      </c>
      <c r="L894">
        <v>0</v>
      </c>
      <c r="N894">
        <f t="shared" si="75"/>
        <v>0</v>
      </c>
      <c r="O894" t="str">
        <f t="shared" si="76"/>
        <v>no</v>
      </c>
      <c r="P894" t="str">
        <f t="shared" si="77"/>
        <v>no</v>
      </c>
      <c r="Q894" t="str">
        <f t="shared" si="78"/>
        <v>no</v>
      </c>
      <c r="R894" t="str">
        <f t="shared" si="74"/>
        <v>green</v>
      </c>
    </row>
    <row r="895" spans="1:18" ht="15.75" x14ac:dyDescent="0.25">
      <c r="A895" s="8" t="s">
        <v>66</v>
      </c>
      <c r="B895" s="3" t="s">
        <v>17</v>
      </c>
      <c r="C895" s="4" t="s">
        <v>32</v>
      </c>
      <c r="D895">
        <v>20</v>
      </c>
      <c r="E895" s="5">
        <v>43388</v>
      </c>
      <c r="F895" s="6">
        <v>4</v>
      </c>
      <c r="G895" s="6">
        <v>2</v>
      </c>
      <c r="H895">
        <v>6</v>
      </c>
      <c r="I895" s="7" t="s">
        <v>21</v>
      </c>
      <c r="J895" t="s">
        <v>20</v>
      </c>
      <c r="K895" t="s">
        <v>19</v>
      </c>
      <c r="L895">
        <v>0</v>
      </c>
      <c r="M895" t="s">
        <v>55</v>
      </c>
      <c r="N895">
        <f t="shared" si="75"/>
        <v>0</v>
      </c>
      <c r="O895" t="str">
        <f t="shared" si="76"/>
        <v>yes</v>
      </c>
      <c r="P895" t="str">
        <f t="shared" si="77"/>
        <v>no</v>
      </c>
      <c r="Q895" t="str">
        <f t="shared" si="78"/>
        <v>no</v>
      </c>
      <c r="R895" t="str">
        <f t="shared" si="74"/>
        <v>green</v>
      </c>
    </row>
    <row r="896" spans="1:18" ht="15.75" x14ac:dyDescent="0.25">
      <c r="A896" s="8" t="s">
        <v>66</v>
      </c>
      <c r="B896" s="3" t="s">
        <v>17</v>
      </c>
      <c r="C896" s="4" t="s">
        <v>32</v>
      </c>
      <c r="D896">
        <v>20</v>
      </c>
      <c r="E896" s="5">
        <v>43389</v>
      </c>
      <c r="F896" s="6">
        <v>4</v>
      </c>
      <c r="G896" s="6">
        <v>2</v>
      </c>
      <c r="H896">
        <v>7</v>
      </c>
      <c r="I896" s="7" t="s">
        <v>19</v>
      </c>
      <c r="J896" t="s">
        <v>22</v>
      </c>
      <c r="K896" t="s">
        <v>19</v>
      </c>
      <c r="L896">
        <v>1</v>
      </c>
      <c r="N896">
        <f t="shared" si="75"/>
        <v>1</v>
      </c>
      <c r="O896" t="str">
        <f t="shared" si="76"/>
        <v>yes</v>
      </c>
      <c r="P896" t="str">
        <f t="shared" si="77"/>
        <v>yes</v>
      </c>
      <c r="Q896" t="str">
        <f t="shared" si="78"/>
        <v>yes</v>
      </c>
      <c r="R896" t="str">
        <f t="shared" si="74"/>
        <v>green</v>
      </c>
    </row>
    <row r="897" spans="1:18" ht="15.75" x14ac:dyDescent="0.25">
      <c r="A897" s="8" t="s">
        <v>66</v>
      </c>
      <c r="B897" s="3" t="s">
        <v>17</v>
      </c>
      <c r="C897" s="4" t="s">
        <v>32</v>
      </c>
      <c r="D897">
        <v>20</v>
      </c>
      <c r="E897" s="5">
        <v>43389</v>
      </c>
      <c r="F897" s="6">
        <v>4</v>
      </c>
      <c r="G897" s="6">
        <v>2</v>
      </c>
      <c r="H897">
        <v>8</v>
      </c>
      <c r="I897" s="7" t="s">
        <v>21</v>
      </c>
      <c r="J897" t="s">
        <v>22</v>
      </c>
      <c r="K897" t="s">
        <v>21</v>
      </c>
      <c r="L897">
        <v>1</v>
      </c>
      <c r="N897">
        <f t="shared" si="75"/>
        <v>1</v>
      </c>
      <c r="O897" t="str">
        <f t="shared" si="76"/>
        <v>yes</v>
      </c>
      <c r="P897" t="str">
        <f t="shared" si="77"/>
        <v>no</v>
      </c>
      <c r="Q897" t="str">
        <f t="shared" si="78"/>
        <v>no</v>
      </c>
      <c r="R897" t="str">
        <f t="shared" si="74"/>
        <v>green</v>
      </c>
    </row>
    <row r="898" spans="1:18" ht="15.75" x14ac:dyDescent="0.25">
      <c r="A898" s="8" t="s">
        <v>66</v>
      </c>
      <c r="B898" s="3" t="s">
        <v>17</v>
      </c>
      <c r="C898" s="4" t="s">
        <v>32</v>
      </c>
      <c r="D898">
        <v>20</v>
      </c>
      <c r="E898" s="5">
        <v>43389</v>
      </c>
      <c r="F898" s="6">
        <v>4</v>
      </c>
      <c r="G898" s="6">
        <v>2</v>
      </c>
      <c r="H898">
        <v>9</v>
      </c>
      <c r="I898" s="7" t="s">
        <v>19</v>
      </c>
      <c r="J898" t="s">
        <v>22</v>
      </c>
      <c r="K898" t="s">
        <v>19</v>
      </c>
      <c r="L898">
        <v>1</v>
      </c>
      <c r="N898">
        <f t="shared" si="75"/>
        <v>1</v>
      </c>
      <c r="O898" t="str">
        <f t="shared" si="76"/>
        <v>yes</v>
      </c>
      <c r="P898" t="str">
        <f t="shared" si="77"/>
        <v>no</v>
      </c>
      <c r="Q898" t="str">
        <f t="shared" si="78"/>
        <v>no</v>
      </c>
      <c r="R898" t="str">
        <f t="shared" si="74"/>
        <v>green</v>
      </c>
    </row>
    <row r="899" spans="1:18" ht="15.75" x14ac:dyDescent="0.25">
      <c r="A899" s="8" t="s">
        <v>66</v>
      </c>
      <c r="B899" s="3" t="s">
        <v>17</v>
      </c>
      <c r="C899" s="4" t="s">
        <v>32</v>
      </c>
      <c r="D899">
        <v>20</v>
      </c>
      <c r="E899" s="5">
        <v>43389</v>
      </c>
      <c r="F899" s="6">
        <v>4</v>
      </c>
      <c r="G899" s="6">
        <v>2</v>
      </c>
      <c r="H899">
        <v>10</v>
      </c>
      <c r="I899" s="7" t="s">
        <v>21</v>
      </c>
      <c r="J899" t="s">
        <v>20</v>
      </c>
      <c r="K899" t="s">
        <v>19</v>
      </c>
      <c r="L899">
        <v>0</v>
      </c>
      <c r="N899">
        <f t="shared" si="75"/>
        <v>0</v>
      </c>
      <c r="O899" t="str">
        <f t="shared" si="76"/>
        <v>yes</v>
      </c>
      <c r="P899" t="str">
        <f t="shared" si="77"/>
        <v>yes</v>
      </c>
      <c r="Q899" t="str">
        <f t="shared" si="78"/>
        <v>yes</v>
      </c>
      <c r="R899" t="str">
        <f t="shared" si="74"/>
        <v>green</v>
      </c>
    </row>
    <row r="900" spans="1:18" ht="15.75" x14ac:dyDescent="0.25">
      <c r="A900" s="8" t="s">
        <v>66</v>
      </c>
      <c r="B900" s="3" t="s">
        <v>17</v>
      </c>
      <c r="C900" s="4" t="s">
        <v>32</v>
      </c>
      <c r="D900">
        <v>20</v>
      </c>
      <c r="E900" s="5">
        <v>43389</v>
      </c>
      <c r="F900" s="6">
        <v>4</v>
      </c>
      <c r="G900" s="6">
        <v>2</v>
      </c>
      <c r="H900">
        <v>11</v>
      </c>
      <c r="I900" s="7" t="s">
        <v>21</v>
      </c>
      <c r="J900" t="s">
        <v>22</v>
      </c>
      <c r="K900" t="s">
        <v>21</v>
      </c>
      <c r="L900">
        <v>1</v>
      </c>
      <c r="N900">
        <f t="shared" si="75"/>
        <v>1</v>
      </c>
      <c r="O900" t="str">
        <f t="shared" si="76"/>
        <v>no</v>
      </c>
      <c r="P900" t="str">
        <f t="shared" si="77"/>
        <v>yes</v>
      </c>
      <c r="Q900" t="str">
        <f t="shared" si="78"/>
        <v>no</v>
      </c>
      <c r="R900" t="str">
        <f t="shared" si="74"/>
        <v>green</v>
      </c>
    </row>
    <row r="901" spans="1:18" ht="15.75" x14ac:dyDescent="0.25">
      <c r="A901" s="8" t="s">
        <v>66</v>
      </c>
      <c r="B901" s="3" t="s">
        <v>17</v>
      </c>
      <c r="C901" s="4" t="s">
        <v>32</v>
      </c>
      <c r="D901">
        <v>20</v>
      </c>
      <c r="E901" s="5">
        <v>43389</v>
      </c>
      <c r="F901" s="6">
        <v>4</v>
      </c>
      <c r="G901" s="6">
        <v>2</v>
      </c>
      <c r="H901">
        <v>12</v>
      </c>
      <c r="I901" s="7" t="s">
        <v>19</v>
      </c>
      <c r="J901" t="s">
        <v>20</v>
      </c>
      <c r="K901" t="s">
        <v>21</v>
      </c>
      <c r="L901">
        <v>0</v>
      </c>
      <c r="N901">
        <f t="shared" si="75"/>
        <v>0</v>
      </c>
      <c r="O901" t="str">
        <f t="shared" si="76"/>
        <v>yes</v>
      </c>
      <c r="P901" t="str">
        <f t="shared" si="77"/>
        <v>yes</v>
      </c>
      <c r="Q901" t="str">
        <f t="shared" si="78"/>
        <v>yes</v>
      </c>
      <c r="R901" t="str">
        <f t="shared" si="74"/>
        <v>green</v>
      </c>
    </row>
    <row r="902" spans="1:18" ht="15.75" x14ac:dyDescent="0.25">
      <c r="A902" s="8" t="s">
        <v>66</v>
      </c>
      <c r="B902" s="3" t="s">
        <v>17</v>
      </c>
      <c r="C902" s="4" t="s">
        <v>32</v>
      </c>
      <c r="D902">
        <v>20</v>
      </c>
      <c r="E902" s="5">
        <v>43389</v>
      </c>
      <c r="F902" s="6">
        <v>4</v>
      </c>
      <c r="G902" s="6">
        <v>2</v>
      </c>
      <c r="H902">
        <v>13</v>
      </c>
      <c r="I902" s="7" t="s">
        <v>19</v>
      </c>
      <c r="J902" t="s">
        <v>22</v>
      </c>
      <c r="K902" t="s">
        <v>19</v>
      </c>
      <c r="L902">
        <v>1</v>
      </c>
      <c r="N902">
        <f t="shared" si="75"/>
        <v>1</v>
      </c>
      <c r="O902" t="str">
        <f t="shared" si="76"/>
        <v>no</v>
      </c>
      <c r="P902" t="str">
        <f t="shared" si="77"/>
        <v>yes</v>
      </c>
      <c r="Q902" t="str">
        <f t="shared" si="78"/>
        <v>no</v>
      </c>
      <c r="R902" t="str">
        <f t="shared" si="74"/>
        <v>green</v>
      </c>
    </row>
    <row r="903" spans="1:18" ht="15.75" x14ac:dyDescent="0.25">
      <c r="A903" s="8" t="s">
        <v>66</v>
      </c>
      <c r="B903" s="3" t="s">
        <v>17</v>
      </c>
      <c r="C903" s="4" t="s">
        <v>32</v>
      </c>
      <c r="D903">
        <v>20</v>
      </c>
      <c r="E903" s="5">
        <v>43389</v>
      </c>
      <c r="F903" s="6">
        <v>4</v>
      </c>
      <c r="G903" s="6">
        <v>2</v>
      </c>
      <c r="H903">
        <v>14</v>
      </c>
      <c r="I903" s="7" t="s">
        <v>21</v>
      </c>
      <c r="J903" t="s">
        <v>20</v>
      </c>
      <c r="K903" t="s">
        <v>19</v>
      </c>
      <c r="L903">
        <v>0</v>
      </c>
      <c r="N903">
        <f t="shared" si="75"/>
        <v>0</v>
      </c>
      <c r="O903" t="str">
        <f t="shared" si="76"/>
        <v>yes</v>
      </c>
      <c r="P903" t="str">
        <f t="shared" si="77"/>
        <v>yes</v>
      </c>
      <c r="Q903" t="str">
        <f t="shared" si="78"/>
        <v>yes</v>
      </c>
      <c r="R903" t="str">
        <f t="shared" si="74"/>
        <v>green</v>
      </c>
    </row>
    <row r="904" spans="1:18" ht="15.75" x14ac:dyDescent="0.25">
      <c r="A904" s="8" t="s">
        <v>66</v>
      </c>
      <c r="B904" s="3" t="s">
        <v>17</v>
      </c>
      <c r="C904" s="4" t="s">
        <v>32</v>
      </c>
      <c r="D904">
        <v>20</v>
      </c>
      <c r="E904" s="5">
        <v>43389</v>
      </c>
      <c r="F904" s="6">
        <v>4</v>
      </c>
      <c r="G904" s="6">
        <v>2</v>
      </c>
      <c r="H904">
        <v>15</v>
      </c>
      <c r="I904" s="7" t="s">
        <v>21</v>
      </c>
      <c r="J904" t="s">
        <v>22</v>
      </c>
      <c r="K904" t="s">
        <v>21</v>
      </c>
      <c r="L904">
        <v>1</v>
      </c>
      <c r="N904">
        <f t="shared" si="75"/>
        <v>1</v>
      </c>
      <c r="O904" t="str">
        <f t="shared" si="76"/>
        <v>no</v>
      </c>
      <c r="P904" t="str">
        <f t="shared" si="77"/>
        <v>yes</v>
      </c>
      <c r="Q904" t="str">
        <f t="shared" si="78"/>
        <v>no</v>
      </c>
      <c r="R904" t="str">
        <f t="shared" si="74"/>
        <v>green</v>
      </c>
    </row>
    <row r="905" spans="1:18" ht="15.75" x14ac:dyDescent="0.25">
      <c r="A905" s="8" t="s">
        <v>66</v>
      </c>
      <c r="B905" s="3" t="s">
        <v>17</v>
      </c>
      <c r="C905" s="4" t="s">
        <v>32</v>
      </c>
      <c r="D905">
        <v>20</v>
      </c>
      <c r="E905" s="5">
        <v>43389</v>
      </c>
      <c r="F905" s="6">
        <v>4</v>
      </c>
      <c r="G905" s="6">
        <v>2</v>
      </c>
      <c r="H905">
        <v>16</v>
      </c>
      <c r="I905" s="7" t="s">
        <v>19</v>
      </c>
      <c r="J905" t="s">
        <v>20</v>
      </c>
      <c r="K905" t="s">
        <v>21</v>
      </c>
      <c r="L905">
        <v>0</v>
      </c>
      <c r="N905">
        <f t="shared" si="75"/>
        <v>0</v>
      </c>
      <c r="O905" t="str">
        <f t="shared" si="76"/>
        <v>yes</v>
      </c>
      <c r="P905" t="str">
        <f t="shared" si="77"/>
        <v>yes</v>
      </c>
      <c r="Q905" t="str">
        <f t="shared" si="78"/>
        <v>yes</v>
      </c>
      <c r="R905" t="str">
        <f t="shared" si="74"/>
        <v>green</v>
      </c>
    </row>
    <row r="906" spans="1:18" ht="15.75" x14ac:dyDescent="0.25">
      <c r="A906" s="8" t="s">
        <v>66</v>
      </c>
      <c r="B906" s="3" t="s">
        <v>17</v>
      </c>
      <c r="C906" s="4" t="s">
        <v>32</v>
      </c>
      <c r="D906">
        <v>20</v>
      </c>
      <c r="E906" s="5">
        <v>43389</v>
      </c>
      <c r="F906" s="6">
        <v>4</v>
      </c>
      <c r="G906" s="6">
        <v>2</v>
      </c>
      <c r="H906">
        <v>17</v>
      </c>
      <c r="I906" s="7" t="s">
        <v>19</v>
      </c>
      <c r="J906" t="s">
        <v>22</v>
      </c>
      <c r="K906" t="s">
        <v>19</v>
      </c>
      <c r="L906">
        <v>1</v>
      </c>
      <c r="N906">
        <f t="shared" si="75"/>
        <v>1</v>
      </c>
      <c r="O906" t="str">
        <f t="shared" si="76"/>
        <v>no</v>
      </c>
      <c r="P906" t="str">
        <f t="shared" si="77"/>
        <v>yes</v>
      </c>
      <c r="Q906" t="str">
        <f t="shared" si="78"/>
        <v>no</v>
      </c>
      <c r="R906" t="str">
        <f t="shared" si="74"/>
        <v>green</v>
      </c>
    </row>
    <row r="907" spans="1:18" ht="15.75" x14ac:dyDescent="0.25">
      <c r="A907" s="8" t="s">
        <v>66</v>
      </c>
      <c r="B907" s="3" t="s">
        <v>17</v>
      </c>
      <c r="C907" s="4" t="s">
        <v>32</v>
      </c>
      <c r="D907">
        <v>20</v>
      </c>
      <c r="E907" s="5">
        <v>43389</v>
      </c>
      <c r="F907" s="6">
        <v>4</v>
      </c>
      <c r="G907" s="6">
        <v>2</v>
      </c>
      <c r="H907">
        <v>18</v>
      </c>
      <c r="I907" s="7" t="s">
        <v>21</v>
      </c>
      <c r="J907" t="s">
        <v>20</v>
      </c>
      <c r="K907" t="s">
        <v>21</v>
      </c>
      <c r="L907">
        <v>1</v>
      </c>
      <c r="N907">
        <f t="shared" si="75"/>
        <v>1</v>
      </c>
      <c r="O907" t="str">
        <f t="shared" si="76"/>
        <v>yes</v>
      </c>
      <c r="P907" t="str">
        <f t="shared" si="77"/>
        <v>yes</v>
      </c>
      <c r="Q907" t="str">
        <f t="shared" si="78"/>
        <v>yes</v>
      </c>
      <c r="R907" t="str">
        <f t="shared" si="74"/>
        <v>heart</v>
      </c>
    </row>
    <row r="908" spans="1:18" ht="15.75" x14ac:dyDescent="0.25">
      <c r="A908" s="8" t="s">
        <v>66</v>
      </c>
      <c r="B908" s="3" t="s">
        <v>17</v>
      </c>
      <c r="C908" s="4" t="s">
        <v>32</v>
      </c>
      <c r="D908">
        <v>20</v>
      </c>
      <c r="E908" s="5">
        <v>43389</v>
      </c>
      <c r="F908" s="6">
        <v>4</v>
      </c>
      <c r="G908" s="6">
        <v>2</v>
      </c>
      <c r="H908">
        <v>19</v>
      </c>
      <c r="I908" s="7" t="s">
        <v>21</v>
      </c>
      <c r="J908" t="s">
        <v>22</v>
      </c>
      <c r="K908" t="s">
        <v>21</v>
      </c>
      <c r="L908">
        <v>1</v>
      </c>
      <c r="N908">
        <f t="shared" si="75"/>
        <v>1</v>
      </c>
      <c r="O908" t="str">
        <f t="shared" si="76"/>
        <v>no</v>
      </c>
      <c r="P908" t="str">
        <f t="shared" si="77"/>
        <v>yes</v>
      </c>
      <c r="Q908" t="str">
        <f t="shared" si="78"/>
        <v>no</v>
      </c>
      <c r="R908" t="str">
        <f t="shared" si="74"/>
        <v>green</v>
      </c>
    </row>
    <row r="909" spans="1:18" ht="15.75" x14ac:dyDescent="0.25">
      <c r="A909" s="8" t="s">
        <v>66</v>
      </c>
      <c r="B909" s="3" t="s">
        <v>17</v>
      </c>
      <c r="C909" s="4" t="s">
        <v>32</v>
      </c>
      <c r="D909">
        <v>20</v>
      </c>
      <c r="E909" s="5">
        <v>43389</v>
      </c>
      <c r="F909" s="6">
        <v>4</v>
      </c>
      <c r="G909" s="6">
        <v>2</v>
      </c>
      <c r="H909">
        <v>20</v>
      </c>
      <c r="I909" s="7" t="s">
        <v>19</v>
      </c>
      <c r="J909" t="s">
        <v>20</v>
      </c>
      <c r="K909" t="s">
        <v>21</v>
      </c>
      <c r="L909">
        <v>0</v>
      </c>
      <c r="N909">
        <f t="shared" si="75"/>
        <v>0</v>
      </c>
      <c r="O909" t="str">
        <f t="shared" si="76"/>
        <v>yes</v>
      </c>
      <c r="P909" t="str">
        <f t="shared" si="77"/>
        <v>yes</v>
      </c>
      <c r="Q909" t="str">
        <f t="shared" si="78"/>
        <v>yes</v>
      </c>
      <c r="R909" t="str">
        <f t="shared" si="74"/>
        <v>green</v>
      </c>
    </row>
    <row r="910" spans="1:18" ht="15.75" x14ac:dyDescent="0.25">
      <c r="A910" s="8" t="s">
        <v>66</v>
      </c>
      <c r="B910" s="3" t="s">
        <v>17</v>
      </c>
      <c r="C910" s="4" t="s">
        <v>32</v>
      </c>
      <c r="D910">
        <v>20</v>
      </c>
      <c r="E910" s="5">
        <v>43389</v>
      </c>
      <c r="F910" s="6">
        <v>4</v>
      </c>
      <c r="G910" s="6">
        <v>2</v>
      </c>
      <c r="H910">
        <v>21</v>
      </c>
      <c r="I910" s="7" t="s">
        <v>19</v>
      </c>
      <c r="J910" t="s">
        <v>20</v>
      </c>
      <c r="K910" t="s">
        <v>19</v>
      </c>
      <c r="L910">
        <v>1</v>
      </c>
      <c r="N910">
        <f t="shared" si="75"/>
        <v>1</v>
      </c>
      <c r="O910" t="str">
        <f t="shared" si="76"/>
        <v>no</v>
      </c>
      <c r="P910" t="str">
        <f t="shared" si="77"/>
        <v>no</v>
      </c>
      <c r="Q910" t="str">
        <f t="shared" si="78"/>
        <v>no</v>
      </c>
      <c r="R910" t="str">
        <f t="shared" si="74"/>
        <v>heart</v>
      </c>
    </row>
    <row r="911" spans="1:18" ht="15.75" x14ac:dyDescent="0.25">
      <c r="A911" s="8" t="s">
        <v>66</v>
      </c>
      <c r="B911" s="3" t="s">
        <v>17</v>
      </c>
      <c r="C911" s="4" t="s">
        <v>32</v>
      </c>
      <c r="D911">
        <v>20</v>
      </c>
      <c r="E911" s="5">
        <v>43389</v>
      </c>
      <c r="F911" s="6">
        <v>4</v>
      </c>
      <c r="G911" s="6">
        <v>2</v>
      </c>
      <c r="H911">
        <v>22</v>
      </c>
      <c r="I911" s="7" t="s">
        <v>21</v>
      </c>
      <c r="J911" t="s">
        <v>22</v>
      </c>
      <c r="K911" t="s">
        <v>21</v>
      </c>
      <c r="L911">
        <v>1</v>
      </c>
      <c r="N911">
        <f t="shared" si="75"/>
        <v>1</v>
      </c>
      <c r="O911" t="str">
        <f t="shared" si="76"/>
        <v>yes</v>
      </c>
      <c r="P911" t="str">
        <f t="shared" si="77"/>
        <v>yes</v>
      </c>
      <c r="Q911" t="str">
        <f t="shared" si="78"/>
        <v>yes</v>
      </c>
      <c r="R911" t="str">
        <f t="shared" si="74"/>
        <v>green</v>
      </c>
    </row>
    <row r="912" spans="1:18" ht="15.75" x14ac:dyDescent="0.25">
      <c r="A912" s="8" t="s">
        <v>66</v>
      </c>
      <c r="B912" s="3" t="s">
        <v>17</v>
      </c>
      <c r="C912" s="4" t="s">
        <v>32</v>
      </c>
      <c r="D912">
        <v>20</v>
      </c>
      <c r="E912" s="5">
        <v>43389</v>
      </c>
      <c r="F912" s="6">
        <v>4</v>
      </c>
      <c r="G912" s="6">
        <v>2</v>
      </c>
      <c r="H912">
        <v>23</v>
      </c>
      <c r="I912" s="7" t="s">
        <v>19</v>
      </c>
      <c r="J912" t="s">
        <v>22</v>
      </c>
      <c r="K912" t="s">
        <v>19</v>
      </c>
      <c r="L912">
        <v>1</v>
      </c>
      <c r="N912">
        <f t="shared" si="75"/>
        <v>1</v>
      </c>
      <c r="O912" t="str">
        <f t="shared" si="76"/>
        <v>yes</v>
      </c>
      <c r="P912" t="str">
        <f t="shared" si="77"/>
        <v>no</v>
      </c>
      <c r="Q912" t="str">
        <f t="shared" si="78"/>
        <v>no</v>
      </c>
      <c r="R912" t="str">
        <f t="shared" si="74"/>
        <v>green</v>
      </c>
    </row>
    <row r="913" spans="1:18" ht="15.75" x14ac:dyDescent="0.25">
      <c r="A913" s="8" t="s">
        <v>66</v>
      </c>
      <c r="B913" s="3" t="s">
        <v>17</v>
      </c>
      <c r="C913" s="4" t="s">
        <v>32</v>
      </c>
      <c r="D913">
        <v>20</v>
      </c>
      <c r="E913" s="5">
        <v>43389</v>
      </c>
      <c r="F913" s="6">
        <v>4</v>
      </c>
      <c r="G913" s="6">
        <v>2</v>
      </c>
      <c r="H913">
        <v>24</v>
      </c>
      <c r="I913" s="7" t="s">
        <v>21</v>
      </c>
      <c r="J913" t="s">
        <v>20</v>
      </c>
      <c r="K913" t="s">
        <v>21</v>
      </c>
      <c r="L913">
        <v>1</v>
      </c>
      <c r="N913">
        <f t="shared" si="75"/>
        <v>1</v>
      </c>
      <c r="O913" t="str">
        <f t="shared" si="76"/>
        <v>yes</v>
      </c>
      <c r="P913" t="str">
        <f t="shared" si="77"/>
        <v>yes</v>
      </c>
      <c r="Q913" t="str">
        <f t="shared" si="78"/>
        <v>yes</v>
      </c>
      <c r="R913" t="str">
        <f t="shared" si="74"/>
        <v>heart</v>
      </c>
    </row>
    <row r="914" spans="1:18" ht="15.75" x14ac:dyDescent="0.25">
      <c r="A914" s="2" t="s">
        <v>33</v>
      </c>
      <c r="B914" s="3" t="s">
        <v>27</v>
      </c>
      <c r="C914" s="4" t="s">
        <v>32</v>
      </c>
      <c r="D914">
        <v>15</v>
      </c>
      <c r="E914" s="5">
        <v>43388</v>
      </c>
      <c r="F914" s="6">
        <v>4</v>
      </c>
      <c r="G914" s="6">
        <v>2</v>
      </c>
      <c r="H914">
        <v>1</v>
      </c>
      <c r="I914" s="7" t="s">
        <v>21</v>
      </c>
      <c r="J914" t="s">
        <v>22</v>
      </c>
      <c r="K914" t="s">
        <v>19</v>
      </c>
      <c r="L914">
        <v>0</v>
      </c>
      <c r="N914">
        <f t="shared" si="75"/>
        <v>0</v>
      </c>
      <c r="O914" t="str">
        <f>IF(H914&gt;1, IF(I914&lt;&gt;#REF!,"yes",(IF(I914=#REF!,"no",""))),"")</f>
        <v/>
      </c>
      <c r="P914" t="str">
        <f>IF(H914&gt;1, IF(J914&lt;&gt;#REF!,"yes",(IF(J914=#REF!,"no",""))),"")</f>
        <v/>
      </c>
      <c r="Q914" t="str">
        <f t="shared" si="78"/>
        <v/>
      </c>
      <c r="R914" t="str">
        <f t="shared" si="74"/>
        <v>heart</v>
      </c>
    </row>
    <row r="915" spans="1:18" ht="15.75" x14ac:dyDescent="0.25">
      <c r="A915" s="2" t="s">
        <v>33</v>
      </c>
      <c r="B915" s="3" t="s">
        <v>27</v>
      </c>
      <c r="C915" s="4" t="s">
        <v>32</v>
      </c>
      <c r="D915">
        <v>15</v>
      </c>
      <c r="E915" s="5">
        <v>43388</v>
      </c>
      <c r="F915" s="6">
        <v>4</v>
      </c>
      <c r="G915" s="6">
        <v>2</v>
      </c>
      <c r="H915">
        <v>2</v>
      </c>
      <c r="I915" s="7" t="s">
        <v>19</v>
      </c>
      <c r="J915" t="s">
        <v>22</v>
      </c>
      <c r="K915" t="s">
        <v>19</v>
      </c>
      <c r="L915">
        <v>1</v>
      </c>
      <c r="N915">
        <f t="shared" si="75"/>
        <v>1</v>
      </c>
      <c r="O915" t="str">
        <f t="shared" si="76"/>
        <v>yes</v>
      </c>
      <c r="P915" t="str">
        <f t="shared" si="77"/>
        <v>no</v>
      </c>
      <c r="Q915" t="str">
        <f t="shared" si="78"/>
        <v>no</v>
      </c>
      <c r="R915" t="str">
        <f t="shared" si="74"/>
        <v>green</v>
      </c>
    </row>
    <row r="916" spans="1:18" ht="15.75" x14ac:dyDescent="0.25">
      <c r="A916" s="2" t="s">
        <v>33</v>
      </c>
      <c r="B916" s="3" t="s">
        <v>27</v>
      </c>
      <c r="C916" s="4" t="s">
        <v>32</v>
      </c>
      <c r="D916">
        <v>15</v>
      </c>
      <c r="E916" s="5">
        <v>43388</v>
      </c>
      <c r="F916" s="6">
        <v>4</v>
      </c>
      <c r="G916" s="6">
        <v>2</v>
      </c>
      <c r="H916">
        <v>3</v>
      </c>
      <c r="I916" s="7" t="s">
        <v>21</v>
      </c>
      <c r="J916" t="s">
        <v>20</v>
      </c>
      <c r="K916" t="s">
        <v>19</v>
      </c>
      <c r="L916">
        <v>0</v>
      </c>
      <c r="N916">
        <f t="shared" si="75"/>
        <v>0</v>
      </c>
      <c r="O916" t="str">
        <f t="shared" si="76"/>
        <v>yes</v>
      </c>
      <c r="P916" t="str">
        <f t="shared" si="77"/>
        <v>yes</v>
      </c>
      <c r="Q916" t="str">
        <f t="shared" si="78"/>
        <v>yes</v>
      </c>
      <c r="R916" t="str">
        <f t="shared" si="74"/>
        <v>green</v>
      </c>
    </row>
    <row r="917" spans="1:18" ht="15.75" x14ac:dyDescent="0.25">
      <c r="A917" s="2" t="s">
        <v>33</v>
      </c>
      <c r="B917" s="3" t="s">
        <v>27</v>
      </c>
      <c r="C917" s="4" t="s">
        <v>32</v>
      </c>
      <c r="D917">
        <v>15</v>
      </c>
      <c r="E917" s="5">
        <v>43388</v>
      </c>
      <c r="F917" s="6">
        <v>4</v>
      </c>
      <c r="G917" s="6">
        <v>2</v>
      </c>
      <c r="H917">
        <v>4</v>
      </c>
      <c r="I917" s="7" t="s">
        <v>19</v>
      </c>
      <c r="J917" t="s">
        <v>20</v>
      </c>
      <c r="K917" t="s">
        <v>19</v>
      </c>
      <c r="L917">
        <v>1</v>
      </c>
      <c r="N917">
        <f t="shared" si="75"/>
        <v>1</v>
      </c>
      <c r="O917" t="str">
        <f t="shared" si="76"/>
        <v>yes</v>
      </c>
      <c r="P917" t="str">
        <f t="shared" si="77"/>
        <v>no</v>
      </c>
      <c r="Q917" t="str">
        <f t="shared" si="78"/>
        <v>no</v>
      </c>
      <c r="R917" t="str">
        <f t="shared" si="74"/>
        <v>heart</v>
      </c>
    </row>
    <row r="918" spans="1:18" ht="15.75" x14ac:dyDescent="0.25">
      <c r="A918" s="2" t="s">
        <v>33</v>
      </c>
      <c r="B918" s="3" t="s">
        <v>27</v>
      </c>
      <c r="C918" s="4" t="s">
        <v>32</v>
      </c>
      <c r="D918">
        <v>15</v>
      </c>
      <c r="E918" s="5">
        <v>43388</v>
      </c>
      <c r="F918" s="6">
        <v>4</v>
      </c>
      <c r="G918" s="6">
        <v>2</v>
      </c>
      <c r="H918">
        <v>5</v>
      </c>
      <c r="I918" s="7" t="s">
        <v>19</v>
      </c>
      <c r="J918" t="s">
        <v>20</v>
      </c>
      <c r="K918" t="s">
        <v>19</v>
      </c>
      <c r="L918">
        <v>1</v>
      </c>
      <c r="N918">
        <f t="shared" si="75"/>
        <v>1</v>
      </c>
      <c r="O918" t="str">
        <f t="shared" si="76"/>
        <v>no</v>
      </c>
      <c r="P918" t="str">
        <f t="shared" si="77"/>
        <v>no</v>
      </c>
      <c r="Q918" t="str">
        <f t="shared" si="78"/>
        <v>no</v>
      </c>
      <c r="R918" t="str">
        <f t="shared" si="74"/>
        <v>heart</v>
      </c>
    </row>
    <row r="919" spans="1:18" ht="15.75" x14ac:dyDescent="0.25">
      <c r="A919" s="2" t="s">
        <v>33</v>
      </c>
      <c r="B919" s="3" t="s">
        <v>27</v>
      </c>
      <c r="C919" s="4" t="s">
        <v>32</v>
      </c>
      <c r="D919">
        <v>15</v>
      </c>
      <c r="E919" s="5">
        <v>43388</v>
      </c>
      <c r="F919" s="6">
        <v>4</v>
      </c>
      <c r="G919" s="6">
        <v>2</v>
      </c>
      <c r="H919">
        <v>6</v>
      </c>
      <c r="I919" s="7" t="s">
        <v>21</v>
      </c>
      <c r="J919" t="s">
        <v>20</v>
      </c>
      <c r="K919" t="s">
        <v>19</v>
      </c>
      <c r="L919">
        <v>0</v>
      </c>
      <c r="N919">
        <f t="shared" si="75"/>
        <v>0</v>
      </c>
      <c r="O919" t="str">
        <f t="shared" si="76"/>
        <v>yes</v>
      </c>
      <c r="P919" t="str">
        <f t="shared" si="77"/>
        <v>no</v>
      </c>
      <c r="Q919" t="str">
        <f t="shared" si="78"/>
        <v>no</v>
      </c>
      <c r="R919" t="str">
        <f t="shared" si="74"/>
        <v>green</v>
      </c>
    </row>
    <row r="920" spans="1:18" ht="15.75" x14ac:dyDescent="0.25">
      <c r="A920" s="2" t="s">
        <v>33</v>
      </c>
      <c r="B920" s="3" t="s">
        <v>27</v>
      </c>
      <c r="C920" s="4" t="s">
        <v>32</v>
      </c>
      <c r="D920">
        <v>15</v>
      </c>
      <c r="E920" s="5">
        <v>43388</v>
      </c>
      <c r="F920" s="6">
        <v>4</v>
      </c>
      <c r="G920" s="6">
        <v>2</v>
      </c>
      <c r="H920">
        <v>7</v>
      </c>
      <c r="I920" s="7" t="s">
        <v>19</v>
      </c>
      <c r="J920" t="s">
        <v>22</v>
      </c>
      <c r="K920" t="s">
        <v>19</v>
      </c>
      <c r="L920">
        <v>1</v>
      </c>
      <c r="N920">
        <f t="shared" si="75"/>
        <v>1</v>
      </c>
      <c r="O920" t="str">
        <f t="shared" si="76"/>
        <v>yes</v>
      </c>
      <c r="P920" t="str">
        <f t="shared" si="77"/>
        <v>yes</v>
      </c>
      <c r="Q920" t="str">
        <f t="shared" si="78"/>
        <v>yes</v>
      </c>
      <c r="R920" t="str">
        <f t="shared" si="74"/>
        <v>green</v>
      </c>
    </row>
    <row r="921" spans="1:18" ht="15.75" x14ac:dyDescent="0.25">
      <c r="A921" s="2" t="s">
        <v>33</v>
      </c>
      <c r="B921" s="3" t="s">
        <v>27</v>
      </c>
      <c r="C921" s="4" t="s">
        <v>32</v>
      </c>
      <c r="D921">
        <v>15</v>
      </c>
      <c r="E921" s="5">
        <v>43388</v>
      </c>
      <c r="F921" s="6">
        <v>4</v>
      </c>
      <c r="G921" s="6">
        <v>2</v>
      </c>
      <c r="H921">
        <v>8</v>
      </c>
      <c r="I921" s="7" t="s">
        <v>21</v>
      </c>
      <c r="J921" t="s">
        <v>22</v>
      </c>
      <c r="K921" t="s">
        <v>19</v>
      </c>
      <c r="L921">
        <v>0</v>
      </c>
      <c r="N921">
        <f t="shared" si="75"/>
        <v>0</v>
      </c>
      <c r="O921" t="str">
        <f t="shared" si="76"/>
        <v>yes</v>
      </c>
      <c r="P921" t="str">
        <f t="shared" si="77"/>
        <v>no</v>
      </c>
      <c r="Q921" t="str">
        <f t="shared" si="78"/>
        <v>no</v>
      </c>
      <c r="R921" t="str">
        <f t="shared" ref="R921:R982" si="79">IF(L921=1,J921,IF(L921=0,IF(J921="heart","green",IF(J921="green","heart",""))))</f>
        <v>heart</v>
      </c>
    </row>
    <row r="922" spans="1:18" ht="15.75" x14ac:dyDescent="0.25">
      <c r="A922" s="2" t="s">
        <v>33</v>
      </c>
      <c r="B922" s="3" t="s">
        <v>27</v>
      </c>
      <c r="C922" s="4" t="s">
        <v>32</v>
      </c>
      <c r="D922">
        <v>15</v>
      </c>
      <c r="E922" s="5">
        <v>43388</v>
      </c>
      <c r="F922" s="6">
        <v>4</v>
      </c>
      <c r="G922" s="6">
        <v>2</v>
      </c>
      <c r="H922">
        <v>9</v>
      </c>
      <c r="I922" s="7" t="s">
        <v>19</v>
      </c>
      <c r="J922" t="s">
        <v>22</v>
      </c>
      <c r="K922" t="s">
        <v>19</v>
      </c>
      <c r="L922">
        <v>1</v>
      </c>
      <c r="N922">
        <f t="shared" si="75"/>
        <v>1</v>
      </c>
      <c r="O922" t="str">
        <f t="shared" si="76"/>
        <v>yes</v>
      </c>
      <c r="P922" t="str">
        <f t="shared" si="77"/>
        <v>no</v>
      </c>
      <c r="Q922" t="str">
        <f t="shared" si="78"/>
        <v>no</v>
      </c>
      <c r="R922" t="str">
        <f t="shared" si="79"/>
        <v>green</v>
      </c>
    </row>
    <row r="923" spans="1:18" ht="15.75" x14ac:dyDescent="0.25">
      <c r="A923" s="2" t="s">
        <v>33</v>
      </c>
      <c r="B923" s="3" t="s">
        <v>27</v>
      </c>
      <c r="C923" s="4" t="s">
        <v>32</v>
      </c>
      <c r="D923">
        <v>15</v>
      </c>
      <c r="E923" s="5">
        <v>43388</v>
      </c>
      <c r="F923" s="6">
        <v>4</v>
      </c>
      <c r="G923" s="6">
        <v>2</v>
      </c>
      <c r="H923">
        <v>10</v>
      </c>
      <c r="I923" s="7" t="s">
        <v>21</v>
      </c>
      <c r="J923" t="s">
        <v>20</v>
      </c>
      <c r="K923" t="s">
        <v>19</v>
      </c>
      <c r="L923">
        <v>0</v>
      </c>
      <c r="N923">
        <f t="shared" si="75"/>
        <v>0</v>
      </c>
      <c r="O923" t="str">
        <f t="shared" si="76"/>
        <v>yes</v>
      </c>
      <c r="P923" t="str">
        <f t="shared" si="77"/>
        <v>yes</v>
      </c>
      <c r="Q923" t="str">
        <f t="shared" si="78"/>
        <v>yes</v>
      </c>
      <c r="R923" t="str">
        <f t="shared" si="79"/>
        <v>green</v>
      </c>
    </row>
    <row r="924" spans="1:18" ht="15.75" x14ac:dyDescent="0.25">
      <c r="A924" s="2" t="s">
        <v>33</v>
      </c>
      <c r="B924" s="3" t="s">
        <v>27</v>
      </c>
      <c r="C924" s="4" t="s">
        <v>32</v>
      </c>
      <c r="D924">
        <v>15</v>
      </c>
      <c r="E924" s="5">
        <v>43388</v>
      </c>
      <c r="F924" s="6">
        <v>4</v>
      </c>
      <c r="G924" s="6">
        <v>2</v>
      </c>
      <c r="H924">
        <v>11</v>
      </c>
      <c r="I924" s="7" t="s">
        <v>21</v>
      </c>
      <c r="J924" t="s">
        <v>22</v>
      </c>
      <c r="K924" t="s">
        <v>19</v>
      </c>
      <c r="L924">
        <v>0</v>
      </c>
      <c r="N924">
        <f t="shared" si="75"/>
        <v>0</v>
      </c>
      <c r="O924" t="str">
        <f t="shared" si="76"/>
        <v>no</v>
      </c>
      <c r="P924" t="str">
        <f t="shared" si="77"/>
        <v>yes</v>
      </c>
      <c r="Q924" t="str">
        <f t="shared" si="78"/>
        <v>no</v>
      </c>
      <c r="R924" t="str">
        <f t="shared" si="79"/>
        <v>heart</v>
      </c>
    </row>
    <row r="925" spans="1:18" ht="15.75" x14ac:dyDescent="0.25">
      <c r="A925" s="2" t="s">
        <v>33</v>
      </c>
      <c r="B925" s="3" t="s">
        <v>27</v>
      </c>
      <c r="C925" s="4" t="s">
        <v>32</v>
      </c>
      <c r="D925">
        <v>15</v>
      </c>
      <c r="E925" s="5">
        <v>43388</v>
      </c>
      <c r="F925" s="6">
        <v>4</v>
      </c>
      <c r="G925" s="6">
        <v>2</v>
      </c>
      <c r="H925">
        <v>12</v>
      </c>
      <c r="I925" s="7" t="s">
        <v>19</v>
      </c>
      <c r="J925" t="s">
        <v>20</v>
      </c>
      <c r="K925" t="s">
        <v>19</v>
      </c>
      <c r="L925">
        <v>1</v>
      </c>
      <c r="N925">
        <f t="shared" si="75"/>
        <v>1</v>
      </c>
      <c r="O925" t="str">
        <f t="shared" si="76"/>
        <v>yes</v>
      </c>
      <c r="P925" t="str">
        <f t="shared" si="77"/>
        <v>yes</v>
      </c>
      <c r="Q925" t="str">
        <f t="shared" si="78"/>
        <v>yes</v>
      </c>
      <c r="R925" t="str">
        <f t="shared" si="79"/>
        <v>heart</v>
      </c>
    </row>
    <row r="926" spans="1:18" ht="15.75" x14ac:dyDescent="0.25">
      <c r="A926" s="2" t="s">
        <v>33</v>
      </c>
      <c r="B926" s="3" t="s">
        <v>27</v>
      </c>
      <c r="C926" s="4" t="s">
        <v>32</v>
      </c>
      <c r="D926">
        <v>15</v>
      </c>
      <c r="E926" s="5">
        <v>43388</v>
      </c>
      <c r="F926" s="6">
        <v>4</v>
      </c>
      <c r="G926" s="6">
        <v>2</v>
      </c>
      <c r="H926">
        <v>13</v>
      </c>
      <c r="I926" s="7" t="s">
        <v>19</v>
      </c>
      <c r="J926" t="s">
        <v>22</v>
      </c>
      <c r="K926" t="s">
        <v>19</v>
      </c>
      <c r="L926">
        <v>1</v>
      </c>
      <c r="N926">
        <f t="shared" si="75"/>
        <v>1</v>
      </c>
      <c r="O926" t="str">
        <f t="shared" si="76"/>
        <v>no</v>
      </c>
      <c r="P926" t="str">
        <f t="shared" si="77"/>
        <v>yes</v>
      </c>
      <c r="Q926" t="str">
        <f t="shared" si="78"/>
        <v>no</v>
      </c>
      <c r="R926" t="str">
        <f t="shared" si="79"/>
        <v>green</v>
      </c>
    </row>
    <row r="927" spans="1:18" ht="15.75" x14ac:dyDescent="0.25">
      <c r="A927" s="2" t="s">
        <v>33</v>
      </c>
      <c r="B927" s="3" t="s">
        <v>27</v>
      </c>
      <c r="C927" s="4" t="s">
        <v>32</v>
      </c>
      <c r="D927">
        <v>15</v>
      </c>
      <c r="E927" s="5">
        <v>43388</v>
      </c>
      <c r="F927" s="6">
        <v>4</v>
      </c>
      <c r="G927" s="6">
        <v>2</v>
      </c>
      <c r="H927">
        <v>14</v>
      </c>
      <c r="I927" s="7" t="s">
        <v>21</v>
      </c>
      <c r="J927" t="s">
        <v>20</v>
      </c>
      <c r="K927" t="s">
        <v>19</v>
      </c>
      <c r="L927">
        <v>0</v>
      </c>
      <c r="N927">
        <f t="shared" si="75"/>
        <v>0</v>
      </c>
      <c r="O927" t="str">
        <f t="shared" si="76"/>
        <v>yes</v>
      </c>
      <c r="P927" t="str">
        <f t="shared" si="77"/>
        <v>yes</v>
      </c>
      <c r="Q927" t="str">
        <f t="shared" si="78"/>
        <v>yes</v>
      </c>
      <c r="R927" t="str">
        <f t="shared" si="79"/>
        <v>green</v>
      </c>
    </row>
    <row r="928" spans="1:18" ht="15.75" x14ac:dyDescent="0.25">
      <c r="A928" s="2" t="s">
        <v>33</v>
      </c>
      <c r="B928" s="3" t="s">
        <v>27</v>
      </c>
      <c r="C928" s="4" t="s">
        <v>32</v>
      </c>
      <c r="D928">
        <v>15</v>
      </c>
      <c r="E928" s="5">
        <v>43388</v>
      </c>
      <c r="F928" s="6">
        <v>4</v>
      </c>
      <c r="G928" s="6">
        <v>2</v>
      </c>
      <c r="H928">
        <v>15</v>
      </c>
      <c r="I928" s="7" t="s">
        <v>21</v>
      </c>
      <c r="J928" t="s">
        <v>22</v>
      </c>
      <c r="K928" t="s">
        <v>19</v>
      </c>
      <c r="L928">
        <v>0</v>
      </c>
      <c r="N928">
        <f t="shared" si="75"/>
        <v>0</v>
      </c>
      <c r="O928" t="str">
        <f t="shared" si="76"/>
        <v>no</v>
      </c>
      <c r="P928" t="str">
        <f t="shared" si="77"/>
        <v>yes</v>
      </c>
      <c r="Q928" t="str">
        <f t="shared" si="78"/>
        <v>no</v>
      </c>
      <c r="R928" t="str">
        <f t="shared" si="79"/>
        <v>heart</v>
      </c>
    </row>
    <row r="929" spans="1:18" ht="15.75" x14ac:dyDescent="0.25">
      <c r="A929" s="2" t="s">
        <v>33</v>
      </c>
      <c r="B929" s="3" t="s">
        <v>27</v>
      </c>
      <c r="C929" s="4" t="s">
        <v>32</v>
      </c>
      <c r="D929">
        <v>15</v>
      </c>
      <c r="E929" s="5">
        <v>43388</v>
      </c>
      <c r="F929" s="6">
        <v>4</v>
      </c>
      <c r="G929" s="6">
        <v>2</v>
      </c>
      <c r="H929">
        <v>16</v>
      </c>
      <c r="I929" s="7" t="s">
        <v>19</v>
      </c>
      <c r="J929" t="s">
        <v>20</v>
      </c>
      <c r="K929" t="s">
        <v>19</v>
      </c>
      <c r="L929">
        <v>1</v>
      </c>
      <c r="N929">
        <f t="shared" si="75"/>
        <v>1</v>
      </c>
      <c r="O929" t="str">
        <f t="shared" si="76"/>
        <v>yes</v>
      </c>
      <c r="P929" t="str">
        <f t="shared" si="77"/>
        <v>yes</v>
      </c>
      <c r="Q929" t="str">
        <f t="shared" si="78"/>
        <v>yes</v>
      </c>
      <c r="R929" t="str">
        <f t="shared" si="79"/>
        <v>heart</v>
      </c>
    </row>
    <row r="930" spans="1:18" ht="15.75" x14ac:dyDescent="0.25">
      <c r="A930" s="2" t="s">
        <v>33</v>
      </c>
      <c r="B930" s="3" t="s">
        <v>27</v>
      </c>
      <c r="C930" s="4" t="s">
        <v>32</v>
      </c>
      <c r="D930">
        <v>15</v>
      </c>
      <c r="E930" s="5">
        <v>43388</v>
      </c>
      <c r="F930" s="6">
        <v>4</v>
      </c>
      <c r="G930" s="6">
        <v>2</v>
      </c>
      <c r="H930">
        <v>17</v>
      </c>
      <c r="I930" s="7" t="s">
        <v>19</v>
      </c>
      <c r="J930" t="s">
        <v>22</v>
      </c>
      <c r="K930" t="s">
        <v>19</v>
      </c>
      <c r="L930">
        <v>1</v>
      </c>
      <c r="N930">
        <f t="shared" si="75"/>
        <v>1</v>
      </c>
      <c r="O930" t="str">
        <f t="shared" si="76"/>
        <v>no</v>
      </c>
      <c r="P930" t="str">
        <f t="shared" si="77"/>
        <v>yes</v>
      </c>
      <c r="Q930" t="str">
        <f t="shared" si="78"/>
        <v>no</v>
      </c>
      <c r="R930" t="str">
        <f t="shared" si="79"/>
        <v>green</v>
      </c>
    </row>
    <row r="931" spans="1:18" ht="15.75" x14ac:dyDescent="0.25">
      <c r="A931" s="2" t="s">
        <v>33</v>
      </c>
      <c r="B931" s="3" t="s">
        <v>27</v>
      </c>
      <c r="C931" s="4" t="s">
        <v>32</v>
      </c>
      <c r="D931">
        <v>15</v>
      </c>
      <c r="E931" s="5">
        <v>43388</v>
      </c>
      <c r="F931" s="6">
        <v>4</v>
      </c>
      <c r="G931" s="6">
        <v>2</v>
      </c>
      <c r="H931">
        <v>18</v>
      </c>
      <c r="I931" s="7" t="s">
        <v>21</v>
      </c>
      <c r="J931" t="s">
        <v>20</v>
      </c>
      <c r="K931" t="s">
        <v>19</v>
      </c>
      <c r="L931">
        <v>0</v>
      </c>
      <c r="N931">
        <f t="shared" si="75"/>
        <v>0</v>
      </c>
      <c r="O931" t="str">
        <f t="shared" si="76"/>
        <v>yes</v>
      </c>
      <c r="P931" t="str">
        <f t="shared" si="77"/>
        <v>yes</v>
      </c>
      <c r="Q931" t="str">
        <f t="shared" si="78"/>
        <v>yes</v>
      </c>
      <c r="R931" t="str">
        <f t="shared" si="79"/>
        <v>green</v>
      </c>
    </row>
    <row r="932" spans="1:18" ht="15.75" x14ac:dyDescent="0.25">
      <c r="A932" s="2" t="s">
        <v>33</v>
      </c>
      <c r="B932" s="3" t="s">
        <v>27</v>
      </c>
      <c r="C932" s="4" t="s">
        <v>32</v>
      </c>
      <c r="D932">
        <v>15</v>
      </c>
      <c r="E932" s="5">
        <v>43388</v>
      </c>
      <c r="F932" s="6">
        <v>4</v>
      </c>
      <c r="G932" s="6">
        <v>2</v>
      </c>
      <c r="H932">
        <v>19</v>
      </c>
      <c r="I932" s="7" t="s">
        <v>21</v>
      </c>
      <c r="J932" t="s">
        <v>22</v>
      </c>
      <c r="K932" t="s">
        <v>19</v>
      </c>
      <c r="L932">
        <v>0</v>
      </c>
      <c r="N932">
        <f t="shared" si="75"/>
        <v>0</v>
      </c>
      <c r="O932" t="str">
        <f t="shared" si="76"/>
        <v>no</v>
      </c>
      <c r="P932" t="str">
        <f t="shared" si="77"/>
        <v>yes</v>
      </c>
      <c r="Q932" t="str">
        <f t="shared" si="78"/>
        <v>no</v>
      </c>
      <c r="R932" t="str">
        <f t="shared" si="79"/>
        <v>heart</v>
      </c>
    </row>
    <row r="933" spans="1:18" ht="15.75" x14ac:dyDescent="0.25">
      <c r="A933" s="2" t="s">
        <v>33</v>
      </c>
      <c r="B933" s="3" t="s">
        <v>27</v>
      </c>
      <c r="C933" s="4" t="s">
        <v>32</v>
      </c>
      <c r="D933">
        <v>15</v>
      </c>
      <c r="E933" s="5">
        <v>43388</v>
      </c>
      <c r="F933" s="6">
        <v>4</v>
      </c>
      <c r="G933" s="6">
        <v>2</v>
      </c>
      <c r="H933">
        <v>20</v>
      </c>
      <c r="I933" s="7" t="s">
        <v>19</v>
      </c>
      <c r="J933" t="s">
        <v>20</v>
      </c>
      <c r="K933" t="s">
        <v>19</v>
      </c>
      <c r="L933">
        <v>1</v>
      </c>
      <c r="N933">
        <f t="shared" si="75"/>
        <v>1</v>
      </c>
      <c r="O933" t="str">
        <f t="shared" si="76"/>
        <v>yes</v>
      </c>
      <c r="P933" t="str">
        <f t="shared" si="77"/>
        <v>yes</v>
      </c>
      <c r="Q933" t="str">
        <f t="shared" si="78"/>
        <v>yes</v>
      </c>
      <c r="R933" t="str">
        <f t="shared" si="79"/>
        <v>heart</v>
      </c>
    </row>
    <row r="934" spans="1:18" ht="15.75" x14ac:dyDescent="0.25">
      <c r="A934" s="2" t="s">
        <v>33</v>
      </c>
      <c r="B934" s="3" t="s">
        <v>27</v>
      </c>
      <c r="C934" s="4" t="s">
        <v>32</v>
      </c>
      <c r="D934">
        <v>15</v>
      </c>
      <c r="E934" s="5">
        <v>43388</v>
      </c>
      <c r="F934" s="6">
        <v>4</v>
      </c>
      <c r="G934" s="6">
        <v>2</v>
      </c>
      <c r="H934">
        <v>21</v>
      </c>
      <c r="I934" s="7" t="s">
        <v>19</v>
      </c>
      <c r="J934" t="s">
        <v>20</v>
      </c>
      <c r="K934" t="s">
        <v>19</v>
      </c>
      <c r="L934">
        <v>1</v>
      </c>
      <c r="N934">
        <f t="shared" si="75"/>
        <v>1</v>
      </c>
      <c r="O934" t="str">
        <f t="shared" si="76"/>
        <v>no</v>
      </c>
      <c r="P934" t="str">
        <f t="shared" si="77"/>
        <v>no</v>
      </c>
      <c r="Q934" t="str">
        <f t="shared" si="78"/>
        <v>no</v>
      </c>
      <c r="R934" t="str">
        <f t="shared" si="79"/>
        <v>heart</v>
      </c>
    </row>
    <row r="935" spans="1:18" ht="15.75" x14ac:dyDescent="0.25">
      <c r="A935" s="2" t="s">
        <v>33</v>
      </c>
      <c r="B935" s="3" t="s">
        <v>27</v>
      </c>
      <c r="C935" s="4" t="s">
        <v>32</v>
      </c>
      <c r="D935">
        <v>15</v>
      </c>
      <c r="E935" s="5">
        <v>43388</v>
      </c>
      <c r="F935" s="6">
        <v>4</v>
      </c>
      <c r="G935" s="6">
        <v>2</v>
      </c>
      <c r="H935">
        <v>22</v>
      </c>
      <c r="I935" s="7" t="s">
        <v>21</v>
      </c>
      <c r="J935" t="s">
        <v>22</v>
      </c>
      <c r="K935" t="s">
        <v>19</v>
      </c>
      <c r="L935">
        <v>0</v>
      </c>
      <c r="N935">
        <f t="shared" si="75"/>
        <v>0</v>
      </c>
      <c r="O935" t="str">
        <f t="shared" si="76"/>
        <v>yes</v>
      </c>
      <c r="P935" t="str">
        <f t="shared" si="77"/>
        <v>yes</v>
      </c>
      <c r="Q935" t="str">
        <f t="shared" si="78"/>
        <v>yes</v>
      </c>
      <c r="R935" t="str">
        <f t="shared" si="79"/>
        <v>heart</v>
      </c>
    </row>
    <row r="936" spans="1:18" ht="15.75" x14ac:dyDescent="0.25">
      <c r="A936" s="2" t="s">
        <v>33</v>
      </c>
      <c r="B936" s="3" t="s">
        <v>27</v>
      </c>
      <c r="C936" s="4" t="s">
        <v>32</v>
      </c>
      <c r="D936">
        <v>15</v>
      </c>
      <c r="E936" s="5">
        <v>43388</v>
      </c>
      <c r="F936" s="6">
        <v>4</v>
      </c>
      <c r="G936" s="6">
        <v>2</v>
      </c>
      <c r="H936">
        <v>23</v>
      </c>
      <c r="I936" s="7" t="s">
        <v>19</v>
      </c>
      <c r="J936" t="s">
        <v>22</v>
      </c>
      <c r="K936" t="s">
        <v>19</v>
      </c>
      <c r="L936">
        <v>1</v>
      </c>
      <c r="N936">
        <f t="shared" si="75"/>
        <v>1</v>
      </c>
      <c r="O936" t="str">
        <f t="shared" si="76"/>
        <v>yes</v>
      </c>
      <c r="P936" t="str">
        <f t="shared" si="77"/>
        <v>no</v>
      </c>
      <c r="Q936" t="str">
        <f t="shared" si="78"/>
        <v>no</v>
      </c>
      <c r="R936" t="str">
        <f t="shared" si="79"/>
        <v>green</v>
      </c>
    </row>
    <row r="937" spans="1:18" ht="15.75" x14ac:dyDescent="0.25">
      <c r="A937" s="2" t="s">
        <v>33</v>
      </c>
      <c r="B937" s="3" t="s">
        <v>27</v>
      </c>
      <c r="C937" s="4" t="s">
        <v>32</v>
      </c>
      <c r="D937">
        <v>15</v>
      </c>
      <c r="E937" s="5">
        <v>43388</v>
      </c>
      <c r="F937" s="6">
        <v>4</v>
      </c>
      <c r="G937" s="6">
        <v>2</v>
      </c>
      <c r="H937">
        <v>24</v>
      </c>
      <c r="I937" s="7" t="s">
        <v>21</v>
      </c>
      <c r="J937" t="s">
        <v>20</v>
      </c>
      <c r="K937" t="s">
        <v>19</v>
      </c>
      <c r="L937">
        <v>0</v>
      </c>
      <c r="N937">
        <f t="shared" si="75"/>
        <v>0</v>
      </c>
      <c r="O937" t="str">
        <f t="shared" si="76"/>
        <v>yes</v>
      </c>
      <c r="P937" t="str">
        <f t="shared" si="77"/>
        <v>yes</v>
      </c>
      <c r="Q937" t="str">
        <f t="shared" si="78"/>
        <v>yes</v>
      </c>
      <c r="R937" t="str">
        <f t="shared" si="79"/>
        <v>green</v>
      </c>
    </row>
    <row r="938" spans="1:18" ht="15.75" x14ac:dyDescent="0.25">
      <c r="A938" s="2" t="s">
        <v>36</v>
      </c>
      <c r="B938" s="3" t="s">
        <v>27</v>
      </c>
      <c r="C938" s="4" t="s">
        <v>32</v>
      </c>
      <c r="D938">
        <v>18</v>
      </c>
      <c r="E938" s="5">
        <v>43389</v>
      </c>
      <c r="F938" s="6">
        <v>4</v>
      </c>
      <c r="G938" s="6">
        <v>2</v>
      </c>
      <c r="H938">
        <v>1</v>
      </c>
      <c r="I938" s="7" t="s">
        <v>21</v>
      </c>
      <c r="J938" t="s">
        <v>22</v>
      </c>
      <c r="K938" t="s">
        <v>21</v>
      </c>
      <c r="L938">
        <v>1</v>
      </c>
      <c r="N938">
        <f t="shared" si="75"/>
        <v>1</v>
      </c>
      <c r="O938" t="str">
        <f>IF(H938&gt;1, IF(I938&lt;&gt;#REF!,"yes",(IF(I938=#REF!,"no",""))),"")</f>
        <v/>
      </c>
      <c r="P938" t="str">
        <f>IF(H938&gt;1, IF(J938&lt;&gt;#REF!,"yes",(IF(J938=#REF!,"no",""))),"")</f>
        <v/>
      </c>
      <c r="Q938" t="str">
        <f t="shared" si="78"/>
        <v/>
      </c>
      <c r="R938" t="str">
        <f t="shared" si="79"/>
        <v>green</v>
      </c>
    </row>
    <row r="939" spans="1:18" ht="15.75" x14ac:dyDescent="0.25">
      <c r="A939" s="2" t="s">
        <v>36</v>
      </c>
      <c r="B939" s="3" t="s">
        <v>27</v>
      </c>
      <c r="C939" s="4" t="s">
        <v>32</v>
      </c>
      <c r="D939">
        <v>18</v>
      </c>
      <c r="E939" s="5">
        <v>43389</v>
      </c>
      <c r="F939" s="6">
        <v>4</v>
      </c>
      <c r="G939" s="6">
        <v>2</v>
      </c>
      <c r="H939">
        <v>2</v>
      </c>
      <c r="I939" s="7" t="s">
        <v>19</v>
      </c>
      <c r="J939" t="s">
        <v>22</v>
      </c>
      <c r="K939" t="s">
        <v>21</v>
      </c>
      <c r="L939">
        <v>0</v>
      </c>
      <c r="N939">
        <f t="shared" si="75"/>
        <v>0</v>
      </c>
      <c r="O939" t="str">
        <f t="shared" si="76"/>
        <v>yes</v>
      </c>
      <c r="P939" t="str">
        <f t="shared" si="77"/>
        <v>no</v>
      </c>
      <c r="Q939" t="str">
        <f t="shared" si="78"/>
        <v>no</v>
      </c>
      <c r="R939" t="str">
        <f t="shared" si="79"/>
        <v>heart</v>
      </c>
    </row>
    <row r="940" spans="1:18" ht="15.75" x14ac:dyDescent="0.25">
      <c r="A940" s="2" t="s">
        <v>36</v>
      </c>
      <c r="B940" s="3" t="s">
        <v>27</v>
      </c>
      <c r="C940" s="4" t="s">
        <v>32</v>
      </c>
      <c r="D940">
        <v>18</v>
      </c>
      <c r="E940" s="5">
        <v>43389</v>
      </c>
      <c r="F940" s="6">
        <v>4</v>
      </c>
      <c r="G940" s="6">
        <v>2</v>
      </c>
      <c r="H940">
        <v>3</v>
      </c>
      <c r="I940" s="7" t="s">
        <v>21</v>
      </c>
      <c r="J940" t="s">
        <v>20</v>
      </c>
      <c r="K940" t="s">
        <v>21</v>
      </c>
      <c r="L940">
        <v>1</v>
      </c>
      <c r="N940">
        <f t="shared" si="75"/>
        <v>1</v>
      </c>
      <c r="O940" t="str">
        <f t="shared" si="76"/>
        <v>yes</v>
      </c>
      <c r="P940" t="str">
        <f t="shared" si="77"/>
        <v>yes</v>
      </c>
      <c r="Q940" t="str">
        <f t="shared" si="78"/>
        <v>yes</v>
      </c>
      <c r="R940" t="str">
        <f t="shared" si="79"/>
        <v>heart</v>
      </c>
    </row>
    <row r="941" spans="1:18" ht="15.75" x14ac:dyDescent="0.25">
      <c r="A941" s="2" t="s">
        <v>36</v>
      </c>
      <c r="B941" s="3" t="s">
        <v>27</v>
      </c>
      <c r="C941" s="4" t="s">
        <v>32</v>
      </c>
      <c r="D941">
        <v>18</v>
      </c>
      <c r="E941" s="5">
        <v>43389</v>
      </c>
      <c r="F941" s="6">
        <v>4</v>
      </c>
      <c r="G941" s="6">
        <v>2</v>
      </c>
      <c r="H941">
        <v>4</v>
      </c>
      <c r="I941" s="7" t="s">
        <v>19</v>
      </c>
      <c r="J941" t="s">
        <v>20</v>
      </c>
      <c r="K941" t="s">
        <v>19</v>
      </c>
      <c r="L941">
        <v>1</v>
      </c>
      <c r="N941">
        <f t="shared" si="75"/>
        <v>1</v>
      </c>
      <c r="O941" t="str">
        <f t="shared" si="76"/>
        <v>yes</v>
      </c>
      <c r="P941" t="str">
        <f t="shared" si="77"/>
        <v>no</v>
      </c>
      <c r="Q941" t="str">
        <f t="shared" si="78"/>
        <v>no</v>
      </c>
      <c r="R941" t="str">
        <f t="shared" si="79"/>
        <v>heart</v>
      </c>
    </row>
    <row r="942" spans="1:18" ht="15.75" x14ac:dyDescent="0.25">
      <c r="A942" s="2" t="s">
        <v>36</v>
      </c>
      <c r="B942" s="3" t="s">
        <v>27</v>
      </c>
      <c r="C942" s="4" t="s">
        <v>32</v>
      </c>
      <c r="D942">
        <v>18</v>
      </c>
      <c r="E942" s="5">
        <v>43389</v>
      </c>
      <c r="F942" s="6">
        <v>4</v>
      </c>
      <c r="G942" s="6">
        <v>2</v>
      </c>
      <c r="H942">
        <v>5</v>
      </c>
      <c r="I942" s="7" t="s">
        <v>19</v>
      </c>
      <c r="J942" t="s">
        <v>20</v>
      </c>
      <c r="K942" t="s">
        <v>19</v>
      </c>
      <c r="L942">
        <v>1</v>
      </c>
      <c r="N942">
        <f t="shared" si="75"/>
        <v>1</v>
      </c>
      <c r="O942" t="str">
        <f t="shared" si="76"/>
        <v>no</v>
      </c>
      <c r="P942" t="str">
        <f t="shared" si="77"/>
        <v>no</v>
      </c>
      <c r="Q942" t="str">
        <f t="shared" si="78"/>
        <v>no</v>
      </c>
      <c r="R942" t="str">
        <f t="shared" si="79"/>
        <v>heart</v>
      </c>
    </row>
    <row r="943" spans="1:18" ht="15.75" x14ac:dyDescent="0.25">
      <c r="A943" s="2" t="s">
        <v>36</v>
      </c>
      <c r="B943" s="3" t="s">
        <v>27</v>
      </c>
      <c r="C943" s="4" t="s">
        <v>32</v>
      </c>
      <c r="D943">
        <v>18</v>
      </c>
      <c r="E943" s="5">
        <v>43389</v>
      </c>
      <c r="F943" s="6">
        <v>4</v>
      </c>
      <c r="G943" s="6">
        <v>2</v>
      </c>
      <c r="H943">
        <v>6</v>
      </c>
      <c r="I943" s="7" t="s">
        <v>21</v>
      </c>
      <c r="J943" t="s">
        <v>20</v>
      </c>
      <c r="K943" t="s">
        <v>19</v>
      </c>
      <c r="L943">
        <v>0</v>
      </c>
      <c r="N943">
        <f t="shared" ref="N943:N1004" si="80">IF(I943=K943,1,0)</f>
        <v>0</v>
      </c>
      <c r="O943" t="str">
        <f t="shared" ref="O943:O1004" si="81">IF(H943&gt;1, IF(I943&lt;&gt;I942,"yes",(IF(I943=I942,"no",""))),"")</f>
        <v>yes</v>
      </c>
      <c r="P943" t="str">
        <f t="shared" ref="P943:P1004" si="82">IF(H943&gt;1, IF(J943&lt;&gt;J942,"yes",(IF(J943=J942,"no",""))),"")</f>
        <v>no</v>
      </c>
      <c r="Q943" t="str">
        <f t="shared" ref="Q943:Q1004" si="83">IF(AND(O943="yes",P943="yes"),"yes",IF(OR(O943="no",P943="no"),"no",""))</f>
        <v>no</v>
      </c>
      <c r="R943" t="str">
        <f t="shared" si="79"/>
        <v>green</v>
      </c>
    </row>
    <row r="944" spans="1:18" ht="15.75" x14ac:dyDescent="0.25">
      <c r="A944" s="2" t="s">
        <v>36</v>
      </c>
      <c r="B944" s="3" t="s">
        <v>27</v>
      </c>
      <c r="C944" s="4" t="s">
        <v>32</v>
      </c>
      <c r="D944">
        <v>18</v>
      </c>
      <c r="E944" s="5">
        <v>43389</v>
      </c>
      <c r="F944" s="6">
        <v>4</v>
      </c>
      <c r="G944" s="6">
        <v>2</v>
      </c>
      <c r="H944">
        <v>7</v>
      </c>
      <c r="I944" s="7" t="s">
        <v>19</v>
      </c>
      <c r="J944" t="s">
        <v>22</v>
      </c>
      <c r="K944" t="s">
        <v>21</v>
      </c>
      <c r="L944">
        <v>0</v>
      </c>
      <c r="N944">
        <f t="shared" si="80"/>
        <v>0</v>
      </c>
      <c r="O944" t="str">
        <f t="shared" si="81"/>
        <v>yes</v>
      </c>
      <c r="P944" t="str">
        <f t="shared" si="82"/>
        <v>yes</v>
      </c>
      <c r="Q944" t="str">
        <f t="shared" si="83"/>
        <v>yes</v>
      </c>
      <c r="R944" t="str">
        <f t="shared" si="79"/>
        <v>heart</v>
      </c>
    </row>
    <row r="945" spans="1:18" ht="15.75" x14ac:dyDescent="0.25">
      <c r="A945" s="2" t="s">
        <v>36</v>
      </c>
      <c r="B945" s="3" t="s">
        <v>27</v>
      </c>
      <c r="C945" s="4" t="s">
        <v>32</v>
      </c>
      <c r="D945">
        <v>18</v>
      </c>
      <c r="E945" s="5">
        <v>43389</v>
      </c>
      <c r="F945" s="6">
        <v>4</v>
      </c>
      <c r="G945" s="6">
        <v>2</v>
      </c>
      <c r="H945">
        <v>8</v>
      </c>
      <c r="I945" s="7" t="s">
        <v>21</v>
      </c>
      <c r="J945" t="s">
        <v>22</v>
      </c>
      <c r="K945" t="s">
        <v>21</v>
      </c>
      <c r="L945">
        <v>1</v>
      </c>
      <c r="N945">
        <f t="shared" si="80"/>
        <v>1</v>
      </c>
      <c r="O945" t="str">
        <f t="shared" si="81"/>
        <v>yes</v>
      </c>
      <c r="P945" t="str">
        <f t="shared" si="82"/>
        <v>no</v>
      </c>
      <c r="Q945" t="str">
        <f t="shared" si="83"/>
        <v>no</v>
      </c>
      <c r="R945" t="str">
        <f t="shared" si="79"/>
        <v>green</v>
      </c>
    </row>
    <row r="946" spans="1:18" ht="15.75" x14ac:dyDescent="0.25">
      <c r="A946" s="2" t="s">
        <v>36</v>
      </c>
      <c r="B946" s="3" t="s">
        <v>27</v>
      </c>
      <c r="C946" s="4" t="s">
        <v>32</v>
      </c>
      <c r="D946">
        <v>18</v>
      </c>
      <c r="E946" s="5">
        <v>43389</v>
      </c>
      <c r="F946" s="6">
        <v>4</v>
      </c>
      <c r="G946" s="6">
        <v>2</v>
      </c>
      <c r="H946">
        <v>9</v>
      </c>
      <c r="I946" s="7" t="s">
        <v>19</v>
      </c>
      <c r="J946" t="s">
        <v>22</v>
      </c>
      <c r="K946" t="s">
        <v>19</v>
      </c>
      <c r="L946">
        <v>1</v>
      </c>
      <c r="N946">
        <f t="shared" si="80"/>
        <v>1</v>
      </c>
      <c r="O946" t="str">
        <f t="shared" si="81"/>
        <v>yes</v>
      </c>
      <c r="P946" t="str">
        <f t="shared" si="82"/>
        <v>no</v>
      </c>
      <c r="Q946" t="str">
        <f t="shared" si="83"/>
        <v>no</v>
      </c>
      <c r="R946" t="str">
        <f t="shared" si="79"/>
        <v>green</v>
      </c>
    </row>
    <row r="947" spans="1:18" ht="15.75" x14ac:dyDescent="0.25">
      <c r="A947" s="2" t="s">
        <v>36</v>
      </c>
      <c r="B947" s="3" t="s">
        <v>27</v>
      </c>
      <c r="C947" s="4" t="s">
        <v>32</v>
      </c>
      <c r="D947">
        <v>18</v>
      </c>
      <c r="E947" s="5">
        <v>43389</v>
      </c>
      <c r="F947" s="6">
        <v>4</v>
      </c>
      <c r="G947" s="6">
        <v>2</v>
      </c>
      <c r="H947">
        <v>10</v>
      </c>
      <c r="I947" s="7" t="s">
        <v>21</v>
      </c>
      <c r="J947" t="s">
        <v>20</v>
      </c>
      <c r="K947" t="s">
        <v>21</v>
      </c>
      <c r="L947">
        <v>1</v>
      </c>
      <c r="N947">
        <f t="shared" si="80"/>
        <v>1</v>
      </c>
      <c r="O947" t="str">
        <f t="shared" si="81"/>
        <v>yes</v>
      </c>
      <c r="P947" t="str">
        <f t="shared" si="82"/>
        <v>yes</v>
      </c>
      <c r="Q947" t="str">
        <f t="shared" si="83"/>
        <v>yes</v>
      </c>
      <c r="R947" t="str">
        <f t="shared" si="79"/>
        <v>heart</v>
      </c>
    </row>
    <row r="948" spans="1:18" ht="15.75" x14ac:dyDescent="0.25">
      <c r="A948" s="2" t="s">
        <v>36</v>
      </c>
      <c r="B948" s="3" t="s">
        <v>27</v>
      </c>
      <c r="C948" s="4" t="s">
        <v>32</v>
      </c>
      <c r="D948">
        <v>18</v>
      </c>
      <c r="E948" s="5">
        <v>43389</v>
      </c>
      <c r="F948" s="6">
        <v>4</v>
      </c>
      <c r="G948" s="6">
        <v>2</v>
      </c>
      <c r="H948">
        <v>11</v>
      </c>
      <c r="I948" s="7" t="s">
        <v>21</v>
      </c>
      <c r="J948" t="s">
        <v>22</v>
      </c>
      <c r="K948" t="s">
        <v>21</v>
      </c>
      <c r="L948">
        <v>1</v>
      </c>
      <c r="N948">
        <f t="shared" si="80"/>
        <v>1</v>
      </c>
      <c r="O948" t="str">
        <f t="shared" si="81"/>
        <v>no</v>
      </c>
      <c r="P948" t="str">
        <f t="shared" si="82"/>
        <v>yes</v>
      </c>
      <c r="Q948" t="str">
        <f t="shared" si="83"/>
        <v>no</v>
      </c>
      <c r="R948" t="str">
        <f t="shared" si="79"/>
        <v>green</v>
      </c>
    </row>
    <row r="949" spans="1:18" ht="15.75" x14ac:dyDescent="0.25">
      <c r="A949" s="2" t="s">
        <v>36</v>
      </c>
      <c r="B949" s="3" t="s">
        <v>27</v>
      </c>
      <c r="C949" s="4" t="s">
        <v>32</v>
      </c>
      <c r="D949">
        <v>18</v>
      </c>
      <c r="E949" s="5">
        <v>43389</v>
      </c>
      <c r="F949" s="6">
        <v>4</v>
      </c>
      <c r="G949" s="6">
        <v>2</v>
      </c>
      <c r="H949">
        <v>12</v>
      </c>
      <c r="I949" s="7" t="s">
        <v>19</v>
      </c>
      <c r="J949" t="s">
        <v>20</v>
      </c>
      <c r="K949" t="s">
        <v>21</v>
      </c>
      <c r="L949">
        <v>0</v>
      </c>
      <c r="N949">
        <f t="shared" si="80"/>
        <v>0</v>
      </c>
      <c r="O949" t="str">
        <f t="shared" si="81"/>
        <v>yes</v>
      </c>
      <c r="P949" t="str">
        <f t="shared" si="82"/>
        <v>yes</v>
      </c>
      <c r="Q949" t="str">
        <f t="shared" si="83"/>
        <v>yes</v>
      </c>
      <c r="R949" t="str">
        <f t="shared" si="79"/>
        <v>green</v>
      </c>
    </row>
    <row r="950" spans="1:18" ht="15.75" x14ac:dyDescent="0.25">
      <c r="A950" s="2" t="s">
        <v>36</v>
      </c>
      <c r="B950" s="3" t="s">
        <v>27</v>
      </c>
      <c r="C950" s="4" t="s">
        <v>32</v>
      </c>
      <c r="D950">
        <v>18</v>
      </c>
      <c r="E950" s="5">
        <v>43389</v>
      </c>
      <c r="F950" s="6">
        <v>4</v>
      </c>
      <c r="G950" s="6">
        <v>2</v>
      </c>
      <c r="H950">
        <v>13</v>
      </c>
      <c r="I950" s="7" t="s">
        <v>19</v>
      </c>
      <c r="J950" t="s">
        <v>22</v>
      </c>
      <c r="K950" t="s">
        <v>21</v>
      </c>
      <c r="L950">
        <v>0</v>
      </c>
      <c r="N950">
        <f t="shared" si="80"/>
        <v>0</v>
      </c>
      <c r="O950" t="str">
        <f t="shared" si="81"/>
        <v>no</v>
      </c>
      <c r="P950" t="str">
        <f t="shared" si="82"/>
        <v>yes</v>
      </c>
      <c r="Q950" t="str">
        <f t="shared" si="83"/>
        <v>no</v>
      </c>
      <c r="R950" t="str">
        <f t="shared" si="79"/>
        <v>heart</v>
      </c>
    </row>
    <row r="951" spans="1:18" ht="15.75" x14ac:dyDescent="0.25">
      <c r="A951" s="2" t="s">
        <v>36</v>
      </c>
      <c r="B951" s="3" t="s">
        <v>27</v>
      </c>
      <c r="C951" s="4" t="s">
        <v>32</v>
      </c>
      <c r="D951">
        <v>18</v>
      </c>
      <c r="E951" s="5">
        <v>43389</v>
      </c>
      <c r="F951" s="6">
        <v>4</v>
      </c>
      <c r="G951" s="6">
        <v>2</v>
      </c>
      <c r="H951">
        <v>14</v>
      </c>
      <c r="I951" s="7" t="s">
        <v>21</v>
      </c>
      <c r="J951" t="s">
        <v>20</v>
      </c>
      <c r="K951" t="s">
        <v>21</v>
      </c>
      <c r="L951">
        <v>1</v>
      </c>
      <c r="N951">
        <f t="shared" si="80"/>
        <v>1</v>
      </c>
      <c r="O951" t="str">
        <f t="shared" si="81"/>
        <v>yes</v>
      </c>
      <c r="P951" t="str">
        <f t="shared" si="82"/>
        <v>yes</v>
      </c>
      <c r="Q951" t="str">
        <f t="shared" si="83"/>
        <v>yes</v>
      </c>
      <c r="R951" t="str">
        <f t="shared" si="79"/>
        <v>heart</v>
      </c>
    </row>
    <row r="952" spans="1:18" ht="15.75" x14ac:dyDescent="0.25">
      <c r="A952" s="2" t="s">
        <v>36</v>
      </c>
      <c r="B952" s="3" t="s">
        <v>27</v>
      </c>
      <c r="C952" s="4" t="s">
        <v>32</v>
      </c>
      <c r="D952">
        <v>18</v>
      </c>
      <c r="E952" s="5">
        <v>43389</v>
      </c>
      <c r="F952" s="6">
        <v>4</v>
      </c>
      <c r="G952" s="6">
        <v>2</v>
      </c>
      <c r="H952">
        <v>15</v>
      </c>
      <c r="I952" s="7" t="s">
        <v>21</v>
      </c>
      <c r="J952" t="s">
        <v>22</v>
      </c>
      <c r="K952" t="s">
        <v>21</v>
      </c>
      <c r="L952">
        <v>1</v>
      </c>
      <c r="N952">
        <f t="shared" si="80"/>
        <v>1</v>
      </c>
      <c r="O952" t="str">
        <f t="shared" si="81"/>
        <v>no</v>
      </c>
      <c r="P952" t="str">
        <f t="shared" si="82"/>
        <v>yes</v>
      </c>
      <c r="Q952" t="str">
        <f t="shared" si="83"/>
        <v>no</v>
      </c>
      <c r="R952" t="str">
        <f t="shared" si="79"/>
        <v>green</v>
      </c>
    </row>
    <row r="953" spans="1:18" ht="15.75" x14ac:dyDescent="0.25">
      <c r="A953" s="2" t="s">
        <v>36</v>
      </c>
      <c r="B953" s="3" t="s">
        <v>27</v>
      </c>
      <c r="C953" s="4" t="s">
        <v>32</v>
      </c>
      <c r="D953">
        <v>18</v>
      </c>
      <c r="E953" s="5">
        <v>43389</v>
      </c>
      <c r="F953" s="6">
        <v>4</v>
      </c>
      <c r="G953" s="6">
        <v>2</v>
      </c>
      <c r="H953">
        <v>16</v>
      </c>
      <c r="I953" s="7" t="s">
        <v>19</v>
      </c>
      <c r="J953" t="s">
        <v>20</v>
      </c>
      <c r="K953" t="s">
        <v>19</v>
      </c>
      <c r="L953">
        <v>1</v>
      </c>
      <c r="N953">
        <f t="shared" si="80"/>
        <v>1</v>
      </c>
      <c r="O953" t="str">
        <f t="shared" si="81"/>
        <v>yes</v>
      </c>
      <c r="P953" t="str">
        <f t="shared" si="82"/>
        <v>yes</v>
      </c>
      <c r="Q953" t="str">
        <f t="shared" si="83"/>
        <v>yes</v>
      </c>
      <c r="R953" t="str">
        <f t="shared" si="79"/>
        <v>heart</v>
      </c>
    </row>
    <row r="954" spans="1:18" ht="15.75" x14ac:dyDescent="0.25">
      <c r="A954" s="2" t="s">
        <v>36</v>
      </c>
      <c r="B954" s="3" t="s">
        <v>27</v>
      </c>
      <c r="C954" s="4" t="s">
        <v>32</v>
      </c>
      <c r="D954">
        <v>18</v>
      </c>
      <c r="E954" s="5">
        <v>43389</v>
      </c>
      <c r="F954" s="6">
        <v>4</v>
      </c>
      <c r="G954" s="6">
        <v>2</v>
      </c>
      <c r="H954">
        <v>17</v>
      </c>
      <c r="I954" s="7" t="s">
        <v>19</v>
      </c>
      <c r="J954" t="s">
        <v>22</v>
      </c>
      <c r="K954" t="s">
        <v>19</v>
      </c>
      <c r="L954">
        <v>1</v>
      </c>
      <c r="N954">
        <f t="shared" si="80"/>
        <v>1</v>
      </c>
      <c r="O954" t="str">
        <f t="shared" si="81"/>
        <v>no</v>
      </c>
      <c r="P954" t="str">
        <f t="shared" si="82"/>
        <v>yes</v>
      </c>
      <c r="Q954" t="str">
        <f t="shared" si="83"/>
        <v>no</v>
      </c>
      <c r="R954" t="str">
        <f t="shared" si="79"/>
        <v>green</v>
      </c>
    </row>
    <row r="955" spans="1:18" ht="15.75" x14ac:dyDescent="0.25">
      <c r="A955" s="2" t="s">
        <v>36</v>
      </c>
      <c r="B955" s="3" t="s">
        <v>27</v>
      </c>
      <c r="C955" s="4" t="s">
        <v>32</v>
      </c>
      <c r="D955">
        <v>18</v>
      </c>
      <c r="E955" s="5">
        <v>43389</v>
      </c>
      <c r="F955" s="6">
        <v>4</v>
      </c>
      <c r="G955" s="6">
        <v>2</v>
      </c>
      <c r="H955">
        <v>18</v>
      </c>
      <c r="I955" s="7" t="s">
        <v>21</v>
      </c>
      <c r="J955" t="s">
        <v>20</v>
      </c>
      <c r="K955" t="s">
        <v>21</v>
      </c>
      <c r="L955">
        <v>1</v>
      </c>
      <c r="N955">
        <f t="shared" si="80"/>
        <v>1</v>
      </c>
      <c r="O955" t="str">
        <f t="shared" si="81"/>
        <v>yes</v>
      </c>
      <c r="P955" t="str">
        <f t="shared" si="82"/>
        <v>yes</v>
      </c>
      <c r="Q955" t="str">
        <f t="shared" si="83"/>
        <v>yes</v>
      </c>
      <c r="R955" t="str">
        <f t="shared" si="79"/>
        <v>heart</v>
      </c>
    </row>
    <row r="956" spans="1:18" ht="15.75" x14ac:dyDescent="0.25">
      <c r="A956" s="2" t="s">
        <v>36</v>
      </c>
      <c r="B956" s="3" t="s">
        <v>27</v>
      </c>
      <c r="C956" s="4" t="s">
        <v>32</v>
      </c>
      <c r="D956">
        <v>18</v>
      </c>
      <c r="E956" s="5">
        <v>43389</v>
      </c>
      <c r="F956" s="6">
        <v>4</v>
      </c>
      <c r="G956" s="6">
        <v>2</v>
      </c>
      <c r="H956">
        <v>19</v>
      </c>
      <c r="I956" s="7" t="s">
        <v>21</v>
      </c>
      <c r="J956" t="s">
        <v>22</v>
      </c>
      <c r="K956" t="s">
        <v>21</v>
      </c>
      <c r="L956">
        <v>1</v>
      </c>
      <c r="N956">
        <f t="shared" si="80"/>
        <v>1</v>
      </c>
      <c r="O956" t="str">
        <f t="shared" si="81"/>
        <v>no</v>
      </c>
      <c r="P956" t="str">
        <f t="shared" si="82"/>
        <v>yes</v>
      </c>
      <c r="Q956" t="str">
        <f t="shared" si="83"/>
        <v>no</v>
      </c>
      <c r="R956" t="str">
        <f t="shared" si="79"/>
        <v>green</v>
      </c>
    </row>
    <row r="957" spans="1:18" ht="15.75" x14ac:dyDescent="0.25">
      <c r="A957" s="2" t="s">
        <v>36</v>
      </c>
      <c r="B957" s="3" t="s">
        <v>27</v>
      </c>
      <c r="C957" s="4" t="s">
        <v>32</v>
      </c>
      <c r="D957">
        <v>18</v>
      </c>
      <c r="E957" s="5">
        <v>43389</v>
      </c>
      <c r="F957" s="6">
        <v>4</v>
      </c>
      <c r="G957" s="6">
        <v>2</v>
      </c>
      <c r="H957">
        <v>20</v>
      </c>
      <c r="I957" s="7" t="s">
        <v>19</v>
      </c>
      <c r="J957" t="s">
        <v>20</v>
      </c>
      <c r="K957" t="s">
        <v>19</v>
      </c>
      <c r="L957">
        <v>1</v>
      </c>
      <c r="N957">
        <f t="shared" si="80"/>
        <v>1</v>
      </c>
      <c r="O957" t="str">
        <f t="shared" si="81"/>
        <v>yes</v>
      </c>
      <c r="P957" t="str">
        <f t="shared" si="82"/>
        <v>yes</v>
      </c>
      <c r="Q957" t="str">
        <f t="shared" si="83"/>
        <v>yes</v>
      </c>
      <c r="R957" t="str">
        <f t="shared" si="79"/>
        <v>heart</v>
      </c>
    </row>
    <row r="958" spans="1:18" ht="15.75" x14ac:dyDescent="0.25">
      <c r="A958" s="2" t="s">
        <v>36</v>
      </c>
      <c r="B958" s="3" t="s">
        <v>27</v>
      </c>
      <c r="C958" s="4" t="s">
        <v>32</v>
      </c>
      <c r="D958">
        <v>18</v>
      </c>
      <c r="E958" s="5">
        <v>43389</v>
      </c>
      <c r="F958" s="6">
        <v>4</v>
      </c>
      <c r="G958" s="6">
        <v>2</v>
      </c>
      <c r="H958">
        <v>21</v>
      </c>
      <c r="I958" s="7" t="s">
        <v>19</v>
      </c>
      <c r="J958" t="s">
        <v>20</v>
      </c>
      <c r="K958" t="s">
        <v>21</v>
      </c>
      <c r="L958">
        <v>0</v>
      </c>
      <c r="N958">
        <f t="shared" si="80"/>
        <v>0</v>
      </c>
      <c r="O958" t="str">
        <f t="shared" si="81"/>
        <v>no</v>
      </c>
      <c r="P958" t="str">
        <f t="shared" si="82"/>
        <v>no</v>
      </c>
      <c r="Q958" t="str">
        <f t="shared" si="83"/>
        <v>no</v>
      </c>
      <c r="R958" t="str">
        <f t="shared" si="79"/>
        <v>green</v>
      </c>
    </row>
    <row r="959" spans="1:18" ht="15.75" x14ac:dyDescent="0.25">
      <c r="A959" s="2" t="s">
        <v>36</v>
      </c>
      <c r="B959" s="3" t="s">
        <v>27</v>
      </c>
      <c r="C959" s="4" t="s">
        <v>32</v>
      </c>
      <c r="D959">
        <v>18</v>
      </c>
      <c r="E959" s="5">
        <v>43389</v>
      </c>
      <c r="F959" s="6">
        <v>4</v>
      </c>
      <c r="G959" s="6">
        <v>2</v>
      </c>
      <c r="H959">
        <v>22</v>
      </c>
      <c r="I959" s="7" t="s">
        <v>21</v>
      </c>
      <c r="J959" t="s">
        <v>22</v>
      </c>
      <c r="K959" t="s">
        <v>21</v>
      </c>
      <c r="L959">
        <v>1</v>
      </c>
      <c r="N959">
        <f t="shared" si="80"/>
        <v>1</v>
      </c>
      <c r="O959" t="str">
        <f t="shared" si="81"/>
        <v>yes</v>
      </c>
      <c r="P959" t="str">
        <f t="shared" si="82"/>
        <v>yes</v>
      </c>
      <c r="Q959" t="str">
        <f t="shared" si="83"/>
        <v>yes</v>
      </c>
      <c r="R959" t="str">
        <f t="shared" si="79"/>
        <v>green</v>
      </c>
    </row>
    <row r="960" spans="1:18" ht="15.75" x14ac:dyDescent="0.25">
      <c r="A960" s="2" t="s">
        <v>36</v>
      </c>
      <c r="B960" s="3" t="s">
        <v>27</v>
      </c>
      <c r="C960" s="4" t="s">
        <v>32</v>
      </c>
      <c r="D960">
        <v>18</v>
      </c>
      <c r="E960" s="5">
        <v>43389</v>
      </c>
      <c r="F960" s="6">
        <v>4</v>
      </c>
      <c r="G960" s="6">
        <v>2</v>
      </c>
      <c r="H960">
        <v>23</v>
      </c>
      <c r="I960" s="7" t="s">
        <v>19</v>
      </c>
      <c r="J960" t="s">
        <v>22</v>
      </c>
      <c r="K960" t="s">
        <v>21</v>
      </c>
      <c r="L960">
        <v>0</v>
      </c>
      <c r="N960">
        <f t="shared" si="80"/>
        <v>0</v>
      </c>
      <c r="O960" t="str">
        <f t="shared" si="81"/>
        <v>yes</v>
      </c>
      <c r="P960" t="str">
        <f t="shared" si="82"/>
        <v>no</v>
      </c>
      <c r="Q960" t="str">
        <f t="shared" si="83"/>
        <v>no</v>
      </c>
      <c r="R960" t="str">
        <f t="shared" si="79"/>
        <v>heart</v>
      </c>
    </row>
    <row r="961" spans="1:18" ht="15.75" x14ac:dyDescent="0.25">
      <c r="A961" s="2" t="s">
        <v>36</v>
      </c>
      <c r="B961" s="3" t="s">
        <v>27</v>
      </c>
      <c r="C961" s="4" t="s">
        <v>32</v>
      </c>
      <c r="D961">
        <v>18</v>
      </c>
      <c r="E961" s="5">
        <v>43389</v>
      </c>
      <c r="F961" s="6">
        <v>4</v>
      </c>
      <c r="G961" s="6">
        <v>2</v>
      </c>
      <c r="H961">
        <v>24</v>
      </c>
      <c r="I961" s="7" t="s">
        <v>21</v>
      </c>
      <c r="J961" t="s">
        <v>20</v>
      </c>
      <c r="K961" t="s">
        <v>21</v>
      </c>
      <c r="L961">
        <v>1</v>
      </c>
      <c r="N961">
        <f t="shared" si="80"/>
        <v>1</v>
      </c>
      <c r="O961" t="str">
        <f t="shared" si="81"/>
        <v>yes</v>
      </c>
      <c r="P961" t="str">
        <f t="shared" si="82"/>
        <v>yes</v>
      </c>
      <c r="Q961" t="str">
        <f t="shared" si="83"/>
        <v>yes</v>
      </c>
      <c r="R961" t="str">
        <f t="shared" si="79"/>
        <v>heart</v>
      </c>
    </row>
    <row r="962" spans="1:18" ht="15.75" x14ac:dyDescent="0.25">
      <c r="A962" s="8" t="s">
        <v>31</v>
      </c>
      <c r="B962" s="9" t="s">
        <v>27</v>
      </c>
      <c r="C962" s="10" t="s">
        <v>32</v>
      </c>
      <c r="D962" s="11">
        <v>22</v>
      </c>
      <c r="E962" s="5">
        <v>43389</v>
      </c>
      <c r="F962" s="6">
        <v>4</v>
      </c>
      <c r="G962" s="6">
        <v>2</v>
      </c>
      <c r="H962">
        <v>1</v>
      </c>
      <c r="I962" s="7" t="s">
        <v>21</v>
      </c>
      <c r="J962" t="s">
        <v>22</v>
      </c>
      <c r="K962" t="s">
        <v>19</v>
      </c>
      <c r="L962">
        <v>0</v>
      </c>
      <c r="N962">
        <f t="shared" si="80"/>
        <v>0</v>
      </c>
      <c r="O962" t="str">
        <f>IF(H962&gt;1, IF(I962&lt;&gt;#REF!,"yes",(IF(I962=#REF!,"no",""))),"")</f>
        <v/>
      </c>
      <c r="P962" t="str">
        <f>IF(H962&gt;1, IF(J962&lt;&gt;#REF!,"yes",(IF(J962=#REF!,"no",""))),"")</f>
        <v/>
      </c>
      <c r="Q962" t="str">
        <f t="shared" si="83"/>
        <v/>
      </c>
      <c r="R962" t="str">
        <f t="shared" si="79"/>
        <v>heart</v>
      </c>
    </row>
    <row r="963" spans="1:18" ht="15.75" x14ac:dyDescent="0.25">
      <c r="A963" s="8" t="s">
        <v>31</v>
      </c>
      <c r="B963" s="9" t="s">
        <v>27</v>
      </c>
      <c r="C963" s="10" t="s">
        <v>32</v>
      </c>
      <c r="D963" s="11">
        <v>22</v>
      </c>
      <c r="E963" s="5">
        <v>43389</v>
      </c>
      <c r="F963" s="6">
        <v>4</v>
      </c>
      <c r="G963" s="6">
        <v>2</v>
      </c>
      <c r="H963">
        <v>2</v>
      </c>
      <c r="I963" s="7" t="s">
        <v>19</v>
      </c>
      <c r="J963" t="s">
        <v>22</v>
      </c>
      <c r="K963" t="s">
        <v>19</v>
      </c>
      <c r="L963">
        <v>1</v>
      </c>
      <c r="N963">
        <f t="shared" si="80"/>
        <v>1</v>
      </c>
      <c r="O963" t="str">
        <f t="shared" si="81"/>
        <v>yes</v>
      </c>
      <c r="P963" t="str">
        <f t="shared" si="82"/>
        <v>no</v>
      </c>
      <c r="Q963" t="str">
        <f t="shared" si="83"/>
        <v>no</v>
      </c>
      <c r="R963" t="str">
        <f t="shared" si="79"/>
        <v>green</v>
      </c>
    </row>
    <row r="964" spans="1:18" ht="15.75" x14ac:dyDescent="0.25">
      <c r="A964" s="8" t="s">
        <v>31</v>
      </c>
      <c r="B964" s="9" t="s">
        <v>27</v>
      </c>
      <c r="C964" s="10" t="s">
        <v>32</v>
      </c>
      <c r="D964" s="11">
        <v>22</v>
      </c>
      <c r="E964" s="5">
        <v>43389</v>
      </c>
      <c r="F964" s="6">
        <v>4</v>
      </c>
      <c r="G964" s="6">
        <v>2</v>
      </c>
      <c r="H964">
        <v>3</v>
      </c>
      <c r="I964" s="7" t="s">
        <v>21</v>
      </c>
      <c r="J964" t="s">
        <v>20</v>
      </c>
      <c r="K964" t="s">
        <v>19</v>
      </c>
      <c r="L964">
        <v>0</v>
      </c>
      <c r="N964">
        <f t="shared" si="80"/>
        <v>0</v>
      </c>
      <c r="O964" t="str">
        <f t="shared" si="81"/>
        <v>yes</v>
      </c>
      <c r="P964" t="str">
        <f t="shared" si="82"/>
        <v>yes</v>
      </c>
      <c r="Q964" t="str">
        <f t="shared" si="83"/>
        <v>yes</v>
      </c>
      <c r="R964" t="str">
        <f t="shared" si="79"/>
        <v>green</v>
      </c>
    </row>
    <row r="965" spans="1:18" ht="15.75" x14ac:dyDescent="0.25">
      <c r="A965" s="8" t="s">
        <v>31</v>
      </c>
      <c r="B965" s="9" t="s">
        <v>27</v>
      </c>
      <c r="C965" s="10" t="s">
        <v>32</v>
      </c>
      <c r="D965" s="11">
        <v>22</v>
      </c>
      <c r="E965" s="5">
        <v>43389</v>
      </c>
      <c r="F965" s="6">
        <v>4</v>
      </c>
      <c r="G965" s="6">
        <v>2</v>
      </c>
      <c r="H965">
        <v>4</v>
      </c>
      <c r="I965" s="7" t="s">
        <v>19</v>
      </c>
      <c r="J965" t="s">
        <v>20</v>
      </c>
      <c r="K965" t="s">
        <v>19</v>
      </c>
      <c r="L965">
        <v>1</v>
      </c>
      <c r="N965">
        <f t="shared" si="80"/>
        <v>1</v>
      </c>
      <c r="O965" t="str">
        <f t="shared" si="81"/>
        <v>yes</v>
      </c>
      <c r="P965" t="str">
        <f t="shared" si="82"/>
        <v>no</v>
      </c>
      <c r="Q965" t="str">
        <f t="shared" si="83"/>
        <v>no</v>
      </c>
      <c r="R965" t="str">
        <f t="shared" si="79"/>
        <v>heart</v>
      </c>
    </row>
    <row r="966" spans="1:18" ht="15.75" x14ac:dyDescent="0.25">
      <c r="A966" s="8" t="s">
        <v>31</v>
      </c>
      <c r="B966" s="9" t="s">
        <v>27</v>
      </c>
      <c r="C966" s="10" t="s">
        <v>32</v>
      </c>
      <c r="D966" s="11">
        <v>22</v>
      </c>
      <c r="E966" s="5">
        <v>43389</v>
      </c>
      <c r="F966" s="6">
        <v>4</v>
      </c>
      <c r="G966" s="6">
        <v>2</v>
      </c>
      <c r="H966">
        <v>5</v>
      </c>
      <c r="I966" s="7" t="s">
        <v>19</v>
      </c>
      <c r="J966" t="s">
        <v>20</v>
      </c>
      <c r="K966" t="s">
        <v>19</v>
      </c>
      <c r="L966">
        <v>1</v>
      </c>
      <c r="N966">
        <f t="shared" si="80"/>
        <v>1</v>
      </c>
      <c r="O966" t="str">
        <f t="shared" si="81"/>
        <v>no</v>
      </c>
      <c r="P966" t="str">
        <f t="shared" si="82"/>
        <v>no</v>
      </c>
      <c r="Q966" t="str">
        <f t="shared" si="83"/>
        <v>no</v>
      </c>
      <c r="R966" t="str">
        <f t="shared" si="79"/>
        <v>heart</v>
      </c>
    </row>
    <row r="967" spans="1:18" ht="15.75" x14ac:dyDescent="0.25">
      <c r="A967" s="8" t="s">
        <v>31</v>
      </c>
      <c r="B967" s="9" t="s">
        <v>27</v>
      </c>
      <c r="C967" s="10" t="s">
        <v>32</v>
      </c>
      <c r="D967" s="11">
        <v>22</v>
      </c>
      <c r="E967" s="5">
        <v>43389</v>
      </c>
      <c r="F967" s="6">
        <v>4</v>
      </c>
      <c r="G967" s="6">
        <v>2</v>
      </c>
      <c r="H967">
        <v>6</v>
      </c>
      <c r="I967" s="7" t="s">
        <v>21</v>
      </c>
      <c r="J967" t="s">
        <v>20</v>
      </c>
      <c r="K967" t="s">
        <v>19</v>
      </c>
      <c r="L967">
        <v>0</v>
      </c>
      <c r="N967">
        <f t="shared" si="80"/>
        <v>0</v>
      </c>
      <c r="O967" t="str">
        <f t="shared" si="81"/>
        <v>yes</v>
      </c>
      <c r="P967" t="str">
        <f t="shared" si="82"/>
        <v>no</v>
      </c>
      <c r="Q967" t="str">
        <f t="shared" si="83"/>
        <v>no</v>
      </c>
      <c r="R967" t="str">
        <f t="shared" si="79"/>
        <v>green</v>
      </c>
    </row>
    <row r="968" spans="1:18" ht="15.75" x14ac:dyDescent="0.25">
      <c r="A968" s="8" t="s">
        <v>31</v>
      </c>
      <c r="B968" s="9" t="s">
        <v>27</v>
      </c>
      <c r="C968" s="10" t="s">
        <v>32</v>
      </c>
      <c r="D968" s="11">
        <v>22</v>
      </c>
      <c r="E968" s="5">
        <v>43389</v>
      </c>
      <c r="F968" s="6">
        <v>4</v>
      </c>
      <c r="G968" s="6">
        <v>2</v>
      </c>
      <c r="H968">
        <v>7</v>
      </c>
      <c r="I968" s="7" t="s">
        <v>19</v>
      </c>
      <c r="J968" t="s">
        <v>22</v>
      </c>
      <c r="K968" t="s">
        <v>19</v>
      </c>
      <c r="L968">
        <v>1</v>
      </c>
      <c r="N968">
        <f t="shared" si="80"/>
        <v>1</v>
      </c>
      <c r="O968" t="str">
        <f t="shared" si="81"/>
        <v>yes</v>
      </c>
      <c r="P968" t="str">
        <f t="shared" si="82"/>
        <v>yes</v>
      </c>
      <c r="Q968" t="str">
        <f t="shared" si="83"/>
        <v>yes</v>
      </c>
      <c r="R968" t="str">
        <f t="shared" si="79"/>
        <v>green</v>
      </c>
    </row>
    <row r="969" spans="1:18" ht="15.75" x14ac:dyDescent="0.25">
      <c r="A969" s="8" t="s">
        <v>31</v>
      </c>
      <c r="B969" s="9" t="s">
        <v>27</v>
      </c>
      <c r="C969" s="10" t="s">
        <v>32</v>
      </c>
      <c r="D969" s="11">
        <v>22</v>
      </c>
      <c r="E969" s="5">
        <v>43389</v>
      </c>
      <c r="F969" s="6">
        <v>4</v>
      </c>
      <c r="G969" s="6">
        <v>2</v>
      </c>
      <c r="H969">
        <v>8</v>
      </c>
      <c r="I969" s="7" t="s">
        <v>21</v>
      </c>
      <c r="J969" t="s">
        <v>22</v>
      </c>
      <c r="K969" t="s">
        <v>19</v>
      </c>
      <c r="L969">
        <v>0</v>
      </c>
      <c r="N969">
        <f t="shared" si="80"/>
        <v>0</v>
      </c>
      <c r="O969" t="str">
        <f t="shared" si="81"/>
        <v>yes</v>
      </c>
      <c r="P969" t="str">
        <f t="shared" si="82"/>
        <v>no</v>
      </c>
      <c r="Q969" t="str">
        <f t="shared" si="83"/>
        <v>no</v>
      </c>
      <c r="R969" t="str">
        <f t="shared" si="79"/>
        <v>heart</v>
      </c>
    </row>
    <row r="970" spans="1:18" ht="15.75" x14ac:dyDescent="0.25">
      <c r="A970" s="8" t="s">
        <v>31</v>
      </c>
      <c r="B970" s="9" t="s">
        <v>27</v>
      </c>
      <c r="C970" s="10" t="s">
        <v>32</v>
      </c>
      <c r="D970" s="11">
        <v>22</v>
      </c>
      <c r="E970" s="5">
        <v>43389</v>
      </c>
      <c r="F970" s="6">
        <v>4</v>
      </c>
      <c r="G970" s="6">
        <v>2</v>
      </c>
      <c r="H970">
        <v>9</v>
      </c>
      <c r="I970" s="7" t="s">
        <v>19</v>
      </c>
      <c r="J970" t="s">
        <v>22</v>
      </c>
      <c r="K970" t="s">
        <v>19</v>
      </c>
      <c r="L970">
        <v>1</v>
      </c>
      <c r="N970">
        <f t="shared" si="80"/>
        <v>1</v>
      </c>
      <c r="O970" t="str">
        <f t="shared" si="81"/>
        <v>yes</v>
      </c>
      <c r="P970" t="str">
        <f t="shared" si="82"/>
        <v>no</v>
      </c>
      <c r="Q970" t="str">
        <f t="shared" si="83"/>
        <v>no</v>
      </c>
      <c r="R970" t="str">
        <f t="shared" si="79"/>
        <v>green</v>
      </c>
    </row>
    <row r="971" spans="1:18" ht="15.75" x14ac:dyDescent="0.25">
      <c r="A971" s="8" t="s">
        <v>31</v>
      </c>
      <c r="B971" s="9" t="s">
        <v>27</v>
      </c>
      <c r="C971" s="10" t="s">
        <v>32</v>
      </c>
      <c r="D971" s="11">
        <v>22</v>
      </c>
      <c r="E971" s="5">
        <v>43389</v>
      </c>
      <c r="F971" s="6">
        <v>4</v>
      </c>
      <c r="G971" s="6">
        <v>2</v>
      </c>
      <c r="H971">
        <v>10</v>
      </c>
      <c r="I971" s="7" t="s">
        <v>21</v>
      </c>
      <c r="J971" t="s">
        <v>20</v>
      </c>
      <c r="K971" t="s">
        <v>19</v>
      </c>
      <c r="L971">
        <v>0</v>
      </c>
      <c r="N971">
        <f t="shared" si="80"/>
        <v>0</v>
      </c>
      <c r="O971" t="str">
        <f t="shared" si="81"/>
        <v>yes</v>
      </c>
      <c r="P971" t="str">
        <f t="shared" si="82"/>
        <v>yes</v>
      </c>
      <c r="Q971" t="str">
        <f t="shared" si="83"/>
        <v>yes</v>
      </c>
      <c r="R971" t="str">
        <f t="shared" si="79"/>
        <v>green</v>
      </c>
    </row>
    <row r="972" spans="1:18" ht="15.75" x14ac:dyDescent="0.25">
      <c r="A972" s="8" t="s">
        <v>31</v>
      </c>
      <c r="B972" s="9" t="s">
        <v>27</v>
      </c>
      <c r="C972" s="10" t="s">
        <v>32</v>
      </c>
      <c r="D972" s="11">
        <v>22</v>
      </c>
      <c r="E972" s="5">
        <v>43389</v>
      </c>
      <c r="F972" s="6">
        <v>4</v>
      </c>
      <c r="G972" s="6">
        <v>2</v>
      </c>
      <c r="H972">
        <v>11</v>
      </c>
      <c r="I972" s="7" t="s">
        <v>21</v>
      </c>
      <c r="J972" t="s">
        <v>22</v>
      </c>
      <c r="K972" t="s">
        <v>19</v>
      </c>
      <c r="L972">
        <v>0</v>
      </c>
      <c r="N972">
        <f t="shared" si="80"/>
        <v>0</v>
      </c>
      <c r="O972" t="str">
        <f t="shared" si="81"/>
        <v>no</v>
      </c>
      <c r="P972" t="str">
        <f t="shared" si="82"/>
        <v>yes</v>
      </c>
      <c r="Q972" t="str">
        <f t="shared" si="83"/>
        <v>no</v>
      </c>
      <c r="R972" t="str">
        <f t="shared" si="79"/>
        <v>heart</v>
      </c>
    </row>
    <row r="973" spans="1:18" ht="15.75" x14ac:dyDescent="0.25">
      <c r="A973" s="8" t="s">
        <v>31</v>
      </c>
      <c r="B973" s="9" t="s">
        <v>27</v>
      </c>
      <c r="C973" s="10" t="s">
        <v>32</v>
      </c>
      <c r="D973" s="11">
        <v>22</v>
      </c>
      <c r="E973" s="5">
        <v>43389</v>
      </c>
      <c r="F973" s="6">
        <v>4</v>
      </c>
      <c r="G973" s="6">
        <v>2</v>
      </c>
      <c r="H973">
        <v>12</v>
      </c>
      <c r="I973" s="7" t="s">
        <v>19</v>
      </c>
      <c r="J973" t="s">
        <v>20</v>
      </c>
      <c r="K973" t="s">
        <v>19</v>
      </c>
      <c r="L973">
        <v>1</v>
      </c>
      <c r="N973">
        <f t="shared" si="80"/>
        <v>1</v>
      </c>
      <c r="O973" t="str">
        <f t="shared" si="81"/>
        <v>yes</v>
      </c>
      <c r="P973" t="str">
        <f t="shared" si="82"/>
        <v>yes</v>
      </c>
      <c r="Q973" t="str">
        <f t="shared" si="83"/>
        <v>yes</v>
      </c>
      <c r="R973" t="str">
        <f t="shared" si="79"/>
        <v>heart</v>
      </c>
    </row>
    <row r="974" spans="1:18" ht="15.75" x14ac:dyDescent="0.25">
      <c r="A974" s="8" t="s">
        <v>31</v>
      </c>
      <c r="B974" s="9" t="s">
        <v>27</v>
      </c>
      <c r="C974" s="10" t="s">
        <v>32</v>
      </c>
      <c r="D974" s="11">
        <v>22</v>
      </c>
      <c r="E974" s="5">
        <v>43389</v>
      </c>
      <c r="F974" s="6">
        <v>4</v>
      </c>
      <c r="G974" s="6">
        <v>2</v>
      </c>
      <c r="H974">
        <v>13</v>
      </c>
      <c r="I974" s="7" t="s">
        <v>19</v>
      </c>
      <c r="J974" t="s">
        <v>22</v>
      </c>
      <c r="K974" t="s">
        <v>19</v>
      </c>
      <c r="L974">
        <v>1</v>
      </c>
      <c r="N974">
        <f t="shared" si="80"/>
        <v>1</v>
      </c>
      <c r="O974" t="str">
        <f t="shared" si="81"/>
        <v>no</v>
      </c>
      <c r="P974" t="str">
        <f t="shared" si="82"/>
        <v>yes</v>
      </c>
      <c r="Q974" t="str">
        <f t="shared" si="83"/>
        <v>no</v>
      </c>
      <c r="R974" t="str">
        <f t="shared" si="79"/>
        <v>green</v>
      </c>
    </row>
    <row r="975" spans="1:18" ht="15.75" x14ac:dyDescent="0.25">
      <c r="A975" s="8" t="s">
        <v>31</v>
      </c>
      <c r="B975" s="9" t="s">
        <v>27</v>
      </c>
      <c r="C975" s="10" t="s">
        <v>32</v>
      </c>
      <c r="D975" s="11">
        <v>22</v>
      </c>
      <c r="E975" s="5">
        <v>43389</v>
      </c>
      <c r="F975" s="6">
        <v>4</v>
      </c>
      <c r="G975" s="6">
        <v>2</v>
      </c>
      <c r="H975">
        <v>14</v>
      </c>
      <c r="I975" s="7" t="s">
        <v>21</v>
      </c>
      <c r="J975" t="s">
        <v>20</v>
      </c>
      <c r="K975" t="s">
        <v>21</v>
      </c>
      <c r="L975">
        <v>1</v>
      </c>
      <c r="N975">
        <f t="shared" si="80"/>
        <v>1</v>
      </c>
      <c r="O975" t="str">
        <f t="shared" si="81"/>
        <v>yes</v>
      </c>
      <c r="P975" t="str">
        <f t="shared" si="82"/>
        <v>yes</v>
      </c>
      <c r="Q975" t="str">
        <f t="shared" si="83"/>
        <v>yes</v>
      </c>
      <c r="R975" t="str">
        <f t="shared" si="79"/>
        <v>heart</v>
      </c>
    </row>
    <row r="976" spans="1:18" ht="15.75" x14ac:dyDescent="0.25">
      <c r="A976" s="8" t="s">
        <v>31</v>
      </c>
      <c r="B976" s="9" t="s">
        <v>27</v>
      </c>
      <c r="C976" s="10" t="s">
        <v>32</v>
      </c>
      <c r="D976" s="11">
        <v>22</v>
      </c>
      <c r="E976" s="5">
        <v>43389</v>
      </c>
      <c r="F976" s="6">
        <v>4</v>
      </c>
      <c r="G976" s="6">
        <v>2</v>
      </c>
      <c r="H976">
        <v>15</v>
      </c>
      <c r="I976" s="7" t="s">
        <v>21</v>
      </c>
      <c r="J976" t="s">
        <v>22</v>
      </c>
      <c r="K976" t="s">
        <v>19</v>
      </c>
      <c r="L976">
        <v>0</v>
      </c>
      <c r="N976">
        <f t="shared" si="80"/>
        <v>0</v>
      </c>
      <c r="O976" t="str">
        <f t="shared" si="81"/>
        <v>no</v>
      </c>
      <c r="P976" t="str">
        <f t="shared" si="82"/>
        <v>yes</v>
      </c>
      <c r="Q976" t="str">
        <f t="shared" si="83"/>
        <v>no</v>
      </c>
      <c r="R976" t="str">
        <f t="shared" si="79"/>
        <v>heart</v>
      </c>
    </row>
    <row r="977" spans="1:18" ht="15.75" x14ac:dyDescent="0.25">
      <c r="A977" s="8" t="s">
        <v>31</v>
      </c>
      <c r="B977" s="9" t="s">
        <v>27</v>
      </c>
      <c r="C977" s="10" t="s">
        <v>32</v>
      </c>
      <c r="D977" s="11">
        <v>22</v>
      </c>
      <c r="E977" s="5">
        <v>43389</v>
      </c>
      <c r="F977" s="6">
        <v>4</v>
      </c>
      <c r="G977" s="6">
        <v>2</v>
      </c>
      <c r="H977">
        <v>16</v>
      </c>
      <c r="I977" s="7" t="s">
        <v>19</v>
      </c>
      <c r="J977" t="s">
        <v>20</v>
      </c>
      <c r="K977" t="s">
        <v>19</v>
      </c>
      <c r="L977">
        <v>1</v>
      </c>
      <c r="N977">
        <f t="shared" si="80"/>
        <v>1</v>
      </c>
      <c r="O977" t="str">
        <f t="shared" si="81"/>
        <v>yes</v>
      </c>
      <c r="P977" t="str">
        <f t="shared" si="82"/>
        <v>yes</v>
      </c>
      <c r="Q977" t="str">
        <f t="shared" si="83"/>
        <v>yes</v>
      </c>
      <c r="R977" t="str">
        <f t="shared" si="79"/>
        <v>heart</v>
      </c>
    </row>
    <row r="978" spans="1:18" ht="15.75" x14ac:dyDescent="0.25">
      <c r="A978" s="8" t="s">
        <v>31</v>
      </c>
      <c r="B978" s="9" t="s">
        <v>27</v>
      </c>
      <c r="C978" s="10" t="s">
        <v>32</v>
      </c>
      <c r="D978" s="11">
        <v>22</v>
      </c>
      <c r="E978" s="5">
        <v>43389</v>
      </c>
      <c r="F978" s="6">
        <v>4</v>
      </c>
      <c r="G978" s="6">
        <v>2</v>
      </c>
      <c r="H978">
        <v>17</v>
      </c>
      <c r="I978" s="7" t="s">
        <v>19</v>
      </c>
      <c r="J978" t="s">
        <v>22</v>
      </c>
      <c r="K978" t="s">
        <v>19</v>
      </c>
      <c r="L978">
        <v>1</v>
      </c>
      <c r="N978">
        <f t="shared" si="80"/>
        <v>1</v>
      </c>
      <c r="O978" t="str">
        <f t="shared" si="81"/>
        <v>no</v>
      </c>
      <c r="P978" t="str">
        <f t="shared" si="82"/>
        <v>yes</v>
      </c>
      <c r="Q978" t="str">
        <f t="shared" si="83"/>
        <v>no</v>
      </c>
      <c r="R978" t="str">
        <f t="shared" si="79"/>
        <v>green</v>
      </c>
    </row>
    <row r="979" spans="1:18" ht="15.75" x14ac:dyDescent="0.25">
      <c r="A979" s="8" t="s">
        <v>31</v>
      </c>
      <c r="B979" s="9" t="s">
        <v>27</v>
      </c>
      <c r="C979" s="10" t="s">
        <v>32</v>
      </c>
      <c r="D979" s="11">
        <v>22</v>
      </c>
      <c r="E979" s="5">
        <v>43389</v>
      </c>
      <c r="F979" s="6">
        <v>4</v>
      </c>
      <c r="G979" s="6">
        <v>2</v>
      </c>
      <c r="H979">
        <v>18</v>
      </c>
      <c r="I979" s="7" t="s">
        <v>21</v>
      </c>
      <c r="J979" t="s">
        <v>20</v>
      </c>
      <c r="K979" t="s">
        <v>19</v>
      </c>
      <c r="L979">
        <v>0</v>
      </c>
      <c r="N979">
        <f t="shared" si="80"/>
        <v>0</v>
      </c>
      <c r="O979" t="str">
        <f t="shared" si="81"/>
        <v>yes</v>
      </c>
      <c r="P979" t="str">
        <f t="shared" si="82"/>
        <v>yes</v>
      </c>
      <c r="Q979" t="str">
        <f t="shared" si="83"/>
        <v>yes</v>
      </c>
      <c r="R979" t="str">
        <f t="shared" si="79"/>
        <v>green</v>
      </c>
    </row>
    <row r="980" spans="1:18" ht="15.75" x14ac:dyDescent="0.25">
      <c r="A980" s="8" t="s">
        <v>31</v>
      </c>
      <c r="B980" s="9" t="s">
        <v>27</v>
      </c>
      <c r="C980" s="10" t="s">
        <v>32</v>
      </c>
      <c r="D980" s="11">
        <v>22</v>
      </c>
      <c r="E980" s="5">
        <v>43389</v>
      </c>
      <c r="F980" s="6">
        <v>4</v>
      </c>
      <c r="G980" s="6">
        <v>2</v>
      </c>
      <c r="H980">
        <v>19</v>
      </c>
      <c r="I980" s="7" t="s">
        <v>21</v>
      </c>
      <c r="J980" t="s">
        <v>22</v>
      </c>
      <c r="K980" t="s">
        <v>19</v>
      </c>
      <c r="L980">
        <v>0</v>
      </c>
      <c r="N980">
        <f t="shared" si="80"/>
        <v>0</v>
      </c>
      <c r="O980" t="str">
        <f t="shared" si="81"/>
        <v>no</v>
      </c>
      <c r="P980" t="str">
        <f t="shared" si="82"/>
        <v>yes</v>
      </c>
      <c r="Q980" t="str">
        <f t="shared" si="83"/>
        <v>no</v>
      </c>
      <c r="R980" t="str">
        <f t="shared" si="79"/>
        <v>heart</v>
      </c>
    </row>
    <row r="981" spans="1:18" ht="15.75" x14ac:dyDescent="0.25">
      <c r="A981" s="8" t="s">
        <v>31</v>
      </c>
      <c r="B981" s="9" t="s">
        <v>27</v>
      </c>
      <c r="C981" s="10" t="s">
        <v>32</v>
      </c>
      <c r="D981" s="11">
        <v>22</v>
      </c>
      <c r="E981" s="5">
        <v>43389</v>
      </c>
      <c r="F981" s="6">
        <v>4</v>
      </c>
      <c r="G981" s="6">
        <v>2</v>
      </c>
      <c r="H981">
        <v>20</v>
      </c>
      <c r="I981" s="7" t="s">
        <v>19</v>
      </c>
      <c r="J981" t="s">
        <v>20</v>
      </c>
      <c r="K981" t="s">
        <v>19</v>
      </c>
      <c r="L981">
        <v>1</v>
      </c>
      <c r="N981">
        <f t="shared" si="80"/>
        <v>1</v>
      </c>
      <c r="O981" t="str">
        <f t="shared" si="81"/>
        <v>yes</v>
      </c>
      <c r="P981" t="str">
        <f t="shared" si="82"/>
        <v>yes</v>
      </c>
      <c r="Q981" t="str">
        <f t="shared" si="83"/>
        <v>yes</v>
      </c>
      <c r="R981" t="str">
        <f t="shared" si="79"/>
        <v>heart</v>
      </c>
    </row>
    <row r="982" spans="1:18" ht="15.75" x14ac:dyDescent="0.25">
      <c r="A982" s="8" t="s">
        <v>31</v>
      </c>
      <c r="B982" s="9" t="s">
        <v>27</v>
      </c>
      <c r="C982" s="10" t="s">
        <v>32</v>
      </c>
      <c r="D982" s="11">
        <v>22</v>
      </c>
      <c r="E982" s="5">
        <v>43389</v>
      </c>
      <c r="F982" s="6">
        <v>4</v>
      </c>
      <c r="G982" s="6">
        <v>2</v>
      </c>
      <c r="H982">
        <v>21</v>
      </c>
      <c r="I982" s="7" t="s">
        <v>19</v>
      </c>
      <c r="J982" t="s">
        <v>20</v>
      </c>
      <c r="K982" t="s">
        <v>19</v>
      </c>
      <c r="L982">
        <v>1</v>
      </c>
      <c r="N982">
        <f t="shared" si="80"/>
        <v>1</v>
      </c>
      <c r="O982" t="str">
        <f t="shared" si="81"/>
        <v>no</v>
      </c>
      <c r="P982" t="str">
        <f t="shared" si="82"/>
        <v>no</v>
      </c>
      <c r="Q982" t="str">
        <f t="shared" si="83"/>
        <v>no</v>
      </c>
      <c r="R982" t="str">
        <f t="shared" si="79"/>
        <v>heart</v>
      </c>
    </row>
    <row r="983" spans="1:18" ht="15.75" x14ac:dyDescent="0.25">
      <c r="A983" s="8" t="s">
        <v>31</v>
      </c>
      <c r="B983" s="9" t="s">
        <v>27</v>
      </c>
      <c r="C983" s="10" t="s">
        <v>32</v>
      </c>
      <c r="D983" s="11">
        <v>22</v>
      </c>
      <c r="E983" s="5">
        <v>43389</v>
      </c>
      <c r="F983" s="6">
        <v>4</v>
      </c>
      <c r="G983" s="6">
        <v>2</v>
      </c>
      <c r="H983">
        <v>22</v>
      </c>
      <c r="I983" s="7" t="s">
        <v>21</v>
      </c>
      <c r="J983" t="s">
        <v>22</v>
      </c>
      <c r="K983" t="s">
        <v>19</v>
      </c>
      <c r="L983">
        <v>0</v>
      </c>
      <c r="N983">
        <f t="shared" si="80"/>
        <v>0</v>
      </c>
      <c r="O983" t="str">
        <f t="shared" si="81"/>
        <v>yes</v>
      </c>
      <c r="P983" t="str">
        <f t="shared" si="82"/>
        <v>yes</v>
      </c>
      <c r="Q983" t="str">
        <f t="shared" si="83"/>
        <v>yes</v>
      </c>
      <c r="R983" t="str">
        <f t="shared" ref="R983:R1043" si="84">IF(L983=1,J983,IF(L983=0,IF(J983="heart","green",IF(J983="green","heart",""))))</f>
        <v>heart</v>
      </c>
    </row>
    <row r="984" spans="1:18" ht="15.75" x14ac:dyDescent="0.25">
      <c r="A984" s="8" t="s">
        <v>31</v>
      </c>
      <c r="B984" s="9" t="s">
        <v>27</v>
      </c>
      <c r="C984" s="10" t="s">
        <v>32</v>
      </c>
      <c r="D984" s="11">
        <v>22</v>
      </c>
      <c r="E984" s="5">
        <v>43389</v>
      </c>
      <c r="F984" s="6">
        <v>4</v>
      </c>
      <c r="G984" s="6">
        <v>2</v>
      </c>
      <c r="H984">
        <v>23</v>
      </c>
      <c r="I984" s="7" t="s">
        <v>19</v>
      </c>
      <c r="J984" t="s">
        <v>22</v>
      </c>
      <c r="K984" t="s">
        <v>21</v>
      </c>
      <c r="L984">
        <v>0</v>
      </c>
      <c r="N984">
        <f t="shared" si="80"/>
        <v>0</v>
      </c>
      <c r="O984" t="str">
        <f t="shared" si="81"/>
        <v>yes</v>
      </c>
      <c r="P984" t="str">
        <f t="shared" si="82"/>
        <v>no</v>
      </c>
      <c r="Q984" t="str">
        <f t="shared" si="83"/>
        <v>no</v>
      </c>
      <c r="R984" t="str">
        <f t="shared" si="84"/>
        <v>heart</v>
      </c>
    </row>
    <row r="985" spans="1:18" ht="15.75" x14ac:dyDescent="0.25">
      <c r="A985" s="8" t="s">
        <v>31</v>
      </c>
      <c r="B985" s="9" t="s">
        <v>27</v>
      </c>
      <c r="C985" s="10" t="s">
        <v>32</v>
      </c>
      <c r="D985" s="11">
        <v>22</v>
      </c>
      <c r="E985" s="5">
        <v>43389</v>
      </c>
      <c r="F985" s="6">
        <v>4</v>
      </c>
      <c r="G985" s="6">
        <v>2</v>
      </c>
      <c r="H985">
        <v>24</v>
      </c>
      <c r="I985" s="7" t="s">
        <v>21</v>
      </c>
      <c r="J985" t="s">
        <v>20</v>
      </c>
      <c r="K985" t="s">
        <v>19</v>
      </c>
      <c r="L985">
        <v>0</v>
      </c>
      <c r="N985">
        <f t="shared" si="80"/>
        <v>0</v>
      </c>
      <c r="O985" t="str">
        <f t="shared" si="81"/>
        <v>yes</v>
      </c>
      <c r="P985" t="str">
        <f t="shared" si="82"/>
        <v>yes</v>
      </c>
      <c r="Q985" t="str">
        <f t="shared" si="83"/>
        <v>yes</v>
      </c>
      <c r="R985" t="str">
        <f t="shared" si="84"/>
        <v>green</v>
      </c>
    </row>
    <row r="986" spans="1:18" ht="15.75" x14ac:dyDescent="0.25">
      <c r="A986" s="8" t="s">
        <v>39</v>
      </c>
      <c r="B986" s="9" t="s">
        <v>27</v>
      </c>
      <c r="C986" s="10" t="s">
        <v>32</v>
      </c>
      <c r="D986" s="11">
        <v>31</v>
      </c>
      <c r="E986" s="5">
        <v>43389</v>
      </c>
      <c r="F986" s="6">
        <v>4</v>
      </c>
      <c r="G986" s="6">
        <v>2</v>
      </c>
      <c r="H986">
        <v>1</v>
      </c>
      <c r="I986" s="7" t="s">
        <v>21</v>
      </c>
      <c r="J986" t="s">
        <v>22</v>
      </c>
      <c r="K986" t="s">
        <v>19</v>
      </c>
      <c r="L986">
        <v>0</v>
      </c>
      <c r="N986">
        <f t="shared" si="80"/>
        <v>0</v>
      </c>
      <c r="O986" t="str">
        <f>IF(H986&gt;1, IF(I986&lt;&gt;#REF!,"yes",(IF(I986=#REF!,"no",""))),"")</f>
        <v/>
      </c>
      <c r="P986" t="str">
        <f>IF(H986&gt;1, IF(J986&lt;&gt;#REF!,"yes",(IF(J986=#REF!,"no",""))),"")</f>
        <v/>
      </c>
      <c r="Q986" t="str">
        <f t="shared" si="83"/>
        <v/>
      </c>
      <c r="R986" t="str">
        <f t="shared" si="84"/>
        <v>heart</v>
      </c>
    </row>
    <row r="987" spans="1:18" ht="15.75" x14ac:dyDescent="0.25">
      <c r="A987" s="8" t="s">
        <v>39</v>
      </c>
      <c r="B987" s="9" t="s">
        <v>27</v>
      </c>
      <c r="C987" s="10" t="s">
        <v>32</v>
      </c>
      <c r="D987" s="11">
        <v>31</v>
      </c>
      <c r="E987" s="5">
        <v>43389</v>
      </c>
      <c r="F987" s="6">
        <v>4</v>
      </c>
      <c r="G987" s="6">
        <v>2</v>
      </c>
      <c r="H987">
        <v>2</v>
      </c>
      <c r="I987" s="7" t="s">
        <v>19</v>
      </c>
      <c r="J987" t="s">
        <v>22</v>
      </c>
      <c r="K987" t="s">
        <v>19</v>
      </c>
      <c r="L987">
        <v>1</v>
      </c>
      <c r="N987">
        <f t="shared" si="80"/>
        <v>1</v>
      </c>
      <c r="O987" t="str">
        <f t="shared" si="81"/>
        <v>yes</v>
      </c>
      <c r="P987" t="str">
        <f t="shared" si="82"/>
        <v>no</v>
      </c>
      <c r="Q987" t="str">
        <f t="shared" si="83"/>
        <v>no</v>
      </c>
      <c r="R987" t="str">
        <f t="shared" si="84"/>
        <v>green</v>
      </c>
    </row>
    <row r="988" spans="1:18" ht="15.75" x14ac:dyDescent="0.25">
      <c r="A988" s="8" t="s">
        <v>39</v>
      </c>
      <c r="B988" s="9" t="s">
        <v>27</v>
      </c>
      <c r="C988" s="10" t="s">
        <v>32</v>
      </c>
      <c r="D988" s="11">
        <v>31</v>
      </c>
      <c r="E988" s="5">
        <v>43389</v>
      </c>
      <c r="F988" s="6">
        <v>4</v>
      </c>
      <c r="G988" s="6">
        <v>2</v>
      </c>
      <c r="H988">
        <v>3</v>
      </c>
      <c r="I988" s="7" t="s">
        <v>21</v>
      </c>
      <c r="J988" t="s">
        <v>20</v>
      </c>
      <c r="K988" t="s">
        <v>19</v>
      </c>
      <c r="L988">
        <v>0</v>
      </c>
      <c r="N988">
        <f t="shared" si="80"/>
        <v>0</v>
      </c>
      <c r="O988" t="str">
        <f t="shared" si="81"/>
        <v>yes</v>
      </c>
      <c r="P988" t="str">
        <f t="shared" si="82"/>
        <v>yes</v>
      </c>
      <c r="Q988" t="str">
        <f t="shared" si="83"/>
        <v>yes</v>
      </c>
      <c r="R988" t="str">
        <f t="shared" si="84"/>
        <v>green</v>
      </c>
    </row>
    <row r="989" spans="1:18" ht="15.75" x14ac:dyDescent="0.25">
      <c r="A989" s="8" t="s">
        <v>39</v>
      </c>
      <c r="B989" s="9" t="s">
        <v>27</v>
      </c>
      <c r="C989" s="10" t="s">
        <v>32</v>
      </c>
      <c r="D989" s="11">
        <v>31</v>
      </c>
      <c r="E989" s="5">
        <v>43389</v>
      </c>
      <c r="F989" s="6">
        <v>4</v>
      </c>
      <c r="G989" s="6">
        <v>2</v>
      </c>
      <c r="H989">
        <v>4</v>
      </c>
      <c r="I989" s="7" t="s">
        <v>19</v>
      </c>
      <c r="J989" t="s">
        <v>20</v>
      </c>
      <c r="K989" t="s">
        <v>19</v>
      </c>
      <c r="L989">
        <v>1</v>
      </c>
      <c r="N989">
        <f t="shared" si="80"/>
        <v>1</v>
      </c>
      <c r="O989" t="str">
        <f t="shared" si="81"/>
        <v>yes</v>
      </c>
      <c r="P989" t="str">
        <f t="shared" si="82"/>
        <v>no</v>
      </c>
      <c r="Q989" t="str">
        <f t="shared" si="83"/>
        <v>no</v>
      </c>
      <c r="R989" t="str">
        <f t="shared" si="84"/>
        <v>heart</v>
      </c>
    </row>
    <row r="990" spans="1:18" ht="15.75" x14ac:dyDescent="0.25">
      <c r="A990" s="8" t="s">
        <v>39</v>
      </c>
      <c r="B990" s="9" t="s">
        <v>27</v>
      </c>
      <c r="C990" s="10" t="s">
        <v>32</v>
      </c>
      <c r="D990" s="11">
        <v>31</v>
      </c>
      <c r="E990" s="5">
        <v>43389</v>
      </c>
      <c r="F990" s="6">
        <v>4</v>
      </c>
      <c r="G990" s="6">
        <v>2</v>
      </c>
      <c r="H990">
        <v>5</v>
      </c>
      <c r="I990" s="7" t="s">
        <v>19</v>
      </c>
      <c r="J990" t="s">
        <v>20</v>
      </c>
      <c r="K990" t="s">
        <v>19</v>
      </c>
      <c r="L990">
        <v>1</v>
      </c>
      <c r="N990">
        <f t="shared" si="80"/>
        <v>1</v>
      </c>
      <c r="O990" t="str">
        <f t="shared" si="81"/>
        <v>no</v>
      </c>
      <c r="P990" t="str">
        <f t="shared" si="82"/>
        <v>no</v>
      </c>
      <c r="Q990" t="str">
        <f t="shared" si="83"/>
        <v>no</v>
      </c>
      <c r="R990" t="str">
        <f t="shared" si="84"/>
        <v>heart</v>
      </c>
    </row>
    <row r="991" spans="1:18" ht="15.75" x14ac:dyDescent="0.25">
      <c r="A991" s="8" t="s">
        <v>39</v>
      </c>
      <c r="B991" s="9" t="s">
        <v>27</v>
      </c>
      <c r="C991" s="10" t="s">
        <v>32</v>
      </c>
      <c r="D991" s="11">
        <v>31</v>
      </c>
      <c r="E991" s="5">
        <v>43389</v>
      </c>
      <c r="F991" s="6">
        <v>4</v>
      </c>
      <c r="G991" s="6">
        <v>2</v>
      </c>
      <c r="H991">
        <v>6</v>
      </c>
      <c r="I991" s="7" t="s">
        <v>21</v>
      </c>
      <c r="J991" t="s">
        <v>20</v>
      </c>
      <c r="K991" t="s">
        <v>19</v>
      </c>
      <c r="L991">
        <v>0</v>
      </c>
      <c r="N991">
        <f t="shared" si="80"/>
        <v>0</v>
      </c>
      <c r="O991" t="str">
        <f t="shared" si="81"/>
        <v>yes</v>
      </c>
      <c r="P991" t="str">
        <f t="shared" si="82"/>
        <v>no</v>
      </c>
      <c r="Q991" t="str">
        <f t="shared" si="83"/>
        <v>no</v>
      </c>
      <c r="R991" t="str">
        <f t="shared" si="84"/>
        <v>green</v>
      </c>
    </row>
    <row r="992" spans="1:18" ht="15.75" x14ac:dyDescent="0.25">
      <c r="A992" s="8" t="s">
        <v>39</v>
      </c>
      <c r="B992" s="9" t="s">
        <v>27</v>
      </c>
      <c r="C992" s="10" t="s">
        <v>32</v>
      </c>
      <c r="D992" s="11">
        <v>31</v>
      </c>
      <c r="E992" s="5">
        <v>43389</v>
      </c>
      <c r="F992" s="6">
        <v>4</v>
      </c>
      <c r="G992" s="6">
        <v>2</v>
      </c>
      <c r="H992">
        <v>7</v>
      </c>
      <c r="I992" s="7" t="s">
        <v>19</v>
      </c>
      <c r="J992" t="s">
        <v>22</v>
      </c>
      <c r="K992" t="s">
        <v>19</v>
      </c>
      <c r="L992">
        <v>1</v>
      </c>
      <c r="N992">
        <f t="shared" si="80"/>
        <v>1</v>
      </c>
      <c r="O992" t="str">
        <f t="shared" si="81"/>
        <v>yes</v>
      </c>
      <c r="P992" t="str">
        <f t="shared" si="82"/>
        <v>yes</v>
      </c>
      <c r="Q992" t="str">
        <f t="shared" si="83"/>
        <v>yes</v>
      </c>
      <c r="R992" t="str">
        <f t="shared" si="84"/>
        <v>green</v>
      </c>
    </row>
    <row r="993" spans="1:18" ht="15.75" x14ac:dyDescent="0.25">
      <c r="A993" s="8" t="s">
        <v>39</v>
      </c>
      <c r="B993" s="9" t="s">
        <v>27</v>
      </c>
      <c r="C993" s="10" t="s">
        <v>32</v>
      </c>
      <c r="D993" s="11">
        <v>31</v>
      </c>
      <c r="E993" s="5">
        <v>43389</v>
      </c>
      <c r="F993" s="6">
        <v>4</v>
      </c>
      <c r="G993" s="6">
        <v>2</v>
      </c>
      <c r="H993">
        <v>8</v>
      </c>
      <c r="I993" s="7" t="s">
        <v>21</v>
      </c>
      <c r="J993" t="s">
        <v>22</v>
      </c>
      <c r="K993" t="s">
        <v>19</v>
      </c>
      <c r="L993">
        <v>0</v>
      </c>
      <c r="N993">
        <f t="shared" si="80"/>
        <v>0</v>
      </c>
      <c r="O993" t="str">
        <f t="shared" si="81"/>
        <v>yes</v>
      </c>
      <c r="P993" t="str">
        <f t="shared" si="82"/>
        <v>no</v>
      </c>
      <c r="Q993" t="str">
        <f t="shared" si="83"/>
        <v>no</v>
      </c>
      <c r="R993" t="str">
        <f t="shared" si="84"/>
        <v>heart</v>
      </c>
    </row>
    <row r="994" spans="1:18" ht="15.75" x14ac:dyDescent="0.25">
      <c r="A994" s="8" t="s">
        <v>39</v>
      </c>
      <c r="B994" s="9" t="s">
        <v>27</v>
      </c>
      <c r="C994" s="10" t="s">
        <v>32</v>
      </c>
      <c r="D994" s="11">
        <v>31</v>
      </c>
      <c r="E994" s="5">
        <v>43389</v>
      </c>
      <c r="F994" s="6">
        <v>4</v>
      </c>
      <c r="G994" s="6">
        <v>2</v>
      </c>
      <c r="H994">
        <v>9</v>
      </c>
      <c r="I994" s="7" t="s">
        <v>19</v>
      </c>
      <c r="J994" t="s">
        <v>22</v>
      </c>
      <c r="K994" t="s">
        <v>19</v>
      </c>
      <c r="L994">
        <v>1</v>
      </c>
      <c r="N994">
        <f t="shared" si="80"/>
        <v>1</v>
      </c>
      <c r="O994" t="str">
        <f t="shared" si="81"/>
        <v>yes</v>
      </c>
      <c r="P994" t="str">
        <f t="shared" si="82"/>
        <v>no</v>
      </c>
      <c r="Q994" t="str">
        <f t="shared" si="83"/>
        <v>no</v>
      </c>
      <c r="R994" t="str">
        <f t="shared" si="84"/>
        <v>green</v>
      </c>
    </row>
    <row r="995" spans="1:18" ht="15.75" x14ac:dyDescent="0.25">
      <c r="A995" s="8" t="s">
        <v>39</v>
      </c>
      <c r="B995" s="9" t="s">
        <v>27</v>
      </c>
      <c r="C995" s="10" t="s">
        <v>32</v>
      </c>
      <c r="D995" s="11">
        <v>31</v>
      </c>
      <c r="E995" s="5">
        <v>43389</v>
      </c>
      <c r="F995" s="6">
        <v>4</v>
      </c>
      <c r="G995" s="6">
        <v>2</v>
      </c>
      <c r="H995">
        <v>10</v>
      </c>
      <c r="I995" s="7" t="s">
        <v>21</v>
      </c>
      <c r="J995" t="s">
        <v>20</v>
      </c>
      <c r="K995" t="s">
        <v>19</v>
      </c>
      <c r="L995">
        <v>0</v>
      </c>
      <c r="N995">
        <f t="shared" si="80"/>
        <v>0</v>
      </c>
      <c r="O995" t="str">
        <f t="shared" si="81"/>
        <v>yes</v>
      </c>
      <c r="P995" t="str">
        <f t="shared" si="82"/>
        <v>yes</v>
      </c>
      <c r="Q995" t="str">
        <f t="shared" si="83"/>
        <v>yes</v>
      </c>
      <c r="R995" t="str">
        <f t="shared" si="84"/>
        <v>green</v>
      </c>
    </row>
    <row r="996" spans="1:18" ht="15.75" x14ac:dyDescent="0.25">
      <c r="A996" s="8" t="s">
        <v>39</v>
      </c>
      <c r="B996" s="9" t="s">
        <v>27</v>
      </c>
      <c r="C996" s="10" t="s">
        <v>32</v>
      </c>
      <c r="D996" s="11">
        <v>31</v>
      </c>
      <c r="E996" s="5">
        <v>43389</v>
      </c>
      <c r="F996" s="6">
        <v>4</v>
      </c>
      <c r="G996" s="6">
        <v>2</v>
      </c>
      <c r="H996">
        <v>11</v>
      </c>
      <c r="I996" s="7" t="s">
        <v>21</v>
      </c>
      <c r="J996" t="s">
        <v>22</v>
      </c>
      <c r="K996" t="s">
        <v>19</v>
      </c>
      <c r="L996">
        <v>0</v>
      </c>
      <c r="N996">
        <f t="shared" si="80"/>
        <v>0</v>
      </c>
      <c r="O996" t="str">
        <f t="shared" si="81"/>
        <v>no</v>
      </c>
      <c r="P996" t="str">
        <f t="shared" si="82"/>
        <v>yes</v>
      </c>
      <c r="Q996" t="str">
        <f t="shared" si="83"/>
        <v>no</v>
      </c>
      <c r="R996" t="str">
        <f t="shared" si="84"/>
        <v>heart</v>
      </c>
    </row>
    <row r="997" spans="1:18" ht="15.75" x14ac:dyDescent="0.25">
      <c r="A997" s="8" t="s">
        <v>39</v>
      </c>
      <c r="B997" s="9" t="s">
        <v>27</v>
      </c>
      <c r="C997" s="10" t="s">
        <v>32</v>
      </c>
      <c r="D997" s="11">
        <v>31</v>
      </c>
      <c r="E997" s="5">
        <v>43389</v>
      </c>
      <c r="F997" s="6">
        <v>4</v>
      </c>
      <c r="G997" s="6">
        <v>2</v>
      </c>
      <c r="H997">
        <v>12</v>
      </c>
      <c r="I997" s="7" t="s">
        <v>19</v>
      </c>
      <c r="J997" t="s">
        <v>20</v>
      </c>
      <c r="K997" t="s">
        <v>19</v>
      </c>
      <c r="L997">
        <v>1</v>
      </c>
      <c r="N997">
        <f t="shared" si="80"/>
        <v>1</v>
      </c>
      <c r="O997" t="str">
        <f t="shared" si="81"/>
        <v>yes</v>
      </c>
      <c r="P997" t="str">
        <f t="shared" si="82"/>
        <v>yes</v>
      </c>
      <c r="Q997" t="str">
        <f t="shared" si="83"/>
        <v>yes</v>
      </c>
      <c r="R997" t="str">
        <f t="shared" si="84"/>
        <v>heart</v>
      </c>
    </row>
    <row r="998" spans="1:18" ht="15.75" x14ac:dyDescent="0.25">
      <c r="A998" s="8" t="s">
        <v>39</v>
      </c>
      <c r="B998" s="9" t="s">
        <v>27</v>
      </c>
      <c r="C998" s="10" t="s">
        <v>32</v>
      </c>
      <c r="D998" s="11">
        <v>31</v>
      </c>
      <c r="E998" s="5">
        <v>43389</v>
      </c>
      <c r="F998" s="6">
        <v>4</v>
      </c>
      <c r="G998" s="6">
        <v>2</v>
      </c>
      <c r="H998">
        <v>13</v>
      </c>
      <c r="I998" s="7" t="s">
        <v>19</v>
      </c>
      <c r="J998" t="s">
        <v>22</v>
      </c>
      <c r="K998" t="s">
        <v>19</v>
      </c>
      <c r="L998">
        <v>1</v>
      </c>
      <c r="N998">
        <f t="shared" si="80"/>
        <v>1</v>
      </c>
      <c r="O998" t="str">
        <f t="shared" si="81"/>
        <v>no</v>
      </c>
      <c r="P998" t="str">
        <f t="shared" si="82"/>
        <v>yes</v>
      </c>
      <c r="Q998" t="str">
        <f t="shared" si="83"/>
        <v>no</v>
      </c>
      <c r="R998" t="str">
        <f t="shared" si="84"/>
        <v>green</v>
      </c>
    </row>
    <row r="999" spans="1:18" ht="15.75" x14ac:dyDescent="0.25">
      <c r="A999" s="8" t="s">
        <v>39</v>
      </c>
      <c r="B999" s="9" t="s">
        <v>27</v>
      </c>
      <c r="C999" s="10" t="s">
        <v>32</v>
      </c>
      <c r="D999" s="11">
        <v>31</v>
      </c>
      <c r="E999" s="5">
        <v>43389</v>
      </c>
      <c r="F999" s="6">
        <v>4</v>
      </c>
      <c r="G999" s="6">
        <v>2</v>
      </c>
      <c r="H999">
        <v>14</v>
      </c>
      <c r="I999" s="7" t="s">
        <v>21</v>
      </c>
      <c r="J999" t="s">
        <v>20</v>
      </c>
      <c r="K999" t="s">
        <v>19</v>
      </c>
      <c r="L999">
        <v>0</v>
      </c>
      <c r="N999">
        <f t="shared" si="80"/>
        <v>0</v>
      </c>
      <c r="O999" t="str">
        <f t="shared" si="81"/>
        <v>yes</v>
      </c>
      <c r="P999" t="str">
        <f t="shared" si="82"/>
        <v>yes</v>
      </c>
      <c r="Q999" t="str">
        <f t="shared" si="83"/>
        <v>yes</v>
      </c>
      <c r="R999" t="str">
        <f t="shared" si="84"/>
        <v>green</v>
      </c>
    </row>
    <row r="1000" spans="1:18" ht="15.75" x14ac:dyDescent="0.25">
      <c r="A1000" s="8" t="s">
        <v>39</v>
      </c>
      <c r="B1000" s="9" t="s">
        <v>27</v>
      </c>
      <c r="C1000" s="10" t="s">
        <v>32</v>
      </c>
      <c r="D1000" s="11">
        <v>31</v>
      </c>
      <c r="E1000" s="5">
        <v>43389</v>
      </c>
      <c r="F1000" s="6">
        <v>4</v>
      </c>
      <c r="G1000" s="6">
        <v>2</v>
      </c>
      <c r="H1000">
        <v>15</v>
      </c>
      <c r="I1000" s="7" t="s">
        <v>21</v>
      </c>
      <c r="J1000" t="s">
        <v>22</v>
      </c>
      <c r="K1000" t="s">
        <v>19</v>
      </c>
      <c r="L1000">
        <v>0</v>
      </c>
      <c r="N1000">
        <f t="shared" si="80"/>
        <v>0</v>
      </c>
      <c r="O1000" t="str">
        <f t="shared" si="81"/>
        <v>no</v>
      </c>
      <c r="P1000" t="str">
        <f t="shared" si="82"/>
        <v>yes</v>
      </c>
      <c r="Q1000" t="str">
        <f t="shared" si="83"/>
        <v>no</v>
      </c>
      <c r="R1000" t="str">
        <f t="shared" si="84"/>
        <v>heart</v>
      </c>
    </row>
    <row r="1001" spans="1:18" ht="15.75" x14ac:dyDescent="0.25">
      <c r="A1001" s="8" t="s">
        <v>39</v>
      </c>
      <c r="B1001" s="9" t="s">
        <v>27</v>
      </c>
      <c r="C1001" s="10" t="s">
        <v>32</v>
      </c>
      <c r="D1001" s="11">
        <v>31</v>
      </c>
      <c r="E1001" s="5">
        <v>43389</v>
      </c>
      <c r="F1001" s="6">
        <v>4</v>
      </c>
      <c r="G1001" s="6">
        <v>2</v>
      </c>
      <c r="H1001">
        <v>16</v>
      </c>
      <c r="I1001" s="7" t="s">
        <v>19</v>
      </c>
      <c r="J1001" t="s">
        <v>20</v>
      </c>
      <c r="K1001" t="s">
        <v>19</v>
      </c>
      <c r="L1001">
        <v>1</v>
      </c>
      <c r="N1001">
        <f t="shared" si="80"/>
        <v>1</v>
      </c>
      <c r="O1001" t="str">
        <f t="shared" si="81"/>
        <v>yes</v>
      </c>
      <c r="P1001" t="str">
        <f t="shared" si="82"/>
        <v>yes</v>
      </c>
      <c r="Q1001" t="str">
        <f t="shared" si="83"/>
        <v>yes</v>
      </c>
      <c r="R1001" t="str">
        <f t="shared" si="84"/>
        <v>heart</v>
      </c>
    </row>
    <row r="1002" spans="1:18" ht="15.75" x14ac:dyDescent="0.25">
      <c r="A1002" s="8" t="s">
        <v>39</v>
      </c>
      <c r="B1002" s="9" t="s">
        <v>27</v>
      </c>
      <c r="C1002" s="10" t="s">
        <v>32</v>
      </c>
      <c r="D1002" s="11">
        <v>31</v>
      </c>
      <c r="E1002" s="5">
        <v>43389</v>
      </c>
      <c r="F1002" s="6">
        <v>4</v>
      </c>
      <c r="G1002" s="6">
        <v>2</v>
      </c>
      <c r="H1002">
        <v>17</v>
      </c>
      <c r="I1002" s="7" t="s">
        <v>19</v>
      </c>
      <c r="J1002" t="s">
        <v>22</v>
      </c>
      <c r="K1002" t="s">
        <v>19</v>
      </c>
      <c r="L1002">
        <v>1</v>
      </c>
      <c r="N1002">
        <f t="shared" si="80"/>
        <v>1</v>
      </c>
      <c r="O1002" t="str">
        <f t="shared" si="81"/>
        <v>no</v>
      </c>
      <c r="P1002" t="str">
        <f t="shared" si="82"/>
        <v>yes</v>
      </c>
      <c r="Q1002" t="str">
        <f t="shared" si="83"/>
        <v>no</v>
      </c>
      <c r="R1002" t="str">
        <f t="shared" si="84"/>
        <v>green</v>
      </c>
    </row>
    <row r="1003" spans="1:18" ht="15.75" x14ac:dyDescent="0.25">
      <c r="A1003" s="8" t="s">
        <v>39</v>
      </c>
      <c r="B1003" s="9" t="s">
        <v>27</v>
      </c>
      <c r="C1003" s="10" t="s">
        <v>32</v>
      </c>
      <c r="D1003" s="11">
        <v>31</v>
      </c>
      <c r="E1003" s="5">
        <v>43389</v>
      </c>
      <c r="F1003" s="6">
        <v>4</v>
      </c>
      <c r="G1003" s="6">
        <v>2</v>
      </c>
      <c r="H1003">
        <v>18</v>
      </c>
      <c r="I1003" s="7" t="s">
        <v>21</v>
      </c>
      <c r="J1003" t="s">
        <v>20</v>
      </c>
      <c r="K1003" t="s">
        <v>19</v>
      </c>
      <c r="L1003">
        <v>0</v>
      </c>
      <c r="N1003">
        <f t="shared" si="80"/>
        <v>0</v>
      </c>
      <c r="O1003" t="str">
        <f t="shared" si="81"/>
        <v>yes</v>
      </c>
      <c r="P1003" t="str">
        <f t="shared" si="82"/>
        <v>yes</v>
      </c>
      <c r="Q1003" t="str">
        <f t="shared" si="83"/>
        <v>yes</v>
      </c>
      <c r="R1003" t="str">
        <f t="shared" si="84"/>
        <v>green</v>
      </c>
    </row>
    <row r="1004" spans="1:18" ht="15.75" x14ac:dyDescent="0.25">
      <c r="A1004" s="8" t="s">
        <v>39</v>
      </c>
      <c r="B1004" s="9" t="s">
        <v>27</v>
      </c>
      <c r="C1004" s="10" t="s">
        <v>32</v>
      </c>
      <c r="D1004" s="11">
        <v>31</v>
      </c>
      <c r="E1004" s="5">
        <v>43389</v>
      </c>
      <c r="F1004" s="6">
        <v>4</v>
      </c>
      <c r="G1004" s="6">
        <v>2</v>
      </c>
      <c r="H1004">
        <v>19</v>
      </c>
      <c r="I1004" s="7" t="s">
        <v>21</v>
      </c>
      <c r="J1004" t="s">
        <v>22</v>
      </c>
      <c r="K1004" t="s">
        <v>19</v>
      </c>
      <c r="L1004">
        <v>0</v>
      </c>
      <c r="N1004">
        <f t="shared" si="80"/>
        <v>0</v>
      </c>
      <c r="O1004" t="str">
        <f t="shared" si="81"/>
        <v>no</v>
      </c>
      <c r="P1004" t="str">
        <f t="shared" si="82"/>
        <v>yes</v>
      </c>
      <c r="Q1004" t="str">
        <f t="shared" si="83"/>
        <v>no</v>
      </c>
      <c r="R1004" t="str">
        <f t="shared" si="84"/>
        <v>heart</v>
      </c>
    </row>
    <row r="1005" spans="1:18" ht="15.75" x14ac:dyDescent="0.25">
      <c r="A1005" s="8" t="s">
        <v>39</v>
      </c>
      <c r="B1005" s="9" t="s">
        <v>27</v>
      </c>
      <c r="C1005" s="10" t="s">
        <v>32</v>
      </c>
      <c r="D1005" s="11">
        <v>31</v>
      </c>
      <c r="E1005" s="5">
        <v>43389</v>
      </c>
      <c r="F1005" s="6">
        <v>4</v>
      </c>
      <c r="G1005" s="6">
        <v>2</v>
      </c>
      <c r="H1005">
        <v>20</v>
      </c>
      <c r="I1005" s="7" t="s">
        <v>19</v>
      </c>
      <c r="J1005" t="s">
        <v>20</v>
      </c>
      <c r="K1005" t="s">
        <v>19</v>
      </c>
      <c r="L1005">
        <v>1</v>
      </c>
      <c r="N1005">
        <f t="shared" ref="N1005:N1065" si="85">IF(I1005=K1005,1,0)</f>
        <v>1</v>
      </c>
      <c r="O1005" t="str">
        <f t="shared" ref="O1005:O1065" si="86">IF(H1005&gt;1, IF(I1005&lt;&gt;I1004,"yes",(IF(I1005=I1004,"no",""))),"")</f>
        <v>yes</v>
      </c>
      <c r="P1005" t="str">
        <f t="shared" ref="P1005:P1065" si="87">IF(H1005&gt;1, IF(J1005&lt;&gt;J1004,"yes",(IF(J1005=J1004,"no",""))),"")</f>
        <v>yes</v>
      </c>
      <c r="Q1005" t="str">
        <f t="shared" ref="Q1005:Q1065" si="88">IF(AND(O1005="yes",P1005="yes"),"yes",IF(OR(O1005="no",P1005="no"),"no",""))</f>
        <v>yes</v>
      </c>
      <c r="R1005" t="str">
        <f t="shared" si="84"/>
        <v>heart</v>
      </c>
    </row>
    <row r="1006" spans="1:18" ht="15.75" x14ac:dyDescent="0.25">
      <c r="A1006" s="8" t="s">
        <v>39</v>
      </c>
      <c r="B1006" s="9" t="s">
        <v>27</v>
      </c>
      <c r="C1006" s="10" t="s">
        <v>32</v>
      </c>
      <c r="D1006" s="11">
        <v>31</v>
      </c>
      <c r="E1006" s="5">
        <v>43389</v>
      </c>
      <c r="F1006" s="6">
        <v>4</v>
      </c>
      <c r="G1006" s="6">
        <v>2</v>
      </c>
      <c r="H1006">
        <v>21</v>
      </c>
      <c r="I1006" s="7" t="s">
        <v>19</v>
      </c>
      <c r="J1006" t="s">
        <v>20</v>
      </c>
      <c r="K1006" t="s">
        <v>19</v>
      </c>
      <c r="L1006">
        <v>1</v>
      </c>
      <c r="N1006">
        <f t="shared" si="85"/>
        <v>1</v>
      </c>
      <c r="O1006" t="str">
        <f t="shared" si="86"/>
        <v>no</v>
      </c>
      <c r="P1006" t="str">
        <f t="shared" si="87"/>
        <v>no</v>
      </c>
      <c r="Q1006" t="str">
        <f t="shared" si="88"/>
        <v>no</v>
      </c>
      <c r="R1006" t="str">
        <f t="shared" si="84"/>
        <v>heart</v>
      </c>
    </row>
    <row r="1007" spans="1:18" ht="15.75" x14ac:dyDescent="0.25">
      <c r="A1007" s="8" t="s">
        <v>39</v>
      </c>
      <c r="B1007" s="9" t="s">
        <v>27</v>
      </c>
      <c r="C1007" s="10" t="s">
        <v>32</v>
      </c>
      <c r="D1007" s="11">
        <v>31</v>
      </c>
      <c r="E1007" s="5">
        <v>43389</v>
      </c>
      <c r="F1007" s="6">
        <v>4</v>
      </c>
      <c r="G1007" s="6">
        <v>2</v>
      </c>
      <c r="H1007">
        <v>22</v>
      </c>
      <c r="I1007" s="7" t="s">
        <v>21</v>
      </c>
      <c r="J1007" t="s">
        <v>22</v>
      </c>
      <c r="K1007" t="s">
        <v>19</v>
      </c>
      <c r="L1007">
        <v>0</v>
      </c>
      <c r="N1007">
        <f t="shared" si="85"/>
        <v>0</v>
      </c>
      <c r="O1007" t="str">
        <f t="shared" si="86"/>
        <v>yes</v>
      </c>
      <c r="P1007" t="str">
        <f t="shared" si="87"/>
        <v>yes</v>
      </c>
      <c r="Q1007" t="str">
        <f t="shared" si="88"/>
        <v>yes</v>
      </c>
      <c r="R1007" t="str">
        <f t="shared" si="84"/>
        <v>heart</v>
      </c>
    </row>
    <row r="1008" spans="1:18" ht="15.75" x14ac:dyDescent="0.25">
      <c r="A1008" s="8" t="s">
        <v>39</v>
      </c>
      <c r="B1008" s="9" t="s">
        <v>27</v>
      </c>
      <c r="C1008" s="10" t="s">
        <v>32</v>
      </c>
      <c r="D1008" s="11">
        <v>31</v>
      </c>
      <c r="E1008" s="5">
        <v>43389</v>
      </c>
      <c r="F1008" s="6">
        <v>4</v>
      </c>
      <c r="G1008" s="6">
        <v>2</v>
      </c>
      <c r="H1008">
        <v>23</v>
      </c>
      <c r="I1008" s="7" t="s">
        <v>19</v>
      </c>
      <c r="J1008" t="s">
        <v>22</v>
      </c>
      <c r="K1008" t="s">
        <v>19</v>
      </c>
      <c r="L1008">
        <v>1</v>
      </c>
      <c r="N1008">
        <f t="shared" si="85"/>
        <v>1</v>
      </c>
      <c r="O1008" t="str">
        <f t="shared" si="86"/>
        <v>yes</v>
      </c>
      <c r="P1008" t="str">
        <f t="shared" si="87"/>
        <v>no</v>
      </c>
      <c r="Q1008" t="str">
        <f t="shared" si="88"/>
        <v>no</v>
      </c>
      <c r="R1008" t="str">
        <f t="shared" si="84"/>
        <v>green</v>
      </c>
    </row>
    <row r="1009" spans="1:18" ht="15.75" x14ac:dyDescent="0.25">
      <c r="A1009" s="8" t="s">
        <v>39</v>
      </c>
      <c r="B1009" s="9" t="s">
        <v>27</v>
      </c>
      <c r="C1009" s="10" t="s">
        <v>32</v>
      </c>
      <c r="D1009" s="11">
        <v>31</v>
      </c>
      <c r="E1009" s="5">
        <v>43389</v>
      </c>
      <c r="F1009" s="6">
        <v>4</v>
      </c>
      <c r="G1009" s="6">
        <v>2</v>
      </c>
      <c r="H1009">
        <v>24</v>
      </c>
      <c r="I1009" s="7" t="s">
        <v>21</v>
      </c>
      <c r="J1009" t="s">
        <v>20</v>
      </c>
      <c r="K1009" t="s">
        <v>19</v>
      </c>
      <c r="L1009">
        <v>0</v>
      </c>
      <c r="N1009">
        <f t="shared" si="85"/>
        <v>0</v>
      </c>
      <c r="O1009" t="str">
        <f t="shared" si="86"/>
        <v>yes</v>
      </c>
      <c r="P1009" t="str">
        <f t="shared" si="87"/>
        <v>yes</v>
      </c>
      <c r="Q1009" t="str">
        <f t="shared" si="88"/>
        <v>yes</v>
      </c>
      <c r="R1009" t="str">
        <f t="shared" si="84"/>
        <v>green</v>
      </c>
    </row>
    <row r="1010" spans="1:18" ht="15.75" x14ac:dyDescent="0.25">
      <c r="A1010" s="8" t="s">
        <v>65</v>
      </c>
      <c r="B1010" s="3" t="s">
        <v>17</v>
      </c>
      <c r="C1010" s="4" t="s">
        <v>32</v>
      </c>
      <c r="D1010">
        <v>16</v>
      </c>
      <c r="E1010" s="5">
        <v>43389</v>
      </c>
      <c r="F1010" s="6">
        <v>4</v>
      </c>
      <c r="G1010" s="6">
        <v>2</v>
      </c>
      <c r="H1010">
        <v>1</v>
      </c>
      <c r="I1010" s="7" t="s">
        <v>21</v>
      </c>
      <c r="J1010" t="s">
        <v>22</v>
      </c>
      <c r="K1010" t="s">
        <v>21</v>
      </c>
      <c r="L1010">
        <v>1</v>
      </c>
      <c r="N1010">
        <f t="shared" si="85"/>
        <v>1</v>
      </c>
      <c r="O1010" t="str">
        <f>IF(H1010&gt;1, IF(I1010&lt;&gt;#REF!,"yes",(IF(I1010=#REF!,"no",""))),"")</f>
        <v/>
      </c>
      <c r="P1010" t="str">
        <f>IF(H1010&gt;1, IF(J1010&lt;&gt;#REF!,"yes",(IF(J1010=#REF!,"no",""))),"")</f>
        <v/>
      </c>
      <c r="Q1010" t="str">
        <f t="shared" si="88"/>
        <v/>
      </c>
      <c r="R1010" t="str">
        <f t="shared" si="84"/>
        <v>green</v>
      </c>
    </row>
    <row r="1011" spans="1:18" ht="15.75" x14ac:dyDescent="0.25">
      <c r="A1011" s="8" t="s">
        <v>65</v>
      </c>
      <c r="B1011" s="3" t="s">
        <v>17</v>
      </c>
      <c r="C1011" s="4" t="s">
        <v>32</v>
      </c>
      <c r="D1011">
        <v>16</v>
      </c>
      <c r="E1011" s="5">
        <v>43389</v>
      </c>
      <c r="F1011" s="6">
        <v>4</v>
      </c>
      <c r="G1011" s="6">
        <v>2</v>
      </c>
      <c r="H1011">
        <v>2</v>
      </c>
      <c r="I1011" s="7" t="s">
        <v>19</v>
      </c>
      <c r="J1011" t="s">
        <v>22</v>
      </c>
      <c r="K1011" t="s">
        <v>19</v>
      </c>
      <c r="L1011">
        <v>1</v>
      </c>
      <c r="N1011">
        <f t="shared" si="85"/>
        <v>1</v>
      </c>
      <c r="O1011" t="str">
        <f t="shared" si="86"/>
        <v>yes</v>
      </c>
      <c r="P1011" t="str">
        <f t="shared" si="87"/>
        <v>no</v>
      </c>
      <c r="Q1011" t="str">
        <f t="shared" si="88"/>
        <v>no</v>
      </c>
      <c r="R1011" t="str">
        <f t="shared" si="84"/>
        <v>green</v>
      </c>
    </row>
    <row r="1012" spans="1:18" ht="15.75" x14ac:dyDescent="0.25">
      <c r="A1012" s="8" t="s">
        <v>65</v>
      </c>
      <c r="B1012" s="3" t="s">
        <v>17</v>
      </c>
      <c r="C1012" s="4" t="s">
        <v>32</v>
      </c>
      <c r="D1012">
        <v>16</v>
      </c>
      <c r="E1012" s="5">
        <v>43389</v>
      </c>
      <c r="F1012" s="6">
        <v>4</v>
      </c>
      <c r="G1012" s="6">
        <v>2</v>
      </c>
      <c r="H1012">
        <v>3</v>
      </c>
      <c r="I1012" s="7" t="s">
        <v>21</v>
      </c>
      <c r="J1012" t="s">
        <v>20</v>
      </c>
      <c r="K1012" t="s">
        <v>19</v>
      </c>
      <c r="L1012">
        <v>0</v>
      </c>
      <c r="N1012">
        <f t="shared" si="85"/>
        <v>0</v>
      </c>
      <c r="O1012" t="str">
        <f t="shared" si="86"/>
        <v>yes</v>
      </c>
      <c r="P1012" t="str">
        <f t="shared" si="87"/>
        <v>yes</v>
      </c>
      <c r="Q1012" t="str">
        <f t="shared" si="88"/>
        <v>yes</v>
      </c>
      <c r="R1012" t="str">
        <f t="shared" si="84"/>
        <v>green</v>
      </c>
    </row>
    <row r="1013" spans="1:18" ht="15.75" x14ac:dyDescent="0.25">
      <c r="A1013" s="8" t="s">
        <v>65</v>
      </c>
      <c r="B1013" s="3" t="s">
        <v>17</v>
      </c>
      <c r="C1013" s="4" t="s">
        <v>32</v>
      </c>
      <c r="D1013">
        <v>16</v>
      </c>
      <c r="E1013" s="5">
        <v>43389</v>
      </c>
      <c r="F1013" s="6">
        <v>4</v>
      </c>
      <c r="G1013" s="6">
        <v>2</v>
      </c>
      <c r="H1013">
        <v>4</v>
      </c>
      <c r="I1013" s="7" t="s">
        <v>19</v>
      </c>
      <c r="J1013" t="s">
        <v>20</v>
      </c>
      <c r="K1013" t="s">
        <v>19</v>
      </c>
      <c r="L1013">
        <v>1</v>
      </c>
      <c r="N1013">
        <f t="shared" si="85"/>
        <v>1</v>
      </c>
      <c r="O1013" t="str">
        <f t="shared" si="86"/>
        <v>yes</v>
      </c>
      <c r="P1013" t="str">
        <f t="shared" si="87"/>
        <v>no</v>
      </c>
      <c r="Q1013" t="str">
        <f t="shared" si="88"/>
        <v>no</v>
      </c>
      <c r="R1013" t="str">
        <f t="shared" si="84"/>
        <v>heart</v>
      </c>
    </row>
    <row r="1014" spans="1:18" ht="15.75" x14ac:dyDescent="0.25">
      <c r="A1014" s="8" t="s">
        <v>65</v>
      </c>
      <c r="B1014" s="3" t="s">
        <v>17</v>
      </c>
      <c r="C1014" s="4" t="s">
        <v>32</v>
      </c>
      <c r="D1014">
        <v>16</v>
      </c>
      <c r="E1014" s="5">
        <v>43389</v>
      </c>
      <c r="F1014" s="6">
        <v>4</v>
      </c>
      <c r="G1014" s="6">
        <v>2</v>
      </c>
      <c r="H1014">
        <v>5</v>
      </c>
      <c r="I1014" s="7" t="s">
        <v>19</v>
      </c>
      <c r="J1014" t="s">
        <v>20</v>
      </c>
      <c r="K1014" t="s">
        <v>19</v>
      </c>
      <c r="L1014">
        <v>1</v>
      </c>
      <c r="N1014">
        <f t="shared" si="85"/>
        <v>1</v>
      </c>
      <c r="O1014" t="str">
        <f t="shared" si="86"/>
        <v>no</v>
      </c>
      <c r="P1014" t="str">
        <f t="shared" si="87"/>
        <v>no</v>
      </c>
      <c r="Q1014" t="str">
        <f t="shared" si="88"/>
        <v>no</v>
      </c>
      <c r="R1014" t="str">
        <f t="shared" si="84"/>
        <v>heart</v>
      </c>
    </row>
    <row r="1015" spans="1:18" ht="15.75" x14ac:dyDescent="0.25">
      <c r="A1015" s="8" t="s">
        <v>65</v>
      </c>
      <c r="B1015" s="3" t="s">
        <v>17</v>
      </c>
      <c r="C1015" s="4" t="s">
        <v>32</v>
      </c>
      <c r="D1015">
        <v>16</v>
      </c>
      <c r="E1015" s="5">
        <v>43389</v>
      </c>
      <c r="F1015" s="6">
        <v>4</v>
      </c>
      <c r="G1015" s="6">
        <v>2</v>
      </c>
      <c r="H1015">
        <v>6</v>
      </c>
      <c r="I1015" s="7" t="s">
        <v>21</v>
      </c>
      <c r="J1015" t="s">
        <v>20</v>
      </c>
      <c r="K1015" t="s">
        <v>21</v>
      </c>
      <c r="L1015">
        <v>1</v>
      </c>
      <c r="N1015">
        <f t="shared" si="85"/>
        <v>1</v>
      </c>
      <c r="O1015" t="str">
        <f t="shared" si="86"/>
        <v>yes</v>
      </c>
      <c r="P1015" t="str">
        <f t="shared" si="87"/>
        <v>no</v>
      </c>
      <c r="Q1015" t="str">
        <f t="shared" si="88"/>
        <v>no</v>
      </c>
      <c r="R1015" t="str">
        <f t="shared" si="84"/>
        <v>heart</v>
      </c>
    </row>
    <row r="1016" spans="1:18" ht="15.75" x14ac:dyDescent="0.25">
      <c r="A1016" s="8" t="s">
        <v>65</v>
      </c>
      <c r="B1016" s="3" t="s">
        <v>17</v>
      </c>
      <c r="C1016" s="4" t="s">
        <v>32</v>
      </c>
      <c r="D1016">
        <v>16</v>
      </c>
      <c r="E1016" s="5">
        <v>43389</v>
      </c>
      <c r="F1016" s="6">
        <v>4</v>
      </c>
      <c r="G1016" s="6">
        <v>2</v>
      </c>
      <c r="H1016">
        <v>7</v>
      </c>
      <c r="I1016" s="7" t="s">
        <v>19</v>
      </c>
      <c r="J1016" t="s">
        <v>22</v>
      </c>
      <c r="K1016" t="s">
        <v>19</v>
      </c>
      <c r="L1016">
        <v>1</v>
      </c>
      <c r="N1016">
        <f t="shared" si="85"/>
        <v>1</v>
      </c>
      <c r="O1016" t="str">
        <f t="shared" si="86"/>
        <v>yes</v>
      </c>
      <c r="P1016" t="str">
        <f t="shared" si="87"/>
        <v>yes</v>
      </c>
      <c r="Q1016" t="str">
        <f t="shared" si="88"/>
        <v>yes</v>
      </c>
      <c r="R1016" t="str">
        <f t="shared" si="84"/>
        <v>green</v>
      </c>
    </row>
    <row r="1017" spans="1:18" ht="15.75" x14ac:dyDescent="0.25">
      <c r="A1017" s="8" t="s">
        <v>65</v>
      </c>
      <c r="B1017" s="3" t="s">
        <v>17</v>
      </c>
      <c r="C1017" s="4" t="s">
        <v>32</v>
      </c>
      <c r="D1017">
        <v>16</v>
      </c>
      <c r="E1017" s="5">
        <v>43389</v>
      </c>
      <c r="F1017" s="6">
        <v>4</v>
      </c>
      <c r="G1017" s="6">
        <v>2</v>
      </c>
      <c r="H1017">
        <v>8</v>
      </c>
      <c r="I1017" s="7" t="s">
        <v>21</v>
      </c>
      <c r="J1017" t="s">
        <v>22</v>
      </c>
      <c r="K1017" t="s">
        <v>19</v>
      </c>
      <c r="L1017">
        <v>0</v>
      </c>
      <c r="N1017">
        <f t="shared" si="85"/>
        <v>0</v>
      </c>
      <c r="O1017" t="str">
        <f t="shared" si="86"/>
        <v>yes</v>
      </c>
      <c r="P1017" t="str">
        <f t="shared" si="87"/>
        <v>no</v>
      </c>
      <c r="Q1017" t="str">
        <f t="shared" si="88"/>
        <v>no</v>
      </c>
      <c r="R1017" t="str">
        <f t="shared" si="84"/>
        <v>heart</v>
      </c>
    </row>
    <row r="1018" spans="1:18" ht="15.75" x14ac:dyDescent="0.25">
      <c r="A1018" s="8" t="s">
        <v>65</v>
      </c>
      <c r="B1018" s="3" t="s">
        <v>17</v>
      </c>
      <c r="C1018" s="4" t="s">
        <v>32</v>
      </c>
      <c r="D1018">
        <v>16</v>
      </c>
      <c r="E1018" s="5">
        <v>43389</v>
      </c>
      <c r="F1018" s="6">
        <v>4</v>
      </c>
      <c r="G1018" s="6">
        <v>2</v>
      </c>
      <c r="H1018">
        <v>9</v>
      </c>
      <c r="I1018" s="7" t="s">
        <v>19</v>
      </c>
      <c r="J1018" t="s">
        <v>22</v>
      </c>
      <c r="K1018" t="s">
        <v>19</v>
      </c>
      <c r="L1018">
        <v>1</v>
      </c>
      <c r="N1018">
        <f t="shared" si="85"/>
        <v>1</v>
      </c>
      <c r="O1018" t="str">
        <f t="shared" si="86"/>
        <v>yes</v>
      </c>
      <c r="P1018" t="str">
        <f t="shared" si="87"/>
        <v>no</v>
      </c>
      <c r="Q1018" t="str">
        <f t="shared" si="88"/>
        <v>no</v>
      </c>
      <c r="R1018" t="str">
        <f t="shared" si="84"/>
        <v>green</v>
      </c>
    </row>
    <row r="1019" spans="1:18" ht="15.75" x14ac:dyDescent="0.25">
      <c r="A1019" s="8" t="s">
        <v>65</v>
      </c>
      <c r="B1019" s="3" t="s">
        <v>17</v>
      </c>
      <c r="C1019" s="4" t="s">
        <v>32</v>
      </c>
      <c r="D1019">
        <v>16</v>
      </c>
      <c r="E1019" s="5">
        <v>43389</v>
      </c>
      <c r="F1019" s="6">
        <v>4</v>
      </c>
      <c r="G1019" s="6">
        <v>2</v>
      </c>
      <c r="H1019">
        <v>10</v>
      </c>
      <c r="I1019" s="7" t="s">
        <v>21</v>
      </c>
      <c r="J1019" t="s">
        <v>20</v>
      </c>
      <c r="K1019" t="s">
        <v>19</v>
      </c>
      <c r="L1019">
        <v>0</v>
      </c>
      <c r="N1019">
        <f t="shared" si="85"/>
        <v>0</v>
      </c>
      <c r="O1019" t="str">
        <f t="shared" si="86"/>
        <v>yes</v>
      </c>
      <c r="P1019" t="str">
        <f t="shared" si="87"/>
        <v>yes</v>
      </c>
      <c r="Q1019" t="str">
        <f t="shared" si="88"/>
        <v>yes</v>
      </c>
      <c r="R1019" t="str">
        <f t="shared" si="84"/>
        <v>green</v>
      </c>
    </row>
    <row r="1020" spans="1:18" ht="15.75" x14ac:dyDescent="0.25">
      <c r="A1020" s="8" t="s">
        <v>65</v>
      </c>
      <c r="B1020" s="3" t="s">
        <v>17</v>
      </c>
      <c r="C1020" s="4" t="s">
        <v>32</v>
      </c>
      <c r="D1020">
        <v>16</v>
      </c>
      <c r="E1020" s="5">
        <v>43389</v>
      </c>
      <c r="F1020" s="6">
        <v>4</v>
      </c>
      <c r="G1020" s="6">
        <v>2</v>
      </c>
      <c r="H1020">
        <v>11</v>
      </c>
      <c r="I1020" s="7" t="s">
        <v>21</v>
      </c>
      <c r="J1020" t="s">
        <v>22</v>
      </c>
      <c r="K1020" t="s">
        <v>21</v>
      </c>
      <c r="L1020">
        <v>1</v>
      </c>
      <c r="N1020">
        <f t="shared" si="85"/>
        <v>1</v>
      </c>
      <c r="O1020" t="str">
        <f t="shared" si="86"/>
        <v>no</v>
      </c>
      <c r="P1020" t="str">
        <f t="shared" si="87"/>
        <v>yes</v>
      </c>
      <c r="Q1020" t="str">
        <f t="shared" si="88"/>
        <v>no</v>
      </c>
      <c r="R1020" t="str">
        <f t="shared" si="84"/>
        <v>green</v>
      </c>
    </row>
    <row r="1021" spans="1:18" ht="15.75" x14ac:dyDescent="0.25">
      <c r="A1021" s="8" t="s">
        <v>65</v>
      </c>
      <c r="B1021" s="3" t="s">
        <v>17</v>
      </c>
      <c r="C1021" s="4" t="s">
        <v>32</v>
      </c>
      <c r="D1021">
        <v>16</v>
      </c>
      <c r="E1021" s="5">
        <v>43389</v>
      </c>
      <c r="F1021" s="6">
        <v>4</v>
      </c>
      <c r="G1021" s="6">
        <v>2</v>
      </c>
      <c r="H1021">
        <v>12</v>
      </c>
      <c r="I1021" s="7" t="s">
        <v>19</v>
      </c>
      <c r="J1021" t="s">
        <v>20</v>
      </c>
      <c r="K1021" t="s">
        <v>19</v>
      </c>
      <c r="L1021">
        <v>1</v>
      </c>
      <c r="N1021">
        <f t="shared" si="85"/>
        <v>1</v>
      </c>
      <c r="O1021" t="str">
        <f t="shared" si="86"/>
        <v>yes</v>
      </c>
      <c r="P1021" t="str">
        <f t="shared" si="87"/>
        <v>yes</v>
      </c>
      <c r="Q1021" t="str">
        <f t="shared" si="88"/>
        <v>yes</v>
      </c>
      <c r="R1021" t="str">
        <f t="shared" si="84"/>
        <v>heart</v>
      </c>
    </row>
    <row r="1022" spans="1:18" ht="15.75" x14ac:dyDescent="0.25">
      <c r="A1022" s="8" t="s">
        <v>65</v>
      </c>
      <c r="B1022" s="3" t="s">
        <v>17</v>
      </c>
      <c r="C1022" s="4" t="s">
        <v>32</v>
      </c>
      <c r="D1022">
        <v>16</v>
      </c>
      <c r="E1022" s="5">
        <v>43389</v>
      </c>
      <c r="F1022" s="6">
        <v>4</v>
      </c>
      <c r="G1022" s="6">
        <v>2</v>
      </c>
      <c r="H1022">
        <v>13</v>
      </c>
      <c r="I1022" s="7" t="s">
        <v>19</v>
      </c>
      <c r="J1022" t="s">
        <v>22</v>
      </c>
      <c r="K1022" t="s">
        <v>19</v>
      </c>
      <c r="L1022">
        <v>1</v>
      </c>
      <c r="N1022">
        <f t="shared" si="85"/>
        <v>1</v>
      </c>
      <c r="O1022" t="str">
        <f t="shared" si="86"/>
        <v>no</v>
      </c>
      <c r="P1022" t="str">
        <f t="shared" si="87"/>
        <v>yes</v>
      </c>
      <c r="Q1022" t="str">
        <f t="shared" si="88"/>
        <v>no</v>
      </c>
      <c r="R1022" t="str">
        <f t="shared" si="84"/>
        <v>green</v>
      </c>
    </row>
    <row r="1023" spans="1:18" ht="15.75" x14ac:dyDescent="0.25">
      <c r="A1023" s="8" t="s">
        <v>65</v>
      </c>
      <c r="B1023" s="3" t="s">
        <v>17</v>
      </c>
      <c r="C1023" s="4" t="s">
        <v>32</v>
      </c>
      <c r="D1023">
        <v>16</v>
      </c>
      <c r="E1023" s="5">
        <v>43389</v>
      </c>
      <c r="F1023" s="6">
        <v>4</v>
      </c>
      <c r="G1023" s="6">
        <v>2</v>
      </c>
      <c r="H1023">
        <v>14</v>
      </c>
      <c r="I1023" s="7" t="s">
        <v>21</v>
      </c>
      <c r="J1023" t="s">
        <v>20</v>
      </c>
      <c r="K1023" t="s">
        <v>19</v>
      </c>
      <c r="L1023">
        <v>0</v>
      </c>
      <c r="N1023">
        <f t="shared" si="85"/>
        <v>0</v>
      </c>
      <c r="O1023" t="str">
        <f t="shared" si="86"/>
        <v>yes</v>
      </c>
      <c r="P1023" t="str">
        <f t="shared" si="87"/>
        <v>yes</v>
      </c>
      <c r="Q1023" t="str">
        <f t="shared" si="88"/>
        <v>yes</v>
      </c>
      <c r="R1023" t="str">
        <f t="shared" si="84"/>
        <v>green</v>
      </c>
    </row>
    <row r="1024" spans="1:18" ht="15.75" x14ac:dyDescent="0.25">
      <c r="A1024" s="8" t="s">
        <v>65</v>
      </c>
      <c r="B1024" s="3" t="s">
        <v>17</v>
      </c>
      <c r="C1024" s="4" t="s">
        <v>32</v>
      </c>
      <c r="D1024">
        <v>16</v>
      </c>
      <c r="E1024" s="5">
        <v>43389</v>
      </c>
      <c r="F1024" s="6">
        <v>4</v>
      </c>
      <c r="G1024" s="6">
        <v>2</v>
      </c>
      <c r="H1024">
        <v>15</v>
      </c>
      <c r="I1024" s="7" t="s">
        <v>21</v>
      </c>
      <c r="J1024" t="s">
        <v>22</v>
      </c>
      <c r="K1024" t="s">
        <v>19</v>
      </c>
      <c r="L1024">
        <v>0</v>
      </c>
      <c r="N1024">
        <f t="shared" si="85"/>
        <v>0</v>
      </c>
      <c r="O1024" t="str">
        <f t="shared" si="86"/>
        <v>no</v>
      </c>
      <c r="P1024" t="str">
        <f t="shared" si="87"/>
        <v>yes</v>
      </c>
      <c r="Q1024" t="str">
        <f t="shared" si="88"/>
        <v>no</v>
      </c>
      <c r="R1024" t="str">
        <f t="shared" si="84"/>
        <v>heart</v>
      </c>
    </row>
    <row r="1025" spans="1:18" ht="15.75" x14ac:dyDescent="0.25">
      <c r="A1025" s="8" t="s">
        <v>65</v>
      </c>
      <c r="B1025" s="3" t="s">
        <v>17</v>
      </c>
      <c r="C1025" s="4" t="s">
        <v>32</v>
      </c>
      <c r="D1025">
        <v>16</v>
      </c>
      <c r="E1025" s="5">
        <v>43389</v>
      </c>
      <c r="F1025" s="6">
        <v>4</v>
      </c>
      <c r="G1025" s="6">
        <v>2</v>
      </c>
      <c r="H1025">
        <v>16</v>
      </c>
      <c r="I1025" s="7" t="s">
        <v>19</v>
      </c>
      <c r="J1025" t="s">
        <v>20</v>
      </c>
      <c r="K1025" t="s">
        <v>19</v>
      </c>
      <c r="L1025">
        <v>1</v>
      </c>
      <c r="N1025">
        <f t="shared" si="85"/>
        <v>1</v>
      </c>
      <c r="O1025" t="str">
        <f t="shared" si="86"/>
        <v>yes</v>
      </c>
      <c r="P1025" t="str">
        <f t="shared" si="87"/>
        <v>yes</v>
      </c>
      <c r="Q1025" t="str">
        <f t="shared" si="88"/>
        <v>yes</v>
      </c>
      <c r="R1025" t="str">
        <f t="shared" si="84"/>
        <v>heart</v>
      </c>
    </row>
    <row r="1026" spans="1:18" ht="15.75" x14ac:dyDescent="0.25">
      <c r="A1026" s="8" t="s">
        <v>65</v>
      </c>
      <c r="B1026" s="3" t="s">
        <v>17</v>
      </c>
      <c r="C1026" s="4" t="s">
        <v>32</v>
      </c>
      <c r="D1026">
        <v>16</v>
      </c>
      <c r="E1026" s="5">
        <v>43389</v>
      </c>
      <c r="F1026" s="6">
        <v>4</v>
      </c>
      <c r="G1026" s="6">
        <v>2</v>
      </c>
      <c r="H1026">
        <v>17</v>
      </c>
      <c r="I1026" s="7" t="s">
        <v>19</v>
      </c>
      <c r="J1026" t="s">
        <v>22</v>
      </c>
      <c r="K1026" t="s">
        <v>19</v>
      </c>
      <c r="L1026">
        <v>1</v>
      </c>
      <c r="N1026">
        <f t="shared" si="85"/>
        <v>1</v>
      </c>
      <c r="O1026" t="str">
        <f t="shared" si="86"/>
        <v>no</v>
      </c>
      <c r="P1026" t="str">
        <f t="shared" si="87"/>
        <v>yes</v>
      </c>
      <c r="Q1026" t="str">
        <f t="shared" si="88"/>
        <v>no</v>
      </c>
      <c r="R1026" t="str">
        <f t="shared" si="84"/>
        <v>green</v>
      </c>
    </row>
    <row r="1027" spans="1:18" ht="15.75" x14ac:dyDescent="0.25">
      <c r="A1027" s="8" t="s">
        <v>65</v>
      </c>
      <c r="B1027" s="3" t="s">
        <v>17</v>
      </c>
      <c r="C1027" s="4" t="s">
        <v>32</v>
      </c>
      <c r="D1027">
        <v>16</v>
      </c>
      <c r="E1027" s="5">
        <v>43389</v>
      </c>
      <c r="F1027" s="6">
        <v>4</v>
      </c>
      <c r="G1027" s="6">
        <v>2</v>
      </c>
      <c r="H1027">
        <v>18</v>
      </c>
      <c r="I1027" s="7" t="s">
        <v>21</v>
      </c>
      <c r="J1027" t="s">
        <v>20</v>
      </c>
      <c r="K1027" t="s">
        <v>21</v>
      </c>
      <c r="L1027">
        <v>1</v>
      </c>
      <c r="N1027">
        <f t="shared" si="85"/>
        <v>1</v>
      </c>
      <c r="O1027" t="str">
        <f t="shared" si="86"/>
        <v>yes</v>
      </c>
      <c r="P1027" t="str">
        <f t="shared" si="87"/>
        <v>yes</v>
      </c>
      <c r="Q1027" t="str">
        <f t="shared" si="88"/>
        <v>yes</v>
      </c>
      <c r="R1027" t="str">
        <f t="shared" si="84"/>
        <v>heart</v>
      </c>
    </row>
    <row r="1028" spans="1:18" ht="15.75" x14ac:dyDescent="0.25">
      <c r="A1028" s="8" t="s">
        <v>65</v>
      </c>
      <c r="B1028" s="3" t="s">
        <v>17</v>
      </c>
      <c r="C1028" s="4" t="s">
        <v>32</v>
      </c>
      <c r="D1028">
        <v>16</v>
      </c>
      <c r="E1028" s="5">
        <v>43389</v>
      </c>
      <c r="F1028" s="6">
        <v>4</v>
      </c>
      <c r="G1028" s="6">
        <v>2</v>
      </c>
      <c r="H1028">
        <v>19</v>
      </c>
      <c r="I1028" s="7" t="s">
        <v>21</v>
      </c>
      <c r="J1028" t="s">
        <v>22</v>
      </c>
      <c r="K1028" t="s">
        <v>19</v>
      </c>
      <c r="L1028">
        <v>0</v>
      </c>
      <c r="N1028">
        <f t="shared" si="85"/>
        <v>0</v>
      </c>
      <c r="O1028" t="str">
        <f t="shared" si="86"/>
        <v>no</v>
      </c>
      <c r="P1028" t="str">
        <f t="shared" si="87"/>
        <v>yes</v>
      </c>
      <c r="Q1028" t="str">
        <f t="shared" si="88"/>
        <v>no</v>
      </c>
      <c r="R1028" t="str">
        <f t="shared" si="84"/>
        <v>heart</v>
      </c>
    </row>
    <row r="1029" spans="1:18" ht="15.75" x14ac:dyDescent="0.25">
      <c r="A1029" s="8" t="s">
        <v>65</v>
      </c>
      <c r="B1029" s="3" t="s">
        <v>17</v>
      </c>
      <c r="C1029" s="4" t="s">
        <v>32</v>
      </c>
      <c r="D1029">
        <v>16</v>
      </c>
      <c r="E1029" s="5">
        <v>43389</v>
      </c>
      <c r="F1029" s="6">
        <v>4</v>
      </c>
      <c r="G1029" s="6">
        <v>2</v>
      </c>
      <c r="H1029">
        <v>20</v>
      </c>
      <c r="I1029" s="7" t="s">
        <v>19</v>
      </c>
      <c r="J1029" t="s">
        <v>20</v>
      </c>
      <c r="K1029" t="s">
        <v>19</v>
      </c>
      <c r="L1029">
        <v>1</v>
      </c>
      <c r="N1029">
        <f t="shared" si="85"/>
        <v>1</v>
      </c>
      <c r="O1029" t="str">
        <f t="shared" si="86"/>
        <v>yes</v>
      </c>
      <c r="P1029" t="str">
        <f t="shared" si="87"/>
        <v>yes</v>
      </c>
      <c r="Q1029" t="str">
        <f t="shared" si="88"/>
        <v>yes</v>
      </c>
      <c r="R1029" t="str">
        <f t="shared" si="84"/>
        <v>heart</v>
      </c>
    </row>
    <row r="1030" spans="1:18" ht="15.75" x14ac:dyDescent="0.25">
      <c r="A1030" s="8" t="s">
        <v>65</v>
      </c>
      <c r="B1030" s="3" t="s">
        <v>17</v>
      </c>
      <c r="C1030" s="4" t="s">
        <v>32</v>
      </c>
      <c r="D1030">
        <v>16</v>
      </c>
      <c r="E1030" s="5">
        <v>43389</v>
      </c>
      <c r="F1030" s="6">
        <v>4</v>
      </c>
      <c r="G1030" s="6">
        <v>2</v>
      </c>
      <c r="H1030">
        <v>21</v>
      </c>
      <c r="I1030" s="7" t="s">
        <v>19</v>
      </c>
      <c r="J1030" t="s">
        <v>20</v>
      </c>
      <c r="K1030" t="s">
        <v>19</v>
      </c>
      <c r="L1030">
        <v>1</v>
      </c>
      <c r="N1030">
        <f t="shared" si="85"/>
        <v>1</v>
      </c>
      <c r="O1030" t="str">
        <f t="shared" si="86"/>
        <v>no</v>
      </c>
      <c r="P1030" t="str">
        <f t="shared" si="87"/>
        <v>no</v>
      </c>
      <c r="Q1030" t="str">
        <f t="shared" si="88"/>
        <v>no</v>
      </c>
      <c r="R1030" t="str">
        <f t="shared" si="84"/>
        <v>heart</v>
      </c>
    </row>
    <row r="1031" spans="1:18" ht="15.75" x14ac:dyDescent="0.25">
      <c r="A1031" s="8" t="s">
        <v>65</v>
      </c>
      <c r="B1031" s="3" t="s">
        <v>17</v>
      </c>
      <c r="C1031" s="4" t="s">
        <v>32</v>
      </c>
      <c r="D1031">
        <v>16</v>
      </c>
      <c r="E1031" s="5">
        <v>43389</v>
      </c>
      <c r="F1031" s="6">
        <v>4</v>
      </c>
      <c r="G1031" s="6">
        <v>2</v>
      </c>
      <c r="H1031">
        <v>22</v>
      </c>
      <c r="I1031" s="7" t="s">
        <v>21</v>
      </c>
      <c r="J1031" t="s">
        <v>22</v>
      </c>
      <c r="K1031" t="s">
        <v>19</v>
      </c>
      <c r="L1031">
        <v>0</v>
      </c>
      <c r="N1031">
        <f t="shared" si="85"/>
        <v>0</v>
      </c>
      <c r="O1031" t="str">
        <f t="shared" si="86"/>
        <v>yes</v>
      </c>
      <c r="P1031" t="str">
        <f t="shared" si="87"/>
        <v>yes</v>
      </c>
      <c r="Q1031" t="str">
        <f t="shared" si="88"/>
        <v>yes</v>
      </c>
      <c r="R1031" t="str">
        <f t="shared" si="84"/>
        <v>heart</v>
      </c>
    </row>
    <row r="1032" spans="1:18" ht="15.75" x14ac:dyDescent="0.25">
      <c r="A1032" s="8" t="s">
        <v>65</v>
      </c>
      <c r="B1032" s="3" t="s">
        <v>17</v>
      </c>
      <c r="C1032" s="4" t="s">
        <v>32</v>
      </c>
      <c r="D1032">
        <v>16</v>
      </c>
      <c r="E1032" s="5">
        <v>43389</v>
      </c>
      <c r="F1032" s="6">
        <v>4</v>
      </c>
      <c r="G1032" s="6">
        <v>2</v>
      </c>
      <c r="H1032">
        <v>23</v>
      </c>
      <c r="I1032" s="7" t="s">
        <v>19</v>
      </c>
      <c r="J1032" t="s">
        <v>22</v>
      </c>
      <c r="K1032" t="s">
        <v>19</v>
      </c>
      <c r="L1032">
        <v>1</v>
      </c>
      <c r="N1032">
        <f t="shared" si="85"/>
        <v>1</v>
      </c>
      <c r="O1032" t="str">
        <f t="shared" si="86"/>
        <v>yes</v>
      </c>
      <c r="P1032" t="str">
        <f t="shared" si="87"/>
        <v>no</v>
      </c>
      <c r="Q1032" t="str">
        <f t="shared" si="88"/>
        <v>no</v>
      </c>
      <c r="R1032" t="str">
        <f t="shared" si="84"/>
        <v>green</v>
      </c>
    </row>
    <row r="1033" spans="1:18" ht="15.75" x14ac:dyDescent="0.25">
      <c r="A1033" s="8" t="s">
        <v>65</v>
      </c>
      <c r="B1033" s="3" t="s">
        <v>17</v>
      </c>
      <c r="C1033" s="4" t="s">
        <v>32</v>
      </c>
      <c r="D1033">
        <v>16</v>
      </c>
      <c r="E1033" s="5">
        <v>43389</v>
      </c>
      <c r="F1033" s="6">
        <v>4</v>
      </c>
      <c r="G1033" s="6">
        <v>2</v>
      </c>
      <c r="H1033">
        <v>24</v>
      </c>
      <c r="I1033" s="7" t="s">
        <v>21</v>
      </c>
      <c r="J1033" t="s">
        <v>20</v>
      </c>
      <c r="K1033" t="s">
        <v>19</v>
      </c>
      <c r="L1033">
        <v>0</v>
      </c>
      <c r="N1033">
        <f t="shared" si="85"/>
        <v>0</v>
      </c>
      <c r="O1033" t="str">
        <f t="shared" si="86"/>
        <v>yes</v>
      </c>
      <c r="P1033" t="str">
        <f t="shared" si="87"/>
        <v>yes</v>
      </c>
      <c r="Q1033" t="str">
        <f t="shared" si="88"/>
        <v>yes</v>
      </c>
      <c r="R1033" t="str">
        <f t="shared" si="84"/>
        <v>green</v>
      </c>
    </row>
    <row r="1034" spans="1:18" ht="15.75" x14ac:dyDescent="0.25">
      <c r="A1034" s="8" t="s">
        <v>37</v>
      </c>
      <c r="B1034" s="3" t="s">
        <v>17</v>
      </c>
      <c r="C1034" s="4" t="s">
        <v>32</v>
      </c>
      <c r="D1034">
        <v>18</v>
      </c>
      <c r="E1034" s="5">
        <v>43389</v>
      </c>
      <c r="F1034" s="6">
        <v>4</v>
      </c>
      <c r="G1034" s="6">
        <v>2</v>
      </c>
      <c r="H1034">
        <v>1</v>
      </c>
      <c r="I1034" s="7" t="s">
        <v>21</v>
      </c>
      <c r="J1034" t="s">
        <v>22</v>
      </c>
      <c r="K1034" t="s">
        <v>21</v>
      </c>
      <c r="L1034">
        <v>1</v>
      </c>
      <c r="N1034">
        <f t="shared" si="85"/>
        <v>1</v>
      </c>
      <c r="O1034" t="str">
        <f>IF(H1034&gt;1, IF(I1034&lt;&gt;#REF!,"yes",(IF(I1034=#REF!,"no",""))),"")</f>
        <v/>
      </c>
      <c r="P1034" t="str">
        <f>IF(H1034&gt;1, IF(J1034&lt;&gt;#REF!,"yes",(IF(J1034=#REF!,"no",""))),"")</f>
        <v/>
      </c>
      <c r="Q1034" t="str">
        <f t="shared" si="88"/>
        <v/>
      </c>
      <c r="R1034" t="str">
        <f t="shared" si="84"/>
        <v>green</v>
      </c>
    </row>
    <row r="1035" spans="1:18" ht="15.75" x14ac:dyDescent="0.25">
      <c r="A1035" s="8" t="s">
        <v>37</v>
      </c>
      <c r="B1035" s="3" t="s">
        <v>17</v>
      </c>
      <c r="C1035" s="4" t="s">
        <v>32</v>
      </c>
      <c r="D1035">
        <v>18</v>
      </c>
      <c r="E1035" s="5">
        <v>43389</v>
      </c>
      <c r="F1035" s="6">
        <v>4</v>
      </c>
      <c r="G1035" s="6">
        <v>2</v>
      </c>
      <c r="H1035">
        <v>2</v>
      </c>
      <c r="I1035" s="7" t="s">
        <v>19</v>
      </c>
      <c r="J1035" t="s">
        <v>22</v>
      </c>
      <c r="K1035" t="s">
        <v>21</v>
      </c>
      <c r="L1035">
        <v>0</v>
      </c>
      <c r="N1035">
        <f t="shared" si="85"/>
        <v>0</v>
      </c>
      <c r="O1035" t="str">
        <f t="shared" si="86"/>
        <v>yes</v>
      </c>
      <c r="P1035" t="str">
        <f t="shared" si="87"/>
        <v>no</v>
      </c>
      <c r="Q1035" t="str">
        <f t="shared" si="88"/>
        <v>no</v>
      </c>
      <c r="R1035" t="str">
        <f t="shared" si="84"/>
        <v>heart</v>
      </c>
    </row>
    <row r="1036" spans="1:18" ht="15.75" x14ac:dyDescent="0.25">
      <c r="A1036" s="8" t="s">
        <v>37</v>
      </c>
      <c r="B1036" s="3" t="s">
        <v>17</v>
      </c>
      <c r="C1036" s="4" t="s">
        <v>32</v>
      </c>
      <c r="D1036">
        <v>18</v>
      </c>
      <c r="E1036" s="5">
        <v>43389</v>
      </c>
      <c r="F1036" s="6">
        <v>4</v>
      </c>
      <c r="G1036" s="6">
        <v>2</v>
      </c>
      <c r="H1036">
        <v>3</v>
      </c>
      <c r="I1036" s="7" t="s">
        <v>21</v>
      </c>
      <c r="J1036" t="s">
        <v>20</v>
      </c>
      <c r="K1036" t="s">
        <v>21</v>
      </c>
      <c r="L1036">
        <v>1</v>
      </c>
      <c r="N1036">
        <f t="shared" si="85"/>
        <v>1</v>
      </c>
      <c r="O1036" t="str">
        <f t="shared" si="86"/>
        <v>yes</v>
      </c>
      <c r="P1036" t="str">
        <f t="shared" si="87"/>
        <v>yes</v>
      </c>
      <c r="Q1036" t="str">
        <f t="shared" si="88"/>
        <v>yes</v>
      </c>
      <c r="R1036" t="str">
        <f t="shared" si="84"/>
        <v>heart</v>
      </c>
    </row>
    <row r="1037" spans="1:18" ht="15.75" x14ac:dyDescent="0.25">
      <c r="A1037" s="8" t="s">
        <v>37</v>
      </c>
      <c r="B1037" s="3" t="s">
        <v>17</v>
      </c>
      <c r="C1037" s="4" t="s">
        <v>32</v>
      </c>
      <c r="D1037">
        <v>18</v>
      </c>
      <c r="E1037" s="5">
        <v>43389</v>
      </c>
      <c r="F1037" s="6">
        <v>4</v>
      </c>
      <c r="G1037" s="6">
        <v>2</v>
      </c>
      <c r="H1037">
        <v>4</v>
      </c>
      <c r="I1037" s="7" t="s">
        <v>19</v>
      </c>
      <c r="J1037" t="s">
        <v>20</v>
      </c>
      <c r="K1037" t="s">
        <v>21</v>
      </c>
      <c r="L1037">
        <v>0</v>
      </c>
      <c r="N1037">
        <f t="shared" si="85"/>
        <v>0</v>
      </c>
      <c r="O1037" t="str">
        <f t="shared" si="86"/>
        <v>yes</v>
      </c>
      <c r="P1037" t="str">
        <f t="shared" si="87"/>
        <v>no</v>
      </c>
      <c r="Q1037" t="str">
        <f t="shared" si="88"/>
        <v>no</v>
      </c>
      <c r="R1037" t="str">
        <f t="shared" si="84"/>
        <v>green</v>
      </c>
    </row>
    <row r="1038" spans="1:18" ht="15.75" x14ac:dyDescent="0.25">
      <c r="A1038" s="8" t="s">
        <v>37</v>
      </c>
      <c r="B1038" s="3" t="s">
        <v>17</v>
      </c>
      <c r="C1038" s="4" t="s">
        <v>32</v>
      </c>
      <c r="D1038">
        <v>18</v>
      </c>
      <c r="E1038" s="5">
        <v>43389</v>
      </c>
      <c r="F1038" s="6">
        <v>4</v>
      </c>
      <c r="G1038" s="6">
        <v>2</v>
      </c>
      <c r="H1038">
        <v>5</v>
      </c>
      <c r="I1038" s="7" t="s">
        <v>19</v>
      </c>
      <c r="J1038" t="s">
        <v>20</v>
      </c>
      <c r="K1038" t="s">
        <v>19</v>
      </c>
      <c r="L1038">
        <v>1</v>
      </c>
      <c r="N1038">
        <f t="shared" si="85"/>
        <v>1</v>
      </c>
      <c r="O1038" t="str">
        <f t="shared" si="86"/>
        <v>no</v>
      </c>
      <c r="P1038" t="str">
        <f t="shared" si="87"/>
        <v>no</v>
      </c>
      <c r="Q1038" t="str">
        <f t="shared" si="88"/>
        <v>no</v>
      </c>
      <c r="R1038" t="str">
        <f t="shared" si="84"/>
        <v>heart</v>
      </c>
    </row>
    <row r="1039" spans="1:18" ht="15.75" x14ac:dyDescent="0.25">
      <c r="A1039" s="8" t="s">
        <v>37</v>
      </c>
      <c r="B1039" s="3" t="s">
        <v>17</v>
      </c>
      <c r="C1039" s="4" t="s">
        <v>32</v>
      </c>
      <c r="D1039">
        <v>18</v>
      </c>
      <c r="E1039" s="5">
        <v>43389</v>
      </c>
      <c r="F1039" s="6">
        <v>4</v>
      </c>
      <c r="G1039" s="6">
        <v>2</v>
      </c>
      <c r="H1039">
        <v>6</v>
      </c>
      <c r="I1039" s="7" t="s">
        <v>21</v>
      </c>
      <c r="J1039" t="s">
        <v>20</v>
      </c>
      <c r="K1039" t="s">
        <v>21</v>
      </c>
      <c r="L1039">
        <v>1</v>
      </c>
      <c r="N1039">
        <f t="shared" si="85"/>
        <v>1</v>
      </c>
      <c r="O1039" t="str">
        <f t="shared" si="86"/>
        <v>yes</v>
      </c>
      <c r="P1039" t="str">
        <f t="shared" si="87"/>
        <v>no</v>
      </c>
      <c r="Q1039" t="str">
        <f t="shared" si="88"/>
        <v>no</v>
      </c>
      <c r="R1039" t="str">
        <f t="shared" si="84"/>
        <v>heart</v>
      </c>
    </row>
    <row r="1040" spans="1:18" ht="15.75" x14ac:dyDescent="0.25">
      <c r="A1040" s="8" t="s">
        <v>37</v>
      </c>
      <c r="B1040" s="3" t="s">
        <v>17</v>
      </c>
      <c r="C1040" s="4" t="s">
        <v>32</v>
      </c>
      <c r="D1040">
        <v>18</v>
      </c>
      <c r="E1040" s="5">
        <v>43389</v>
      </c>
      <c r="F1040" s="6">
        <v>4</v>
      </c>
      <c r="G1040" s="6">
        <v>2</v>
      </c>
      <c r="H1040">
        <v>7</v>
      </c>
      <c r="I1040" s="7" t="s">
        <v>19</v>
      </c>
      <c r="J1040" t="s">
        <v>22</v>
      </c>
      <c r="K1040" t="s">
        <v>19</v>
      </c>
      <c r="L1040">
        <v>1</v>
      </c>
      <c r="N1040">
        <f t="shared" si="85"/>
        <v>1</v>
      </c>
      <c r="O1040" t="str">
        <f t="shared" si="86"/>
        <v>yes</v>
      </c>
      <c r="P1040" t="str">
        <f t="shared" si="87"/>
        <v>yes</v>
      </c>
      <c r="Q1040" t="str">
        <f t="shared" si="88"/>
        <v>yes</v>
      </c>
      <c r="R1040" t="str">
        <f t="shared" si="84"/>
        <v>green</v>
      </c>
    </row>
    <row r="1041" spans="1:18" ht="15.75" x14ac:dyDescent="0.25">
      <c r="A1041" s="8" t="s">
        <v>37</v>
      </c>
      <c r="B1041" s="3" t="s">
        <v>17</v>
      </c>
      <c r="C1041" s="4" t="s">
        <v>32</v>
      </c>
      <c r="D1041">
        <v>18</v>
      </c>
      <c r="E1041" s="5">
        <v>43389</v>
      </c>
      <c r="F1041" s="6">
        <v>4</v>
      </c>
      <c r="G1041" s="6">
        <v>2</v>
      </c>
      <c r="H1041">
        <v>8</v>
      </c>
      <c r="I1041" s="7" t="s">
        <v>21</v>
      </c>
      <c r="J1041" t="s">
        <v>22</v>
      </c>
      <c r="K1041" t="s">
        <v>21</v>
      </c>
      <c r="L1041">
        <v>1</v>
      </c>
      <c r="N1041">
        <f t="shared" si="85"/>
        <v>1</v>
      </c>
      <c r="O1041" t="str">
        <f t="shared" si="86"/>
        <v>yes</v>
      </c>
      <c r="P1041" t="str">
        <f t="shared" si="87"/>
        <v>no</v>
      </c>
      <c r="Q1041" t="str">
        <f t="shared" si="88"/>
        <v>no</v>
      </c>
      <c r="R1041" t="str">
        <f t="shared" si="84"/>
        <v>green</v>
      </c>
    </row>
    <row r="1042" spans="1:18" ht="15.75" x14ac:dyDescent="0.25">
      <c r="A1042" s="8" t="s">
        <v>37</v>
      </c>
      <c r="B1042" s="3" t="s">
        <v>17</v>
      </c>
      <c r="C1042" s="4" t="s">
        <v>32</v>
      </c>
      <c r="D1042">
        <v>18</v>
      </c>
      <c r="E1042" s="5">
        <v>43389</v>
      </c>
      <c r="F1042" s="6">
        <v>4</v>
      </c>
      <c r="G1042" s="6">
        <v>2</v>
      </c>
      <c r="H1042">
        <v>9</v>
      </c>
      <c r="I1042" s="7" t="s">
        <v>19</v>
      </c>
      <c r="J1042" t="s">
        <v>22</v>
      </c>
      <c r="K1042" t="s">
        <v>19</v>
      </c>
      <c r="L1042">
        <v>1</v>
      </c>
      <c r="N1042">
        <f t="shared" si="85"/>
        <v>1</v>
      </c>
      <c r="O1042" t="str">
        <f t="shared" si="86"/>
        <v>yes</v>
      </c>
      <c r="P1042" t="str">
        <f t="shared" si="87"/>
        <v>no</v>
      </c>
      <c r="Q1042" t="str">
        <f t="shared" si="88"/>
        <v>no</v>
      </c>
      <c r="R1042" t="str">
        <f t="shared" si="84"/>
        <v>green</v>
      </c>
    </row>
    <row r="1043" spans="1:18" ht="15.75" x14ac:dyDescent="0.25">
      <c r="A1043" s="8" t="s">
        <v>37</v>
      </c>
      <c r="B1043" s="3" t="s">
        <v>17</v>
      </c>
      <c r="C1043" s="4" t="s">
        <v>32</v>
      </c>
      <c r="D1043">
        <v>18</v>
      </c>
      <c r="E1043" s="5">
        <v>43389</v>
      </c>
      <c r="F1043" s="6">
        <v>4</v>
      </c>
      <c r="G1043" s="6">
        <v>2</v>
      </c>
      <c r="H1043">
        <v>10</v>
      </c>
      <c r="I1043" s="7" t="s">
        <v>21</v>
      </c>
      <c r="J1043" t="s">
        <v>20</v>
      </c>
      <c r="K1043" t="s">
        <v>19</v>
      </c>
      <c r="L1043">
        <v>0</v>
      </c>
      <c r="N1043">
        <f t="shared" si="85"/>
        <v>0</v>
      </c>
      <c r="O1043" t="str">
        <f t="shared" si="86"/>
        <v>yes</v>
      </c>
      <c r="P1043" t="str">
        <f t="shared" si="87"/>
        <v>yes</v>
      </c>
      <c r="Q1043" t="str">
        <f t="shared" si="88"/>
        <v>yes</v>
      </c>
      <c r="R1043" t="str">
        <f t="shared" si="84"/>
        <v>green</v>
      </c>
    </row>
    <row r="1044" spans="1:18" ht="15.75" x14ac:dyDescent="0.25">
      <c r="A1044" s="8" t="s">
        <v>37</v>
      </c>
      <c r="B1044" s="3" t="s">
        <v>17</v>
      </c>
      <c r="C1044" s="4" t="s">
        <v>32</v>
      </c>
      <c r="D1044">
        <v>18</v>
      </c>
      <c r="E1044" s="5">
        <v>43389</v>
      </c>
      <c r="F1044" s="6">
        <v>4</v>
      </c>
      <c r="G1044" s="6">
        <v>2</v>
      </c>
      <c r="H1044">
        <v>11</v>
      </c>
      <c r="I1044" s="7" t="s">
        <v>21</v>
      </c>
      <c r="J1044" t="s">
        <v>22</v>
      </c>
      <c r="K1044" t="s">
        <v>21</v>
      </c>
      <c r="L1044">
        <v>1</v>
      </c>
      <c r="N1044">
        <f t="shared" si="85"/>
        <v>1</v>
      </c>
      <c r="O1044" t="str">
        <f t="shared" si="86"/>
        <v>no</v>
      </c>
      <c r="P1044" t="str">
        <f t="shared" si="87"/>
        <v>yes</v>
      </c>
      <c r="Q1044" t="str">
        <f t="shared" si="88"/>
        <v>no</v>
      </c>
      <c r="R1044" t="str">
        <f t="shared" ref="R1044:R1105" si="89">IF(L1044=1,J1044,IF(L1044=0,IF(J1044="heart","green",IF(J1044="green","heart",""))))</f>
        <v>green</v>
      </c>
    </row>
    <row r="1045" spans="1:18" ht="15.75" x14ac:dyDescent="0.25">
      <c r="A1045" s="8" t="s">
        <v>37</v>
      </c>
      <c r="B1045" s="3" t="s">
        <v>17</v>
      </c>
      <c r="C1045" s="4" t="s">
        <v>32</v>
      </c>
      <c r="D1045">
        <v>18</v>
      </c>
      <c r="E1045" s="5">
        <v>43389</v>
      </c>
      <c r="F1045" s="6">
        <v>4</v>
      </c>
      <c r="G1045" s="6">
        <v>2</v>
      </c>
      <c r="H1045">
        <v>12</v>
      </c>
      <c r="I1045" s="7" t="s">
        <v>19</v>
      </c>
      <c r="J1045" t="s">
        <v>20</v>
      </c>
      <c r="K1045" t="s">
        <v>19</v>
      </c>
      <c r="L1045">
        <v>1</v>
      </c>
      <c r="N1045">
        <f t="shared" si="85"/>
        <v>1</v>
      </c>
      <c r="O1045" t="str">
        <f t="shared" si="86"/>
        <v>yes</v>
      </c>
      <c r="P1045" t="str">
        <f t="shared" si="87"/>
        <v>yes</v>
      </c>
      <c r="Q1045" t="str">
        <f t="shared" si="88"/>
        <v>yes</v>
      </c>
      <c r="R1045" t="str">
        <f t="shared" si="89"/>
        <v>heart</v>
      </c>
    </row>
    <row r="1046" spans="1:18" ht="15.75" x14ac:dyDescent="0.25">
      <c r="A1046" s="8" t="s">
        <v>37</v>
      </c>
      <c r="B1046" s="3" t="s">
        <v>17</v>
      </c>
      <c r="C1046" s="4" t="s">
        <v>32</v>
      </c>
      <c r="D1046">
        <v>18</v>
      </c>
      <c r="E1046" s="5">
        <v>43389</v>
      </c>
      <c r="F1046" s="6">
        <v>4</v>
      </c>
      <c r="G1046" s="6">
        <v>2</v>
      </c>
      <c r="H1046">
        <v>13</v>
      </c>
      <c r="I1046" s="7" t="s">
        <v>19</v>
      </c>
      <c r="J1046" t="s">
        <v>22</v>
      </c>
      <c r="K1046" t="s">
        <v>19</v>
      </c>
      <c r="L1046">
        <v>1</v>
      </c>
      <c r="N1046">
        <f t="shared" si="85"/>
        <v>1</v>
      </c>
      <c r="O1046" t="str">
        <f t="shared" si="86"/>
        <v>no</v>
      </c>
      <c r="P1046" t="str">
        <f t="shared" si="87"/>
        <v>yes</v>
      </c>
      <c r="Q1046" t="str">
        <f t="shared" si="88"/>
        <v>no</v>
      </c>
      <c r="R1046" t="str">
        <f t="shared" si="89"/>
        <v>green</v>
      </c>
    </row>
    <row r="1047" spans="1:18" ht="15.75" x14ac:dyDescent="0.25">
      <c r="A1047" s="8" t="s">
        <v>37</v>
      </c>
      <c r="B1047" s="3" t="s">
        <v>17</v>
      </c>
      <c r="C1047" s="4" t="s">
        <v>32</v>
      </c>
      <c r="D1047">
        <v>18</v>
      </c>
      <c r="E1047" s="5">
        <v>43389</v>
      </c>
      <c r="F1047" s="6">
        <v>4</v>
      </c>
      <c r="G1047" s="6">
        <v>2</v>
      </c>
      <c r="H1047">
        <v>14</v>
      </c>
      <c r="I1047" s="7" t="s">
        <v>21</v>
      </c>
      <c r="J1047" t="s">
        <v>20</v>
      </c>
      <c r="K1047" t="s">
        <v>19</v>
      </c>
      <c r="L1047">
        <v>0</v>
      </c>
      <c r="N1047">
        <f t="shared" si="85"/>
        <v>0</v>
      </c>
      <c r="O1047" t="str">
        <f t="shared" si="86"/>
        <v>yes</v>
      </c>
      <c r="P1047" t="str">
        <f t="shared" si="87"/>
        <v>yes</v>
      </c>
      <c r="Q1047" t="str">
        <f t="shared" si="88"/>
        <v>yes</v>
      </c>
      <c r="R1047" t="str">
        <f t="shared" si="89"/>
        <v>green</v>
      </c>
    </row>
    <row r="1048" spans="1:18" ht="15.75" x14ac:dyDescent="0.25">
      <c r="A1048" s="8" t="s">
        <v>37</v>
      </c>
      <c r="B1048" s="3" t="s">
        <v>17</v>
      </c>
      <c r="C1048" s="4" t="s">
        <v>32</v>
      </c>
      <c r="D1048">
        <v>18</v>
      </c>
      <c r="E1048" s="5">
        <v>43389</v>
      </c>
      <c r="F1048" s="6">
        <v>4</v>
      </c>
      <c r="G1048" s="6">
        <v>2</v>
      </c>
      <c r="H1048">
        <v>15</v>
      </c>
      <c r="I1048" s="7" t="s">
        <v>21</v>
      </c>
      <c r="J1048" t="s">
        <v>22</v>
      </c>
      <c r="K1048" t="s">
        <v>21</v>
      </c>
      <c r="L1048">
        <v>1</v>
      </c>
      <c r="N1048">
        <f t="shared" si="85"/>
        <v>1</v>
      </c>
      <c r="O1048" t="str">
        <f t="shared" si="86"/>
        <v>no</v>
      </c>
      <c r="P1048" t="str">
        <f t="shared" si="87"/>
        <v>yes</v>
      </c>
      <c r="Q1048" t="str">
        <f t="shared" si="88"/>
        <v>no</v>
      </c>
      <c r="R1048" t="str">
        <f t="shared" si="89"/>
        <v>green</v>
      </c>
    </row>
    <row r="1049" spans="1:18" ht="15.75" x14ac:dyDescent="0.25">
      <c r="A1049" s="8" t="s">
        <v>37</v>
      </c>
      <c r="B1049" s="3" t="s">
        <v>17</v>
      </c>
      <c r="C1049" s="4" t="s">
        <v>32</v>
      </c>
      <c r="D1049">
        <v>18</v>
      </c>
      <c r="E1049" s="5">
        <v>43389</v>
      </c>
      <c r="F1049" s="6">
        <v>4</v>
      </c>
      <c r="G1049" s="6">
        <v>2</v>
      </c>
      <c r="H1049">
        <v>16</v>
      </c>
      <c r="I1049" s="7" t="s">
        <v>19</v>
      </c>
      <c r="J1049" t="s">
        <v>20</v>
      </c>
      <c r="K1049" t="s">
        <v>19</v>
      </c>
      <c r="L1049">
        <v>1</v>
      </c>
      <c r="N1049">
        <f t="shared" si="85"/>
        <v>1</v>
      </c>
      <c r="O1049" t="str">
        <f t="shared" si="86"/>
        <v>yes</v>
      </c>
      <c r="P1049" t="str">
        <f t="shared" si="87"/>
        <v>yes</v>
      </c>
      <c r="Q1049" t="str">
        <f t="shared" si="88"/>
        <v>yes</v>
      </c>
      <c r="R1049" t="str">
        <f t="shared" si="89"/>
        <v>heart</v>
      </c>
    </row>
    <row r="1050" spans="1:18" ht="15.75" x14ac:dyDescent="0.25">
      <c r="A1050" s="8" t="s">
        <v>37</v>
      </c>
      <c r="B1050" s="3" t="s">
        <v>17</v>
      </c>
      <c r="C1050" s="4" t="s">
        <v>32</v>
      </c>
      <c r="D1050">
        <v>18</v>
      </c>
      <c r="E1050" s="5">
        <v>43389</v>
      </c>
      <c r="F1050" s="6">
        <v>4</v>
      </c>
      <c r="G1050" s="6">
        <v>2</v>
      </c>
      <c r="H1050">
        <v>17</v>
      </c>
      <c r="I1050" s="7" t="s">
        <v>19</v>
      </c>
      <c r="J1050" t="s">
        <v>22</v>
      </c>
      <c r="K1050" t="s">
        <v>21</v>
      </c>
      <c r="L1050">
        <v>0</v>
      </c>
      <c r="N1050">
        <f t="shared" si="85"/>
        <v>0</v>
      </c>
      <c r="O1050" t="str">
        <f t="shared" si="86"/>
        <v>no</v>
      </c>
      <c r="P1050" t="str">
        <f t="shared" si="87"/>
        <v>yes</v>
      </c>
      <c r="Q1050" t="str">
        <f t="shared" si="88"/>
        <v>no</v>
      </c>
      <c r="R1050" t="str">
        <f t="shared" si="89"/>
        <v>heart</v>
      </c>
    </row>
    <row r="1051" spans="1:18" ht="15.75" x14ac:dyDescent="0.25">
      <c r="A1051" s="8" t="s">
        <v>37</v>
      </c>
      <c r="B1051" s="3" t="s">
        <v>17</v>
      </c>
      <c r="C1051" s="4" t="s">
        <v>32</v>
      </c>
      <c r="D1051">
        <v>18</v>
      </c>
      <c r="E1051" s="5">
        <v>43389</v>
      </c>
      <c r="F1051" s="6">
        <v>4</v>
      </c>
      <c r="G1051" s="6">
        <v>2</v>
      </c>
      <c r="H1051">
        <v>18</v>
      </c>
      <c r="I1051" s="7" t="s">
        <v>21</v>
      </c>
      <c r="J1051" t="s">
        <v>20</v>
      </c>
      <c r="K1051" t="s">
        <v>19</v>
      </c>
      <c r="L1051">
        <v>0</v>
      </c>
      <c r="N1051">
        <f t="shared" si="85"/>
        <v>0</v>
      </c>
      <c r="O1051" t="str">
        <f t="shared" si="86"/>
        <v>yes</v>
      </c>
      <c r="P1051" t="str">
        <f t="shared" si="87"/>
        <v>yes</v>
      </c>
      <c r="Q1051" t="str">
        <f t="shared" si="88"/>
        <v>yes</v>
      </c>
      <c r="R1051" t="str">
        <f t="shared" si="89"/>
        <v>green</v>
      </c>
    </row>
    <row r="1052" spans="1:18" ht="15.75" x14ac:dyDescent="0.25">
      <c r="A1052" s="8" t="s">
        <v>37</v>
      </c>
      <c r="B1052" s="3" t="s">
        <v>17</v>
      </c>
      <c r="C1052" s="4" t="s">
        <v>32</v>
      </c>
      <c r="D1052">
        <v>18</v>
      </c>
      <c r="E1052" s="5">
        <v>43389</v>
      </c>
      <c r="F1052" s="6">
        <v>4</v>
      </c>
      <c r="G1052" s="6">
        <v>2</v>
      </c>
      <c r="H1052">
        <v>19</v>
      </c>
      <c r="I1052" s="7" t="s">
        <v>21</v>
      </c>
      <c r="J1052" t="s">
        <v>22</v>
      </c>
      <c r="K1052" t="s">
        <v>21</v>
      </c>
      <c r="L1052">
        <v>1</v>
      </c>
      <c r="N1052">
        <f t="shared" si="85"/>
        <v>1</v>
      </c>
      <c r="O1052" t="str">
        <f t="shared" si="86"/>
        <v>no</v>
      </c>
      <c r="P1052" t="str">
        <f t="shared" si="87"/>
        <v>yes</v>
      </c>
      <c r="Q1052" t="str">
        <f t="shared" si="88"/>
        <v>no</v>
      </c>
      <c r="R1052" t="str">
        <f t="shared" si="89"/>
        <v>green</v>
      </c>
    </row>
    <row r="1053" spans="1:18" ht="15.75" x14ac:dyDescent="0.25">
      <c r="A1053" s="8" t="s">
        <v>37</v>
      </c>
      <c r="B1053" s="3" t="s">
        <v>17</v>
      </c>
      <c r="C1053" s="4" t="s">
        <v>32</v>
      </c>
      <c r="D1053">
        <v>18</v>
      </c>
      <c r="E1053" s="5">
        <v>43389</v>
      </c>
      <c r="F1053" s="6">
        <v>4</v>
      </c>
      <c r="G1053" s="6">
        <v>2</v>
      </c>
      <c r="H1053">
        <v>20</v>
      </c>
      <c r="I1053" s="7" t="s">
        <v>19</v>
      </c>
      <c r="J1053" t="s">
        <v>20</v>
      </c>
      <c r="K1053" t="s">
        <v>21</v>
      </c>
      <c r="L1053">
        <v>0</v>
      </c>
      <c r="N1053">
        <f t="shared" si="85"/>
        <v>0</v>
      </c>
      <c r="O1053" t="str">
        <f t="shared" si="86"/>
        <v>yes</v>
      </c>
      <c r="P1053" t="str">
        <f t="shared" si="87"/>
        <v>yes</v>
      </c>
      <c r="Q1053" t="str">
        <f t="shared" si="88"/>
        <v>yes</v>
      </c>
      <c r="R1053" t="str">
        <f t="shared" si="89"/>
        <v>green</v>
      </c>
    </row>
    <row r="1054" spans="1:18" ht="15.75" x14ac:dyDescent="0.25">
      <c r="A1054" s="8" t="s">
        <v>37</v>
      </c>
      <c r="B1054" s="3" t="s">
        <v>17</v>
      </c>
      <c r="C1054" s="4" t="s">
        <v>32</v>
      </c>
      <c r="D1054">
        <v>18</v>
      </c>
      <c r="E1054" s="5">
        <v>43389</v>
      </c>
      <c r="F1054" s="6">
        <v>4</v>
      </c>
      <c r="G1054" s="6">
        <v>2</v>
      </c>
      <c r="H1054">
        <v>21</v>
      </c>
      <c r="I1054" s="7" t="s">
        <v>19</v>
      </c>
      <c r="J1054" t="s">
        <v>20</v>
      </c>
      <c r="K1054" t="s">
        <v>19</v>
      </c>
      <c r="L1054">
        <v>1</v>
      </c>
      <c r="N1054">
        <f t="shared" si="85"/>
        <v>1</v>
      </c>
      <c r="O1054" t="str">
        <f t="shared" si="86"/>
        <v>no</v>
      </c>
      <c r="P1054" t="str">
        <f t="shared" si="87"/>
        <v>no</v>
      </c>
      <c r="Q1054" t="str">
        <f t="shared" si="88"/>
        <v>no</v>
      </c>
      <c r="R1054" t="str">
        <f t="shared" si="89"/>
        <v>heart</v>
      </c>
    </row>
    <row r="1055" spans="1:18" ht="15.75" x14ac:dyDescent="0.25">
      <c r="A1055" s="8" t="s">
        <v>37</v>
      </c>
      <c r="B1055" s="3" t="s">
        <v>17</v>
      </c>
      <c r="C1055" s="4" t="s">
        <v>32</v>
      </c>
      <c r="D1055">
        <v>18</v>
      </c>
      <c r="E1055" s="5">
        <v>43389</v>
      </c>
      <c r="F1055" s="6">
        <v>4</v>
      </c>
      <c r="G1055" s="6">
        <v>2</v>
      </c>
      <c r="H1055">
        <v>22</v>
      </c>
      <c r="I1055" s="7" t="s">
        <v>21</v>
      </c>
      <c r="J1055" t="s">
        <v>22</v>
      </c>
      <c r="K1055" t="s">
        <v>19</v>
      </c>
      <c r="L1055">
        <v>0</v>
      </c>
      <c r="N1055">
        <f t="shared" si="85"/>
        <v>0</v>
      </c>
      <c r="O1055" t="str">
        <f t="shared" si="86"/>
        <v>yes</v>
      </c>
      <c r="P1055" t="str">
        <f t="shared" si="87"/>
        <v>yes</v>
      </c>
      <c r="Q1055" t="str">
        <f t="shared" si="88"/>
        <v>yes</v>
      </c>
      <c r="R1055" t="str">
        <f t="shared" si="89"/>
        <v>heart</v>
      </c>
    </row>
    <row r="1056" spans="1:18" ht="15.75" x14ac:dyDescent="0.25">
      <c r="A1056" s="8" t="s">
        <v>37</v>
      </c>
      <c r="B1056" s="3" t="s">
        <v>17</v>
      </c>
      <c r="C1056" s="4" t="s">
        <v>32</v>
      </c>
      <c r="D1056">
        <v>18</v>
      </c>
      <c r="E1056" s="5">
        <v>43389</v>
      </c>
      <c r="F1056" s="6">
        <v>4</v>
      </c>
      <c r="G1056" s="6">
        <v>2</v>
      </c>
      <c r="H1056">
        <v>23</v>
      </c>
      <c r="I1056" s="7" t="s">
        <v>19</v>
      </c>
      <c r="J1056" t="s">
        <v>22</v>
      </c>
      <c r="K1056" t="s">
        <v>19</v>
      </c>
      <c r="L1056">
        <v>1</v>
      </c>
      <c r="N1056">
        <f t="shared" si="85"/>
        <v>1</v>
      </c>
      <c r="O1056" t="str">
        <f t="shared" si="86"/>
        <v>yes</v>
      </c>
      <c r="P1056" t="str">
        <f t="shared" si="87"/>
        <v>no</v>
      </c>
      <c r="Q1056" t="str">
        <f t="shared" si="88"/>
        <v>no</v>
      </c>
      <c r="R1056" t="str">
        <f t="shared" si="89"/>
        <v>green</v>
      </c>
    </row>
    <row r="1057" spans="1:18" ht="15.75" x14ac:dyDescent="0.25">
      <c r="A1057" s="8" t="s">
        <v>37</v>
      </c>
      <c r="B1057" s="3" t="s">
        <v>17</v>
      </c>
      <c r="C1057" s="4" t="s">
        <v>32</v>
      </c>
      <c r="D1057">
        <v>18</v>
      </c>
      <c r="E1057" s="5">
        <v>43389</v>
      </c>
      <c r="F1057" s="6">
        <v>4</v>
      </c>
      <c r="G1057" s="6">
        <v>2</v>
      </c>
      <c r="H1057">
        <v>24</v>
      </c>
      <c r="I1057" s="7" t="s">
        <v>21</v>
      </c>
      <c r="J1057" t="s">
        <v>20</v>
      </c>
      <c r="K1057" t="s">
        <v>19</v>
      </c>
      <c r="L1057">
        <v>0</v>
      </c>
      <c r="N1057">
        <f t="shared" si="85"/>
        <v>0</v>
      </c>
      <c r="O1057" t="str">
        <f t="shared" si="86"/>
        <v>yes</v>
      </c>
      <c r="P1057" t="str">
        <f t="shared" si="87"/>
        <v>yes</v>
      </c>
      <c r="Q1057" t="str">
        <f t="shared" si="88"/>
        <v>yes</v>
      </c>
      <c r="R1057" t="str">
        <f t="shared" si="89"/>
        <v>green</v>
      </c>
    </row>
    <row r="1058" spans="1:18" ht="15.75" x14ac:dyDescent="0.25">
      <c r="A1058" s="8" t="s">
        <v>34</v>
      </c>
      <c r="B1058" s="3" t="s">
        <v>17</v>
      </c>
      <c r="C1058" s="4" t="s">
        <v>32</v>
      </c>
      <c r="D1058">
        <v>18</v>
      </c>
      <c r="E1058" s="5">
        <v>43389</v>
      </c>
      <c r="F1058" s="6">
        <v>4</v>
      </c>
      <c r="G1058" s="6">
        <v>2</v>
      </c>
      <c r="H1058">
        <v>1</v>
      </c>
      <c r="I1058" s="7" t="s">
        <v>21</v>
      </c>
      <c r="J1058" t="s">
        <v>22</v>
      </c>
      <c r="K1058" t="s">
        <v>19</v>
      </c>
      <c r="L1058">
        <v>0</v>
      </c>
      <c r="N1058">
        <f t="shared" si="85"/>
        <v>0</v>
      </c>
      <c r="O1058" t="str">
        <f>IF(H1058&gt;1, IF(I1058&lt;&gt;#REF!,"yes",(IF(I1058=#REF!,"no",""))),"")</f>
        <v/>
      </c>
      <c r="P1058" t="str">
        <f>IF(H1058&gt;1, IF(J1058&lt;&gt;#REF!,"yes",(IF(J1058=#REF!,"no",""))),"")</f>
        <v/>
      </c>
      <c r="Q1058" t="str">
        <f t="shared" si="88"/>
        <v/>
      </c>
      <c r="R1058" t="str">
        <f t="shared" si="89"/>
        <v>heart</v>
      </c>
    </row>
    <row r="1059" spans="1:18" ht="15.75" x14ac:dyDescent="0.25">
      <c r="A1059" s="8" t="s">
        <v>34</v>
      </c>
      <c r="B1059" s="3" t="s">
        <v>17</v>
      </c>
      <c r="C1059" s="4" t="s">
        <v>32</v>
      </c>
      <c r="D1059">
        <v>18</v>
      </c>
      <c r="E1059" s="5">
        <v>43389</v>
      </c>
      <c r="F1059" s="6">
        <v>4</v>
      </c>
      <c r="G1059" s="6">
        <v>2</v>
      </c>
      <c r="H1059">
        <v>2</v>
      </c>
      <c r="I1059" s="7" t="s">
        <v>19</v>
      </c>
      <c r="J1059" t="s">
        <v>22</v>
      </c>
      <c r="K1059" t="s">
        <v>21</v>
      </c>
      <c r="L1059">
        <v>0</v>
      </c>
      <c r="N1059">
        <f t="shared" si="85"/>
        <v>0</v>
      </c>
      <c r="O1059" t="str">
        <f t="shared" si="86"/>
        <v>yes</v>
      </c>
      <c r="P1059" t="str">
        <f t="shared" si="87"/>
        <v>no</v>
      </c>
      <c r="Q1059" t="str">
        <f t="shared" si="88"/>
        <v>no</v>
      </c>
      <c r="R1059" t="str">
        <f t="shared" si="89"/>
        <v>heart</v>
      </c>
    </row>
    <row r="1060" spans="1:18" ht="15.75" x14ac:dyDescent="0.25">
      <c r="A1060" s="8" t="s">
        <v>34</v>
      </c>
      <c r="B1060" s="3" t="s">
        <v>17</v>
      </c>
      <c r="C1060" s="4" t="s">
        <v>32</v>
      </c>
      <c r="D1060">
        <v>18</v>
      </c>
      <c r="E1060" s="5">
        <v>43389</v>
      </c>
      <c r="F1060" s="6">
        <v>4</v>
      </c>
      <c r="G1060" s="6">
        <v>2</v>
      </c>
      <c r="H1060">
        <v>3</v>
      </c>
      <c r="I1060" s="7" t="s">
        <v>21</v>
      </c>
      <c r="J1060" t="s">
        <v>20</v>
      </c>
      <c r="K1060" t="s">
        <v>19</v>
      </c>
      <c r="L1060">
        <v>0</v>
      </c>
      <c r="N1060">
        <f t="shared" si="85"/>
        <v>0</v>
      </c>
      <c r="O1060" t="str">
        <f t="shared" si="86"/>
        <v>yes</v>
      </c>
      <c r="P1060" t="str">
        <f t="shared" si="87"/>
        <v>yes</v>
      </c>
      <c r="Q1060" t="str">
        <f t="shared" si="88"/>
        <v>yes</v>
      </c>
      <c r="R1060" t="str">
        <f t="shared" si="89"/>
        <v>green</v>
      </c>
    </row>
    <row r="1061" spans="1:18" ht="15.75" x14ac:dyDescent="0.25">
      <c r="A1061" s="8" t="s">
        <v>34</v>
      </c>
      <c r="B1061" s="3" t="s">
        <v>17</v>
      </c>
      <c r="C1061" s="4" t="s">
        <v>32</v>
      </c>
      <c r="D1061">
        <v>18</v>
      </c>
      <c r="E1061" s="5">
        <v>43389</v>
      </c>
      <c r="F1061" s="6">
        <v>4</v>
      </c>
      <c r="G1061" s="6">
        <v>2</v>
      </c>
      <c r="H1061">
        <v>4</v>
      </c>
      <c r="I1061" s="7" t="s">
        <v>19</v>
      </c>
      <c r="J1061" t="s">
        <v>20</v>
      </c>
      <c r="K1061" t="s">
        <v>21</v>
      </c>
      <c r="L1061">
        <v>0</v>
      </c>
      <c r="N1061">
        <f t="shared" si="85"/>
        <v>0</v>
      </c>
      <c r="O1061" t="str">
        <f t="shared" si="86"/>
        <v>yes</v>
      </c>
      <c r="P1061" t="str">
        <f t="shared" si="87"/>
        <v>no</v>
      </c>
      <c r="Q1061" t="str">
        <f t="shared" si="88"/>
        <v>no</v>
      </c>
      <c r="R1061" t="str">
        <f t="shared" si="89"/>
        <v>green</v>
      </c>
    </row>
    <row r="1062" spans="1:18" ht="15.75" x14ac:dyDescent="0.25">
      <c r="A1062" s="8" t="s">
        <v>34</v>
      </c>
      <c r="B1062" s="3" t="s">
        <v>17</v>
      </c>
      <c r="C1062" s="4" t="s">
        <v>32</v>
      </c>
      <c r="D1062">
        <v>18</v>
      </c>
      <c r="E1062" s="5">
        <v>43389</v>
      </c>
      <c r="F1062" s="6">
        <v>4</v>
      </c>
      <c r="G1062" s="6">
        <v>2</v>
      </c>
      <c r="H1062">
        <v>5</v>
      </c>
      <c r="I1062" s="7" t="s">
        <v>19</v>
      </c>
      <c r="J1062" t="s">
        <v>20</v>
      </c>
      <c r="K1062" t="s">
        <v>19</v>
      </c>
      <c r="L1062">
        <v>1</v>
      </c>
      <c r="N1062">
        <f t="shared" si="85"/>
        <v>1</v>
      </c>
      <c r="O1062" t="str">
        <f t="shared" si="86"/>
        <v>no</v>
      </c>
      <c r="P1062" t="str">
        <f t="shared" si="87"/>
        <v>no</v>
      </c>
      <c r="Q1062" t="str">
        <f t="shared" si="88"/>
        <v>no</v>
      </c>
      <c r="R1062" t="str">
        <f t="shared" si="89"/>
        <v>heart</v>
      </c>
    </row>
    <row r="1063" spans="1:18" ht="15.75" x14ac:dyDescent="0.25">
      <c r="A1063" s="8" t="s">
        <v>34</v>
      </c>
      <c r="B1063" s="3" t="s">
        <v>17</v>
      </c>
      <c r="C1063" s="4" t="s">
        <v>32</v>
      </c>
      <c r="D1063">
        <v>18</v>
      </c>
      <c r="E1063" s="5">
        <v>43389</v>
      </c>
      <c r="F1063" s="6">
        <v>4</v>
      </c>
      <c r="G1063" s="6">
        <v>2</v>
      </c>
      <c r="H1063">
        <v>6</v>
      </c>
      <c r="I1063" s="7" t="s">
        <v>21</v>
      </c>
      <c r="J1063" t="s">
        <v>20</v>
      </c>
      <c r="K1063" t="s">
        <v>19</v>
      </c>
      <c r="L1063">
        <v>0</v>
      </c>
      <c r="N1063">
        <f t="shared" si="85"/>
        <v>0</v>
      </c>
      <c r="O1063" t="str">
        <f t="shared" si="86"/>
        <v>yes</v>
      </c>
      <c r="P1063" t="str">
        <f t="shared" si="87"/>
        <v>no</v>
      </c>
      <c r="Q1063" t="str">
        <f t="shared" si="88"/>
        <v>no</v>
      </c>
      <c r="R1063" t="str">
        <f t="shared" si="89"/>
        <v>green</v>
      </c>
    </row>
    <row r="1064" spans="1:18" ht="15.75" x14ac:dyDescent="0.25">
      <c r="A1064" s="8" t="s">
        <v>34</v>
      </c>
      <c r="B1064" s="3" t="s">
        <v>17</v>
      </c>
      <c r="C1064" s="4" t="s">
        <v>32</v>
      </c>
      <c r="D1064">
        <v>18</v>
      </c>
      <c r="E1064" s="5">
        <v>43389</v>
      </c>
      <c r="F1064" s="6">
        <v>4</v>
      </c>
      <c r="G1064" s="6">
        <v>2</v>
      </c>
      <c r="H1064">
        <v>7</v>
      </c>
      <c r="I1064" s="7" t="s">
        <v>19</v>
      </c>
      <c r="J1064" t="s">
        <v>22</v>
      </c>
      <c r="K1064" t="s">
        <v>21</v>
      </c>
      <c r="L1064">
        <v>0</v>
      </c>
      <c r="N1064">
        <f t="shared" si="85"/>
        <v>0</v>
      </c>
      <c r="O1064" t="str">
        <f t="shared" si="86"/>
        <v>yes</v>
      </c>
      <c r="P1064" t="str">
        <f t="shared" si="87"/>
        <v>yes</v>
      </c>
      <c r="Q1064" t="str">
        <f t="shared" si="88"/>
        <v>yes</v>
      </c>
      <c r="R1064" t="str">
        <f t="shared" si="89"/>
        <v>heart</v>
      </c>
    </row>
    <row r="1065" spans="1:18" ht="15.75" x14ac:dyDescent="0.25">
      <c r="A1065" s="8" t="s">
        <v>34</v>
      </c>
      <c r="B1065" s="3" t="s">
        <v>17</v>
      </c>
      <c r="C1065" s="4" t="s">
        <v>32</v>
      </c>
      <c r="D1065">
        <v>18</v>
      </c>
      <c r="E1065" s="5">
        <v>43389</v>
      </c>
      <c r="F1065" s="6">
        <v>4</v>
      </c>
      <c r="G1065" s="6">
        <v>2</v>
      </c>
      <c r="H1065">
        <v>8</v>
      </c>
      <c r="I1065" s="7" t="s">
        <v>21</v>
      </c>
      <c r="J1065" t="s">
        <v>22</v>
      </c>
      <c r="K1065" t="s">
        <v>21</v>
      </c>
      <c r="L1065">
        <v>1</v>
      </c>
      <c r="N1065">
        <f t="shared" si="85"/>
        <v>1</v>
      </c>
      <c r="O1065" t="str">
        <f t="shared" si="86"/>
        <v>yes</v>
      </c>
      <c r="P1065" t="str">
        <f t="shared" si="87"/>
        <v>no</v>
      </c>
      <c r="Q1065" t="str">
        <f t="shared" si="88"/>
        <v>no</v>
      </c>
      <c r="R1065" t="str">
        <f t="shared" si="89"/>
        <v>green</v>
      </c>
    </row>
    <row r="1066" spans="1:18" ht="15.75" x14ac:dyDescent="0.25">
      <c r="A1066" s="8" t="s">
        <v>34</v>
      </c>
      <c r="B1066" s="3" t="s">
        <v>17</v>
      </c>
      <c r="C1066" s="4" t="s">
        <v>32</v>
      </c>
      <c r="D1066">
        <v>18</v>
      </c>
      <c r="E1066" s="5">
        <v>43389</v>
      </c>
      <c r="F1066" s="6">
        <v>4</v>
      </c>
      <c r="G1066" s="6">
        <v>2</v>
      </c>
      <c r="H1066">
        <v>9</v>
      </c>
      <c r="I1066" s="7" t="s">
        <v>19</v>
      </c>
      <c r="J1066" t="s">
        <v>22</v>
      </c>
      <c r="K1066" t="s">
        <v>21</v>
      </c>
      <c r="L1066">
        <v>0</v>
      </c>
      <c r="N1066">
        <f t="shared" ref="N1066:N1127" si="90">IF(I1066=K1066,1,0)</f>
        <v>0</v>
      </c>
      <c r="O1066" t="str">
        <f t="shared" ref="O1066:O1127" si="91">IF(H1066&gt;1, IF(I1066&lt;&gt;I1065,"yes",(IF(I1066=I1065,"no",""))),"")</f>
        <v>yes</v>
      </c>
      <c r="P1066" t="str">
        <f t="shared" ref="P1066:P1127" si="92">IF(H1066&gt;1, IF(J1066&lt;&gt;J1065,"yes",(IF(J1066=J1065,"no",""))),"")</f>
        <v>no</v>
      </c>
      <c r="Q1066" t="str">
        <f t="shared" ref="Q1066:Q1127" si="93">IF(AND(O1066="yes",P1066="yes"),"yes",IF(OR(O1066="no",P1066="no"),"no",""))</f>
        <v>no</v>
      </c>
      <c r="R1066" t="str">
        <f t="shared" si="89"/>
        <v>heart</v>
      </c>
    </row>
    <row r="1067" spans="1:18" ht="15.75" x14ac:dyDescent="0.25">
      <c r="A1067" s="8" t="s">
        <v>34</v>
      </c>
      <c r="B1067" s="3" t="s">
        <v>17</v>
      </c>
      <c r="C1067" s="4" t="s">
        <v>32</v>
      </c>
      <c r="D1067">
        <v>18</v>
      </c>
      <c r="E1067" s="5">
        <v>43389</v>
      </c>
      <c r="F1067" s="6">
        <v>4</v>
      </c>
      <c r="G1067" s="6">
        <v>2</v>
      </c>
      <c r="H1067">
        <v>10</v>
      </c>
      <c r="I1067" s="7" t="s">
        <v>21</v>
      </c>
      <c r="J1067" t="s">
        <v>20</v>
      </c>
      <c r="K1067" t="s">
        <v>21</v>
      </c>
      <c r="L1067">
        <v>1</v>
      </c>
      <c r="N1067">
        <f t="shared" si="90"/>
        <v>1</v>
      </c>
      <c r="O1067" t="str">
        <f t="shared" si="91"/>
        <v>yes</v>
      </c>
      <c r="P1067" t="str">
        <f t="shared" si="92"/>
        <v>yes</v>
      </c>
      <c r="Q1067" t="str">
        <f t="shared" si="93"/>
        <v>yes</v>
      </c>
      <c r="R1067" t="str">
        <f t="shared" si="89"/>
        <v>heart</v>
      </c>
    </row>
    <row r="1068" spans="1:18" ht="15.75" x14ac:dyDescent="0.25">
      <c r="A1068" s="8" t="s">
        <v>34</v>
      </c>
      <c r="B1068" s="3" t="s">
        <v>17</v>
      </c>
      <c r="C1068" s="4" t="s">
        <v>32</v>
      </c>
      <c r="D1068">
        <v>18</v>
      </c>
      <c r="E1068" s="5">
        <v>43389</v>
      </c>
      <c r="F1068" s="6">
        <v>4</v>
      </c>
      <c r="G1068" s="6">
        <v>2</v>
      </c>
      <c r="H1068">
        <v>11</v>
      </c>
      <c r="I1068" s="7" t="s">
        <v>21</v>
      </c>
      <c r="J1068" t="s">
        <v>22</v>
      </c>
      <c r="K1068" t="s">
        <v>21</v>
      </c>
      <c r="L1068">
        <v>1</v>
      </c>
      <c r="N1068">
        <f t="shared" si="90"/>
        <v>1</v>
      </c>
      <c r="O1068" t="str">
        <f t="shared" si="91"/>
        <v>no</v>
      </c>
      <c r="P1068" t="str">
        <f t="shared" si="92"/>
        <v>yes</v>
      </c>
      <c r="Q1068" t="str">
        <f t="shared" si="93"/>
        <v>no</v>
      </c>
      <c r="R1068" t="str">
        <f t="shared" si="89"/>
        <v>green</v>
      </c>
    </row>
    <row r="1069" spans="1:18" ht="15.75" x14ac:dyDescent="0.25">
      <c r="A1069" s="8" t="s">
        <v>34</v>
      </c>
      <c r="B1069" s="3" t="s">
        <v>17</v>
      </c>
      <c r="C1069" s="4" t="s">
        <v>32</v>
      </c>
      <c r="D1069">
        <v>18</v>
      </c>
      <c r="E1069" s="5">
        <v>43389</v>
      </c>
      <c r="F1069" s="6">
        <v>4</v>
      </c>
      <c r="G1069" s="6">
        <v>2</v>
      </c>
      <c r="H1069">
        <v>12</v>
      </c>
      <c r="I1069" s="7" t="s">
        <v>19</v>
      </c>
      <c r="J1069" t="s">
        <v>20</v>
      </c>
      <c r="K1069" t="s">
        <v>21</v>
      </c>
      <c r="L1069">
        <v>0</v>
      </c>
      <c r="N1069">
        <f t="shared" si="90"/>
        <v>0</v>
      </c>
      <c r="O1069" t="str">
        <f t="shared" si="91"/>
        <v>yes</v>
      </c>
      <c r="P1069" t="str">
        <f t="shared" si="92"/>
        <v>yes</v>
      </c>
      <c r="Q1069" t="str">
        <f t="shared" si="93"/>
        <v>yes</v>
      </c>
      <c r="R1069" t="str">
        <f t="shared" si="89"/>
        <v>green</v>
      </c>
    </row>
    <row r="1070" spans="1:18" ht="15.75" x14ac:dyDescent="0.25">
      <c r="A1070" s="8" t="s">
        <v>34</v>
      </c>
      <c r="B1070" s="3" t="s">
        <v>17</v>
      </c>
      <c r="C1070" s="4" t="s">
        <v>32</v>
      </c>
      <c r="D1070">
        <v>18</v>
      </c>
      <c r="E1070" s="5">
        <v>43389</v>
      </c>
      <c r="F1070" s="6">
        <v>4</v>
      </c>
      <c r="G1070" s="6">
        <v>2</v>
      </c>
      <c r="H1070">
        <v>13</v>
      </c>
      <c r="I1070" s="7" t="s">
        <v>19</v>
      </c>
      <c r="J1070" t="s">
        <v>22</v>
      </c>
      <c r="K1070" t="s">
        <v>21</v>
      </c>
      <c r="L1070">
        <v>0</v>
      </c>
      <c r="N1070">
        <f t="shared" si="90"/>
        <v>0</v>
      </c>
      <c r="O1070" t="str">
        <f t="shared" si="91"/>
        <v>no</v>
      </c>
      <c r="P1070" t="str">
        <f t="shared" si="92"/>
        <v>yes</v>
      </c>
      <c r="Q1070" t="str">
        <f t="shared" si="93"/>
        <v>no</v>
      </c>
      <c r="R1070" t="str">
        <f t="shared" si="89"/>
        <v>heart</v>
      </c>
    </row>
    <row r="1071" spans="1:18" ht="15.75" x14ac:dyDescent="0.25">
      <c r="A1071" s="8" t="s">
        <v>34</v>
      </c>
      <c r="B1071" s="3" t="s">
        <v>17</v>
      </c>
      <c r="C1071" s="4" t="s">
        <v>32</v>
      </c>
      <c r="D1071">
        <v>18</v>
      </c>
      <c r="E1071" s="5">
        <v>43389</v>
      </c>
      <c r="F1071" s="6">
        <v>4</v>
      </c>
      <c r="G1071" s="6">
        <v>2</v>
      </c>
      <c r="H1071">
        <v>14</v>
      </c>
      <c r="I1071" s="7" t="s">
        <v>21</v>
      </c>
      <c r="J1071" t="s">
        <v>20</v>
      </c>
      <c r="K1071" t="s">
        <v>21</v>
      </c>
      <c r="L1071">
        <v>1</v>
      </c>
      <c r="N1071">
        <f t="shared" si="90"/>
        <v>1</v>
      </c>
      <c r="O1071" t="str">
        <f t="shared" si="91"/>
        <v>yes</v>
      </c>
      <c r="P1071" t="str">
        <f t="shared" si="92"/>
        <v>yes</v>
      </c>
      <c r="Q1071" t="str">
        <f t="shared" si="93"/>
        <v>yes</v>
      </c>
      <c r="R1071" t="str">
        <f t="shared" si="89"/>
        <v>heart</v>
      </c>
    </row>
    <row r="1072" spans="1:18" ht="15.75" x14ac:dyDescent="0.25">
      <c r="A1072" s="8" t="s">
        <v>34</v>
      </c>
      <c r="B1072" s="3" t="s">
        <v>17</v>
      </c>
      <c r="C1072" s="4" t="s">
        <v>32</v>
      </c>
      <c r="D1072">
        <v>18</v>
      </c>
      <c r="E1072" s="5">
        <v>43389</v>
      </c>
      <c r="F1072" s="6">
        <v>4</v>
      </c>
      <c r="G1072" s="6">
        <v>2</v>
      </c>
      <c r="H1072">
        <v>15</v>
      </c>
      <c r="I1072" s="7" t="s">
        <v>21</v>
      </c>
      <c r="J1072" t="s">
        <v>22</v>
      </c>
      <c r="K1072" t="s">
        <v>21</v>
      </c>
      <c r="L1072">
        <v>1</v>
      </c>
      <c r="N1072">
        <f t="shared" si="90"/>
        <v>1</v>
      </c>
      <c r="O1072" t="str">
        <f t="shared" si="91"/>
        <v>no</v>
      </c>
      <c r="P1072" t="str">
        <f t="shared" si="92"/>
        <v>yes</v>
      </c>
      <c r="Q1072" t="str">
        <f t="shared" si="93"/>
        <v>no</v>
      </c>
      <c r="R1072" t="str">
        <f t="shared" si="89"/>
        <v>green</v>
      </c>
    </row>
    <row r="1073" spans="1:18" ht="15.75" x14ac:dyDescent="0.25">
      <c r="A1073" s="8" t="s">
        <v>34</v>
      </c>
      <c r="B1073" s="3" t="s">
        <v>17</v>
      </c>
      <c r="C1073" s="4" t="s">
        <v>32</v>
      </c>
      <c r="D1073">
        <v>18</v>
      </c>
      <c r="E1073" s="5">
        <v>43389</v>
      </c>
      <c r="F1073" s="6">
        <v>4</v>
      </c>
      <c r="G1073" s="6">
        <v>2</v>
      </c>
      <c r="H1073">
        <v>16</v>
      </c>
      <c r="I1073" s="7" t="s">
        <v>19</v>
      </c>
      <c r="J1073" t="s">
        <v>20</v>
      </c>
      <c r="K1073" t="s">
        <v>21</v>
      </c>
      <c r="L1073">
        <v>0</v>
      </c>
      <c r="N1073">
        <f t="shared" si="90"/>
        <v>0</v>
      </c>
      <c r="O1073" t="str">
        <f t="shared" si="91"/>
        <v>yes</v>
      </c>
      <c r="P1073" t="str">
        <f t="shared" si="92"/>
        <v>yes</v>
      </c>
      <c r="Q1073" t="str">
        <f t="shared" si="93"/>
        <v>yes</v>
      </c>
      <c r="R1073" t="str">
        <f t="shared" si="89"/>
        <v>green</v>
      </c>
    </row>
    <row r="1074" spans="1:18" ht="15.75" x14ac:dyDescent="0.25">
      <c r="A1074" s="8" t="s">
        <v>34</v>
      </c>
      <c r="B1074" s="3" t="s">
        <v>17</v>
      </c>
      <c r="C1074" s="4" t="s">
        <v>32</v>
      </c>
      <c r="D1074">
        <v>18</v>
      </c>
      <c r="E1074" s="5">
        <v>43389</v>
      </c>
      <c r="F1074" s="6">
        <v>4</v>
      </c>
      <c r="G1074" s="6">
        <v>2</v>
      </c>
      <c r="H1074">
        <v>17</v>
      </c>
      <c r="I1074" s="7" t="s">
        <v>19</v>
      </c>
      <c r="J1074" t="s">
        <v>22</v>
      </c>
      <c r="K1074" t="s">
        <v>19</v>
      </c>
      <c r="L1074">
        <v>1</v>
      </c>
      <c r="N1074">
        <f t="shared" si="90"/>
        <v>1</v>
      </c>
      <c r="O1074" t="str">
        <f t="shared" si="91"/>
        <v>no</v>
      </c>
      <c r="P1074" t="str">
        <f t="shared" si="92"/>
        <v>yes</v>
      </c>
      <c r="Q1074" t="str">
        <f t="shared" si="93"/>
        <v>no</v>
      </c>
      <c r="R1074" t="str">
        <f t="shared" si="89"/>
        <v>green</v>
      </c>
    </row>
    <row r="1075" spans="1:18" ht="15.75" x14ac:dyDescent="0.25">
      <c r="A1075" s="8" t="s">
        <v>34</v>
      </c>
      <c r="B1075" s="3" t="s">
        <v>17</v>
      </c>
      <c r="C1075" s="4" t="s">
        <v>32</v>
      </c>
      <c r="D1075">
        <v>18</v>
      </c>
      <c r="E1075" s="5">
        <v>43389</v>
      </c>
      <c r="F1075" s="6">
        <v>4</v>
      </c>
      <c r="G1075" s="6">
        <v>2</v>
      </c>
      <c r="H1075">
        <v>18</v>
      </c>
      <c r="I1075" s="7" t="s">
        <v>21</v>
      </c>
      <c r="J1075" t="s">
        <v>20</v>
      </c>
      <c r="K1075" t="s">
        <v>21</v>
      </c>
      <c r="L1075">
        <v>1</v>
      </c>
      <c r="N1075">
        <f t="shared" si="90"/>
        <v>1</v>
      </c>
      <c r="O1075" t="str">
        <f t="shared" si="91"/>
        <v>yes</v>
      </c>
      <c r="P1075" t="str">
        <f t="shared" si="92"/>
        <v>yes</v>
      </c>
      <c r="Q1075" t="str">
        <f t="shared" si="93"/>
        <v>yes</v>
      </c>
      <c r="R1075" t="str">
        <f t="shared" si="89"/>
        <v>heart</v>
      </c>
    </row>
    <row r="1076" spans="1:18" ht="15.75" x14ac:dyDescent="0.25">
      <c r="A1076" s="8" t="s">
        <v>34</v>
      </c>
      <c r="B1076" s="3" t="s">
        <v>17</v>
      </c>
      <c r="C1076" s="4" t="s">
        <v>32</v>
      </c>
      <c r="D1076">
        <v>18</v>
      </c>
      <c r="E1076" s="5">
        <v>43389</v>
      </c>
      <c r="F1076" s="6">
        <v>4</v>
      </c>
      <c r="G1076" s="6">
        <v>2</v>
      </c>
      <c r="H1076">
        <v>19</v>
      </c>
      <c r="I1076" s="7" t="s">
        <v>21</v>
      </c>
      <c r="J1076" t="s">
        <v>22</v>
      </c>
      <c r="K1076" t="s">
        <v>21</v>
      </c>
      <c r="L1076">
        <v>1</v>
      </c>
      <c r="N1076">
        <f t="shared" si="90"/>
        <v>1</v>
      </c>
      <c r="O1076" t="str">
        <f t="shared" si="91"/>
        <v>no</v>
      </c>
      <c r="P1076" t="str">
        <f t="shared" si="92"/>
        <v>yes</v>
      </c>
      <c r="Q1076" t="str">
        <f t="shared" si="93"/>
        <v>no</v>
      </c>
      <c r="R1076" t="str">
        <f t="shared" si="89"/>
        <v>green</v>
      </c>
    </row>
    <row r="1077" spans="1:18" ht="15.75" x14ac:dyDescent="0.25">
      <c r="A1077" s="8" t="s">
        <v>34</v>
      </c>
      <c r="B1077" s="3" t="s">
        <v>17</v>
      </c>
      <c r="C1077" s="4" t="s">
        <v>32</v>
      </c>
      <c r="D1077">
        <v>18</v>
      </c>
      <c r="E1077" s="5">
        <v>43389</v>
      </c>
      <c r="F1077" s="6">
        <v>4</v>
      </c>
      <c r="G1077" s="6">
        <v>2</v>
      </c>
      <c r="H1077">
        <v>20</v>
      </c>
      <c r="I1077" s="7" t="s">
        <v>19</v>
      </c>
      <c r="J1077" t="s">
        <v>20</v>
      </c>
      <c r="K1077" t="s">
        <v>21</v>
      </c>
      <c r="L1077">
        <v>0</v>
      </c>
      <c r="N1077">
        <f t="shared" si="90"/>
        <v>0</v>
      </c>
      <c r="O1077" t="str">
        <f t="shared" si="91"/>
        <v>yes</v>
      </c>
      <c r="P1077" t="str">
        <f t="shared" si="92"/>
        <v>yes</v>
      </c>
      <c r="Q1077" t="str">
        <f t="shared" si="93"/>
        <v>yes</v>
      </c>
      <c r="R1077" t="str">
        <f t="shared" si="89"/>
        <v>green</v>
      </c>
    </row>
    <row r="1078" spans="1:18" ht="15.75" x14ac:dyDescent="0.25">
      <c r="A1078" s="8" t="s">
        <v>34</v>
      </c>
      <c r="B1078" s="3" t="s">
        <v>17</v>
      </c>
      <c r="C1078" s="4" t="s">
        <v>32</v>
      </c>
      <c r="D1078">
        <v>18</v>
      </c>
      <c r="E1078" s="5">
        <v>43389</v>
      </c>
      <c r="F1078" s="6">
        <v>4</v>
      </c>
      <c r="G1078" s="6">
        <v>2</v>
      </c>
      <c r="H1078">
        <v>21</v>
      </c>
      <c r="I1078" s="7" t="s">
        <v>19</v>
      </c>
      <c r="J1078" t="s">
        <v>20</v>
      </c>
      <c r="K1078" t="s">
        <v>21</v>
      </c>
      <c r="L1078">
        <v>0</v>
      </c>
      <c r="N1078">
        <f t="shared" si="90"/>
        <v>0</v>
      </c>
      <c r="O1078" t="str">
        <f t="shared" si="91"/>
        <v>no</v>
      </c>
      <c r="P1078" t="str">
        <f t="shared" si="92"/>
        <v>no</v>
      </c>
      <c r="Q1078" t="str">
        <f t="shared" si="93"/>
        <v>no</v>
      </c>
      <c r="R1078" t="str">
        <f t="shared" si="89"/>
        <v>green</v>
      </c>
    </row>
    <row r="1079" spans="1:18" ht="15.75" x14ac:dyDescent="0.25">
      <c r="A1079" s="8" t="s">
        <v>34</v>
      </c>
      <c r="B1079" s="3" t="s">
        <v>17</v>
      </c>
      <c r="C1079" s="4" t="s">
        <v>32</v>
      </c>
      <c r="D1079">
        <v>18</v>
      </c>
      <c r="E1079" s="5">
        <v>43389</v>
      </c>
      <c r="F1079" s="6">
        <v>4</v>
      </c>
      <c r="G1079" s="6">
        <v>2</v>
      </c>
      <c r="H1079">
        <v>22</v>
      </c>
      <c r="I1079" s="7" t="s">
        <v>21</v>
      </c>
      <c r="J1079" t="s">
        <v>22</v>
      </c>
      <c r="K1079" t="s">
        <v>21</v>
      </c>
      <c r="L1079">
        <v>1</v>
      </c>
      <c r="N1079">
        <f t="shared" si="90"/>
        <v>1</v>
      </c>
      <c r="O1079" t="str">
        <f t="shared" si="91"/>
        <v>yes</v>
      </c>
      <c r="P1079" t="str">
        <f t="shared" si="92"/>
        <v>yes</v>
      </c>
      <c r="Q1079" t="str">
        <f t="shared" si="93"/>
        <v>yes</v>
      </c>
      <c r="R1079" t="str">
        <f t="shared" si="89"/>
        <v>green</v>
      </c>
    </row>
    <row r="1080" spans="1:18" ht="15.75" x14ac:dyDescent="0.25">
      <c r="A1080" s="8" t="s">
        <v>34</v>
      </c>
      <c r="B1080" s="3" t="s">
        <v>17</v>
      </c>
      <c r="C1080" s="4" t="s">
        <v>32</v>
      </c>
      <c r="D1080">
        <v>18</v>
      </c>
      <c r="E1080" s="5">
        <v>43389</v>
      </c>
      <c r="F1080" s="6">
        <v>4</v>
      </c>
      <c r="G1080" s="6">
        <v>2</v>
      </c>
      <c r="H1080">
        <v>23</v>
      </c>
      <c r="I1080" s="7" t="s">
        <v>19</v>
      </c>
      <c r="J1080" t="s">
        <v>22</v>
      </c>
      <c r="K1080" t="s">
        <v>21</v>
      </c>
      <c r="L1080">
        <v>0</v>
      </c>
      <c r="N1080">
        <f t="shared" si="90"/>
        <v>0</v>
      </c>
      <c r="O1080" t="str">
        <f t="shared" si="91"/>
        <v>yes</v>
      </c>
      <c r="P1080" t="str">
        <f t="shared" si="92"/>
        <v>no</v>
      </c>
      <c r="Q1080" t="str">
        <f t="shared" si="93"/>
        <v>no</v>
      </c>
      <c r="R1080" t="str">
        <f t="shared" si="89"/>
        <v>heart</v>
      </c>
    </row>
    <row r="1081" spans="1:18" ht="15.75" x14ac:dyDescent="0.25">
      <c r="A1081" s="8" t="s">
        <v>34</v>
      </c>
      <c r="B1081" s="3" t="s">
        <v>17</v>
      </c>
      <c r="C1081" s="4" t="s">
        <v>32</v>
      </c>
      <c r="D1081">
        <v>18</v>
      </c>
      <c r="E1081" s="5">
        <v>43389</v>
      </c>
      <c r="F1081" s="6">
        <v>4</v>
      </c>
      <c r="G1081" s="6">
        <v>2</v>
      </c>
      <c r="H1081">
        <v>24</v>
      </c>
      <c r="I1081" s="7" t="s">
        <v>21</v>
      </c>
      <c r="J1081" t="s">
        <v>20</v>
      </c>
      <c r="K1081" t="s">
        <v>21</v>
      </c>
      <c r="L1081">
        <v>1</v>
      </c>
      <c r="N1081">
        <f t="shared" si="90"/>
        <v>1</v>
      </c>
      <c r="O1081" t="str">
        <f t="shared" si="91"/>
        <v>yes</v>
      </c>
      <c r="P1081" t="str">
        <f t="shared" si="92"/>
        <v>yes</v>
      </c>
      <c r="Q1081" t="str">
        <f t="shared" si="93"/>
        <v>yes</v>
      </c>
      <c r="R1081" t="str">
        <f t="shared" si="89"/>
        <v>heart</v>
      </c>
    </row>
    <row r="1082" spans="1:18" ht="15.75" x14ac:dyDescent="0.25">
      <c r="A1082" s="8" t="s">
        <v>46</v>
      </c>
      <c r="B1082" s="3" t="s">
        <v>27</v>
      </c>
      <c r="C1082" s="4" t="s">
        <v>32</v>
      </c>
      <c r="D1082">
        <v>35</v>
      </c>
      <c r="E1082" s="5">
        <v>43417</v>
      </c>
      <c r="F1082" s="6">
        <v>4</v>
      </c>
      <c r="G1082" s="6">
        <v>2</v>
      </c>
      <c r="H1082">
        <v>1</v>
      </c>
      <c r="I1082" s="7" t="s">
        <v>21</v>
      </c>
      <c r="J1082" t="s">
        <v>22</v>
      </c>
      <c r="K1082" t="s">
        <v>19</v>
      </c>
      <c r="L1082">
        <v>0</v>
      </c>
      <c r="N1082">
        <f t="shared" si="90"/>
        <v>0</v>
      </c>
      <c r="O1082" t="str">
        <f>IF(H1082&gt;1, IF(I1082&lt;&gt;#REF!,"yes",(IF(I1082=#REF!,"no",""))),"")</f>
        <v/>
      </c>
      <c r="P1082" t="str">
        <f>IF(H1082&gt;1, IF(J1082&lt;&gt;#REF!,"yes",(IF(J1082=#REF!,"no",""))),"")</f>
        <v/>
      </c>
      <c r="Q1082" t="str">
        <f t="shared" si="93"/>
        <v/>
      </c>
      <c r="R1082" t="str">
        <f t="shared" si="89"/>
        <v>heart</v>
      </c>
    </row>
    <row r="1083" spans="1:18" ht="15.75" x14ac:dyDescent="0.25">
      <c r="A1083" s="8" t="s">
        <v>46</v>
      </c>
      <c r="B1083" s="3" t="s">
        <v>27</v>
      </c>
      <c r="C1083" s="4" t="s">
        <v>32</v>
      </c>
      <c r="D1083">
        <v>35</v>
      </c>
      <c r="E1083" s="5">
        <v>43417</v>
      </c>
      <c r="F1083" s="6">
        <v>4</v>
      </c>
      <c r="G1083" s="6">
        <v>2</v>
      </c>
      <c r="H1083">
        <v>2</v>
      </c>
      <c r="I1083" s="7" t="s">
        <v>19</v>
      </c>
      <c r="J1083" t="s">
        <v>22</v>
      </c>
      <c r="K1083" t="s">
        <v>19</v>
      </c>
      <c r="L1083">
        <v>1</v>
      </c>
      <c r="N1083">
        <f t="shared" si="90"/>
        <v>1</v>
      </c>
      <c r="O1083" t="str">
        <f t="shared" si="91"/>
        <v>yes</v>
      </c>
      <c r="P1083" t="str">
        <f t="shared" si="92"/>
        <v>no</v>
      </c>
      <c r="Q1083" t="str">
        <f t="shared" si="93"/>
        <v>no</v>
      </c>
      <c r="R1083" t="str">
        <f t="shared" si="89"/>
        <v>green</v>
      </c>
    </row>
    <row r="1084" spans="1:18" ht="15.75" x14ac:dyDescent="0.25">
      <c r="A1084" s="8" t="s">
        <v>46</v>
      </c>
      <c r="B1084" s="3" t="s">
        <v>27</v>
      </c>
      <c r="C1084" s="4" t="s">
        <v>32</v>
      </c>
      <c r="D1084">
        <v>35</v>
      </c>
      <c r="E1084" s="5">
        <v>43417</v>
      </c>
      <c r="F1084" s="6">
        <v>4</v>
      </c>
      <c r="G1084" s="6">
        <v>2</v>
      </c>
      <c r="H1084">
        <v>3</v>
      </c>
      <c r="I1084" s="7" t="s">
        <v>21</v>
      </c>
      <c r="J1084" t="s">
        <v>20</v>
      </c>
      <c r="K1084" t="s">
        <v>19</v>
      </c>
      <c r="L1084">
        <v>0</v>
      </c>
      <c r="N1084">
        <f t="shared" si="90"/>
        <v>0</v>
      </c>
      <c r="O1084" t="str">
        <f t="shared" si="91"/>
        <v>yes</v>
      </c>
      <c r="P1084" t="str">
        <f t="shared" si="92"/>
        <v>yes</v>
      </c>
      <c r="Q1084" t="str">
        <f t="shared" si="93"/>
        <v>yes</v>
      </c>
      <c r="R1084" t="str">
        <f t="shared" si="89"/>
        <v>green</v>
      </c>
    </row>
    <row r="1085" spans="1:18" ht="15.75" x14ac:dyDescent="0.25">
      <c r="A1085" s="8" t="s">
        <v>46</v>
      </c>
      <c r="B1085" s="3" t="s">
        <v>27</v>
      </c>
      <c r="C1085" s="4" t="s">
        <v>32</v>
      </c>
      <c r="D1085">
        <v>35</v>
      </c>
      <c r="E1085" s="5">
        <v>43417</v>
      </c>
      <c r="F1085" s="6">
        <v>4</v>
      </c>
      <c r="G1085" s="6">
        <v>2</v>
      </c>
      <c r="H1085">
        <v>4</v>
      </c>
      <c r="I1085" s="7" t="s">
        <v>19</v>
      </c>
      <c r="J1085" t="s">
        <v>20</v>
      </c>
      <c r="K1085" t="s">
        <v>19</v>
      </c>
      <c r="L1085">
        <v>1</v>
      </c>
      <c r="N1085">
        <f t="shared" si="90"/>
        <v>1</v>
      </c>
      <c r="O1085" t="str">
        <f t="shared" si="91"/>
        <v>yes</v>
      </c>
      <c r="P1085" t="str">
        <f t="shared" si="92"/>
        <v>no</v>
      </c>
      <c r="Q1085" t="str">
        <f t="shared" si="93"/>
        <v>no</v>
      </c>
      <c r="R1085" t="str">
        <f t="shared" si="89"/>
        <v>heart</v>
      </c>
    </row>
    <row r="1086" spans="1:18" ht="15.75" x14ac:dyDescent="0.25">
      <c r="A1086" s="8" t="s">
        <v>46</v>
      </c>
      <c r="B1086" s="3" t="s">
        <v>27</v>
      </c>
      <c r="C1086" s="4" t="s">
        <v>32</v>
      </c>
      <c r="D1086">
        <v>35</v>
      </c>
      <c r="E1086" s="5">
        <v>43417</v>
      </c>
      <c r="F1086" s="6">
        <v>4</v>
      </c>
      <c r="G1086" s="6">
        <v>2</v>
      </c>
      <c r="H1086">
        <v>5</v>
      </c>
      <c r="I1086" s="7" t="s">
        <v>19</v>
      </c>
      <c r="J1086" t="s">
        <v>20</v>
      </c>
      <c r="K1086" t="s">
        <v>19</v>
      </c>
      <c r="L1086">
        <v>1</v>
      </c>
      <c r="N1086">
        <f t="shared" si="90"/>
        <v>1</v>
      </c>
      <c r="O1086" t="str">
        <f t="shared" si="91"/>
        <v>no</v>
      </c>
      <c r="P1086" t="str">
        <f t="shared" si="92"/>
        <v>no</v>
      </c>
      <c r="Q1086" t="str">
        <f t="shared" si="93"/>
        <v>no</v>
      </c>
      <c r="R1086" t="str">
        <f t="shared" si="89"/>
        <v>heart</v>
      </c>
    </row>
    <row r="1087" spans="1:18" ht="15.75" x14ac:dyDescent="0.25">
      <c r="A1087" s="8" t="s">
        <v>46</v>
      </c>
      <c r="B1087" s="3" t="s">
        <v>27</v>
      </c>
      <c r="C1087" s="4" t="s">
        <v>32</v>
      </c>
      <c r="D1087">
        <v>35</v>
      </c>
      <c r="E1087" s="5">
        <v>43417</v>
      </c>
      <c r="F1087" s="6">
        <v>4</v>
      </c>
      <c r="G1087" s="6">
        <v>2</v>
      </c>
      <c r="H1087">
        <v>6</v>
      </c>
      <c r="I1087" s="7" t="s">
        <v>21</v>
      </c>
      <c r="J1087" t="s">
        <v>20</v>
      </c>
      <c r="K1087" t="s">
        <v>19</v>
      </c>
      <c r="L1087">
        <v>0</v>
      </c>
      <c r="N1087">
        <f t="shared" si="90"/>
        <v>0</v>
      </c>
      <c r="O1087" t="str">
        <f t="shared" si="91"/>
        <v>yes</v>
      </c>
      <c r="P1087" t="str">
        <f t="shared" si="92"/>
        <v>no</v>
      </c>
      <c r="Q1087" t="str">
        <f t="shared" si="93"/>
        <v>no</v>
      </c>
      <c r="R1087" t="str">
        <f t="shared" si="89"/>
        <v>green</v>
      </c>
    </row>
    <row r="1088" spans="1:18" ht="15.75" x14ac:dyDescent="0.25">
      <c r="A1088" s="8" t="s">
        <v>46</v>
      </c>
      <c r="B1088" s="3" t="s">
        <v>27</v>
      </c>
      <c r="C1088" s="4" t="s">
        <v>32</v>
      </c>
      <c r="D1088">
        <v>35</v>
      </c>
      <c r="E1088" s="5">
        <v>43417</v>
      </c>
      <c r="F1088" s="6">
        <v>4</v>
      </c>
      <c r="G1088" s="6">
        <v>2</v>
      </c>
      <c r="H1088">
        <v>7</v>
      </c>
      <c r="I1088" s="7" t="s">
        <v>19</v>
      </c>
      <c r="J1088" t="s">
        <v>22</v>
      </c>
      <c r="K1088" t="s">
        <v>19</v>
      </c>
      <c r="L1088">
        <v>1</v>
      </c>
      <c r="N1088">
        <f t="shared" si="90"/>
        <v>1</v>
      </c>
      <c r="O1088" t="str">
        <f t="shared" si="91"/>
        <v>yes</v>
      </c>
      <c r="P1088" t="str">
        <f t="shared" si="92"/>
        <v>yes</v>
      </c>
      <c r="Q1088" t="str">
        <f t="shared" si="93"/>
        <v>yes</v>
      </c>
      <c r="R1088" t="str">
        <f t="shared" si="89"/>
        <v>green</v>
      </c>
    </row>
    <row r="1089" spans="1:18" ht="15.75" x14ac:dyDescent="0.25">
      <c r="A1089" s="8" t="s">
        <v>46</v>
      </c>
      <c r="B1089" s="3" t="s">
        <v>27</v>
      </c>
      <c r="C1089" s="4" t="s">
        <v>32</v>
      </c>
      <c r="D1089">
        <v>35</v>
      </c>
      <c r="E1089" s="5">
        <v>43417</v>
      </c>
      <c r="F1089" s="6">
        <v>4</v>
      </c>
      <c r="G1089" s="6">
        <v>2</v>
      </c>
      <c r="H1089">
        <v>8</v>
      </c>
      <c r="I1089" s="7" t="s">
        <v>21</v>
      </c>
      <c r="J1089" t="s">
        <v>22</v>
      </c>
      <c r="K1089" t="s">
        <v>19</v>
      </c>
      <c r="L1089">
        <v>0</v>
      </c>
      <c r="N1089">
        <f t="shared" si="90"/>
        <v>0</v>
      </c>
      <c r="O1089" t="str">
        <f t="shared" si="91"/>
        <v>yes</v>
      </c>
      <c r="P1089" t="str">
        <f t="shared" si="92"/>
        <v>no</v>
      </c>
      <c r="Q1089" t="str">
        <f t="shared" si="93"/>
        <v>no</v>
      </c>
      <c r="R1089" t="str">
        <f t="shared" si="89"/>
        <v>heart</v>
      </c>
    </row>
    <row r="1090" spans="1:18" ht="15.75" x14ac:dyDescent="0.25">
      <c r="A1090" s="8" t="s">
        <v>46</v>
      </c>
      <c r="B1090" s="3" t="s">
        <v>27</v>
      </c>
      <c r="C1090" s="4" t="s">
        <v>32</v>
      </c>
      <c r="D1090">
        <v>35</v>
      </c>
      <c r="E1090" s="5">
        <v>43417</v>
      </c>
      <c r="F1090" s="6">
        <v>4</v>
      </c>
      <c r="G1090" s="6">
        <v>2</v>
      </c>
      <c r="H1090">
        <v>9</v>
      </c>
      <c r="I1090" s="7" t="s">
        <v>19</v>
      </c>
      <c r="J1090" t="s">
        <v>22</v>
      </c>
      <c r="K1090" t="s">
        <v>19</v>
      </c>
      <c r="L1090">
        <v>1</v>
      </c>
      <c r="N1090">
        <f t="shared" si="90"/>
        <v>1</v>
      </c>
      <c r="O1090" t="str">
        <f t="shared" si="91"/>
        <v>yes</v>
      </c>
      <c r="P1090" t="str">
        <f t="shared" si="92"/>
        <v>no</v>
      </c>
      <c r="Q1090" t="str">
        <f t="shared" si="93"/>
        <v>no</v>
      </c>
      <c r="R1090" t="str">
        <f t="shared" si="89"/>
        <v>green</v>
      </c>
    </row>
    <row r="1091" spans="1:18" ht="15.75" x14ac:dyDescent="0.25">
      <c r="A1091" s="8" t="s">
        <v>46</v>
      </c>
      <c r="B1091" s="3" t="s">
        <v>27</v>
      </c>
      <c r="C1091" s="4" t="s">
        <v>32</v>
      </c>
      <c r="D1091">
        <v>35</v>
      </c>
      <c r="E1091" s="5">
        <v>43417</v>
      </c>
      <c r="F1091" s="6">
        <v>4</v>
      </c>
      <c r="G1091" s="6">
        <v>2</v>
      </c>
      <c r="H1091">
        <v>10</v>
      </c>
      <c r="I1091" s="7" t="s">
        <v>21</v>
      </c>
      <c r="J1091" t="s">
        <v>20</v>
      </c>
      <c r="K1091" t="s">
        <v>19</v>
      </c>
      <c r="L1091">
        <v>0</v>
      </c>
      <c r="N1091">
        <f t="shared" si="90"/>
        <v>0</v>
      </c>
      <c r="O1091" t="str">
        <f t="shared" si="91"/>
        <v>yes</v>
      </c>
      <c r="P1091" t="str">
        <f t="shared" si="92"/>
        <v>yes</v>
      </c>
      <c r="Q1091" t="str">
        <f t="shared" si="93"/>
        <v>yes</v>
      </c>
      <c r="R1091" t="str">
        <f t="shared" si="89"/>
        <v>green</v>
      </c>
    </row>
    <row r="1092" spans="1:18" ht="15.75" x14ac:dyDescent="0.25">
      <c r="A1092" s="8" t="s">
        <v>46</v>
      </c>
      <c r="B1092" s="3" t="s">
        <v>27</v>
      </c>
      <c r="C1092" s="4" t="s">
        <v>32</v>
      </c>
      <c r="D1092">
        <v>35</v>
      </c>
      <c r="E1092" s="5">
        <v>43417</v>
      </c>
      <c r="F1092" s="6">
        <v>4</v>
      </c>
      <c r="G1092" s="6">
        <v>2</v>
      </c>
      <c r="H1092">
        <v>11</v>
      </c>
      <c r="I1092" s="7" t="s">
        <v>21</v>
      </c>
      <c r="J1092" t="s">
        <v>22</v>
      </c>
      <c r="K1092" t="s">
        <v>19</v>
      </c>
      <c r="L1092">
        <v>0</v>
      </c>
      <c r="N1092">
        <f t="shared" si="90"/>
        <v>0</v>
      </c>
      <c r="O1092" t="str">
        <f t="shared" si="91"/>
        <v>no</v>
      </c>
      <c r="P1092" t="str">
        <f t="shared" si="92"/>
        <v>yes</v>
      </c>
      <c r="Q1092" t="str">
        <f t="shared" si="93"/>
        <v>no</v>
      </c>
      <c r="R1092" t="str">
        <f t="shared" si="89"/>
        <v>heart</v>
      </c>
    </row>
    <row r="1093" spans="1:18" ht="15.75" x14ac:dyDescent="0.25">
      <c r="A1093" s="8" t="s">
        <v>46</v>
      </c>
      <c r="B1093" s="3" t="s">
        <v>27</v>
      </c>
      <c r="C1093" s="4" t="s">
        <v>32</v>
      </c>
      <c r="D1093">
        <v>35</v>
      </c>
      <c r="E1093" s="5">
        <v>43417</v>
      </c>
      <c r="F1093" s="6">
        <v>4</v>
      </c>
      <c r="G1093" s="6">
        <v>2</v>
      </c>
      <c r="H1093">
        <v>12</v>
      </c>
      <c r="I1093" s="7" t="s">
        <v>19</v>
      </c>
      <c r="J1093" t="s">
        <v>22</v>
      </c>
      <c r="K1093" t="s">
        <v>21</v>
      </c>
      <c r="L1093">
        <v>0</v>
      </c>
      <c r="N1093">
        <f t="shared" si="90"/>
        <v>0</v>
      </c>
      <c r="O1093" t="str">
        <f t="shared" si="91"/>
        <v>yes</v>
      </c>
      <c r="P1093" t="str">
        <f t="shared" si="92"/>
        <v>no</v>
      </c>
      <c r="Q1093" t="str">
        <f t="shared" si="93"/>
        <v>no</v>
      </c>
      <c r="R1093" t="str">
        <f t="shared" si="89"/>
        <v>heart</v>
      </c>
    </row>
    <row r="1094" spans="1:18" ht="15.75" x14ac:dyDescent="0.25">
      <c r="A1094" s="8" t="s">
        <v>46</v>
      </c>
      <c r="B1094" s="3" t="s">
        <v>27</v>
      </c>
      <c r="C1094" s="4" t="s">
        <v>32</v>
      </c>
      <c r="D1094">
        <v>35</v>
      </c>
      <c r="E1094" s="5">
        <v>43417</v>
      </c>
      <c r="F1094" s="6">
        <v>4</v>
      </c>
      <c r="G1094" s="6">
        <v>2</v>
      </c>
      <c r="H1094">
        <v>13</v>
      </c>
      <c r="I1094" s="7" t="s">
        <v>19</v>
      </c>
      <c r="J1094" t="s">
        <v>20</v>
      </c>
      <c r="K1094" t="s">
        <v>21</v>
      </c>
      <c r="L1094">
        <v>0</v>
      </c>
      <c r="N1094">
        <f t="shared" si="90"/>
        <v>0</v>
      </c>
      <c r="O1094" t="str">
        <f t="shared" si="91"/>
        <v>no</v>
      </c>
      <c r="P1094" t="str">
        <f t="shared" si="92"/>
        <v>yes</v>
      </c>
      <c r="Q1094" t="str">
        <f t="shared" si="93"/>
        <v>no</v>
      </c>
      <c r="R1094" t="str">
        <f t="shared" si="89"/>
        <v>green</v>
      </c>
    </row>
    <row r="1095" spans="1:18" ht="15.75" x14ac:dyDescent="0.25">
      <c r="A1095" s="8" t="s">
        <v>46</v>
      </c>
      <c r="B1095" s="3" t="s">
        <v>27</v>
      </c>
      <c r="C1095" s="4" t="s">
        <v>32</v>
      </c>
      <c r="D1095">
        <v>35</v>
      </c>
      <c r="E1095" s="5">
        <v>43417</v>
      </c>
      <c r="F1095" s="6">
        <v>4</v>
      </c>
      <c r="G1095" s="6">
        <v>2</v>
      </c>
      <c r="H1095">
        <v>14</v>
      </c>
      <c r="I1095" s="7" t="s">
        <v>21</v>
      </c>
      <c r="J1095" t="s">
        <v>20</v>
      </c>
      <c r="K1095" t="s">
        <v>19</v>
      </c>
      <c r="L1095">
        <v>0</v>
      </c>
      <c r="N1095">
        <f t="shared" si="90"/>
        <v>0</v>
      </c>
      <c r="O1095" t="str">
        <f t="shared" si="91"/>
        <v>yes</v>
      </c>
      <c r="P1095" t="str">
        <f t="shared" si="92"/>
        <v>no</v>
      </c>
      <c r="Q1095" t="str">
        <f t="shared" si="93"/>
        <v>no</v>
      </c>
      <c r="R1095" t="str">
        <f t="shared" si="89"/>
        <v>green</v>
      </c>
    </row>
    <row r="1096" spans="1:18" ht="15.75" x14ac:dyDescent="0.25">
      <c r="A1096" s="8" t="s">
        <v>46</v>
      </c>
      <c r="B1096" s="3" t="s">
        <v>27</v>
      </c>
      <c r="C1096" s="4" t="s">
        <v>32</v>
      </c>
      <c r="D1096">
        <v>35</v>
      </c>
      <c r="E1096" s="5">
        <v>43417</v>
      </c>
      <c r="F1096" s="6">
        <v>4</v>
      </c>
      <c r="G1096" s="6">
        <v>2</v>
      </c>
      <c r="H1096">
        <v>15</v>
      </c>
      <c r="I1096" s="7" t="s">
        <v>21</v>
      </c>
      <c r="J1096" t="s">
        <v>22</v>
      </c>
      <c r="K1096" t="s">
        <v>19</v>
      </c>
      <c r="L1096">
        <v>0</v>
      </c>
      <c r="N1096">
        <f t="shared" si="90"/>
        <v>0</v>
      </c>
      <c r="O1096" t="str">
        <f t="shared" si="91"/>
        <v>no</v>
      </c>
      <c r="P1096" t="str">
        <f t="shared" si="92"/>
        <v>yes</v>
      </c>
      <c r="Q1096" t="str">
        <f t="shared" si="93"/>
        <v>no</v>
      </c>
      <c r="R1096" t="str">
        <f t="shared" si="89"/>
        <v>heart</v>
      </c>
    </row>
    <row r="1097" spans="1:18" ht="15.75" x14ac:dyDescent="0.25">
      <c r="A1097" s="8" t="s">
        <v>46</v>
      </c>
      <c r="B1097" s="3" t="s">
        <v>27</v>
      </c>
      <c r="C1097" s="4" t="s">
        <v>32</v>
      </c>
      <c r="D1097">
        <v>35</v>
      </c>
      <c r="E1097" s="5">
        <v>43417</v>
      </c>
      <c r="F1097" s="6">
        <v>4</v>
      </c>
      <c r="G1097" s="6">
        <v>2</v>
      </c>
      <c r="H1097">
        <v>16</v>
      </c>
      <c r="I1097" s="7" t="s">
        <v>19</v>
      </c>
      <c r="J1097" t="s">
        <v>20</v>
      </c>
      <c r="K1097" t="s">
        <v>21</v>
      </c>
      <c r="L1097">
        <v>0</v>
      </c>
      <c r="N1097">
        <f t="shared" si="90"/>
        <v>0</v>
      </c>
      <c r="O1097" t="str">
        <f t="shared" si="91"/>
        <v>yes</v>
      </c>
      <c r="P1097" t="str">
        <f t="shared" si="92"/>
        <v>yes</v>
      </c>
      <c r="Q1097" t="str">
        <f t="shared" si="93"/>
        <v>yes</v>
      </c>
      <c r="R1097" t="str">
        <f t="shared" si="89"/>
        <v>green</v>
      </c>
    </row>
    <row r="1098" spans="1:18" ht="15.75" x14ac:dyDescent="0.25">
      <c r="A1098" s="8" t="s">
        <v>46</v>
      </c>
      <c r="B1098" s="3" t="s">
        <v>27</v>
      </c>
      <c r="C1098" s="4" t="s">
        <v>32</v>
      </c>
      <c r="D1098">
        <v>35</v>
      </c>
      <c r="E1098" s="5">
        <v>43417</v>
      </c>
      <c r="F1098" s="6">
        <v>4</v>
      </c>
      <c r="G1098" s="6">
        <v>2</v>
      </c>
      <c r="H1098">
        <v>17</v>
      </c>
      <c r="I1098" s="7" t="s">
        <v>19</v>
      </c>
      <c r="J1098" t="s">
        <v>22</v>
      </c>
      <c r="K1098" t="s">
        <v>19</v>
      </c>
      <c r="L1098">
        <v>1</v>
      </c>
      <c r="N1098">
        <f t="shared" si="90"/>
        <v>1</v>
      </c>
      <c r="O1098" t="str">
        <f t="shared" si="91"/>
        <v>no</v>
      </c>
      <c r="P1098" t="str">
        <f t="shared" si="92"/>
        <v>yes</v>
      </c>
      <c r="Q1098" t="str">
        <f t="shared" si="93"/>
        <v>no</v>
      </c>
      <c r="R1098" t="str">
        <f t="shared" si="89"/>
        <v>green</v>
      </c>
    </row>
    <row r="1099" spans="1:18" ht="15.75" x14ac:dyDescent="0.25">
      <c r="A1099" s="8" t="s">
        <v>46</v>
      </c>
      <c r="B1099" s="3" t="s">
        <v>27</v>
      </c>
      <c r="C1099" s="4" t="s">
        <v>32</v>
      </c>
      <c r="D1099">
        <v>35</v>
      </c>
      <c r="E1099" s="5">
        <v>43417</v>
      </c>
      <c r="F1099" s="6">
        <v>4</v>
      </c>
      <c r="G1099" s="6">
        <v>2</v>
      </c>
      <c r="H1099">
        <v>18</v>
      </c>
      <c r="I1099" s="7" t="s">
        <v>21</v>
      </c>
      <c r="J1099" t="s">
        <v>20</v>
      </c>
      <c r="K1099" t="s">
        <v>19</v>
      </c>
      <c r="L1099">
        <v>0</v>
      </c>
      <c r="N1099">
        <f t="shared" si="90"/>
        <v>0</v>
      </c>
      <c r="O1099" t="str">
        <f t="shared" si="91"/>
        <v>yes</v>
      </c>
      <c r="P1099" t="str">
        <f t="shared" si="92"/>
        <v>yes</v>
      </c>
      <c r="Q1099" t="str">
        <f t="shared" si="93"/>
        <v>yes</v>
      </c>
      <c r="R1099" t="str">
        <f t="shared" si="89"/>
        <v>green</v>
      </c>
    </row>
    <row r="1100" spans="1:18" ht="15.75" x14ac:dyDescent="0.25">
      <c r="A1100" s="8" t="s">
        <v>46</v>
      </c>
      <c r="B1100" s="3" t="s">
        <v>27</v>
      </c>
      <c r="C1100" s="4" t="s">
        <v>32</v>
      </c>
      <c r="D1100">
        <v>35</v>
      </c>
      <c r="E1100" s="5">
        <v>43417</v>
      </c>
      <c r="F1100" s="6">
        <v>4</v>
      </c>
      <c r="G1100" s="6">
        <v>2</v>
      </c>
      <c r="H1100">
        <v>19</v>
      </c>
      <c r="I1100" s="7" t="s">
        <v>21</v>
      </c>
      <c r="J1100" t="s">
        <v>22</v>
      </c>
      <c r="K1100" t="s">
        <v>19</v>
      </c>
      <c r="L1100">
        <v>0</v>
      </c>
      <c r="N1100">
        <f t="shared" si="90"/>
        <v>0</v>
      </c>
      <c r="O1100" t="str">
        <f t="shared" si="91"/>
        <v>no</v>
      </c>
      <c r="P1100" t="str">
        <f t="shared" si="92"/>
        <v>yes</v>
      </c>
      <c r="Q1100" t="str">
        <f t="shared" si="93"/>
        <v>no</v>
      </c>
      <c r="R1100" t="str">
        <f t="shared" si="89"/>
        <v>heart</v>
      </c>
    </row>
    <row r="1101" spans="1:18" ht="15.75" x14ac:dyDescent="0.25">
      <c r="A1101" s="8" t="s">
        <v>46</v>
      </c>
      <c r="B1101" s="3" t="s">
        <v>27</v>
      </c>
      <c r="C1101" s="4" t="s">
        <v>32</v>
      </c>
      <c r="D1101">
        <v>35</v>
      </c>
      <c r="E1101" s="5">
        <v>43417</v>
      </c>
      <c r="F1101" s="6">
        <v>4</v>
      </c>
      <c r="G1101" s="6">
        <v>2</v>
      </c>
      <c r="H1101">
        <v>20</v>
      </c>
      <c r="I1101" s="7" t="s">
        <v>19</v>
      </c>
      <c r="J1101" t="s">
        <v>20</v>
      </c>
      <c r="K1101" t="s">
        <v>21</v>
      </c>
      <c r="L1101">
        <v>0</v>
      </c>
      <c r="N1101">
        <f t="shared" si="90"/>
        <v>0</v>
      </c>
      <c r="O1101" t="str">
        <f t="shared" si="91"/>
        <v>yes</v>
      </c>
      <c r="P1101" t="str">
        <f t="shared" si="92"/>
        <v>yes</v>
      </c>
      <c r="Q1101" t="str">
        <f t="shared" si="93"/>
        <v>yes</v>
      </c>
      <c r="R1101" t="str">
        <f t="shared" si="89"/>
        <v>green</v>
      </c>
    </row>
    <row r="1102" spans="1:18" ht="15.75" x14ac:dyDescent="0.25">
      <c r="A1102" s="8" t="s">
        <v>46</v>
      </c>
      <c r="B1102" s="3" t="s">
        <v>27</v>
      </c>
      <c r="C1102" s="4" t="s">
        <v>32</v>
      </c>
      <c r="D1102">
        <v>35</v>
      </c>
      <c r="E1102" s="5">
        <v>43417</v>
      </c>
      <c r="F1102" s="6">
        <v>4</v>
      </c>
      <c r="G1102" s="6">
        <v>2</v>
      </c>
      <c r="H1102">
        <v>21</v>
      </c>
      <c r="I1102" s="7" t="s">
        <v>19</v>
      </c>
      <c r="J1102" t="s">
        <v>20</v>
      </c>
      <c r="K1102" t="s">
        <v>19</v>
      </c>
      <c r="L1102">
        <v>1</v>
      </c>
      <c r="N1102">
        <f t="shared" si="90"/>
        <v>1</v>
      </c>
      <c r="O1102" t="str">
        <f t="shared" si="91"/>
        <v>no</v>
      </c>
      <c r="P1102" t="str">
        <f t="shared" si="92"/>
        <v>no</v>
      </c>
      <c r="Q1102" t="str">
        <f t="shared" si="93"/>
        <v>no</v>
      </c>
      <c r="R1102" t="str">
        <f t="shared" si="89"/>
        <v>heart</v>
      </c>
    </row>
    <row r="1103" spans="1:18" ht="15.75" x14ac:dyDescent="0.25">
      <c r="A1103" s="8" t="s">
        <v>46</v>
      </c>
      <c r="B1103" s="3" t="s">
        <v>27</v>
      </c>
      <c r="C1103" s="4" t="s">
        <v>32</v>
      </c>
      <c r="D1103">
        <v>35</v>
      </c>
      <c r="E1103" s="5">
        <v>43417</v>
      </c>
      <c r="F1103" s="6">
        <v>4</v>
      </c>
      <c r="G1103" s="6">
        <v>2</v>
      </c>
      <c r="H1103">
        <v>22</v>
      </c>
      <c r="I1103" s="7" t="s">
        <v>21</v>
      </c>
      <c r="J1103" t="s">
        <v>22</v>
      </c>
      <c r="K1103" t="s">
        <v>19</v>
      </c>
      <c r="L1103">
        <v>0</v>
      </c>
      <c r="M1103" t="s">
        <v>55</v>
      </c>
      <c r="N1103">
        <f t="shared" si="90"/>
        <v>0</v>
      </c>
      <c r="O1103" t="str">
        <f t="shared" si="91"/>
        <v>yes</v>
      </c>
      <c r="P1103" t="str">
        <f t="shared" si="92"/>
        <v>yes</v>
      </c>
      <c r="Q1103" t="str">
        <f t="shared" si="93"/>
        <v>yes</v>
      </c>
      <c r="R1103" t="str">
        <f t="shared" si="89"/>
        <v>heart</v>
      </c>
    </row>
    <row r="1104" spans="1:18" ht="15.75" x14ac:dyDescent="0.25">
      <c r="A1104" s="8" t="s">
        <v>46</v>
      </c>
      <c r="B1104" s="3" t="s">
        <v>27</v>
      </c>
      <c r="C1104" s="4" t="s">
        <v>32</v>
      </c>
      <c r="D1104">
        <v>35</v>
      </c>
      <c r="E1104" s="5">
        <v>43418</v>
      </c>
      <c r="F1104" s="6">
        <v>4</v>
      </c>
      <c r="G1104" s="6">
        <v>2</v>
      </c>
      <c r="H1104">
        <v>23</v>
      </c>
      <c r="I1104" s="7" t="s">
        <v>19</v>
      </c>
      <c r="J1104" t="s">
        <v>22</v>
      </c>
      <c r="K1104" t="s">
        <v>19</v>
      </c>
      <c r="L1104">
        <v>1</v>
      </c>
      <c r="N1104">
        <f t="shared" si="90"/>
        <v>1</v>
      </c>
      <c r="O1104" t="str">
        <f t="shared" si="91"/>
        <v>yes</v>
      </c>
      <c r="P1104" t="str">
        <f t="shared" si="92"/>
        <v>no</v>
      </c>
      <c r="Q1104" t="str">
        <f t="shared" si="93"/>
        <v>no</v>
      </c>
      <c r="R1104" t="str">
        <f t="shared" si="89"/>
        <v>green</v>
      </c>
    </row>
    <row r="1105" spans="1:18" ht="15.75" x14ac:dyDescent="0.25">
      <c r="A1105" s="8" t="s">
        <v>46</v>
      </c>
      <c r="B1105" s="3" t="s">
        <v>27</v>
      </c>
      <c r="C1105" s="4" t="s">
        <v>32</v>
      </c>
      <c r="D1105">
        <v>35</v>
      </c>
      <c r="E1105" s="5">
        <v>43418</v>
      </c>
      <c r="F1105" s="6">
        <v>4</v>
      </c>
      <c r="G1105" s="6">
        <v>2</v>
      </c>
      <c r="H1105">
        <v>24</v>
      </c>
      <c r="I1105" s="7" t="s">
        <v>21</v>
      </c>
      <c r="J1105" t="s">
        <v>20</v>
      </c>
      <c r="K1105" t="s">
        <v>19</v>
      </c>
      <c r="L1105">
        <v>0</v>
      </c>
      <c r="N1105">
        <f t="shared" si="90"/>
        <v>0</v>
      </c>
      <c r="O1105" t="str">
        <f t="shared" si="91"/>
        <v>yes</v>
      </c>
      <c r="P1105" t="str">
        <f t="shared" si="92"/>
        <v>yes</v>
      </c>
      <c r="Q1105" t="str">
        <f t="shared" si="93"/>
        <v>yes</v>
      </c>
      <c r="R1105" t="str">
        <f t="shared" si="89"/>
        <v>green</v>
      </c>
    </row>
    <row r="1106" spans="1:18" ht="15.75" x14ac:dyDescent="0.25">
      <c r="A1106" s="8" t="s">
        <v>45</v>
      </c>
      <c r="B1106" s="3" t="s">
        <v>17</v>
      </c>
      <c r="C1106" s="4" t="s">
        <v>32</v>
      </c>
      <c r="D1106">
        <v>21</v>
      </c>
      <c r="E1106" s="5">
        <v>43417</v>
      </c>
      <c r="F1106" s="6">
        <v>4</v>
      </c>
      <c r="G1106" s="6">
        <v>2</v>
      </c>
      <c r="H1106">
        <v>1</v>
      </c>
      <c r="I1106" s="7" t="s">
        <v>21</v>
      </c>
      <c r="J1106" t="s">
        <v>22</v>
      </c>
      <c r="K1106" t="s">
        <v>19</v>
      </c>
      <c r="L1106">
        <v>0</v>
      </c>
      <c r="N1106">
        <f t="shared" si="90"/>
        <v>0</v>
      </c>
      <c r="O1106" t="str">
        <f>IF(H1106&gt;1, IF(I1106&lt;&gt;#REF!,"yes",(IF(I1106=#REF!,"no",""))),"")</f>
        <v/>
      </c>
      <c r="P1106" t="str">
        <f>IF(H1106&gt;1, IF(J1106&lt;&gt;#REF!,"yes",(IF(J1106=#REF!,"no",""))),"")</f>
        <v/>
      </c>
      <c r="Q1106" t="str">
        <f t="shared" si="93"/>
        <v/>
      </c>
      <c r="R1106" t="str">
        <f t="shared" ref="R1106:R1166" si="94">IF(L1106=1,J1106,IF(L1106=0,IF(J1106="heart","green",IF(J1106="green","heart",""))))</f>
        <v>heart</v>
      </c>
    </row>
    <row r="1107" spans="1:18" ht="15.75" x14ac:dyDescent="0.25">
      <c r="A1107" s="8" t="s">
        <v>45</v>
      </c>
      <c r="B1107" s="3" t="s">
        <v>17</v>
      </c>
      <c r="C1107" s="4" t="s">
        <v>32</v>
      </c>
      <c r="D1107">
        <v>21</v>
      </c>
      <c r="E1107" s="5">
        <v>43417</v>
      </c>
      <c r="F1107" s="6">
        <v>4</v>
      </c>
      <c r="G1107" s="6">
        <v>2</v>
      </c>
      <c r="H1107">
        <v>2</v>
      </c>
      <c r="I1107" s="7" t="s">
        <v>19</v>
      </c>
      <c r="J1107" t="s">
        <v>22</v>
      </c>
      <c r="K1107" t="s">
        <v>19</v>
      </c>
      <c r="L1107">
        <v>1</v>
      </c>
      <c r="N1107">
        <f t="shared" si="90"/>
        <v>1</v>
      </c>
      <c r="O1107" t="str">
        <f t="shared" si="91"/>
        <v>yes</v>
      </c>
      <c r="P1107" t="str">
        <f t="shared" si="92"/>
        <v>no</v>
      </c>
      <c r="Q1107" t="str">
        <f t="shared" si="93"/>
        <v>no</v>
      </c>
      <c r="R1107" t="str">
        <f t="shared" si="94"/>
        <v>green</v>
      </c>
    </row>
    <row r="1108" spans="1:18" ht="15.75" x14ac:dyDescent="0.25">
      <c r="A1108" s="8" t="s">
        <v>45</v>
      </c>
      <c r="B1108" s="3" t="s">
        <v>17</v>
      </c>
      <c r="C1108" s="4" t="s">
        <v>32</v>
      </c>
      <c r="D1108">
        <v>21</v>
      </c>
      <c r="E1108" s="5">
        <v>43417</v>
      </c>
      <c r="F1108" s="6">
        <v>4</v>
      </c>
      <c r="G1108" s="6">
        <v>2</v>
      </c>
      <c r="H1108">
        <v>3</v>
      </c>
      <c r="I1108" s="7" t="s">
        <v>21</v>
      </c>
      <c r="J1108" t="s">
        <v>20</v>
      </c>
      <c r="K1108" t="s">
        <v>19</v>
      </c>
      <c r="L1108">
        <v>0</v>
      </c>
      <c r="N1108">
        <f t="shared" si="90"/>
        <v>0</v>
      </c>
      <c r="O1108" t="str">
        <f t="shared" si="91"/>
        <v>yes</v>
      </c>
      <c r="P1108" t="str">
        <f t="shared" si="92"/>
        <v>yes</v>
      </c>
      <c r="Q1108" t="str">
        <f t="shared" si="93"/>
        <v>yes</v>
      </c>
      <c r="R1108" t="str">
        <f t="shared" si="94"/>
        <v>green</v>
      </c>
    </row>
    <row r="1109" spans="1:18" ht="15.75" x14ac:dyDescent="0.25">
      <c r="A1109" s="8" t="s">
        <v>45</v>
      </c>
      <c r="B1109" s="3" t="s">
        <v>17</v>
      </c>
      <c r="C1109" s="4" t="s">
        <v>32</v>
      </c>
      <c r="D1109">
        <v>21</v>
      </c>
      <c r="E1109" s="5">
        <v>43417</v>
      </c>
      <c r="F1109" s="6">
        <v>4</v>
      </c>
      <c r="G1109" s="6">
        <v>2</v>
      </c>
      <c r="H1109">
        <v>4</v>
      </c>
      <c r="I1109" s="7" t="s">
        <v>19</v>
      </c>
      <c r="J1109" t="s">
        <v>20</v>
      </c>
      <c r="K1109" t="s">
        <v>19</v>
      </c>
      <c r="L1109">
        <v>1</v>
      </c>
      <c r="N1109">
        <f t="shared" si="90"/>
        <v>1</v>
      </c>
      <c r="O1109" t="str">
        <f t="shared" si="91"/>
        <v>yes</v>
      </c>
      <c r="P1109" t="str">
        <f t="shared" si="92"/>
        <v>no</v>
      </c>
      <c r="Q1109" t="str">
        <f t="shared" si="93"/>
        <v>no</v>
      </c>
      <c r="R1109" t="str">
        <f t="shared" si="94"/>
        <v>heart</v>
      </c>
    </row>
    <row r="1110" spans="1:18" ht="15.75" x14ac:dyDescent="0.25">
      <c r="A1110" s="8" t="s">
        <v>45</v>
      </c>
      <c r="B1110" s="3" t="s">
        <v>17</v>
      </c>
      <c r="C1110" s="4" t="s">
        <v>32</v>
      </c>
      <c r="D1110">
        <v>21</v>
      </c>
      <c r="E1110" s="5">
        <v>43417</v>
      </c>
      <c r="F1110" s="6">
        <v>4</v>
      </c>
      <c r="G1110" s="6">
        <v>2</v>
      </c>
      <c r="H1110">
        <v>5</v>
      </c>
      <c r="I1110" s="7" t="s">
        <v>19</v>
      </c>
      <c r="J1110" t="s">
        <v>20</v>
      </c>
      <c r="K1110" t="s">
        <v>19</v>
      </c>
      <c r="L1110">
        <v>1</v>
      </c>
      <c r="N1110">
        <f t="shared" si="90"/>
        <v>1</v>
      </c>
      <c r="O1110" t="str">
        <f t="shared" si="91"/>
        <v>no</v>
      </c>
      <c r="P1110" t="str">
        <f t="shared" si="92"/>
        <v>no</v>
      </c>
      <c r="Q1110" t="str">
        <f t="shared" si="93"/>
        <v>no</v>
      </c>
      <c r="R1110" t="str">
        <f t="shared" si="94"/>
        <v>heart</v>
      </c>
    </row>
    <row r="1111" spans="1:18" ht="15.75" x14ac:dyDescent="0.25">
      <c r="A1111" s="8" t="s">
        <v>45</v>
      </c>
      <c r="B1111" s="3" t="s">
        <v>17</v>
      </c>
      <c r="C1111" s="4" t="s">
        <v>32</v>
      </c>
      <c r="D1111">
        <v>21</v>
      </c>
      <c r="E1111" s="5">
        <v>43417</v>
      </c>
      <c r="F1111" s="6">
        <v>4</v>
      </c>
      <c r="G1111" s="6">
        <v>2</v>
      </c>
      <c r="H1111">
        <v>6</v>
      </c>
      <c r="I1111" s="7" t="s">
        <v>21</v>
      </c>
      <c r="J1111" t="s">
        <v>20</v>
      </c>
      <c r="K1111" t="s">
        <v>19</v>
      </c>
      <c r="L1111">
        <v>0</v>
      </c>
      <c r="N1111">
        <f t="shared" si="90"/>
        <v>0</v>
      </c>
      <c r="O1111" t="str">
        <f t="shared" si="91"/>
        <v>yes</v>
      </c>
      <c r="P1111" t="str">
        <f t="shared" si="92"/>
        <v>no</v>
      </c>
      <c r="Q1111" t="str">
        <f t="shared" si="93"/>
        <v>no</v>
      </c>
      <c r="R1111" t="str">
        <f t="shared" si="94"/>
        <v>green</v>
      </c>
    </row>
    <row r="1112" spans="1:18" ht="15.75" x14ac:dyDescent="0.25">
      <c r="A1112" s="8" t="s">
        <v>45</v>
      </c>
      <c r="B1112" s="3" t="s">
        <v>17</v>
      </c>
      <c r="C1112" s="4" t="s">
        <v>32</v>
      </c>
      <c r="D1112">
        <v>21</v>
      </c>
      <c r="E1112" s="5">
        <v>43417</v>
      </c>
      <c r="F1112" s="6">
        <v>4</v>
      </c>
      <c r="G1112" s="6">
        <v>2</v>
      </c>
      <c r="H1112">
        <v>7</v>
      </c>
      <c r="I1112" s="7" t="s">
        <v>19</v>
      </c>
      <c r="J1112" t="s">
        <v>22</v>
      </c>
      <c r="K1112" t="s">
        <v>19</v>
      </c>
      <c r="L1112">
        <v>1</v>
      </c>
      <c r="N1112">
        <f t="shared" si="90"/>
        <v>1</v>
      </c>
      <c r="O1112" t="str">
        <f t="shared" si="91"/>
        <v>yes</v>
      </c>
      <c r="P1112" t="str">
        <f t="shared" si="92"/>
        <v>yes</v>
      </c>
      <c r="Q1112" t="str">
        <f t="shared" si="93"/>
        <v>yes</v>
      </c>
      <c r="R1112" t="str">
        <f t="shared" si="94"/>
        <v>green</v>
      </c>
    </row>
    <row r="1113" spans="1:18" ht="15.75" x14ac:dyDescent="0.25">
      <c r="A1113" s="8" t="s">
        <v>45</v>
      </c>
      <c r="B1113" s="3" t="s">
        <v>17</v>
      </c>
      <c r="C1113" s="4" t="s">
        <v>32</v>
      </c>
      <c r="D1113">
        <v>21</v>
      </c>
      <c r="E1113" s="5">
        <v>43417</v>
      </c>
      <c r="F1113" s="6">
        <v>4</v>
      </c>
      <c r="G1113" s="6">
        <v>2</v>
      </c>
      <c r="H1113">
        <v>8</v>
      </c>
      <c r="I1113" s="7" t="s">
        <v>21</v>
      </c>
      <c r="J1113" t="s">
        <v>22</v>
      </c>
      <c r="K1113" t="s">
        <v>19</v>
      </c>
      <c r="L1113">
        <v>0</v>
      </c>
      <c r="N1113">
        <f t="shared" si="90"/>
        <v>0</v>
      </c>
      <c r="O1113" t="str">
        <f t="shared" si="91"/>
        <v>yes</v>
      </c>
      <c r="P1113" t="str">
        <f t="shared" si="92"/>
        <v>no</v>
      </c>
      <c r="Q1113" t="str">
        <f t="shared" si="93"/>
        <v>no</v>
      </c>
      <c r="R1113" t="str">
        <f t="shared" si="94"/>
        <v>heart</v>
      </c>
    </row>
    <row r="1114" spans="1:18" ht="15.75" x14ac:dyDescent="0.25">
      <c r="A1114" s="8" t="s">
        <v>45</v>
      </c>
      <c r="B1114" s="3" t="s">
        <v>17</v>
      </c>
      <c r="C1114" s="4" t="s">
        <v>32</v>
      </c>
      <c r="D1114">
        <v>21</v>
      </c>
      <c r="E1114" s="5">
        <v>43417</v>
      </c>
      <c r="F1114" s="6">
        <v>4</v>
      </c>
      <c r="G1114" s="6">
        <v>2</v>
      </c>
      <c r="H1114">
        <v>9</v>
      </c>
      <c r="I1114" s="7" t="s">
        <v>19</v>
      </c>
      <c r="J1114" t="s">
        <v>22</v>
      </c>
      <c r="K1114" t="s">
        <v>19</v>
      </c>
      <c r="L1114">
        <v>1</v>
      </c>
      <c r="N1114">
        <f t="shared" si="90"/>
        <v>1</v>
      </c>
      <c r="O1114" t="str">
        <f t="shared" si="91"/>
        <v>yes</v>
      </c>
      <c r="P1114" t="str">
        <f t="shared" si="92"/>
        <v>no</v>
      </c>
      <c r="Q1114" t="str">
        <f t="shared" si="93"/>
        <v>no</v>
      </c>
      <c r="R1114" t="str">
        <f t="shared" si="94"/>
        <v>green</v>
      </c>
    </row>
    <row r="1115" spans="1:18" ht="15.75" x14ac:dyDescent="0.25">
      <c r="A1115" s="8" t="s">
        <v>45</v>
      </c>
      <c r="B1115" s="3" t="s">
        <v>17</v>
      </c>
      <c r="C1115" s="4" t="s">
        <v>32</v>
      </c>
      <c r="D1115">
        <v>21</v>
      </c>
      <c r="E1115" s="5">
        <v>43417</v>
      </c>
      <c r="F1115" s="6">
        <v>4</v>
      </c>
      <c r="G1115" s="6">
        <v>2</v>
      </c>
      <c r="H1115">
        <v>10</v>
      </c>
      <c r="I1115" s="7" t="s">
        <v>21</v>
      </c>
      <c r="J1115" t="s">
        <v>20</v>
      </c>
      <c r="K1115" t="s">
        <v>19</v>
      </c>
      <c r="L1115">
        <v>0</v>
      </c>
      <c r="N1115">
        <f t="shared" si="90"/>
        <v>0</v>
      </c>
      <c r="O1115" t="str">
        <f t="shared" si="91"/>
        <v>yes</v>
      </c>
      <c r="P1115" t="str">
        <f t="shared" si="92"/>
        <v>yes</v>
      </c>
      <c r="Q1115" t="str">
        <f t="shared" si="93"/>
        <v>yes</v>
      </c>
      <c r="R1115" t="str">
        <f t="shared" si="94"/>
        <v>green</v>
      </c>
    </row>
    <row r="1116" spans="1:18" ht="15.75" x14ac:dyDescent="0.25">
      <c r="A1116" s="8" t="s">
        <v>45</v>
      </c>
      <c r="B1116" s="3" t="s">
        <v>17</v>
      </c>
      <c r="C1116" s="4" t="s">
        <v>32</v>
      </c>
      <c r="D1116">
        <v>21</v>
      </c>
      <c r="E1116" s="5">
        <v>43417</v>
      </c>
      <c r="F1116" s="6">
        <v>4</v>
      </c>
      <c r="G1116" s="6">
        <v>2</v>
      </c>
      <c r="H1116">
        <v>11</v>
      </c>
      <c r="I1116" s="7" t="s">
        <v>21</v>
      </c>
      <c r="J1116" t="s">
        <v>22</v>
      </c>
      <c r="K1116" t="s">
        <v>19</v>
      </c>
      <c r="L1116">
        <v>0</v>
      </c>
      <c r="N1116">
        <f t="shared" si="90"/>
        <v>0</v>
      </c>
      <c r="O1116" t="str">
        <f t="shared" si="91"/>
        <v>no</v>
      </c>
      <c r="P1116" t="str">
        <f t="shared" si="92"/>
        <v>yes</v>
      </c>
      <c r="Q1116" t="str">
        <f t="shared" si="93"/>
        <v>no</v>
      </c>
      <c r="R1116" t="str">
        <f t="shared" si="94"/>
        <v>heart</v>
      </c>
    </row>
    <row r="1117" spans="1:18" ht="15.75" x14ac:dyDescent="0.25">
      <c r="A1117" s="8" t="s">
        <v>45</v>
      </c>
      <c r="B1117" s="3" t="s">
        <v>17</v>
      </c>
      <c r="C1117" s="4" t="s">
        <v>32</v>
      </c>
      <c r="D1117">
        <v>21</v>
      </c>
      <c r="E1117" s="5">
        <v>43417</v>
      </c>
      <c r="F1117" s="6">
        <v>4</v>
      </c>
      <c r="G1117" s="6">
        <v>2</v>
      </c>
      <c r="H1117">
        <v>12</v>
      </c>
      <c r="I1117" s="7" t="s">
        <v>19</v>
      </c>
      <c r="J1117" t="s">
        <v>20</v>
      </c>
      <c r="K1117" t="s">
        <v>19</v>
      </c>
      <c r="L1117">
        <v>1</v>
      </c>
      <c r="N1117">
        <f t="shared" si="90"/>
        <v>1</v>
      </c>
      <c r="O1117" t="str">
        <f t="shared" si="91"/>
        <v>yes</v>
      </c>
      <c r="P1117" t="str">
        <f t="shared" si="92"/>
        <v>yes</v>
      </c>
      <c r="Q1117" t="str">
        <f t="shared" si="93"/>
        <v>yes</v>
      </c>
      <c r="R1117" t="str">
        <f t="shared" si="94"/>
        <v>heart</v>
      </c>
    </row>
    <row r="1118" spans="1:18" ht="15.75" x14ac:dyDescent="0.25">
      <c r="A1118" s="8" t="s">
        <v>45</v>
      </c>
      <c r="B1118" s="3" t="s">
        <v>17</v>
      </c>
      <c r="C1118" s="4" t="s">
        <v>32</v>
      </c>
      <c r="D1118">
        <v>21</v>
      </c>
      <c r="E1118" s="5">
        <v>43417</v>
      </c>
      <c r="F1118" s="6">
        <v>4</v>
      </c>
      <c r="G1118" s="6">
        <v>2</v>
      </c>
      <c r="H1118">
        <v>13</v>
      </c>
      <c r="I1118" s="7" t="s">
        <v>19</v>
      </c>
      <c r="J1118" t="s">
        <v>22</v>
      </c>
      <c r="K1118" t="s">
        <v>19</v>
      </c>
      <c r="L1118">
        <v>1</v>
      </c>
      <c r="N1118">
        <f t="shared" si="90"/>
        <v>1</v>
      </c>
      <c r="O1118" t="str">
        <f t="shared" si="91"/>
        <v>no</v>
      </c>
      <c r="P1118" t="str">
        <f t="shared" si="92"/>
        <v>yes</v>
      </c>
      <c r="Q1118" t="str">
        <f t="shared" si="93"/>
        <v>no</v>
      </c>
      <c r="R1118" t="str">
        <f t="shared" si="94"/>
        <v>green</v>
      </c>
    </row>
    <row r="1119" spans="1:18" ht="15.75" x14ac:dyDescent="0.25">
      <c r="A1119" s="8" t="s">
        <v>45</v>
      </c>
      <c r="B1119" s="3" t="s">
        <v>17</v>
      </c>
      <c r="C1119" s="4" t="s">
        <v>32</v>
      </c>
      <c r="D1119">
        <v>21</v>
      </c>
      <c r="E1119" s="5">
        <v>43417</v>
      </c>
      <c r="F1119" s="6">
        <v>4</v>
      </c>
      <c r="G1119" s="6">
        <v>2</v>
      </c>
      <c r="H1119">
        <v>14</v>
      </c>
      <c r="I1119" s="7" t="s">
        <v>21</v>
      </c>
      <c r="J1119" t="s">
        <v>20</v>
      </c>
      <c r="K1119" t="s">
        <v>19</v>
      </c>
      <c r="L1119">
        <v>0</v>
      </c>
      <c r="N1119">
        <f t="shared" si="90"/>
        <v>0</v>
      </c>
      <c r="O1119" t="str">
        <f t="shared" si="91"/>
        <v>yes</v>
      </c>
      <c r="P1119" t="str">
        <f t="shared" si="92"/>
        <v>yes</v>
      </c>
      <c r="Q1119" t="str">
        <f t="shared" si="93"/>
        <v>yes</v>
      </c>
      <c r="R1119" t="str">
        <f t="shared" si="94"/>
        <v>green</v>
      </c>
    </row>
    <row r="1120" spans="1:18" ht="15.75" x14ac:dyDescent="0.25">
      <c r="A1120" s="8" t="s">
        <v>45</v>
      </c>
      <c r="B1120" s="3" t="s">
        <v>17</v>
      </c>
      <c r="C1120" s="4" t="s">
        <v>32</v>
      </c>
      <c r="D1120">
        <v>21</v>
      </c>
      <c r="E1120" s="5">
        <v>43417</v>
      </c>
      <c r="F1120" s="6">
        <v>4</v>
      </c>
      <c r="G1120" s="6">
        <v>2</v>
      </c>
      <c r="H1120">
        <v>15</v>
      </c>
      <c r="I1120" s="7" t="s">
        <v>21</v>
      </c>
      <c r="J1120" t="s">
        <v>22</v>
      </c>
      <c r="K1120" t="s">
        <v>19</v>
      </c>
      <c r="L1120">
        <v>0</v>
      </c>
      <c r="N1120">
        <f t="shared" si="90"/>
        <v>0</v>
      </c>
      <c r="O1120" t="str">
        <f t="shared" si="91"/>
        <v>no</v>
      </c>
      <c r="P1120" t="str">
        <f t="shared" si="92"/>
        <v>yes</v>
      </c>
      <c r="Q1120" t="str">
        <f t="shared" si="93"/>
        <v>no</v>
      </c>
      <c r="R1120" t="str">
        <f t="shared" si="94"/>
        <v>heart</v>
      </c>
    </row>
    <row r="1121" spans="1:18" ht="15.75" x14ac:dyDescent="0.25">
      <c r="A1121" s="8" t="s">
        <v>45</v>
      </c>
      <c r="B1121" s="3" t="s">
        <v>17</v>
      </c>
      <c r="C1121" s="4" t="s">
        <v>32</v>
      </c>
      <c r="D1121">
        <v>21</v>
      </c>
      <c r="E1121" s="5">
        <v>43417</v>
      </c>
      <c r="F1121" s="6">
        <v>4</v>
      </c>
      <c r="G1121" s="6">
        <v>2</v>
      </c>
      <c r="H1121">
        <v>16</v>
      </c>
      <c r="I1121" s="7" t="s">
        <v>19</v>
      </c>
      <c r="J1121" t="s">
        <v>20</v>
      </c>
      <c r="K1121" t="s">
        <v>19</v>
      </c>
      <c r="L1121">
        <v>1</v>
      </c>
      <c r="N1121">
        <f t="shared" si="90"/>
        <v>1</v>
      </c>
      <c r="O1121" t="str">
        <f t="shared" si="91"/>
        <v>yes</v>
      </c>
      <c r="P1121" t="str">
        <f t="shared" si="92"/>
        <v>yes</v>
      </c>
      <c r="Q1121" t="str">
        <f t="shared" si="93"/>
        <v>yes</v>
      </c>
      <c r="R1121" t="str">
        <f t="shared" si="94"/>
        <v>heart</v>
      </c>
    </row>
    <row r="1122" spans="1:18" ht="15.75" x14ac:dyDescent="0.25">
      <c r="A1122" s="8" t="s">
        <v>45</v>
      </c>
      <c r="B1122" s="3" t="s">
        <v>17</v>
      </c>
      <c r="C1122" s="4" t="s">
        <v>32</v>
      </c>
      <c r="D1122">
        <v>21</v>
      </c>
      <c r="E1122" s="5">
        <v>43417</v>
      </c>
      <c r="F1122" s="6">
        <v>4</v>
      </c>
      <c r="G1122" s="6">
        <v>2</v>
      </c>
      <c r="H1122">
        <v>17</v>
      </c>
      <c r="I1122" s="7" t="s">
        <v>19</v>
      </c>
      <c r="J1122" t="s">
        <v>22</v>
      </c>
      <c r="K1122" t="s">
        <v>19</v>
      </c>
      <c r="L1122">
        <v>1</v>
      </c>
      <c r="N1122">
        <f t="shared" si="90"/>
        <v>1</v>
      </c>
      <c r="O1122" t="str">
        <f t="shared" si="91"/>
        <v>no</v>
      </c>
      <c r="P1122" t="str">
        <f t="shared" si="92"/>
        <v>yes</v>
      </c>
      <c r="Q1122" t="str">
        <f t="shared" si="93"/>
        <v>no</v>
      </c>
      <c r="R1122" t="str">
        <f t="shared" si="94"/>
        <v>green</v>
      </c>
    </row>
    <row r="1123" spans="1:18" ht="15.75" x14ac:dyDescent="0.25">
      <c r="A1123" s="8" t="s">
        <v>45</v>
      </c>
      <c r="B1123" s="3" t="s">
        <v>17</v>
      </c>
      <c r="C1123" s="4" t="s">
        <v>32</v>
      </c>
      <c r="D1123">
        <v>21</v>
      </c>
      <c r="E1123" s="5">
        <v>43417</v>
      </c>
      <c r="F1123" s="6">
        <v>4</v>
      </c>
      <c r="G1123" s="6">
        <v>2</v>
      </c>
      <c r="H1123">
        <v>18</v>
      </c>
      <c r="I1123" s="7" t="s">
        <v>21</v>
      </c>
      <c r="J1123" t="s">
        <v>20</v>
      </c>
      <c r="K1123" t="s">
        <v>19</v>
      </c>
      <c r="L1123">
        <v>0</v>
      </c>
      <c r="N1123">
        <f t="shared" si="90"/>
        <v>0</v>
      </c>
      <c r="O1123" t="str">
        <f t="shared" si="91"/>
        <v>yes</v>
      </c>
      <c r="P1123" t="str">
        <f t="shared" si="92"/>
        <v>yes</v>
      </c>
      <c r="Q1123" t="str">
        <f t="shared" si="93"/>
        <v>yes</v>
      </c>
      <c r="R1123" t="str">
        <f t="shared" si="94"/>
        <v>green</v>
      </c>
    </row>
    <row r="1124" spans="1:18" ht="15.75" x14ac:dyDescent="0.25">
      <c r="A1124" s="8" t="s">
        <v>45</v>
      </c>
      <c r="B1124" s="3" t="s">
        <v>17</v>
      </c>
      <c r="C1124" s="4" t="s">
        <v>32</v>
      </c>
      <c r="D1124">
        <v>21</v>
      </c>
      <c r="E1124" s="5">
        <v>43417</v>
      </c>
      <c r="F1124" s="6">
        <v>4</v>
      </c>
      <c r="G1124" s="6">
        <v>2</v>
      </c>
      <c r="H1124">
        <v>19</v>
      </c>
      <c r="I1124" s="7" t="s">
        <v>21</v>
      </c>
      <c r="J1124" t="s">
        <v>22</v>
      </c>
      <c r="K1124" t="s">
        <v>19</v>
      </c>
      <c r="L1124">
        <v>0</v>
      </c>
      <c r="N1124">
        <f t="shared" si="90"/>
        <v>0</v>
      </c>
      <c r="O1124" t="str">
        <f t="shared" si="91"/>
        <v>no</v>
      </c>
      <c r="P1124" t="str">
        <f t="shared" si="92"/>
        <v>yes</v>
      </c>
      <c r="Q1124" t="str">
        <f t="shared" si="93"/>
        <v>no</v>
      </c>
      <c r="R1124" t="str">
        <f t="shared" si="94"/>
        <v>heart</v>
      </c>
    </row>
    <row r="1125" spans="1:18" ht="15.75" x14ac:dyDescent="0.25">
      <c r="A1125" s="8" t="s">
        <v>45</v>
      </c>
      <c r="B1125" s="3" t="s">
        <v>17</v>
      </c>
      <c r="C1125" s="4" t="s">
        <v>32</v>
      </c>
      <c r="D1125">
        <v>21</v>
      </c>
      <c r="E1125" s="5">
        <v>43417</v>
      </c>
      <c r="F1125" s="6">
        <v>4</v>
      </c>
      <c r="G1125" s="6">
        <v>2</v>
      </c>
      <c r="H1125">
        <v>20</v>
      </c>
      <c r="I1125" s="7" t="s">
        <v>19</v>
      </c>
      <c r="J1125" t="s">
        <v>20</v>
      </c>
      <c r="K1125" t="s">
        <v>19</v>
      </c>
      <c r="L1125">
        <v>1</v>
      </c>
      <c r="N1125">
        <f t="shared" si="90"/>
        <v>1</v>
      </c>
      <c r="O1125" t="str">
        <f t="shared" si="91"/>
        <v>yes</v>
      </c>
      <c r="P1125" t="str">
        <f t="shared" si="92"/>
        <v>yes</v>
      </c>
      <c r="Q1125" t="str">
        <f t="shared" si="93"/>
        <v>yes</v>
      </c>
      <c r="R1125" t="str">
        <f t="shared" si="94"/>
        <v>heart</v>
      </c>
    </row>
    <row r="1126" spans="1:18" ht="15.75" x14ac:dyDescent="0.25">
      <c r="A1126" s="8" t="s">
        <v>45</v>
      </c>
      <c r="B1126" s="3" t="s">
        <v>17</v>
      </c>
      <c r="C1126" s="4" t="s">
        <v>32</v>
      </c>
      <c r="D1126">
        <v>21</v>
      </c>
      <c r="E1126" s="5">
        <v>43417</v>
      </c>
      <c r="F1126" s="6">
        <v>4</v>
      </c>
      <c r="G1126" s="6">
        <v>2</v>
      </c>
      <c r="H1126">
        <v>21</v>
      </c>
      <c r="I1126" s="7" t="s">
        <v>19</v>
      </c>
      <c r="J1126" t="s">
        <v>20</v>
      </c>
      <c r="K1126" t="s">
        <v>19</v>
      </c>
      <c r="L1126">
        <v>1</v>
      </c>
      <c r="N1126">
        <f t="shared" si="90"/>
        <v>1</v>
      </c>
      <c r="O1126" t="str">
        <f t="shared" si="91"/>
        <v>no</v>
      </c>
      <c r="P1126" t="str">
        <f t="shared" si="92"/>
        <v>no</v>
      </c>
      <c r="Q1126" t="str">
        <f t="shared" si="93"/>
        <v>no</v>
      </c>
      <c r="R1126" t="str">
        <f t="shared" si="94"/>
        <v>heart</v>
      </c>
    </row>
    <row r="1127" spans="1:18" ht="15.75" x14ac:dyDescent="0.25">
      <c r="A1127" s="8" t="s">
        <v>45</v>
      </c>
      <c r="B1127" s="3" t="s">
        <v>17</v>
      </c>
      <c r="C1127" s="4" t="s">
        <v>32</v>
      </c>
      <c r="D1127">
        <v>21</v>
      </c>
      <c r="E1127" s="5">
        <v>43417</v>
      </c>
      <c r="F1127" s="6">
        <v>4</v>
      </c>
      <c r="G1127" s="6">
        <v>2</v>
      </c>
      <c r="H1127">
        <v>22</v>
      </c>
      <c r="I1127" s="7" t="s">
        <v>21</v>
      </c>
      <c r="J1127" t="s">
        <v>22</v>
      </c>
      <c r="K1127" t="s">
        <v>19</v>
      </c>
      <c r="L1127">
        <v>0</v>
      </c>
      <c r="N1127">
        <f t="shared" si="90"/>
        <v>0</v>
      </c>
      <c r="O1127" t="str">
        <f t="shared" si="91"/>
        <v>yes</v>
      </c>
      <c r="P1127" t="str">
        <f t="shared" si="92"/>
        <v>yes</v>
      </c>
      <c r="Q1127" t="str">
        <f t="shared" si="93"/>
        <v>yes</v>
      </c>
      <c r="R1127" t="str">
        <f t="shared" si="94"/>
        <v>heart</v>
      </c>
    </row>
    <row r="1128" spans="1:18" ht="15.75" x14ac:dyDescent="0.25">
      <c r="A1128" s="8" t="s">
        <v>45</v>
      </c>
      <c r="B1128" s="3" t="s">
        <v>17</v>
      </c>
      <c r="C1128" s="4" t="s">
        <v>32</v>
      </c>
      <c r="D1128">
        <v>21</v>
      </c>
      <c r="E1128" s="5">
        <v>43417</v>
      </c>
      <c r="F1128" s="6">
        <v>4</v>
      </c>
      <c r="G1128" s="6">
        <v>2</v>
      </c>
      <c r="H1128">
        <v>23</v>
      </c>
      <c r="I1128" s="7" t="s">
        <v>19</v>
      </c>
      <c r="J1128" t="s">
        <v>22</v>
      </c>
      <c r="K1128" t="s">
        <v>19</v>
      </c>
      <c r="L1128">
        <v>1</v>
      </c>
      <c r="N1128">
        <f t="shared" ref="N1128:N1188" si="95">IF(I1128=K1128,1,0)</f>
        <v>1</v>
      </c>
      <c r="O1128" t="str">
        <f t="shared" ref="O1128:O1188" si="96">IF(H1128&gt;1, IF(I1128&lt;&gt;I1127,"yes",(IF(I1128=I1127,"no",""))),"")</f>
        <v>yes</v>
      </c>
      <c r="P1128" t="str">
        <f t="shared" ref="P1128:P1188" si="97">IF(H1128&gt;1, IF(J1128&lt;&gt;J1127,"yes",(IF(J1128=J1127,"no",""))),"")</f>
        <v>no</v>
      </c>
      <c r="Q1128" t="str">
        <f t="shared" ref="Q1128:Q1188" si="98">IF(AND(O1128="yes",P1128="yes"),"yes",IF(OR(O1128="no",P1128="no"),"no",""))</f>
        <v>no</v>
      </c>
      <c r="R1128" t="str">
        <f t="shared" si="94"/>
        <v>green</v>
      </c>
    </row>
    <row r="1129" spans="1:18" ht="15.75" x14ac:dyDescent="0.25">
      <c r="A1129" s="8" t="s">
        <v>45</v>
      </c>
      <c r="B1129" s="3" t="s">
        <v>17</v>
      </c>
      <c r="C1129" s="4" t="s">
        <v>32</v>
      </c>
      <c r="D1129">
        <v>21</v>
      </c>
      <c r="E1129" s="5">
        <v>43417</v>
      </c>
      <c r="F1129" s="6">
        <v>4</v>
      </c>
      <c r="G1129" s="6">
        <v>2</v>
      </c>
      <c r="H1129">
        <v>24</v>
      </c>
      <c r="I1129" s="7" t="s">
        <v>21</v>
      </c>
      <c r="J1129" t="s">
        <v>20</v>
      </c>
      <c r="K1129" t="s">
        <v>19</v>
      </c>
      <c r="L1129">
        <v>0</v>
      </c>
      <c r="N1129">
        <f t="shared" si="95"/>
        <v>0</v>
      </c>
      <c r="O1129" t="str">
        <f t="shared" si="96"/>
        <v>yes</v>
      </c>
      <c r="P1129" t="str">
        <f t="shared" si="97"/>
        <v>yes</v>
      </c>
      <c r="Q1129" t="str">
        <f t="shared" si="98"/>
        <v>yes</v>
      </c>
      <c r="R1129" t="str">
        <f t="shared" si="94"/>
        <v>green</v>
      </c>
    </row>
    <row r="1130" spans="1:18" ht="15.75" x14ac:dyDescent="0.25">
      <c r="A1130" s="8" t="s">
        <v>50</v>
      </c>
      <c r="B1130" s="3" t="s">
        <v>17</v>
      </c>
      <c r="C1130" s="4" t="s">
        <v>32</v>
      </c>
      <c r="D1130">
        <v>34</v>
      </c>
      <c r="E1130" s="5">
        <v>43418</v>
      </c>
      <c r="F1130" s="6">
        <v>4</v>
      </c>
      <c r="G1130" s="6">
        <v>2</v>
      </c>
      <c r="H1130">
        <v>1</v>
      </c>
      <c r="I1130" s="7" t="s">
        <v>21</v>
      </c>
      <c r="J1130" t="s">
        <v>22</v>
      </c>
      <c r="K1130" t="s">
        <v>19</v>
      </c>
      <c r="L1130">
        <v>0</v>
      </c>
      <c r="N1130">
        <f t="shared" si="95"/>
        <v>0</v>
      </c>
      <c r="O1130" t="str">
        <f>IF(H1130&gt;1, IF(I1130&lt;&gt;#REF!,"yes",(IF(I1130=#REF!,"no",""))),"")</f>
        <v/>
      </c>
      <c r="P1130" t="str">
        <f>IF(H1130&gt;1, IF(J1130&lt;&gt;#REF!,"yes",(IF(J1130=#REF!,"no",""))),"")</f>
        <v/>
      </c>
      <c r="Q1130" t="str">
        <f t="shared" si="98"/>
        <v/>
      </c>
      <c r="R1130" t="str">
        <f t="shared" si="94"/>
        <v>heart</v>
      </c>
    </row>
    <row r="1131" spans="1:18" ht="15.75" x14ac:dyDescent="0.25">
      <c r="A1131" s="8" t="s">
        <v>50</v>
      </c>
      <c r="B1131" s="3" t="s">
        <v>17</v>
      </c>
      <c r="C1131" s="4" t="s">
        <v>32</v>
      </c>
      <c r="D1131">
        <v>34</v>
      </c>
      <c r="E1131" s="5">
        <v>43418</v>
      </c>
      <c r="F1131" s="6">
        <v>4</v>
      </c>
      <c r="G1131" s="6">
        <v>2</v>
      </c>
      <c r="H1131">
        <v>2</v>
      </c>
      <c r="I1131" s="7" t="s">
        <v>19</v>
      </c>
      <c r="J1131" t="s">
        <v>22</v>
      </c>
      <c r="K1131" t="s">
        <v>19</v>
      </c>
      <c r="L1131">
        <v>1</v>
      </c>
      <c r="N1131">
        <f t="shared" si="95"/>
        <v>1</v>
      </c>
      <c r="O1131" t="str">
        <f t="shared" si="96"/>
        <v>yes</v>
      </c>
      <c r="P1131" t="str">
        <f t="shared" si="97"/>
        <v>no</v>
      </c>
      <c r="Q1131" t="str">
        <f t="shared" si="98"/>
        <v>no</v>
      </c>
      <c r="R1131" t="str">
        <f t="shared" si="94"/>
        <v>green</v>
      </c>
    </row>
    <row r="1132" spans="1:18" ht="15.75" x14ac:dyDescent="0.25">
      <c r="A1132" s="8" t="s">
        <v>50</v>
      </c>
      <c r="B1132" s="3" t="s">
        <v>17</v>
      </c>
      <c r="C1132" s="4" t="s">
        <v>32</v>
      </c>
      <c r="D1132">
        <v>34</v>
      </c>
      <c r="E1132" s="5">
        <v>43418</v>
      </c>
      <c r="F1132" s="6">
        <v>4</v>
      </c>
      <c r="G1132" s="6">
        <v>2</v>
      </c>
      <c r="H1132">
        <v>3</v>
      </c>
      <c r="I1132" s="7" t="s">
        <v>21</v>
      </c>
      <c r="J1132" t="s">
        <v>20</v>
      </c>
      <c r="K1132" t="s">
        <v>19</v>
      </c>
      <c r="L1132">
        <v>0</v>
      </c>
      <c r="N1132">
        <f t="shared" si="95"/>
        <v>0</v>
      </c>
      <c r="O1132" t="str">
        <f t="shared" si="96"/>
        <v>yes</v>
      </c>
      <c r="P1132" t="str">
        <f t="shared" si="97"/>
        <v>yes</v>
      </c>
      <c r="Q1132" t="str">
        <f t="shared" si="98"/>
        <v>yes</v>
      </c>
      <c r="R1132" t="str">
        <f t="shared" si="94"/>
        <v>green</v>
      </c>
    </row>
    <row r="1133" spans="1:18" ht="15.75" x14ac:dyDescent="0.25">
      <c r="A1133" s="8" t="s">
        <v>50</v>
      </c>
      <c r="B1133" s="3" t="s">
        <v>17</v>
      </c>
      <c r="C1133" s="4" t="s">
        <v>32</v>
      </c>
      <c r="D1133">
        <v>34</v>
      </c>
      <c r="E1133" s="5">
        <v>43418</v>
      </c>
      <c r="F1133" s="6">
        <v>4</v>
      </c>
      <c r="G1133" s="6">
        <v>2</v>
      </c>
      <c r="H1133">
        <v>4</v>
      </c>
      <c r="I1133" s="7" t="s">
        <v>19</v>
      </c>
      <c r="J1133" t="s">
        <v>20</v>
      </c>
      <c r="K1133" t="s">
        <v>21</v>
      </c>
      <c r="L1133">
        <v>0</v>
      </c>
      <c r="N1133">
        <f t="shared" si="95"/>
        <v>0</v>
      </c>
      <c r="O1133" t="str">
        <f t="shared" si="96"/>
        <v>yes</v>
      </c>
      <c r="P1133" t="str">
        <f t="shared" si="97"/>
        <v>no</v>
      </c>
      <c r="Q1133" t="str">
        <f t="shared" si="98"/>
        <v>no</v>
      </c>
      <c r="R1133" t="str">
        <f t="shared" si="94"/>
        <v>green</v>
      </c>
    </row>
    <row r="1134" spans="1:18" ht="15.75" x14ac:dyDescent="0.25">
      <c r="A1134" s="8" t="s">
        <v>50</v>
      </c>
      <c r="B1134" s="3" t="s">
        <v>17</v>
      </c>
      <c r="C1134" s="4" t="s">
        <v>32</v>
      </c>
      <c r="D1134">
        <v>34</v>
      </c>
      <c r="E1134" s="5">
        <v>43418</v>
      </c>
      <c r="F1134" s="6">
        <v>4</v>
      </c>
      <c r="G1134" s="6">
        <v>2</v>
      </c>
      <c r="H1134">
        <v>5</v>
      </c>
      <c r="I1134" s="7" t="s">
        <v>19</v>
      </c>
      <c r="J1134" t="s">
        <v>20</v>
      </c>
      <c r="K1134" t="s">
        <v>19</v>
      </c>
      <c r="L1134">
        <v>1</v>
      </c>
      <c r="N1134">
        <f t="shared" si="95"/>
        <v>1</v>
      </c>
      <c r="O1134" t="str">
        <f t="shared" si="96"/>
        <v>no</v>
      </c>
      <c r="P1134" t="str">
        <f t="shared" si="97"/>
        <v>no</v>
      </c>
      <c r="Q1134" t="str">
        <f t="shared" si="98"/>
        <v>no</v>
      </c>
      <c r="R1134" t="str">
        <f t="shared" si="94"/>
        <v>heart</v>
      </c>
    </row>
    <row r="1135" spans="1:18" ht="15.75" x14ac:dyDescent="0.25">
      <c r="A1135" s="8" t="s">
        <v>50</v>
      </c>
      <c r="B1135" s="3" t="s">
        <v>17</v>
      </c>
      <c r="C1135" s="4" t="s">
        <v>32</v>
      </c>
      <c r="D1135">
        <v>34</v>
      </c>
      <c r="E1135" s="5">
        <v>43418</v>
      </c>
      <c r="F1135" s="6">
        <v>4</v>
      </c>
      <c r="G1135" s="6">
        <v>2</v>
      </c>
      <c r="H1135">
        <v>6</v>
      </c>
      <c r="I1135" s="7" t="s">
        <v>21</v>
      </c>
      <c r="J1135" t="s">
        <v>20</v>
      </c>
      <c r="K1135" t="s">
        <v>19</v>
      </c>
      <c r="L1135">
        <v>0</v>
      </c>
      <c r="N1135">
        <f t="shared" si="95"/>
        <v>0</v>
      </c>
      <c r="O1135" t="str">
        <f t="shared" si="96"/>
        <v>yes</v>
      </c>
      <c r="P1135" t="str">
        <f t="shared" si="97"/>
        <v>no</v>
      </c>
      <c r="Q1135" t="str">
        <f t="shared" si="98"/>
        <v>no</v>
      </c>
      <c r="R1135" t="str">
        <f t="shared" si="94"/>
        <v>green</v>
      </c>
    </row>
    <row r="1136" spans="1:18" ht="15.75" x14ac:dyDescent="0.25">
      <c r="A1136" s="8" t="s">
        <v>50</v>
      </c>
      <c r="B1136" s="3" t="s">
        <v>17</v>
      </c>
      <c r="C1136" s="4" t="s">
        <v>32</v>
      </c>
      <c r="D1136">
        <v>34</v>
      </c>
      <c r="E1136" s="5">
        <v>43418</v>
      </c>
      <c r="F1136" s="6">
        <v>4</v>
      </c>
      <c r="G1136" s="6">
        <v>2</v>
      </c>
      <c r="H1136">
        <v>7</v>
      </c>
      <c r="I1136" s="7" t="s">
        <v>19</v>
      </c>
      <c r="J1136" t="s">
        <v>22</v>
      </c>
      <c r="K1136" t="s">
        <v>21</v>
      </c>
      <c r="L1136">
        <v>0</v>
      </c>
      <c r="M1136" t="s">
        <v>56</v>
      </c>
      <c r="N1136">
        <f t="shared" si="95"/>
        <v>0</v>
      </c>
      <c r="O1136" t="str">
        <f t="shared" si="96"/>
        <v>yes</v>
      </c>
      <c r="P1136" t="str">
        <f t="shared" si="97"/>
        <v>yes</v>
      </c>
      <c r="Q1136" t="str">
        <f t="shared" si="98"/>
        <v>yes</v>
      </c>
      <c r="R1136" t="str">
        <f t="shared" si="94"/>
        <v>heart</v>
      </c>
    </row>
    <row r="1137" spans="1:18" ht="15.75" x14ac:dyDescent="0.25">
      <c r="A1137" s="8" t="s">
        <v>50</v>
      </c>
      <c r="B1137" s="3" t="s">
        <v>17</v>
      </c>
      <c r="C1137" s="4" t="s">
        <v>32</v>
      </c>
      <c r="D1137">
        <v>34</v>
      </c>
      <c r="E1137" s="5">
        <v>43419</v>
      </c>
      <c r="F1137" s="6">
        <v>4</v>
      </c>
      <c r="G1137" s="6">
        <v>2</v>
      </c>
      <c r="H1137">
        <v>8</v>
      </c>
      <c r="I1137" s="7" t="s">
        <v>21</v>
      </c>
      <c r="J1137" t="s">
        <v>22</v>
      </c>
      <c r="K1137" t="s">
        <v>19</v>
      </c>
      <c r="L1137">
        <v>0</v>
      </c>
      <c r="N1137">
        <f t="shared" si="95"/>
        <v>0</v>
      </c>
      <c r="O1137" t="str">
        <f t="shared" si="96"/>
        <v>yes</v>
      </c>
      <c r="P1137" t="str">
        <f t="shared" si="97"/>
        <v>no</v>
      </c>
      <c r="Q1137" t="str">
        <f t="shared" si="98"/>
        <v>no</v>
      </c>
      <c r="R1137" t="str">
        <f t="shared" si="94"/>
        <v>heart</v>
      </c>
    </row>
    <row r="1138" spans="1:18" ht="15.75" x14ac:dyDescent="0.25">
      <c r="A1138" s="8" t="s">
        <v>50</v>
      </c>
      <c r="B1138" s="3" t="s">
        <v>17</v>
      </c>
      <c r="C1138" s="4" t="s">
        <v>32</v>
      </c>
      <c r="D1138">
        <v>34</v>
      </c>
      <c r="E1138" s="5">
        <v>43419</v>
      </c>
      <c r="F1138" s="6">
        <v>4</v>
      </c>
      <c r="G1138" s="6">
        <v>2</v>
      </c>
      <c r="H1138">
        <v>9</v>
      </c>
      <c r="I1138" s="7" t="s">
        <v>19</v>
      </c>
      <c r="J1138" t="s">
        <v>22</v>
      </c>
      <c r="K1138" t="s">
        <v>19</v>
      </c>
      <c r="L1138">
        <v>1</v>
      </c>
      <c r="N1138">
        <f t="shared" si="95"/>
        <v>1</v>
      </c>
      <c r="O1138" t="str">
        <f t="shared" si="96"/>
        <v>yes</v>
      </c>
      <c r="P1138" t="str">
        <f t="shared" si="97"/>
        <v>no</v>
      </c>
      <c r="Q1138" t="str">
        <f t="shared" si="98"/>
        <v>no</v>
      </c>
      <c r="R1138" t="str">
        <f t="shared" si="94"/>
        <v>green</v>
      </c>
    </row>
    <row r="1139" spans="1:18" ht="15.75" x14ac:dyDescent="0.25">
      <c r="A1139" s="8" t="s">
        <v>50</v>
      </c>
      <c r="B1139" s="3" t="s">
        <v>17</v>
      </c>
      <c r="C1139" s="4" t="s">
        <v>32</v>
      </c>
      <c r="D1139">
        <v>34</v>
      </c>
      <c r="E1139" s="5">
        <v>43419</v>
      </c>
      <c r="F1139" s="6">
        <v>4</v>
      </c>
      <c r="G1139" s="6">
        <v>2</v>
      </c>
      <c r="H1139">
        <v>10</v>
      </c>
      <c r="I1139" s="7" t="s">
        <v>21</v>
      </c>
      <c r="J1139" t="s">
        <v>20</v>
      </c>
      <c r="K1139" t="s">
        <v>19</v>
      </c>
      <c r="L1139">
        <v>0</v>
      </c>
      <c r="N1139">
        <f t="shared" si="95"/>
        <v>0</v>
      </c>
      <c r="O1139" t="str">
        <f t="shared" si="96"/>
        <v>yes</v>
      </c>
      <c r="P1139" t="str">
        <f t="shared" si="97"/>
        <v>yes</v>
      </c>
      <c r="Q1139" t="str">
        <f t="shared" si="98"/>
        <v>yes</v>
      </c>
      <c r="R1139" t="str">
        <f t="shared" si="94"/>
        <v>green</v>
      </c>
    </row>
    <row r="1140" spans="1:18" ht="15.75" x14ac:dyDescent="0.25">
      <c r="A1140" s="8" t="s">
        <v>50</v>
      </c>
      <c r="B1140" s="3" t="s">
        <v>17</v>
      </c>
      <c r="C1140" s="4" t="s">
        <v>32</v>
      </c>
      <c r="D1140">
        <v>34</v>
      </c>
      <c r="E1140" s="5">
        <v>43419</v>
      </c>
      <c r="F1140" s="6">
        <v>4</v>
      </c>
      <c r="G1140" s="6">
        <v>2</v>
      </c>
      <c r="H1140">
        <v>11</v>
      </c>
      <c r="I1140" s="7" t="s">
        <v>21</v>
      </c>
      <c r="J1140" t="s">
        <v>22</v>
      </c>
      <c r="K1140" t="s">
        <v>21</v>
      </c>
      <c r="L1140">
        <v>1</v>
      </c>
      <c r="M1140" t="s">
        <v>55</v>
      </c>
      <c r="N1140">
        <f t="shared" si="95"/>
        <v>1</v>
      </c>
      <c r="O1140" t="str">
        <f t="shared" si="96"/>
        <v>no</v>
      </c>
      <c r="P1140" t="str">
        <f t="shared" si="97"/>
        <v>yes</v>
      </c>
      <c r="Q1140" t="str">
        <f t="shared" si="98"/>
        <v>no</v>
      </c>
      <c r="R1140" t="str">
        <f t="shared" si="94"/>
        <v>green</v>
      </c>
    </row>
    <row r="1141" spans="1:18" ht="15.75" x14ac:dyDescent="0.25">
      <c r="A1141" s="8" t="s">
        <v>50</v>
      </c>
      <c r="B1141" s="3" t="s">
        <v>17</v>
      </c>
      <c r="C1141" s="4" t="s">
        <v>32</v>
      </c>
      <c r="D1141">
        <v>34</v>
      </c>
      <c r="E1141" s="5"/>
      <c r="F1141" s="6">
        <v>4</v>
      </c>
      <c r="G1141" s="6">
        <v>2</v>
      </c>
      <c r="H1141">
        <v>12</v>
      </c>
      <c r="I1141" s="7" t="s">
        <v>19</v>
      </c>
      <c r="J1141" t="s">
        <v>20</v>
      </c>
      <c r="R1141" t="str">
        <f t="shared" si="94"/>
        <v>green</v>
      </c>
    </row>
    <row r="1142" spans="1:18" ht="15.75" x14ac:dyDescent="0.25">
      <c r="A1142" s="8" t="s">
        <v>50</v>
      </c>
      <c r="B1142" s="3" t="s">
        <v>17</v>
      </c>
      <c r="C1142" s="4" t="s">
        <v>32</v>
      </c>
      <c r="D1142">
        <v>34</v>
      </c>
      <c r="E1142" s="5"/>
      <c r="F1142" s="6">
        <v>4</v>
      </c>
      <c r="G1142" s="6">
        <v>2</v>
      </c>
      <c r="H1142">
        <v>13</v>
      </c>
      <c r="I1142" s="7" t="s">
        <v>19</v>
      </c>
      <c r="J1142" t="s">
        <v>22</v>
      </c>
      <c r="R1142" t="str">
        <f t="shared" si="94"/>
        <v>heart</v>
      </c>
    </row>
    <row r="1143" spans="1:18" ht="15.75" x14ac:dyDescent="0.25">
      <c r="A1143" s="8" t="s">
        <v>50</v>
      </c>
      <c r="B1143" s="3" t="s">
        <v>17</v>
      </c>
      <c r="C1143" s="4" t="s">
        <v>32</v>
      </c>
      <c r="D1143">
        <v>34</v>
      </c>
      <c r="E1143" s="5"/>
      <c r="F1143" s="6">
        <v>4</v>
      </c>
      <c r="G1143" s="6">
        <v>2</v>
      </c>
      <c r="H1143">
        <v>14</v>
      </c>
      <c r="I1143" s="7" t="s">
        <v>21</v>
      </c>
      <c r="J1143" t="s">
        <v>20</v>
      </c>
      <c r="R1143" t="str">
        <f t="shared" si="94"/>
        <v>green</v>
      </c>
    </row>
    <row r="1144" spans="1:18" ht="15.75" x14ac:dyDescent="0.25">
      <c r="A1144" s="8" t="s">
        <v>50</v>
      </c>
      <c r="B1144" s="3" t="s">
        <v>17</v>
      </c>
      <c r="C1144" s="4" t="s">
        <v>32</v>
      </c>
      <c r="D1144">
        <v>34</v>
      </c>
      <c r="E1144" s="5"/>
      <c r="F1144" s="6">
        <v>4</v>
      </c>
      <c r="G1144" s="6">
        <v>2</v>
      </c>
      <c r="H1144">
        <v>15</v>
      </c>
      <c r="I1144" s="7" t="s">
        <v>21</v>
      </c>
      <c r="J1144" t="s">
        <v>22</v>
      </c>
      <c r="R1144" t="str">
        <f t="shared" si="94"/>
        <v>heart</v>
      </c>
    </row>
    <row r="1145" spans="1:18" ht="15.75" x14ac:dyDescent="0.25">
      <c r="A1145" s="8" t="s">
        <v>50</v>
      </c>
      <c r="B1145" s="3" t="s">
        <v>17</v>
      </c>
      <c r="C1145" s="4" t="s">
        <v>32</v>
      </c>
      <c r="D1145">
        <v>34</v>
      </c>
      <c r="E1145" s="5"/>
      <c r="F1145" s="6">
        <v>4</v>
      </c>
      <c r="G1145" s="6">
        <v>2</v>
      </c>
      <c r="H1145">
        <v>16</v>
      </c>
      <c r="I1145" s="7" t="s">
        <v>19</v>
      </c>
      <c r="J1145" t="s">
        <v>20</v>
      </c>
      <c r="R1145" t="str">
        <f t="shared" si="94"/>
        <v>green</v>
      </c>
    </row>
    <row r="1146" spans="1:18" ht="15.75" x14ac:dyDescent="0.25">
      <c r="A1146" s="8" t="s">
        <v>50</v>
      </c>
      <c r="B1146" s="3" t="s">
        <v>17</v>
      </c>
      <c r="C1146" s="4" t="s">
        <v>32</v>
      </c>
      <c r="D1146">
        <v>34</v>
      </c>
      <c r="E1146" s="5"/>
      <c r="F1146" s="6">
        <v>4</v>
      </c>
      <c r="G1146" s="6">
        <v>2</v>
      </c>
      <c r="H1146">
        <v>17</v>
      </c>
      <c r="I1146" s="7" t="s">
        <v>19</v>
      </c>
      <c r="J1146" t="s">
        <v>22</v>
      </c>
      <c r="R1146" t="str">
        <f t="shared" si="94"/>
        <v>heart</v>
      </c>
    </row>
    <row r="1147" spans="1:18" ht="15.75" x14ac:dyDescent="0.25">
      <c r="A1147" s="8" t="s">
        <v>50</v>
      </c>
      <c r="B1147" s="3" t="s">
        <v>17</v>
      </c>
      <c r="C1147" s="4" t="s">
        <v>32</v>
      </c>
      <c r="D1147">
        <v>34</v>
      </c>
      <c r="E1147" s="5"/>
      <c r="F1147" s="6">
        <v>4</v>
      </c>
      <c r="G1147" s="6">
        <v>2</v>
      </c>
      <c r="H1147">
        <v>18</v>
      </c>
      <c r="I1147" s="7" t="s">
        <v>21</v>
      </c>
      <c r="J1147" t="s">
        <v>20</v>
      </c>
      <c r="R1147" t="str">
        <f t="shared" si="94"/>
        <v>green</v>
      </c>
    </row>
    <row r="1148" spans="1:18" ht="15.75" x14ac:dyDescent="0.25">
      <c r="A1148" s="8" t="s">
        <v>50</v>
      </c>
      <c r="B1148" s="3" t="s">
        <v>17</v>
      </c>
      <c r="C1148" s="4" t="s">
        <v>32</v>
      </c>
      <c r="D1148">
        <v>34</v>
      </c>
      <c r="E1148" s="5"/>
      <c r="F1148" s="6">
        <v>4</v>
      </c>
      <c r="G1148" s="6">
        <v>2</v>
      </c>
      <c r="H1148">
        <v>19</v>
      </c>
      <c r="I1148" s="7" t="s">
        <v>21</v>
      </c>
      <c r="J1148" t="s">
        <v>22</v>
      </c>
      <c r="R1148" t="str">
        <f t="shared" si="94"/>
        <v>heart</v>
      </c>
    </row>
    <row r="1149" spans="1:18" ht="15.75" x14ac:dyDescent="0.25">
      <c r="A1149" s="8" t="s">
        <v>50</v>
      </c>
      <c r="B1149" s="3" t="s">
        <v>17</v>
      </c>
      <c r="C1149" s="4" t="s">
        <v>32</v>
      </c>
      <c r="D1149">
        <v>34</v>
      </c>
      <c r="E1149" s="5"/>
      <c r="F1149" s="6">
        <v>4</v>
      </c>
      <c r="G1149" s="6">
        <v>2</v>
      </c>
      <c r="H1149">
        <v>20</v>
      </c>
      <c r="I1149" s="7" t="s">
        <v>19</v>
      </c>
      <c r="J1149" t="s">
        <v>20</v>
      </c>
      <c r="R1149" t="str">
        <f t="shared" si="94"/>
        <v>green</v>
      </c>
    </row>
    <row r="1150" spans="1:18" ht="15.75" x14ac:dyDescent="0.25">
      <c r="A1150" s="8" t="s">
        <v>50</v>
      </c>
      <c r="B1150" s="3" t="s">
        <v>17</v>
      </c>
      <c r="C1150" s="4" t="s">
        <v>32</v>
      </c>
      <c r="D1150">
        <v>34</v>
      </c>
      <c r="E1150" s="5"/>
      <c r="F1150" s="6">
        <v>4</v>
      </c>
      <c r="G1150" s="6">
        <v>2</v>
      </c>
      <c r="H1150">
        <v>21</v>
      </c>
      <c r="I1150" s="7" t="s">
        <v>19</v>
      </c>
      <c r="J1150" t="s">
        <v>20</v>
      </c>
      <c r="R1150" t="str">
        <f t="shared" si="94"/>
        <v>green</v>
      </c>
    </row>
    <row r="1151" spans="1:18" ht="15.75" x14ac:dyDescent="0.25">
      <c r="A1151" s="8" t="s">
        <v>50</v>
      </c>
      <c r="B1151" s="3" t="s">
        <v>17</v>
      </c>
      <c r="C1151" s="4" t="s">
        <v>32</v>
      </c>
      <c r="D1151">
        <v>34</v>
      </c>
      <c r="E1151" s="5"/>
      <c r="F1151" s="6">
        <v>4</v>
      </c>
      <c r="G1151" s="6">
        <v>2</v>
      </c>
      <c r="H1151">
        <v>22</v>
      </c>
      <c r="I1151" s="7" t="s">
        <v>21</v>
      </c>
      <c r="J1151" t="s">
        <v>22</v>
      </c>
      <c r="R1151" t="str">
        <f t="shared" si="94"/>
        <v>heart</v>
      </c>
    </row>
    <row r="1152" spans="1:18" ht="15.75" x14ac:dyDescent="0.25">
      <c r="A1152" s="8" t="s">
        <v>50</v>
      </c>
      <c r="B1152" s="3" t="s">
        <v>17</v>
      </c>
      <c r="C1152" s="4" t="s">
        <v>32</v>
      </c>
      <c r="D1152">
        <v>34</v>
      </c>
      <c r="E1152" s="5"/>
      <c r="F1152" s="6">
        <v>4</v>
      </c>
      <c r="G1152" s="6">
        <v>2</v>
      </c>
      <c r="H1152">
        <v>23</v>
      </c>
      <c r="I1152" s="7" t="s">
        <v>19</v>
      </c>
      <c r="J1152" t="s">
        <v>22</v>
      </c>
      <c r="R1152" t="str">
        <f t="shared" si="94"/>
        <v>heart</v>
      </c>
    </row>
    <row r="1153" spans="1:18" ht="15.75" x14ac:dyDescent="0.25">
      <c r="A1153" s="8" t="s">
        <v>50</v>
      </c>
      <c r="B1153" s="3" t="s">
        <v>17</v>
      </c>
      <c r="C1153" s="4" t="s">
        <v>32</v>
      </c>
      <c r="D1153">
        <v>34</v>
      </c>
      <c r="E1153" s="5"/>
      <c r="F1153" s="6">
        <v>4</v>
      </c>
      <c r="G1153" s="6">
        <v>2</v>
      </c>
      <c r="H1153">
        <v>24</v>
      </c>
      <c r="I1153" s="7" t="s">
        <v>21</v>
      </c>
      <c r="J1153" t="s">
        <v>20</v>
      </c>
      <c r="R1153" t="str">
        <f t="shared" si="94"/>
        <v>green</v>
      </c>
    </row>
    <row r="1154" spans="1:18" ht="15.75" x14ac:dyDescent="0.25">
      <c r="A1154" s="8" t="s">
        <v>52</v>
      </c>
      <c r="B1154" s="3" t="s">
        <v>27</v>
      </c>
      <c r="C1154" s="4" t="s">
        <v>32</v>
      </c>
      <c r="D1154">
        <v>15</v>
      </c>
      <c r="E1154" s="5">
        <v>43418</v>
      </c>
      <c r="F1154" s="6">
        <v>4</v>
      </c>
      <c r="G1154" s="6">
        <v>2</v>
      </c>
      <c r="H1154">
        <v>1</v>
      </c>
      <c r="I1154" s="7" t="s">
        <v>21</v>
      </c>
      <c r="J1154" t="s">
        <v>22</v>
      </c>
      <c r="K1154" t="s">
        <v>21</v>
      </c>
      <c r="L1154">
        <v>1</v>
      </c>
      <c r="M1154" t="s">
        <v>57</v>
      </c>
      <c r="N1154">
        <f t="shared" si="95"/>
        <v>1</v>
      </c>
      <c r="O1154" t="str">
        <f>IF(H1154&gt;1, IF(I1154&lt;&gt;#REF!,"yes",(IF(I1154=#REF!,"no",""))),"")</f>
        <v/>
      </c>
      <c r="P1154" t="str">
        <f>IF(H1154&gt;1, IF(J1154&lt;&gt;#REF!,"yes",(IF(J1154=#REF!,"no",""))),"")</f>
        <v/>
      </c>
      <c r="Q1154" t="str">
        <f t="shared" si="98"/>
        <v/>
      </c>
      <c r="R1154" t="str">
        <f t="shared" si="94"/>
        <v>green</v>
      </c>
    </row>
    <row r="1155" spans="1:18" ht="15.75" x14ac:dyDescent="0.25">
      <c r="A1155" s="8" t="s">
        <v>52</v>
      </c>
      <c r="B1155" s="3" t="s">
        <v>27</v>
      </c>
      <c r="C1155" s="4" t="s">
        <v>32</v>
      </c>
      <c r="D1155">
        <v>15</v>
      </c>
      <c r="E1155" s="5">
        <v>43419</v>
      </c>
      <c r="F1155" s="6">
        <v>4</v>
      </c>
      <c r="G1155" s="6">
        <v>2</v>
      </c>
      <c r="H1155">
        <v>2</v>
      </c>
      <c r="I1155" s="7" t="s">
        <v>19</v>
      </c>
      <c r="J1155" t="s">
        <v>22</v>
      </c>
      <c r="K1155" t="s">
        <v>21</v>
      </c>
      <c r="L1155">
        <v>0</v>
      </c>
      <c r="N1155">
        <f t="shared" si="95"/>
        <v>0</v>
      </c>
      <c r="O1155" t="str">
        <f t="shared" si="96"/>
        <v>yes</v>
      </c>
      <c r="P1155" t="str">
        <f t="shared" si="97"/>
        <v>no</v>
      </c>
      <c r="Q1155" t="str">
        <f t="shared" si="98"/>
        <v>no</v>
      </c>
      <c r="R1155" t="str">
        <f t="shared" si="94"/>
        <v>heart</v>
      </c>
    </row>
    <row r="1156" spans="1:18" ht="15.75" x14ac:dyDescent="0.25">
      <c r="A1156" s="8" t="s">
        <v>52</v>
      </c>
      <c r="B1156" s="3" t="s">
        <v>27</v>
      </c>
      <c r="C1156" s="4" t="s">
        <v>32</v>
      </c>
      <c r="D1156">
        <v>15</v>
      </c>
      <c r="E1156" s="5">
        <v>43419</v>
      </c>
      <c r="F1156" s="6">
        <v>4</v>
      </c>
      <c r="G1156" s="6">
        <v>2</v>
      </c>
      <c r="H1156">
        <v>3</v>
      </c>
      <c r="I1156" s="7" t="s">
        <v>21</v>
      </c>
      <c r="J1156" t="s">
        <v>20</v>
      </c>
      <c r="K1156" t="s">
        <v>21</v>
      </c>
      <c r="L1156">
        <v>1</v>
      </c>
      <c r="N1156">
        <f t="shared" si="95"/>
        <v>1</v>
      </c>
      <c r="O1156" t="str">
        <f t="shared" si="96"/>
        <v>yes</v>
      </c>
      <c r="P1156" t="str">
        <f t="shared" si="97"/>
        <v>yes</v>
      </c>
      <c r="Q1156" t="str">
        <f t="shared" si="98"/>
        <v>yes</v>
      </c>
      <c r="R1156" t="str">
        <f t="shared" si="94"/>
        <v>heart</v>
      </c>
    </row>
    <row r="1157" spans="1:18" ht="15.75" x14ac:dyDescent="0.25">
      <c r="A1157" s="8" t="s">
        <v>52</v>
      </c>
      <c r="B1157" s="3" t="s">
        <v>27</v>
      </c>
      <c r="C1157" s="4" t="s">
        <v>32</v>
      </c>
      <c r="D1157">
        <v>15</v>
      </c>
      <c r="E1157" s="5">
        <v>43419</v>
      </c>
      <c r="F1157" s="6">
        <v>4</v>
      </c>
      <c r="G1157" s="6">
        <v>2</v>
      </c>
      <c r="H1157">
        <v>4</v>
      </c>
      <c r="I1157" s="7" t="s">
        <v>19</v>
      </c>
      <c r="J1157" t="s">
        <v>20</v>
      </c>
      <c r="K1157" t="s">
        <v>21</v>
      </c>
      <c r="L1157">
        <v>0</v>
      </c>
      <c r="N1157">
        <f t="shared" si="95"/>
        <v>0</v>
      </c>
      <c r="O1157" t="str">
        <f t="shared" si="96"/>
        <v>yes</v>
      </c>
      <c r="P1157" t="str">
        <f t="shared" si="97"/>
        <v>no</v>
      </c>
      <c r="Q1157" t="str">
        <f t="shared" si="98"/>
        <v>no</v>
      </c>
      <c r="R1157" t="str">
        <f t="shared" si="94"/>
        <v>green</v>
      </c>
    </row>
    <row r="1158" spans="1:18" ht="15.75" x14ac:dyDescent="0.25">
      <c r="A1158" s="8" t="s">
        <v>52</v>
      </c>
      <c r="B1158" s="3" t="s">
        <v>27</v>
      </c>
      <c r="C1158" s="4" t="s">
        <v>32</v>
      </c>
      <c r="D1158">
        <v>15</v>
      </c>
      <c r="E1158" s="5">
        <v>43419</v>
      </c>
      <c r="F1158" s="6">
        <v>4</v>
      </c>
      <c r="G1158" s="6">
        <v>2</v>
      </c>
      <c r="H1158">
        <v>5</v>
      </c>
      <c r="I1158" s="7" t="s">
        <v>19</v>
      </c>
      <c r="J1158" t="s">
        <v>20</v>
      </c>
      <c r="K1158" t="s">
        <v>21</v>
      </c>
      <c r="L1158">
        <v>0</v>
      </c>
      <c r="N1158">
        <f t="shared" si="95"/>
        <v>0</v>
      </c>
      <c r="O1158" t="str">
        <f t="shared" si="96"/>
        <v>no</v>
      </c>
      <c r="P1158" t="str">
        <f t="shared" si="97"/>
        <v>no</v>
      </c>
      <c r="Q1158" t="str">
        <f t="shared" si="98"/>
        <v>no</v>
      </c>
      <c r="R1158" t="str">
        <f t="shared" si="94"/>
        <v>green</v>
      </c>
    </row>
    <row r="1159" spans="1:18" ht="15.75" x14ac:dyDescent="0.25">
      <c r="A1159" s="8" t="s">
        <v>52</v>
      </c>
      <c r="B1159" s="3" t="s">
        <v>27</v>
      </c>
      <c r="C1159" s="4" t="s">
        <v>32</v>
      </c>
      <c r="D1159">
        <v>15</v>
      </c>
      <c r="E1159" s="5">
        <v>43419</v>
      </c>
      <c r="F1159" s="6">
        <v>4</v>
      </c>
      <c r="G1159" s="6">
        <v>2</v>
      </c>
      <c r="H1159">
        <v>6</v>
      </c>
      <c r="I1159" s="7" t="s">
        <v>21</v>
      </c>
      <c r="J1159" t="s">
        <v>20</v>
      </c>
      <c r="K1159" t="s">
        <v>21</v>
      </c>
      <c r="L1159">
        <v>1</v>
      </c>
      <c r="N1159">
        <f t="shared" si="95"/>
        <v>1</v>
      </c>
      <c r="O1159" t="str">
        <f t="shared" si="96"/>
        <v>yes</v>
      </c>
      <c r="P1159" t="str">
        <f t="shared" si="97"/>
        <v>no</v>
      </c>
      <c r="Q1159" t="str">
        <f t="shared" si="98"/>
        <v>no</v>
      </c>
      <c r="R1159" t="str">
        <f t="shared" si="94"/>
        <v>heart</v>
      </c>
    </row>
    <row r="1160" spans="1:18" ht="15.75" x14ac:dyDescent="0.25">
      <c r="A1160" s="8" t="s">
        <v>52</v>
      </c>
      <c r="B1160" s="3" t="s">
        <v>27</v>
      </c>
      <c r="C1160" s="4" t="s">
        <v>32</v>
      </c>
      <c r="D1160">
        <v>15</v>
      </c>
      <c r="E1160" s="5">
        <v>43419</v>
      </c>
      <c r="F1160" s="6">
        <v>4</v>
      </c>
      <c r="G1160" s="6">
        <v>2</v>
      </c>
      <c r="H1160">
        <v>7</v>
      </c>
      <c r="I1160" s="7" t="s">
        <v>19</v>
      </c>
      <c r="J1160" t="s">
        <v>22</v>
      </c>
      <c r="K1160" t="s">
        <v>21</v>
      </c>
      <c r="L1160">
        <v>0</v>
      </c>
      <c r="N1160">
        <f t="shared" si="95"/>
        <v>0</v>
      </c>
      <c r="O1160" t="str">
        <f t="shared" si="96"/>
        <v>yes</v>
      </c>
      <c r="P1160" t="str">
        <f t="shared" si="97"/>
        <v>yes</v>
      </c>
      <c r="Q1160" t="str">
        <f t="shared" si="98"/>
        <v>yes</v>
      </c>
      <c r="R1160" t="str">
        <f t="shared" si="94"/>
        <v>heart</v>
      </c>
    </row>
    <row r="1161" spans="1:18" ht="15.75" x14ac:dyDescent="0.25">
      <c r="A1161" s="8" t="s">
        <v>52</v>
      </c>
      <c r="B1161" s="3" t="s">
        <v>27</v>
      </c>
      <c r="C1161" s="4" t="s">
        <v>32</v>
      </c>
      <c r="D1161">
        <v>15</v>
      </c>
      <c r="E1161" s="5">
        <v>43419</v>
      </c>
      <c r="F1161" s="6">
        <v>4</v>
      </c>
      <c r="G1161" s="6">
        <v>2</v>
      </c>
      <c r="H1161">
        <v>8</v>
      </c>
      <c r="I1161" s="7" t="s">
        <v>21</v>
      </c>
      <c r="J1161" t="s">
        <v>22</v>
      </c>
      <c r="K1161" t="s">
        <v>21</v>
      </c>
      <c r="L1161">
        <v>1</v>
      </c>
      <c r="N1161">
        <f t="shared" si="95"/>
        <v>1</v>
      </c>
      <c r="O1161" t="str">
        <f t="shared" si="96"/>
        <v>yes</v>
      </c>
      <c r="P1161" t="str">
        <f t="shared" si="97"/>
        <v>no</v>
      </c>
      <c r="Q1161" t="str">
        <f t="shared" si="98"/>
        <v>no</v>
      </c>
      <c r="R1161" t="str">
        <f t="shared" si="94"/>
        <v>green</v>
      </c>
    </row>
    <row r="1162" spans="1:18" ht="15.75" x14ac:dyDescent="0.25">
      <c r="A1162" s="8" t="s">
        <v>52</v>
      </c>
      <c r="B1162" s="3" t="s">
        <v>27</v>
      </c>
      <c r="C1162" s="4" t="s">
        <v>32</v>
      </c>
      <c r="D1162">
        <v>15</v>
      </c>
      <c r="E1162" s="5">
        <v>43419</v>
      </c>
      <c r="F1162" s="6">
        <v>4</v>
      </c>
      <c r="G1162" s="6">
        <v>2</v>
      </c>
      <c r="H1162">
        <v>9</v>
      </c>
      <c r="I1162" s="7" t="s">
        <v>19</v>
      </c>
      <c r="J1162" t="s">
        <v>22</v>
      </c>
      <c r="K1162" t="s">
        <v>21</v>
      </c>
      <c r="L1162">
        <v>0</v>
      </c>
      <c r="N1162">
        <f t="shared" si="95"/>
        <v>0</v>
      </c>
      <c r="O1162" t="str">
        <f t="shared" si="96"/>
        <v>yes</v>
      </c>
      <c r="P1162" t="str">
        <f t="shared" si="97"/>
        <v>no</v>
      </c>
      <c r="Q1162" t="str">
        <f t="shared" si="98"/>
        <v>no</v>
      </c>
      <c r="R1162" t="str">
        <f t="shared" si="94"/>
        <v>heart</v>
      </c>
    </row>
    <row r="1163" spans="1:18" ht="15.75" x14ac:dyDescent="0.25">
      <c r="A1163" s="8" t="s">
        <v>52</v>
      </c>
      <c r="B1163" s="3" t="s">
        <v>27</v>
      </c>
      <c r="C1163" s="4" t="s">
        <v>32</v>
      </c>
      <c r="D1163">
        <v>15</v>
      </c>
      <c r="E1163" s="5">
        <v>43419</v>
      </c>
      <c r="F1163" s="6">
        <v>4</v>
      </c>
      <c r="G1163" s="6">
        <v>2</v>
      </c>
      <c r="H1163">
        <v>10</v>
      </c>
      <c r="I1163" s="7" t="s">
        <v>21</v>
      </c>
      <c r="J1163" t="s">
        <v>20</v>
      </c>
      <c r="K1163" t="s">
        <v>21</v>
      </c>
      <c r="L1163">
        <v>1</v>
      </c>
      <c r="N1163">
        <f t="shared" si="95"/>
        <v>1</v>
      </c>
      <c r="O1163" t="str">
        <f t="shared" si="96"/>
        <v>yes</v>
      </c>
      <c r="P1163" t="str">
        <f t="shared" si="97"/>
        <v>yes</v>
      </c>
      <c r="Q1163" t="str">
        <f t="shared" si="98"/>
        <v>yes</v>
      </c>
      <c r="R1163" t="str">
        <f t="shared" si="94"/>
        <v>heart</v>
      </c>
    </row>
    <row r="1164" spans="1:18" ht="15.75" x14ac:dyDescent="0.25">
      <c r="A1164" s="8" t="s">
        <v>52</v>
      </c>
      <c r="B1164" s="3" t="s">
        <v>27</v>
      </c>
      <c r="C1164" s="4" t="s">
        <v>32</v>
      </c>
      <c r="D1164">
        <v>15</v>
      </c>
      <c r="E1164" s="5">
        <v>43419</v>
      </c>
      <c r="F1164" s="6">
        <v>4</v>
      </c>
      <c r="G1164" s="6">
        <v>2</v>
      </c>
      <c r="H1164">
        <v>11</v>
      </c>
      <c r="I1164" s="7" t="s">
        <v>21</v>
      </c>
      <c r="J1164" t="s">
        <v>22</v>
      </c>
      <c r="K1164" t="s">
        <v>21</v>
      </c>
      <c r="L1164">
        <v>1</v>
      </c>
      <c r="N1164">
        <f t="shared" si="95"/>
        <v>1</v>
      </c>
      <c r="O1164" t="str">
        <f t="shared" si="96"/>
        <v>no</v>
      </c>
      <c r="P1164" t="str">
        <f t="shared" si="97"/>
        <v>yes</v>
      </c>
      <c r="Q1164" t="str">
        <f t="shared" si="98"/>
        <v>no</v>
      </c>
      <c r="R1164" t="str">
        <f t="shared" si="94"/>
        <v>green</v>
      </c>
    </row>
    <row r="1165" spans="1:18" ht="15.75" x14ac:dyDescent="0.25">
      <c r="A1165" s="8" t="s">
        <v>52</v>
      </c>
      <c r="B1165" s="3" t="s">
        <v>27</v>
      </c>
      <c r="C1165" s="4" t="s">
        <v>32</v>
      </c>
      <c r="D1165">
        <v>15</v>
      </c>
      <c r="E1165" s="5">
        <v>43419</v>
      </c>
      <c r="F1165" s="6">
        <v>4</v>
      </c>
      <c r="G1165" s="6">
        <v>2</v>
      </c>
      <c r="H1165">
        <v>12</v>
      </c>
      <c r="I1165" s="7" t="s">
        <v>19</v>
      </c>
      <c r="J1165" t="s">
        <v>20</v>
      </c>
      <c r="K1165" t="s">
        <v>21</v>
      </c>
      <c r="L1165">
        <v>0</v>
      </c>
      <c r="M1165" t="s">
        <v>55</v>
      </c>
      <c r="N1165">
        <f t="shared" si="95"/>
        <v>0</v>
      </c>
      <c r="O1165" t="str">
        <f t="shared" si="96"/>
        <v>yes</v>
      </c>
      <c r="P1165" t="str">
        <f t="shared" si="97"/>
        <v>yes</v>
      </c>
      <c r="Q1165" t="str">
        <f t="shared" si="98"/>
        <v>yes</v>
      </c>
      <c r="R1165" t="str">
        <f t="shared" si="94"/>
        <v>green</v>
      </c>
    </row>
    <row r="1166" spans="1:18" ht="15.75" x14ac:dyDescent="0.25">
      <c r="A1166" s="8" t="s">
        <v>52</v>
      </c>
      <c r="B1166" s="3" t="s">
        <v>27</v>
      </c>
      <c r="C1166" s="4" t="s">
        <v>32</v>
      </c>
      <c r="D1166">
        <v>15</v>
      </c>
      <c r="E1166" s="5"/>
      <c r="F1166" s="6">
        <v>4</v>
      </c>
      <c r="G1166" s="6">
        <v>2</v>
      </c>
      <c r="H1166">
        <v>13</v>
      </c>
      <c r="I1166" s="7" t="s">
        <v>19</v>
      </c>
      <c r="J1166" t="s">
        <v>22</v>
      </c>
      <c r="R1166" t="str">
        <f t="shared" si="94"/>
        <v>heart</v>
      </c>
    </row>
    <row r="1167" spans="1:18" ht="15.75" x14ac:dyDescent="0.25">
      <c r="A1167" s="8" t="s">
        <v>52</v>
      </c>
      <c r="B1167" s="3" t="s">
        <v>27</v>
      </c>
      <c r="C1167" s="4" t="s">
        <v>32</v>
      </c>
      <c r="D1167">
        <v>15</v>
      </c>
      <c r="E1167" s="5"/>
      <c r="F1167" s="6">
        <v>4</v>
      </c>
      <c r="G1167" s="6">
        <v>2</v>
      </c>
      <c r="H1167">
        <v>14</v>
      </c>
      <c r="I1167" s="7" t="s">
        <v>21</v>
      </c>
      <c r="J1167" t="s">
        <v>20</v>
      </c>
      <c r="R1167" t="str">
        <f t="shared" ref="R1167:R1227" si="99">IF(L1167=1,J1167,IF(L1167=0,IF(J1167="heart","green",IF(J1167="green","heart",""))))</f>
        <v>green</v>
      </c>
    </row>
    <row r="1168" spans="1:18" ht="15.75" x14ac:dyDescent="0.25">
      <c r="A1168" s="8" t="s">
        <v>52</v>
      </c>
      <c r="B1168" s="3" t="s">
        <v>27</v>
      </c>
      <c r="C1168" s="4" t="s">
        <v>32</v>
      </c>
      <c r="D1168">
        <v>15</v>
      </c>
      <c r="E1168" s="5"/>
      <c r="F1168" s="6">
        <v>4</v>
      </c>
      <c r="G1168" s="6">
        <v>2</v>
      </c>
      <c r="H1168">
        <v>15</v>
      </c>
      <c r="I1168" s="7" t="s">
        <v>21</v>
      </c>
      <c r="J1168" t="s">
        <v>22</v>
      </c>
      <c r="R1168" t="str">
        <f t="shared" si="99"/>
        <v>heart</v>
      </c>
    </row>
    <row r="1169" spans="1:18" ht="15.75" x14ac:dyDescent="0.25">
      <c r="A1169" s="8" t="s">
        <v>52</v>
      </c>
      <c r="B1169" s="3" t="s">
        <v>27</v>
      </c>
      <c r="C1169" s="4" t="s">
        <v>32</v>
      </c>
      <c r="D1169">
        <v>15</v>
      </c>
      <c r="E1169" s="5"/>
      <c r="F1169" s="6">
        <v>4</v>
      </c>
      <c r="G1169" s="6">
        <v>2</v>
      </c>
      <c r="H1169">
        <v>16</v>
      </c>
      <c r="I1169" s="7" t="s">
        <v>19</v>
      </c>
      <c r="J1169" t="s">
        <v>20</v>
      </c>
      <c r="R1169" t="str">
        <f t="shared" si="99"/>
        <v>green</v>
      </c>
    </row>
    <row r="1170" spans="1:18" ht="15.75" x14ac:dyDescent="0.25">
      <c r="A1170" s="8" t="s">
        <v>52</v>
      </c>
      <c r="B1170" s="3" t="s">
        <v>27</v>
      </c>
      <c r="C1170" s="4" t="s">
        <v>32</v>
      </c>
      <c r="D1170">
        <v>15</v>
      </c>
      <c r="E1170" s="5"/>
      <c r="F1170" s="6">
        <v>4</v>
      </c>
      <c r="G1170" s="6">
        <v>2</v>
      </c>
      <c r="H1170">
        <v>17</v>
      </c>
      <c r="I1170" s="7" t="s">
        <v>19</v>
      </c>
      <c r="J1170" t="s">
        <v>22</v>
      </c>
      <c r="R1170" t="str">
        <f t="shared" si="99"/>
        <v>heart</v>
      </c>
    </row>
    <row r="1171" spans="1:18" ht="15.75" x14ac:dyDescent="0.25">
      <c r="A1171" s="8" t="s">
        <v>52</v>
      </c>
      <c r="B1171" s="3" t="s">
        <v>27</v>
      </c>
      <c r="C1171" s="4" t="s">
        <v>32</v>
      </c>
      <c r="D1171">
        <v>15</v>
      </c>
      <c r="E1171" s="5"/>
      <c r="F1171" s="6">
        <v>4</v>
      </c>
      <c r="G1171" s="6">
        <v>2</v>
      </c>
      <c r="H1171">
        <v>18</v>
      </c>
      <c r="I1171" s="7" t="s">
        <v>21</v>
      </c>
      <c r="J1171" t="s">
        <v>20</v>
      </c>
      <c r="R1171" t="str">
        <f t="shared" si="99"/>
        <v>green</v>
      </c>
    </row>
    <row r="1172" spans="1:18" ht="15.75" x14ac:dyDescent="0.25">
      <c r="A1172" s="8" t="s">
        <v>52</v>
      </c>
      <c r="B1172" s="3" t="s">
        <v>27</v>
      </c>
      <c r="C1172" s="4" t="s">
        <v>32</v>
      </c>
      <c r="D1172">
        <v>15</v>
      </c>
      <c r="E1172" s="5"/>
      <c r="F1172" s="6">
        <v>4</v>
      </c>
      <c r="G1172" s="6">
        <v>2</v>
      </c>
      <c r="H1172">
        <v>19</v>
      </c>
      <c r="I1172" s="7" t="s">
        <v>21</v>
      </c>
      <c r="J1172" t="s">
        <v>22</v>
      </c>
      <c r="R1172" t="str">
        <f t="shared" si="99"/>
        <v>heart</v>
      </c>
    </row>
    <row r="1173" spans="1:18" ht="15.75" x14ac:dyDescent="0.25">
      <c r="A1173" s="8" t="s">
        <v>52</v>
      </c>
      <c r="B1173" s="3" t="s">
        <v>27</v>
      </c>
      <c r="C1173" s="4" t="s">
        <v>32</v>
      </c>
      <c r="D1173">
        <v>15</v>
      </c>
      <c r="E1173" s="5"/>
      <c r="F1173" s="6">
        <v>4</v>
      </c>
      <c r="G1173" s="6">
        <v>2</v>
      </c>
      <c r="H1173">
        <v>20</v>
      </c>
      <c r="I1173" s="7" t="s">
        <v>19</v>
      </c>
      <c r="J1173" t="s">
        <v>20</v>
      </c>
      <c r="R1173" t="str">
        <f t="shared" si="99"/>
        <v>green</v>
      </c>
    </row>
    <row r="1174" spans="1:18" ht="15.75" x14ac:dyDescent="0.25">
      <c r="A1174" s="8" t="s">
        <v>52</v>
      </c>
      <c r="B1174" s="3" t="s">
        <v>27</v>
      </c>
      <c r="C1174" s="4" t="s">
        <v>32</v>
      </c>
      <c r="D1174">
        <v>15</v>
      </c>
      <c r="E1174" s="5"/>
      <c r="F1174" s="6">
        <v>4</v>
      </c>
      <c r="G1174" s="6">
        <v>2</v>
      </c>
      <c r="H1174">
        <v>21</v>
      </c>
      <c r="I1174" s="7" t="s">
        <v>19</v>
      </c>
      <c r="J1174" t="s">
        <v>20</v>
      </c>
      <c r="R1174" t="str">
        <f t="shared" si="99"/>
        <v>green</v>
      </c>
    </row>
    <row r="1175" spans="1:18" ht="15.75" x14ac:dyDescent="0.25">
      <c r="A1175" s="8" t="s">
        <v>52</v>
      </c>
      <c r="B1175" s="3" t="s">
        <v>27</v>
      </c>
      <c r="C1175" s="4" t="s">
        <v>32</v>
      </c>
      <c r="D1175">
        <v>15</v>
      </c>
      <c r="E1175" s="5"/>
      <c r="F1175" s="6">
        <v>4</v>
      </c>
      <c r="G1175" s="6">
        <v>2</v>
      </c>
      <c r="H1175">
        <v>22</v>
      </c>
      <c r="I1175" s="7" t="s">
        <v>21</v>
      </c>
      <c r="J1175" t="s">
        <v>22</v>
      </c>
      <c r="R1175" t="str">
        <f t="shared" si="99"/>
        <v>heart</v>
      </c>
    </row>
    <row r="1176" spans="1:18" ht="15.75" x14ac:dyDescent="0.25">
      <c r="A1176" s="8" t="s">
        <v>52</v>
      </c>
      <c r="B1176" s="3" t="s">
        <v>27</v>
      </c>
      <c r="C1176" s="4" t="s">
        <v>32</v>
      </c>
      <c r="D1176">
        <v>15</v>
      </c>
      <c r="E1176" s="5"/>
      <c r="F1176" s="6">
        <v>4</v>
      </c>
      <c r="G1176" s="6">
        <v>2</v>
      </c>
      <c r="H1176">
        <v>23</v>
      </c>
      <c r="I1176" s="7" t="s">
        <v>19</v>
      </c>
      <c r="J1176" t="s">
        <v>22</v>
      </c>
      <c r="R1176" t="str">
        <f t="shared" si="99"/>
        <v>heart</v>
      </c>
    </row>
    <row r="1177" spans="1:18" ht="15.75" x14ac:dyDescent="0.25">
      <c r="A1177" s="8" t="s">
        <v>52</v>
      </c>
      <c r="B1177" s="3" t="s">
        <v>27</v>
      </c>
      <c r="C1177" s="4" t="s">
        <v>32</v>
      </c>
      <c r="D1177">
        <v>15</v>
      </c>
      <c r="E1177" s="5"/>
      <c r="F1177" s="6">
        <v>4</v>
      </c>
      <c r="G1177" s="6">
        <v>2</v>
      </c>
      <c r="H1177">
        <v>24</v>
      </c>
      <c r="I1177" s="7" t="s">
        <v>21</v>
      </c>
      <c r="J1177" t="s">
        <v>20</v>
      </c>
      <c r="R1177" t="str">
        <f t="shared" si="99"/>
        <v>green</v>
      </c>
    </row>
    <row r="1178" spans="1:18" ht="15.75" x14ac:dyDescent="0.25">
      <c r="A1178" s="8" t="s">
        <v>54</v>
      </c>
      <c r="B1178" s="3" t="s">
        <v>27</v>
      </c>
      <c r="C1178" s="4" t="s">
        <v>32</v>
      </c>
      <c r="D1178">
        <v>7</v>
      </c>
      <c r="E1178" s="5">
        <v>43418</v>
      </c>
      <c r="F1178" s="6">
        <v>4</v>
      </c>
      <c r="G1178" s="6">
        <v>2</v>
      </c>
      <c r="H1178">
        <v>1</v>
      </c>
      <c r="I1178" s="7" t="s">
        <v>21</v>
      </c>
      <c r="J1178" t="s">
        <v>22</v>
      </c>
      <c r="K1178" t="s">
        <v>19</v>
      </c>
      <c r="L1178">
        <v>0</v>
      </c>
      <c r="N1178">
        <f t="shared" si="95"/>
        <v>0</v>
      </c>
      <c r="O1178" t="str">
        <f>IF(H1178&gt;1, IF(I1178&lt;&gt;#REF!,"yes",(IF(I1178=#REF!,"no",""))),"")</f>
        <v/>
      </c>
      <c r="P1178" t="str">
        <f>IF(H1178&gt;1, IF(J1178&lt;&gt;#REF!,"yes",(IF(J1178=#REF!,"no",""))),"")</f>
        <v/>
      </c>
      <c r="Q1178" t="str">
        <f t="shared" si="98"/>
        <v/>
      </c>
      <c r="R1178" t="str">
        <f t="shared" si="99"/>
        <v>heart</v>
      </c>
    </row>
    <row r="1179" spans="1:18" ht="15.75" x14ac:dyDescent="0.25">
      <c r="A1179" s="8" t="s">
        <v>54</v>
      </c>
      <c r="B1179" s="3" t="s">
        <v>27</v>
      </c>
      <c r="C1179" s="4" t="s">
        <v>32</v>
      </c>
      <c r="D1179">
        <v>7</v>
      </c>
      <c r="E1179" s="5">
        <v>43418</v>
      </c>
      <c r="F1179" s="6">
        <v>4</v>
      </c>
      <c r="G1179" s="6">
        <v>2</v>
      </c>
      <c r="H1179">
        <v>2</v>
      </c>
      <c r="I1179" s="7" t="s">
        <v>19</v>
      </c>
      <c r="J1179" t="s">
        <v>22</v>
      </c>
      <c r="K1179" t="s">
        <v>19</v>
      </c>
      <c r="L1179">
        <v>1</v>
      </c>
      <c r="N1179">
        <f t="shared" si="95"/>
        <v>1</v>
      </c>
      <c r="O1179" t="str">
        <f t="shared" si="96"/>
        <v>yes</v>
      </c>
      <c r="P1179" t="str">
        <f t="shared" si="97"/>
        <v>no</v>
      </c>
      <c r="Q1179" t="str">
        <f t="shared" si="98"/>
        <v>no</v>
      </c>
      <c r="R1179" t="str">
        <f t="shared" si="99"/>
        <v>green</v>
      </c>
    </row>
    <row r="1180" spans="1:18" ht="15.75" x14ac:dyDescent="0.25">
      <c r="A1180" s="8" t="s">
        <v>54</v>
      </c>
      <c r="B1180" s="3" t="s">
        <v>27</v>
      </c>
      <c r="C1180" s="4" t="s">
        <v>32</v>
      </c>
      <c r="D1180">
        <v>7</v>
      </c>
      <c r="E1180" s="5">
        <v>43418</v>
      </c>
      <c r="F1180" s="6">
        <v>4</v>
      </c>
      <c r="G1180" s="6">
        <v>2</v>
      </c>
      <c r="H1180">
        <v>3</v>
      </c>
      <c r="I1180" s="7" t="s">
        <v>21</v>
      </c>
      <c r="J1180" t="s">
        <v>20</v>
      </c>
      <c r="K1180" t="s">
        <v>19</v>
      </c>
      <c r="L1180">
        <v>0</v>
      </c>
      <c r="N1180">
        <f t="shared" si="95"/>
        <v>0</v>
      </c>
      <c r="O1180" t="str">
        <f t="shared" si="96"/>
        <v>yes</v>
      </c>
      <c r="P1180" t="str">
        <f t="shared" si="97"/>
        <v>yes</v>
      </c>
      <c r="Q1180" t="str">
        <f t="shared" si="98"/>
        <v>yes</v>
      </c>
      <c r="R1180" t="str">
        <f t="shared" si="99"/>
        <v>green</v>
      </c>
    </row>
    <row r="1181" spans="1:18" ht="15.75" x14ac:dyDescent="0.25">
      <c r="A1181" s="8" t="s">
        <v>54</v>
      </c>
      <c r="B1181" s="3" t="s">
        <v>27</v>
      </c>
      <c r="C1181" s="4" t="s">
        <v>32</v>
      </c>
      <c r="D1181">
        <v>7</v>
      </c>
      <c r="E1181" s="5">
        <v>43418</v>
      </c>
      <c r="F1181" s="6">
        <v>4</v>
      </c>
      <c r="G1181" s="6">
        <v>2</v>
      </c>
      <c r="H1181">
        <v>4</v>
      </c>
      <c r="I1181" s="7" t="s">
        <v>19</v>
      </c>
      <c r="J1181" t="s">
        <v>20</v>
      </c>
      <c r="K1181" t="s">
        <v>19</v>
      </c>
      <c r="L1181">
        <v>1</v>
      </c>
      <c r="N1181">
        <f t="shared" si="95"/>
        <v>1</v>
      </c>
      <c r="O1181" t="str">
        <f t="shared" si="96"/>
        <v>yes</v>
      </c>
      <c r="P1181" t="str">
        <f t="shared" si="97"/>
        <v>no</v>
      </c>
      <c r="Q1181" t="str">
        <f t="shared" si="98"/>
        <v>no</v>
      </c>
      <c r="R1181" t="str">
        <f t="shared" si="99"/>
        <v>heart</v>
      </c>
    </row>
    <row r="1182" spans="1:18" ht="15.75" x14ac:dyDescent="0.25">
      <c r="A1182" s="8" t="s">
        <v>54</v>
      </c>
      <c r="B1182" s="3" t="s">
        <v>27</v>
      </c>
      <c r="C1182" s="4" t="s">
        <v>32</v>
      </c>
      <c r="D1182">
        <v>7</v>
      </c>
      <c r="E1182" s="5">
        <v>43418</v>
      </c>
      <c r="F1182" s="6">
        <v>4</v>
      </c>
      <c r="G1182" s="6">
        <v>2</v>
      </c>
      <c r="H1182">
        <v>5</v>
      </c>
      <c r="I1182" s="7" t="s">
        <v>19</v>
      </c>
      <c r="J1182" t="s">
        <v>20</v>
      </c>
      <c r="K1182" t="s">
        <v>19</v>
      </c>
      <c r="L1182">
        <v>1</v>
      </c>
      <c r="N1182">
        <f t="shared" si="95"/>
        <v>1</v>
      </c>
      <c r="O1182" t="str">
        <f t="shared" si="96"/>
        <v>no</v>
      </c>
      <c r="P1182" t="str">
        <f t="shared" si="97"/>
        <v>no</v>
      </c>
      <c r="Q1182" t="str">
        <f t="shared" si="98"/>
        <v>no</v>
      </c>
      <c r="R1182" t="str">
        <f t="shared" si="99"/>
        <v>heart</v>
      </c>
    </row>
    <row r="1183" spans="1:18" ht="15.75" x14ac:dyDescent="0.25">
      <c r="A1183" s="8" t="s">
        <v>54</v>
      </c>
      <c r="B1183" s="3" t="s">
        <v>27</v>
      </c>
      <c r="C1183" s="4" t="s">
        <v>32</v>
      </c>
      <c r="D1183">
        <v>7</v>
      </c>
      <c r="E1183" s="5">
        <v>43418</v>
      </c>
      <c r="F1183" s="6">
        <v>4</v>
      </c>
      <c r="G1183" s="6">
        <v>2</v>
      </c>
      <c r="H1183">
        <v>6</v>
      </c>
      <c r="I1183" s="7" t="s">
        <v>21</v>
      </c>
      <c r="J1183" t="s">
        <v>20</v>
      </c>
      <c r="K1183" t="s">
        <v>19</v>
      </c>
      <c r="L1183">
        <v>0</v>
      </c>
      <c r="N1183">
        <f t="shared" si="95"/>
        <v>0</v>
      </c>
      <c r="O1183" t="str">
        <f t="shared" si="96"/>
        <v>yes</v>
      </c>
      <c r="P1183" t="str">
        <f t="shared" si="97"/>
        <v>no</v>
      </c>
      <c r="Q1183" t="str">
        <f t="shared" si="98"/>
        <v>no</v>
      </c>
      <c r="R1183" t="str">
        <f t="shared" si="99"/>
        <v>green</v>
      </c>
    </row>
    <row r="1184" spans="1:18" ht="15.75" x14ac:dyDescent="0.25">
      <c r="A1184" s="8" t="s">
        <v>54</v>
      </c>
      <c r="B1184" s="3" t="s">
        <v>27</v>
      </c>
      <c r="C1184" s="4" t="s">
        <v>32</v>
      </c>
      <c r="D1184">
        <v>7</v>
      </c>
      <c r="E1184" s="5">
        <v>43418</v>
      </c>
      <c r="F1184" s="6">
        <v>4</v>
      </c>
      <c r="G1184" s="6">
        <v>2</v>
      </c>
      <c r="H1184">
        <v>7</v>
      </c>
      <c r="I1184" s="7" t="s">
        <v>19</v>
      </c>
      <c r="J1184" t="s">
        <v>22</v>
      </c>
      <c r="K1184" t="s">
        <v>21</v>
      </c>
      <c r="L1184">
        <v>0</v>
      </c>
      <c r="N1184">
        <f t="shared" si="95"/>
        <v>0</v>
      </c>
      <c r="O1184" t="str">
        <f t="shared" si="96"/>
        <v>yes</v>
      </c>
      <c r="P1184" t="str">
        <f t="shared" si="97"/>
        <v>yes</v>
      </c>
      <c r="Q1184" t="str">
        <f t="shared" si="98"/>
        <v>yes</v>
      </c>
      <c r="R1184" t="str">
        <f t="shared" si="99"/>
        <v>heart</v>
      </c>
    </row>
    <row r="1185" spans="1:18" ht="15.75" x14ac:dyDescent="0.25">
      <c r="A1185" s="8" t="s">
        <v>54</v>
      </c>
      <c r="B1185" s="3" t="s">
        <v>27</v>
      </c>
      <c r="C1185" s="4" t="s">
        <v>32</v>
      </c>
      <c r="D1185">
        <v>7</v>
      </c>
      <c r="E1185" s="5">
        <v>43418</v>
      </c>
      <c r="F1185" s="6">
        <v>4</v>
      </c>
      <c r="G1185" s="6">
        <v>2</v>
      </c>
      <c r="H1185">
        <v>8</v>
      </c>
      <c r="I1185" s="7" t="s">
        <v>21</v>
      </c>
      <c r="J1185" t="s">
        <v>22</v>
      </c>
      <c r="K1185" t="s">
        <v>19</v>
      </c>
      <c r="L1185">
        <v>0</v>
      </c>
      <c r="N1185">
        <f t="shared" si="95"/>
        <v>0</v>
      </c>
      <c r="O1185" t="str">
        <f t="shared" si="96"/>
        <v>yes</v>
      </c>
      <c r="P1185" t="str">
        <f t="shared" si="97"/>
        <v>no</v>
      </c>
      <c r="Q1185" t="str">
        <f t="shared" si="98"/>
        <v>no</v>
      </c>
      <c r="R1185" t="str">
        <f t="shared" si="99"/>
        <v>heart</v>
      </c>
    </row>
    <row r="1186" spans="1:18" ht="15.75" x14ac:dyDescent="0.25">
      <c r="A1186" s="8" t="s">
        <v>54</v>
      </c>
      <c r="B1186" s="3" t="s">
        <v>27</v>
      </c>
      <c r="C1186" s="4" t="s">
        <v>32</v>
      </c>
      <c r="D1186">
        <v>7</v>
      </c>
      <c r="E1186" s="5">
        <v>43418</v>
      </c>
      <c r="F1186" s="6">
        <v>4</v>
      </c>
      <c r="G1186" s="6">
        <v>2</v>
      </c>
      <c r="H1186">
        <v>9</v>
      </c>
      <c r="I1186" s="7" t="s">
        <v>19</v>
      </c>
      <c r="J1186" t="s">
        <v>22</v>
      </c>
      <c r="K1186" t="s">
        <v>19</v>
      </c>
      <c r="L1186">
        <v>1</v>
      </c>
      <c r="N1186">
        <f t="shared" si="95"/>
        <v>1</v>
      </c>
      <c r="O1186" t="str">
        <f t="shared" si="96"/>
        <v>yes</v>
      </c>
      <c r="P1186" t="str">
        <f t="shared" si="97"/>
        <v>no</v>
      </c>
      <c r="Q1186" t="str">
        <f t="shared" si="98"/>
        <v>no</v>
      </c>
      <c r="R1186" t="str">
        <f t="shared" si="99"/>
        <v>green</v>
      </c>
    </row>
    <row r="1187" spans="1:18" ht="15.75" x14ac:dyDescent="0.25">
      <c r="A1187" s="8" t="s">
        <v>54</v>
      </c>
      <c r="B1187" s="3" t="s">
        <v>27</v>
      </c>
      <c r="C1187" s="4" t="s">
        <v>32</v>
      </c>
      <c r="D1187">
        <v>7</v>
      </c>
      <c r="E1187" s="5">
        <v>43418</v>
      </c>
      <c r="F1187" s="6">
        <v>4</v>
      </c>
      <c r="G1187" s="6">
        <v>2</v>
      </c>
      <c r="H1187">
        <v>10</v>
      </c>
      <c r="I1187" s="7" t="s">
        <v>21</v>
      </c>
      <c r="J1187" t="s">
        <v>20</v>
      </c>
      <c r="K1187" t="s">
        <v>19</v>
      </c>
      <c r="L1187">
        <v>0</v>
      </c>
      <c r="N1187">
        <f t="shared" si="95"/>
        <v>0</v>
      </c>
      <c r="O1187" t="str">
        <f t="shared" si="96"/>
        <v>yes</v>
      </c>
      <c r="P1187" t="str">
        <f t="shared" si="97"/>
        <v>yes</v>
      </c>
      <c r="Q1187" t="str">
        <f t="shared" si="98"/>
        <v>yes</v>
      </c>
      <c r="R1187" t="str">
        <f t="shared" si="99"/>
        <v>green</v>
      </c>
    </row>
    <row r="1188" spans="1:18" ht="15.75" x14ac:dyDescent="0.25">
      <c r="A1188" s="8" t="s">
        <v>54</v>
      </c>
      <c r="B1188" s="3" t="s">
        <v>27</v>
      </c>
      <c r="C1188" s="4" t="s">
        <v>32</v>
      </c>
      <c r="D1188">
        <v>7</v>
      </c>
      <c r="E1188" s="5">
        <v>43418</v>
      </c>
      <c r="F1188" s="6">
        <v>4</v>
      </c>
      <c r="G1188" s="6">
        <v>2</v>
      </c>
      <c r="H1188">
        <v>11</v>
      </c>
      <c r="I1188" s="7" t="s">
        <v>21</v>
      </c>
      <c r="J1188" t="s">
        <v>22</v>
      </c>
      <c r="K1188" t="s">
        <v>21</v>
      </c>
      <c r="L1188">
        <v>1</v>
      </c>
      <c r="N1188">
        <f t="shared" si="95"/>
        <v>1</v>
      </c>
      <c r="O1188" t="str">
        <f t="shared" si="96"/>
        <v>no</v>
      </c>
      <c r="P1188" t="str">
        <f t="shared" si="97"/>
        <v>yes</v>
      </c>
      <c r="Q1188" t="str">
        <f t="shared" si="98"/>
        <v>no</v>
      </c>
      <c r="R1188" t="str">
        <f t="shared" si="99"/>
        <v>green</v>
      </c>
    </row>
    <row r="1189" spans="1:18" ht="15.75" x14ac:dyDescent="0.25">
      <c r="A1189" s="8" t="s">
        <v>54</v>
      </c>
      <c r="B1189" s="3" t="s">
        <v>27</v>
      </c>
      <c r="C1189" s="4" t="s">
        <v>32</v>
      </c>
      <c r="D1189">
        <v>7</v>
      </c>
      <c r="E1189" s="5">
        <v>43418</v>
      </c>
      <c r="F1189" s="6">
        <v>4</v>
      </c>
      <c r="G1189" s="6">
        <v>2</v>
      </c>
      <c r="H1189">
        <v>12</v>
      </c>
      <c r="I1189" s="7" t="s">
        <v>19</v>
      </c>
      <c r="J1189" t="s">
        <v>20</v>
      </c>
      <c r="K1189" t="s">
        <v>19</v>
      </c>
      <c r="L1189">
        <v>1</v>
      </c>
      <c r="N1189">
        <f t="shared" ref="N1189:N1249" si="100">IF(I1189=K1189,1,0)</f>
        <v>1</v>
      </c>
      <c r="O1189" t="str">
        <f t="shared" ref="O1189:O1249" si="101">IF(H1189&gt;1, IF(I1189&lt;&gt;I1188,"yes",(IF(I1189=I1188,"no",""))),"")</f>
        <v>yes</v>
      </c>
      <c r="P1189" t="str">
        <f t="shared" ref="P1189:P1249" si="102">IF(H1189&gt;1, IF(J1189&lt;&gt;J1188,"yes",(IF(J1189=J1188,"no",""))),"")</f>
        <v>yes</v>
      </c>
      <c r="Q1189" t="str">
        <f t="shared" ref="Q1189:Q1249" si="103">IF(AND(O1189="yes",P1189="yes"),"yes",IF(OR(O1189="no",P1189="no"),"no",""))</f>
        <v>yes</v>
      </c>
      <c r="R1189" t="str">
        <f t="shared" si="99"/>
        <v>heart</v>
      </c>
    </row>
    <row r="1190" spans="1:18" ht="15.75" x14ac:dyDescent="0.25">
      <c r="A1190" s="8" t="s">
        <v>54</v>
      </c>
      <c r="B1190" s="3" t="s">
        <v>27</v>
      </c>
      <c r="C1190" s="4" t="s">
        <v>32</v>
      </c>
      <c r="D1190">
        <v>7</v>
      </c>
      <c r="E1190" s="5">
        <v>43418</v>
      </c>
      <c r="F1190" s="6">
        <v>4</v>
      </c>
      <c r="G1190" s="6">
        <v>2</v>
      </c>
      <c r="H1190">
        <v>13</v>
      </c>
      <c r="I1190" s="7" t="s">
        <v>19</v>
      </c>
      <c r="J1190" t="s">
        <v>22</v>
      </c>
      <c r="K1190" t="s">
        <v>19</v>
      </c>
      <c r="L1190">
        <v>1</v>
      </c>
      <c r="N1190">
        <f t="shared" si="100"/>
        <v>1</v>
      </c>
      <c r="O1190" t="str">
        <f t="shared" si="101"/>
        <v>no</v>
      </c>
      <c r="P1190" t="str">
        <f t="shared" si="102"/>
        <v>yes</v>
      </c>
      <c r="Q1190" t="str">
        <f t="shared" si="103"/>
        <v>no</v>
      </c>
      <c r="R1190" t="str">
        <f t="shared" si="99"/>
        <v>green</v>
      </c>
    </row>
    <row r="1191" spans="1:18" ht="15.75" x14ac:dyDescent="0.25">
      <c r="A1191" s="8" t="s">
        <v>54</v>
      </c>
      <c r="B1191" s="3" t="s">
        <v>27</v>
      </c>
      <c r="C1191" s="4" t="s">
        <v>32</v>
      </c>
      <c r="D1191">
        <v>7</v>
      </c>
      <c r="E1191" s="5">
        <v>43418</v>
      </c>
      <c r="F1191" s="6">
        <v>4</v>
      </c>
      <c r="G1191" s="6">
        <v>2</v>
      </c>
      <c r="H1191">
        <v>14</v>
      </c>
      <c r="I1191" s="7" t="s">
        <v>21</v>
      </c>
      <c r="J1191" t="s">
        <v>20</v>
      </c>
      <c r="K1191" t="s">
        <v>19</v>
      </c>
      <c r="L1191">
        <v>0</v>
      </c>
      <c r="N1191">
        <f t="shared" si="100"/>
        <v>0</v>
      </c>
      <c r="O1191" t="str">
        <f t="shared" si="101"/>
        <v>yes</v>
      </c>
      <c r="P1191" t="str">
        <f t="shared" si="102"/>
        <v>yes</v>
      </c>
      <c r="Q1191" t="str">
        <f t="shared" si="103"/>
        <v>yes</v>
      </c>
      <c r="R1191" t="str">
        <f t="shared" si="99"/>
        <v>green</v>
      </c>
    </row>
    <row r="1192" spans="1:18" ht="15.75" x14ac:dyDescent="0.25">
      <c r="A1192" s="8" t="s">
        <v>54</v>
      </c>
      <c r="B1192" s="3" t="s">
        <v>27</v>
      </c>
      <c r="C1192" s="4" t="s">
        <v>32</v>
      </c>
      <c r="D1192">
        <v>7</v>
      </c>
      <c r="E1192" s="5">
        <v>43418</v>
      </c>
      <c r="F1192" s="6">
        <v>4</v>
      </c>
      <c r="G1192" s="6">
        <v>2</v>
      </c>
      <c r="H1192">
        <v>15</v>
      </c>
      <c r="I1192" s="7" t="s">
        <v>21</v>
      </c>
      <c r="J1192" t="s">
        <v>22</v>
      </c>
      <c r="K1192" t="s">
        <v>19</v>
      </c>
      <c r="L1192">
        <v>0</v>
      </c>
      <c r="N1192">
        <f t="shared" si="100"/>
        <v>0</v>
      </c>
      <c r="O1192" t="str">
        <f t="shared" si="101"/>
        <v>no</v>
      </c>
      <c r="P1192" t="str">
        <f t="shared" si="102"/>
        <v>yes</v>
      </c>
      <c r="Q1192" t="str">
        <f t="shared" si="103"/>
        <v>no</v>
      </c>
      <c r="R1192" t="str">
        <f t="shared" si="99"/>
        <v>heart</v>
      </c>
    </row>
    <row r="1193" spans="1:18" ht="15.75" x14ac:dyDescent="0.25">
      <c r="A1193" s="8" t="s">
        <v>54</v>
      </c>
      <c r="B1193" s="3" t="s">
        <v>27</v>
      </c>
      <c r="C1193" s="4" t="s">
        <v>32</v>
      </c>
      <c r="D1193">
        <v>7</v>
      </c>
      <c r="E1193" s="5">
        <v>43418</v>
      </c>
      <c r="F1193" s="6">
        <v>4</v>
      </c>
      <c r="G1193" s="6">
        <v>2</v>
      </c>
      <c r="H1193">
        <v>16</v>
      </c>
      <c r="I1193" s="7" t="s">
        <v>19</v>
      </c>
      <c r="J1193" t="s">
        <v>20</v>
      </c>
      <c r="K1193" t="s">
        <v>19</v>
      </c>
      <c r="L1193">
        <v>1</v>
      </c>
      <c r="N1193">
        <f t="shared" si="100"/>
        <v>1</v>
      </c>
      <c r="O1193" t="str">
        <f t="shared" si="101"/>
        <v>yes</v>
      </c>
      <c r="P1193" t="str">
        <f t="shared" si="102"/>
        <v>yes</v>
      </c>
      <c r="Q1193" t="str">
        <f t="shared" si="103"/>
        <v>yes</v>
      </c>
      <c r="R1193" t="str">
        <f t="shared" si="99"/>
        <v>heart</v>
      </c>
    </row>
    <row r="1194" spans="1:18" ht="15.75" x14ac:dyDescent="0.25">
      <c r="A1194" s="8" t="s">
        <v>54</v>
      </c>
      <c r="B1194" s="3" t="s">
        <v>27</v>
      </c>
      <c r="C1194" s="4" t="s">
        <v>32</v>
      </c>
      <c r="D1194">
        <v>7</v>
      </c>
      <c r="E1194" s="5">
        <v>43418</v>
      </c>
      <c r="F1194" s="6">
        <v>4</v>
      </c>
      <c r="G1194" s="6">
        <v>2</v>
      </c>
      <c r="H1194">
        <v>17</v>
      </c>
      <c r="I1194" s="7" t="s">
        <v>19</v>
      </c>
      <c r="J1194" t="s">
        <v>22</v>
      </c>
      <c r="K1194" t="s">
        <v>19</v>
      </c>
      <c r="L1194">
        <v>1</v>
      </c>
      <c r="N1194">
        <f t="shared" si="100"/>
        <v>1</v>
      </c>
      <c r="O1194" t="str">
        <f t="shared" si="101"/>
        <v>no</v>
      </c>
      <c r="P1194" t="str">
        <f t="shared" si="102"/>
        <v>yes</v>
      </c>
      <c r="Q1194" t="str">
        <f t="shared" si="103"/>
        <v>no</v>
      </c>
      <c r="R1194" t="str">
        <f t="shared" si="99"/>
        <v>green</v>
      </c>
    </row>
    <row r="1195" spans="1:18" ht="15.75" x14ac:dyDescent="0.25">
      <c r="A1195" s="8" t="s">
        <v>54</v>
      </c>
      <c r="B1195" s="3" t="s">
        <v>27</v>
      </c>
      <c r="C1195" s="4" t="s">
        <v>32</v>
      </c>
      <c r="D1195">
        <v>7</v>
      </c>
      <c r="E1195" s="5">
        <v>43418</v>
      </c>
      <c r="F1195" s="6">
        <v>4</v>
      </c>
      <c r="G1195" s="6">
        <v>2</v>
      </c>
      <c r="H1195">
        <v>18</v>
      </c>
      <c r="I1195" s="7" t="s">
        <v>21</v>
      </c>
      <c r="J1195" t="s">
        <v>20</v>
      </c>
      <c r="K1195" t="s">
        <v>19</v>
      </c>
      <c r="L1195">
        <v>0</v>
      </c>
      <c r="N1195">
        <f t="shared" si="100"/>
        <v>0</v>
      </c>
      <c r="O1195" t="str">
        <f t="shared" si="101"/>
        <v>yes</v>
      </c>
      <c r="P1195" t="str">
        <f t="shared" si="102"/>
        <v>yes</v>
      </c>
      <c r="Q1195" t="str">
        <f t="shared" si="103"/>
        <v>yes</v>
      </c>
      <c r="R1195" t="str">
        <f t="shared" si="99"/>
        <v>green</v>
      </c>
    </row>
    <row r="1196" spans="1:18" ht="15.75" x14ac:dyDescent="0.25">
      <c r="A1196" s="8" t="s">
        <v>54</v>
      </c>
      <c r="B1196" s="3" t="s">
        <v>27</v>
      </c>
      <c r="C1196" s="4" t="s">
        <v>32</v>
      </c>
      <c r="D1196">
        <v>7</v>
      </c>
      <c r="E1196" s="5">
        <v>43418</v>
      </c>
      <c r="F1196" s="6">
        <v>4</v>
      </c>
      <c r="G1196" s="6">
        <v>2</v>
      </c>
      <c r="H1196">
        <v>19</v>
      </c>
      <c r="I1196" s="7" t="s">
        <v>21</v>
      </c>
      <c r="J1196" t="s">
        <v>22</v>
      </c>
      <c r="K1196" t="s">
        <v>19</v>
      </c>
      <c r="L1196">
        <v>0</v>
      </c>
      <c r="N1196">
        <f t="shared" si="100"/>
        <v>0</v>
      </c>
      <c r="O1196" t="str">
        <f t="shared" si="101"/>
        <v>no</v>
      </c>
      <c r="P1196" t="str">
        <f t="shared" si="102"/>
        <v>yes</v>
      </c>
      <c r="Q1196" t="str">
        <f t="shared" si="103"/>
        <v>no</v>
      </c>
      <c r="R1196" t="str">
        <f t="shared" si="99"/>
        <v>heart</v>
      </c>
    </row>
    <row r="1197" spans="1:18" ht="15.75" x14ac:dyDescent="0.25">
      <c r="A1197" s="8" t="s">
        <v>54</v>
      </c>
      <c r="B1197" s="3" t="s">
        <v>27</v>
      </c>
      <c r="C1197" s="4" t="s">
        <v>32</v>
      </c>
      <c r="D1197">
        <v>7</v>
      </c>
      <c r="E1197" s="5">
        <v>43418</v>
      </c>
      <c r="F1197" s="6">
        <v>4</v>
      </c>
      <c r="G1197" s="6">
        <v>2</v>
      </c>
      <c r="H1197">
        <v>20</v>
      </c>
      <c r="I1197" s="7" t="s">
        <v>19</v>
      </c>
      <c r="J1197" t="s">
        <v>20</v>
      </c>
      <c r="K1197" t="s">
        <v>19</v>
      </c>
      <c r="L1197">
        <v>1</v>
      </c>
      <c r="N1197">
        <f t="shared" si="100"/>
        <v>1</v>
      </c>
      <c r="O1197" t="str">
        <f t="shared" si="101"/>
        <v>yes</v>
      </c>
      <c r="P1197" t="str">
        <f t="shared" si="102"/>
        <v>yes</v>
      </c>
      <c r="Q1197" t="str">
        <f t="shared" si="103"/>
        <v>yes</v>
      </c>
      <c r="R1197" t="str">
        <f t="shared" si="99"/>
        <v>heart</v>
      </c>
    </row>
    <row r="1198" spans="1:18" ht="15.75" x14ac:dyDescent="0.25">
      <c r="A1198" s="8" t="s">
        <v>54</v>
      </c>
      <c r="B1198" s="3" t="s">
        <v>27</v>
      </c>
      <c r="C1198" s="4" t="s">
        <v>32</v>
      </c>
      <c r="D1198">
        <v>7</v>
      </c>
      <c r="E1198" s="5">
        <v>43418</v>
      </c>
      <c r="F1198" s="6">
        <v>4</v>
      </c>
      <c r="G1198" s="6">
        <v>2</v>
      </c>
      <c r="H1198">
        <v>21</v>
      </c>
      <c r="I1198" s="7" t="s">
        <v>19</v>
      </c>
      <c r="J1198" t="s">
        <v>20</v>
      </c>
      <c r="K1198" t="s">
        <v>19</v>
      </c>
      <c r="L1198">
        <v>1</v>
      </c>
      <c r="N1198">
        <f t="shared" si="100"/>
        <v>1</v>
      </c>
      <c r="O1198" t="str">
        <f t="shared" si="101"/>
        <v>no</v>
      </c>
      <c r="P1198" t="str">
        <f t="shared" si="102"/>
        <v>no</v>
      </c>
      <c r="Q1198" t="str">
        <f t="shared" si="103"/>
        <v>no</v>
      </c>
      <c r="R1198" t="str">
        <f t="shared" si="99"/>
        <v>heart</v>
      </c>
    </row>
    <row r="1199" spans="1:18" ht="15.75" x14ac:dyDescent="0.25">
      <c r="A1199" s="8" t="s">
        <v>54</v>
      </c>
      <c r="B1199" s="3" t="s">
        <v>27</v>
      </c>
      <c r="C1199" s="4" t="s">
        <v>32</v>
      </c>
      <c r="D1199">
        <v>7</v>
      </c>
      <c r="E1199" s="5">
        <v>43418</v>
      </c>
      <c r="F1199" s="6">
        <v>4</v>
      </c>
      <c r="G1199" s="6">
        <v>2</v>
      </c>
      <c r="H1199">
        <v>22</v>
      </c>
      <c r="I1199" s="7" t="s">
        <v>21</v>
      </c>
      <c r="J1199" t="s">
        <v>22</v>
      </c>
      <c r="K1199" t="s">
        <v>19</v>
      </c>
      <c r="L1199">
        <v>0</v>
      </c>
      <c r="N1199">
        <f t="shared" si="100"/>
        <v>0</v>
      </c>
      <c r="O1199" t="str">
        <f t="shared" si="101"/>
        <v>yes</v>
      </c>
      <c r="P1199" t="str">
        <f t="shared" si="102"/>
        <v>yes</v>
      </c>
      <c r="Q1199" t="str">
        <f t="shared" si="103"/>
        <v>yes</v>
      </c>
      <c r="R1199" t="str">
        <f t="shared" si="99"/>
        <v>heart</v>
      </c>
    </row>
    <row r="1200" spans="1:18" ht="15.75" x14ac:dyDescent="0.25">
      <c r="A1200" s="8" t="s">
        <v>54</v>
      </c>
      <c r="B1200" s="3" t="s">
        <v>27</v>
      </c>
      <c r="C1200" s="4" t="s">
        <v>32</v>
      </c>
      <c r="D1200">
        <v>7</v>
      </c>
      <c r="E1200" s="5">
        <v>43418</v>
      </c>
      <c r="F1200" s="6">
        <v>4</v>
      </c>
      <c r="G1200" s="6">
        <v>2</v>
      </c>
      <c r="H1200">
        <v>23</v>
      </c>
      <c r="I1200" s="7" t="s">
        <v>19</v>
      </c>
      <c r="J1200" t="s">
        <v>22</v>
      </c>
      <c r="K1200" t="s">
        <v>19</v>
      </c>
      <c r="L1200">
        <v>1</v>
      </c>
      <c r="N1200">
        <f t="shared" si="100"/>
        <v>1</v>
      </c>
      <c r="O1200" t="str">
        <f t="shared" si="101"/>
        <v>yes</v>
      </c>
      <c r="P1200" t="str">
        <f t="shared" si="102"/>
        <v>no</v>
      </c>
      <c r="Q1200" t="str">
        <f t="shared" si="103"/>
        <v>no</v>
      </c>
      <c r="R1200" t="str">
        <f t="shared" si="99"/>
        <v>green</v>
      </c>
    </row>
    <row r="1201" spans="1:18" ht="15.75" x14ac:dyDescent="0.25">
      <c r="A1201" s="8" t="s">
        <v>54</v>
      </c>
      <c r="B1201" s="3" t="s">
        <v>27</v>
      </c>
      <c r="C1201" s="4" t="s">
        <v>32</v>
      </c>
      <c r="D1201">
        <v>7</v>
      </c>
      <c r="E1201" s="5">
        <v>43418</v>
      </c>
      <c r="F1201" s="6">
        <v>4</v>
      </c>
      <c r="G1201" s="6">
        <v>2</v>
      </c>
      <c r="H1201">
        <v>24</v>
      </c>
      <c r="I1201" s="7" t="s">
        <v>21</v>
      </c>
      <c r="J1201" t="s">
        <v>20</v>
      </c>
      <c r="K1201" t="s">
        <v>19</v>
      </c>
      <c r="L1201">
        <v>0</v>
      </c>
      <c r="N1201">
        <f t="shared" si="100"/>
        <v>0</v>
      </c>
      <c r="O1201" t="str">
        <f t="shared" si="101"/>
        <v>yes</v>
      </c>
      <c r="P1201" t="str">
        <f t="shared" si="102"/>
        <v>yes</v>
      </c>
      <c r="Q1201" t="str">
        <f t="shared" si="103"/>
        <v>yes</v>
      </c>
      <c r="R1201" t="str">
        <f t="shared" si="99"/>
        <v>green</v>
      </c>
    </row>
    <row r="1202" spans="1:18" ht="15.75" x14ac:dyDescent="0.25">
      <c r="A1202" s="8" t="s">
        <v>48</v>
      </c>
      <c r="B1202" s="3" t="s">
        <v>27</v>
      </c>
      <c r="C1202" s="4" t="s">
        <v>32</v>
      </c>
      <c r="D1202">
        <v>31</v>
      </c>
      <c r="E1202" s="5">
        <v>43418</v>
      </c>
      <c r="F1202" s="6">
        <v>4</v>
      </c>
      <c r="G1202" s="6">
        <v>2</v>
      </c>
      <c r="H1202">
        <v>1</v>
      </c>
      <c r="I1202" s="7" t="s">
        <v>21</v>
      </c>
      <c r="J1202" t="s">
        <v>22</v>
      </c>
      <c r="K1202" t="s">
        <v>21</v>
      </c>
      <c r="L1202">
        <v>1</v>
      </c>
      <c r="N1202">
        <f t="shared" si="100"/>
        <v>1</v>
      </c>
      <c r="O1202" t="str">
        <f>IF(H1202&gt;1, IF(I1202&lt;&gt;#REF!,"yes",(IF(I1202=#REF!,"no",""))),"")</f>
        <v/>
      </c>
      <c r="P1202" t="str">
        <f>IF(H1202&gt;1, IF(J1202&lt;&gt;#REF!,"yes",(IF(J1202=#REF!,"no",""))),"")</f>
        <v/>
      </c>
      <c r="Q1202" t="str">
        <f t="shared" si="103"/>
        <v/>
      </c>
      <c r="R1202" t="str">
        <f t="shared" si="99"/>
        <v>green</v>
      </c>
    </row>
    <row r="1203" spans="1:18" ht="15.75" x14ac:dyDescent="0.25">
      <c r="A1203" s="8" t="s">
        <v>48</v>
      </c>
      <c r="B1203" s="3" t="s">
        <v>27</v>
      </c>
      <c r="C1203" s="4" t="s">
        <v>32</v>
      </c>
      <c r="D1203">
        <v>31</v>
      </c>
      <c r="E1203" s="5">
        <v>43418</v>
      </c>
      <c r="F1203" s="6">
        <v>4</v>
      </c>
      <c r="G1203" s="6">
        <v>2</v>
      </c>
      <c r="H1203">
        <v>2</v>
      </c>
      <c r="I1203" s="7" t="s">
        <v>19</v>
      </c>
      <c r="J1203" t="s">
        <v>22</v>
      </c>
      <c r="K1203" t="s">
        <v>19</v>
      </c>
      <c r="L1203">
        <v>1</v>
      </c>
      <c r="N1203">
        <f t="shared" si="100"/>
        <v>1</v>
      </c>
      <c r="O1203" t="str">
        <f t="shared" si="101"/>
        <v>yes</v>
      </c>
      <c r="P1203" t="str">
        <f t="shared" si="102"/>
        <v>no</v>
      </c>
      <c r="Q1203" t="str">
        <f t="shared" si="103"/>
        <v>no</v>
      </c>
      <c r="R1203" t="str">
        <f t="shared" si="99"/>
        <v>green</v>
      </c>
    </row>
    <row r="1204" spans="1:18" ht="15.75" x14ac:dyDescent="0.25">
      <c r="A1204" s="8" t="s">
        <v>48</v>
      </c>
      <c r="B1204" s="3" t="s">
        <v>27</v>
      </c>
      <c r="C1204" s="4" t="s">
        <v>32</v>
      </c>
      <c r="D1204">
        <v>31</v>
      </c>
      <c r="E1204" s="5">
        <v>43418</v>
      </c>
      <c r="F1204" s="6">
        <v>4</v>
      </c>
      <c r="G1204" s="6">
        <v>2</v>
      </c>
      <c r="H1204">
        <v>3</v>
      </c>
      <c r="I1204" s="7" t="s">
        <v>21</v>
      </c>
      <c r="J1204" t="s">
        <v>20</v>
      </c>
      <c r="K1204" t="s">
        <v>19</v>
      </c>
      <c r="L1204">
        <v>0</v>
      </c>
      <c r="N1204">
        <f t="shared" si="100"/>
        <v>0</v>
      </c>
      <c r="O1204" t="str">
        <f t="shared" si="101"/>
        <v>yes</v>
      </c>
      <c r="P1204" t="str">
        <f t="shared" si="102"/>
        <v>yes</v>
      </c>
      <c r="Q1204" t="str">
        <f t="shared" si="103"/>
        <v>yes</v>
      </c>
      <c r="R1204" t="str">
        <f t="shared" si="99"/>
        <v>green</v>
      </c>
    </row>
    <row r="1205" spans="1:18" ht="15.75" x14ac:dyDescent="0.25">
      <c r="A1205" s="8" t="s">
        <v>48</v>
      </c>
      <c r="B1205" s="3" t="s">
        <v>27</v>
      </c>
      <c r="C1205" s="4" t="s">
        <v>32</v>
      </c>
      <c r="D1205">
        <v>31</v>
      </c>
      <c r="E1205" s="5">
        <v>43418</v>
      </c>
      <c r="F1205" s="6">
        <v>4</v>
      </c>
      <c r="G1205" s="6">
        <v>2</v>
      </c>
      <c r="H1205">
        <v>4</v>
      </c>
      <c r="I1205" s="7" t="s">
        <v>19</v>
      </c>
      <c r="J1205" t="s">
        <v>20</v>
      </c>
      <c r="K1205" t="s">
        <v>21</v>
      </c>
      <c r="L1205">
        <v>0</v>
      </c>
      <c r="N1205">
        <f t="shared" si="100"/>
        <v>0</v>
      </c>
      <c r="O1205" t="str">
        <f t="shared" si="101"/>
        <v>yes</v>
      </c>
      <c r="P1205" t="str">
        <f t="shared" si="102"/>
        <v>no</v>
      </c>
      <c r="Q1205" t="str">
        <f t="shared" si="103"/>
        <v>no</v>
      </c>
      <c r="R1205" t="str">
        <f t="shared" si="99"/>
        <v>green</v>
      </c>
    </row>
    <row r="1206" spans="1:18" ht="15.75" x14ac:dyDescent="0.25">
      <c r="A1206" s="8" t="s">
        <v>48</v>
      </c>
      <c r="B1206" s="3" t="s">
        <v>27</v>
      </c>
      <c r="C1206" s="4" t="s">
        <v>32</v>
      </c>
      <c r="D1206">
        <v>31</v>
      </c>
      <c r="E1206" s="5">
        <v>43418</v>
      </c>
      <c r="F1206" s="6">
        <v>4</v>
      </c>
      <c r="G1206" s="6">
        <v>2</v>
      </c>
      <c r="H1206">
        <v>5</v>
      </c>
      <c r="I1206" s="7" t="s">
        <v>19</v>
      </c>
      <c r="J1206" t="s">
        <v>20</v>
      </c>
      <c r="K1206" t="s">
        <v>19</v>
      </c>
      <c r="L1206">
        <v>1</v>
      </c>
      <c r="N1206">
        <f t="shared" si="100"/>
        <v>1</v>
      </c>
      <c r="O1206" t="str">
        <f t="shared" si="101"/>
        <v>no</v>
      </c>
      <c r="P1206" t="str">
        <f t="shared" si="102"/>
        <v>no</v>
      </c>
      <c r="Q1206" t="str">
        <f t="shared" si="103"/>
        <v>no</v>
      </c>
      <c r="R1206" t="str">
        <f t="shared" si="99"/>
        <v>heart</v>
      </c>
    </row>
    <row r="1207" spans="1:18" ht="15.75" x14ac:dyDescent="0.25">
      <c r="A1207" s="8" t="s">
        <v>48</v>
      </c>
      <c r="B1207" s="3" t="s">
        <v>27</v>
      </c>
      <c r="C1207" s="4" t="s">
        <v>32</v>
      </c>
      <c r="D1207">
        <v>31</v>
      </c>
      <c r="E1207" s="5">
        <v>43418</v>
      </c>
      <c r="F1207" s="6">
        <v>4</v>
      </c>
      <c r="G1207" s="6">
        <v>2</v>
      </c>
      <c r="H1207">
        <v>6</v>
      </c>
      <c r="I1207" s="7" t="s">
        <v>21</v>
      </c>
      <c r="J1207" t="s">
        <v>20</v>
      </c>
      <c r="K1207" t="s">
        <v>19</v>
      </c>
      <c r="L1207">
        <v>0</v>
      </c>
      <c r="N1207">
        <f t="shared" si="100"/>
        <v>0</v>
      </c>
      <c r="O1207" t="str">
        <f t="shared" si="101"/>
        <v>yes</v>
      </c>
      <c r="P1207" t="str">
        <f t="shared" si="102"/>
        <v>no</v>
      </c>
      <c r="Q1207" t="str">
        <f t="shared" si="103"/>
        <v>no</v>
      </c>
      <c r="R1207" t="str">
        <f t="shared" si="99"/>
        <v>green</v>
      </c>
    </row>
    <row r="1208" spans="1:18" ht="15.75" x14ac:dyDescent="0.25">
      <c r="A1208" s="8" t="s">
        <v>48</v>
      </c>
      <c r="B1208" s="3" t="s">
        <v>27</v>
      </c>
      <c r="C1208" s="4" t="s">
        <v>32</v>
      </c>
      <c r="D1208">
        <v>31</v>
      </c>
      <c r="E1208" s="5">
        <v>43418</v>
      </c>
      <c r="F1208" s="6">
        <v>4</v>
      </c>
      <c r="G1208" s="6">
        <v>2</v>
      </c>
      <c r="H1208">
        <v>7</v>
      </c>
      <c r="I1208" s="7" t="s">
        <v>19</v>
      </c>
      <c r="J1208" t="s">
        <v>22</v>
      </c>
      <c r="K1208" t="s">
        <v>21</v>
      </c>
      <c r="L1208">
        <v>0</v>
      </c>
      <c r="N1208">
        <f t="shared" si="100"/>
        <v>0</v>
      </c>
      <c r="O1208" t="str">
        <f t="shared" si="101"/>
        <v>yes</v>
      </c>
      <c r="P1208" t="str">
        <f t="shared" si="102"/>
        <v>yes</v>
      </c>
      <c r="Q1208" t="str">
        <f t="shared" si="103"/>
        <v>yes</v>
      </c>
      <c r="R1208" t="str">
        <f t="shared" si="99"/>
        <v>heart</v>
      </c>
    </row>
    <row r="1209" spans="1:18" ht="15.75" x14ac:dyDescent="0.25">
      <c r="A1209" s="8" t="s">
        <v>48</v>
      </c>
      <c r="B1209" s="3" t="s">
        <v>27</v>
      </c>
      <c r="C1209" s="4" t="s">
        <v>32</v>
      </c>
      <c r="D1209">
        <v>31</v>
      </c>
      <c r="E1209" s="5">
        <v>43418</v>
      </c>
      <c r="F1209" s="6">
        <v>4</v>
      </c>
      <c r="G1209" s="6">
        <v>2</v>
      </c>
      <c r="H1209">
        <v>8</v>
      </c>
      <c r="I1209" s="7" t="s">
        <v>21</v>
      </c>
      <c r="J1209" t="s">
        <v>22</v>
      </c>
      <c r="K1209" t="s">
        <v>21</v>
      </c>
      <c r="L1209">
        <v>1</v>
      </c>
      <c r="N1209">
        <f t="shared" si="100"/>
        <v>1</v>
      </c>
      <c r="O1209" t="str">
        <f t="shared" si="101"/>
        <v>yes</v>
      </c>
      <c r="P1209" t="str">
        <f t="shared" si="102"/>
        <v>no</v>
      </c>
      <c r="Q1209" t="str">
        <f t="shared" si="103"/>
        <v>no</v>
      </c>
      <c r="R1209" t="str">
        <f t="shared" si="99"/>
        <v>green</v>
      </c>
    </row>
    <row r="1210" spans="1:18" ht="15.75" x14ac:dyDescent="0.25">
      <c r="A1210" s="8" t="s">
        <v>48</v>
      </c>
      <c r="B1210" s="3" t="s">
        <v>27</v>
      </c>
      <c r="C1210" s="4" t="s">
        <v>32</v>
      </c>
      <c r="D1210">
        <v>31</v>
      </c>
      <c r="E1210" s="5">
        <v>43418</v>
      </c>
      <c r="F1210" s="6">
        <v>4</v>
      </c>
      <c r="G1210" s="6">
        <v>2</v>
      </c>
      <c r="H1210">
        <v>9</v>
      </c>
      <c r="I1210" s="7" t="s">
        <v>19</v>
      </c>
      <c r="J1210" t="s">
        <v>22</v>
      </c>
      <c r="K1210" t="s">
        <v>21</v>
      </c>
      <c r="L1210">
        <v>0</v>
      </c>
      <c r="N1210">
        <f t="shared" si="100"/>
        <v>0</v>
      </c>
      <c r="O1210" t="str">
        <f t="shared" si="101"/>
        <v>yes</v>
      </c>
      <c r="P1210" t="str">
        <f t="shared" si="102"/>
        <v>no</v>
      </c>
      <c r="Q1210" t="str">
        <f t="shared" si="103"/>
        <v>no</v>
      </c>
      <c r="R1210" t="str">
        <f t="shared" si="99"/>
        <v>heart</v>
      </c>
    </row>
    <row r="1211" spans="1:18" ht="15.75" x14ac:dyDescent="0.25">
      <c r="A1211" s="8" t="s">
        <v>48</v>
      </c>
      <c r="B1211" s="3" t="s">
        <v>27</v>
      </c>
      <c r="C1211" s="4" t="s">
        <v>32</v>
      </c>
      <c r="D1211">
        <v>31</v>
      </c>
      <c r="E1211" s="5">
        <v>43418</v>
      </c>
      <c r="F1211" s="6">
        <v>4</v>
      </c>
      <c r="G1211" s="6">
        <v>2</v>
      </c>
      <c r="H1211">
        <v>10</v>
      </c>
      <c r="I1211" s="7" t="s">
        <v>21</v>
      </c>
      <c r="J1211" t="s">
        <v>20</v>
      </c>
      <c r="K1211" t="s">
        <v>19</v>
      </c>
      <c r="L1211">
        <v>0</v>
      </c>
      <c r="N1211">
        <f t="shared" si="100"/>
        <v>0</v>
      </c>
      <c r="O1211" t="str">
        <f t="shared" si="101"/>
        <v>yes</v>
      </c>
      <c r="P1211" t="str">
        <f t="shared" si="102"/>
        <v>yes</v>
      </c>
      <c r="Q1211" t="str">
        <f t="shared" si="103"/>
        <v>yes</v>
      </c>
      <c r="R1211" t="str">
        <f t="shared" si="99"/>
        <v>green</v>
      </c>
    </row>
    <row r="1212" spans="1:18" ht="15.75" x14ac:dyDescent="0.25">
      <c r="A1212" s="8" t="s">
        <v>48</v>
      </c>
      <c r="B1212" s="3" t="s">
        <v>27</v>
      </c>
      <c r="C1212" s="4" t="s">
        <v>32</v>
      </c>
      <c r="D1212">
        <v>31</v>
      </c>
      <c r="E1212" s="5">
        <v>43418</v>
      </c>
      <c r="F1212" s="6">
        <v>4</v>
      </c>
      <c r="G1212" s="6">
        <v>2</v>
      </c>
      <c r="H1212">
        <v>11</v>
      </c>
      <c r="I1212" s="7" t="s">
        <v>21</v>
      </c>
      <c r="J1212" t="s">
        <v>22</v>
      </c>
      <c r="K1212" t="s">
        <v>21</v>
      </c>
      <c r="L1212">
        <v>1</v>
      </c>
      <c r="N1212">
        <f t="shared" si="100"/>
        <v>1</v>
      </c>
      <c r="O1212" t="str">
        <f t="shared" si="101"/>
        <v>no</v>
      </c>
      <c r="P1212" t="str">
        <f t="shared" si="102"/>
        <v>yes</v>
      </c>
      <c r="Q1212" t="str">
        <f t="shared" si="103"/>
        <v>no</v>
      </c>
      <c r="R1212" t="str">
        <f t="shared" si="99"/>
        <v>green</v>
      </c>
    </row>
    <row r="1213" spans="1:18" ht="15.75" x14ac:dyDescent="0.25">
      <c r="A1213" s="8" t="s">
        <v>48</v>
      </c>
      <c r="B1213" s="3" t="s">
        <v>27</v>
      </c>
      <c r="C1213" s="4" t="s">
        <v>32</v>
      </c>
      <c r="D1213">
        <v>31</v>
      </c>
      <c r="E1213" s="5">
        <v>43418</v>
      </c>
      <c r="F1213" s="6">
        <v>4</v>
      </c>
      <c r="G1213" s="6">
        <v>2</v>
      </c>
      <c r="H1213">
        <v>12</v>
      </c>
      <c r="I1213" s="7" t="s">
        <v>19</v>
      </c>
      <c r="J1213" t="s">
        <v>20</v>
      </c>
      <c r="K1213" t="s">
        <v>21</v>
      </c>
      <c r="L1213">
        <v>0</v>
      </c>
      <c r="N1213">
        <f t="shared" si="100"/>
        <v>0</v>
      </c>
      <c r="O1213" t="str">
        <f t="shared" si="101"/>
        <v>yes</v>
      </c>
      <c r="P1213" t="str">
        <f t="shared" si="102"/>
        <v>yes</v>
      </c>
      <c r="Q1213" t="str">
        <f t="shared" si="103"/>
        <v>yes</v>
      </c>
      <c r="R1213" t="str">
        <f t="shared" si="99"/>
        <v>green</v>
      </c>
    </row>
    <row r="1214" spans="1:18" ht="15.75" x14ac:dyDescent="0.25">
      <c r="A1214" s="8" t="s">
        <v>48</v>
      </c>
      <c r="B1214" s="3" t="s">
        <v>27</v>
      </c>
      <c r="C1214" s="4" t="s">
        <v>32</v>
      </c>
      <c r="D1214">
        <v>31</v>
      </c>
      <c r="E1214" s="5">
        <v>43418</v>
      </c>
      <c r="F1214" s="6">
        <v>4</v>
      </c>
      <c r="G1214" s="6">
        <v>2</v>
      </c>
      <c r="H1214">
        <v>13</v>
      </c>
      <c r="I1214" s="7" t="s">
        <v>19</v>
      </c>
      <c r="J1214" t="s">
        <v>22</v>
      </c>
      <c r="K1214" t="s">
        <v>19</v>
      </c>
      <c r="L1214">
        <v>1</v>
      </c>
      <c r="N1214">
        <f t="shared" si="100"/>
        <v>1</v>
      </c>
      <c r="O1214" t="str">
        <f t="shared" si="101"/>
        <v>no</v>
      </c>
      <c r="P1214" t="str">
        <f t="shared" si="102"/>
        <v>yes</v>
      </c>
      <c r="Q1214" t="str">
        <f t="shared" si="103"/>
        <v>no</v>
      </c>
      <c r="R1214" t="str">
        <f t="shared" si="99"/>
        <v>green</v>
      </c>
    </row>
    <row r="1215" spans="1:18" ht="15.75" x14ac:dyDescent="0.25">
      <c r="A1215" s="8" t="s">
        <v>48</v>
      </c>
      <c r="B1215" s="3" t="s">
        <v>27</v>
      </c>
      <c r="C1215" s="4" t="s">
        <v>32</v>
      </c>
      <c r="D1215">
        <v>31</v>
      </c>
      <c r="E1215" s="5">
        <v>43418</v>
      </c>
      <c r="F1215" s="6">
        <v>4</v>
      </c>
      <c r="G1215" s="6">
        <v>2</v>
      </c>
      <c r="H1215">
        <v>14</v>
      </c>
      <c r="I1215" s="7" t="s">
        <v>21</v>
      </c>
      <c r="J1215" t="s">
        <v>20</v>
      </c>
      <c r="K1215" t="s">
        <v>19</v>
      </c>
      <c r="L1215">
        <v>0</v>
      </c>
      <c r="N1215">
        <f t="shared" si="100"/>
        <v>0</v>
      </c>
      <c r="O1215" t="str">
        <f t="shared" si="101"/>
        <v>yes</v>
      </c>
      <c r="P1215" t="str">
        <f t="shared" si="102"/>
        <v>yes</v>
      </c>
      <c r="Q1215" t="str">
        <f t="shared" si="103"/>
        <v>yes</v>
      </c>
      <c r="R1215" t="str">
        <f t="shared" si="99"/>
        <v>green</v>
      </c>
    </row>
    <row r="1216" spans="1:18" ht="15.75" x14ac:dyDescent="0.25">
      <c r="A1216" s="8" t="s">
        <v>48</v>
      </c>
      <c r="B1216" s="3" t="s">
        <v>27</v>
      </c>
      <c r="C1216" s="4" t="s">
        <v>32</v>
      </c>
      <c r="D1216">
        <v>31</v>
      </c>
      <c r="E1216" s="5">
        <v>43418</v>
      </c>
      <c r="F1216" s="6">
        <v>4</v>
      </c>
      <c r="G1216" s="6">
        <v>2</v>
      </c>
      <c r="H1216">
        <v>15</v>
      </c>
      <c r="I1216" s="7" t="s">
        <v>21</v>
      </c>
      <c r="J1216" t="s">
        <v>22</v>
      </c>
      <c r="K1216" t="s">
        <v>21</v>
      </c>
      <c r="L1216">
        <v>1</v>
      </c>
      <c r="N1216">
        <f t="shared" si="100"/>
        <v>1</v>
      </c>
      <c r="O1216" t="str">
        <f t="shared" si="101"/>
        <v>no</v>
      </c>
      <c r="P1216" t="str">
        <f t="shared" si="102"/>
        <v>yes</v>
      </c>
      <c r="Q1216" t="str">
        <f t="shared" si="103"/>
        <v>no</v>
      </c>
      <c r="R1216" t="str">
        <f t="shared" si="99"/>
        <v>green</v>
      </c>
    </row>
    <row r="1217" spans="1:18" ht="15.75" x14ac:dyDescent="0.25">
      <c r="A1217" s="8" t="s">
        <v>48</v>
      </c>
      <c r="B1217" s="3" t="s">
        <v>27</v>
      </c>
      <c r="C1217" s="4" t="s">
        <v>32</v>
      </c>
      <c r="D1217">
        <v>31</v>
      </c>
      <c r="E1217" s="5">
        <v>43418</v>
      </c>
      <c r="F1217" s="6">
        <v>4</v>
      </c>
      <c r="G1217" s="6">
        <v>2</v>
      </c>
      <c r="H1217">
        <v>16</v>
      </c>
      <c r="I1217" s="7" t="s">
        <v>19</v>
      </c>
      <c r="J1217" t="s">
        <v>20</v>
      </c>
      <c r="K1217" t="s">
        <v>19</v>
      </c>
      <c r="L1217">
        <v>1</v>
      </c>
      <c r="N1217">
        <f t="shared" si="100"/>
        <v>1</v>
      </c>
      <c r="O1217" t="str">
        <f t="shared" si="101"/>
        <v>yes</v>
      </c>
      <c r="P1217" t="str">
        <f t="shared" si="102"/>
        <v>yes</v>
      </c>
      <c r="Q1217" t="str">
        <f t="shared" si="103"/>
        <v>yes</v>
      </c>
      <c r="R1217" t="str">
        <f t="shared" si="99"/>
        <v>heart</v>
      </c>
    </row>
    <row r="1218" spans="1:18" ht="15.75" x14ac:dyDescent="0.25">
      <c r="A1218" s="8" t="s">
        <v>48</v>
      </c>
      <c r="B1218" s="3" t="s">
        <v>27</v>
      </c>
      <c r="C1218" s="4" t="s">
        <v>32</v>
      </c>
      <c r="D1218">
        <v>31</v>
      </c>
      <c r="E1218" s="5">
        <v>43418</v>
      </c>
      <c r="F1218" s="6">
        <v>4</v>
      </c>
      <c r="G1218" s="6">
        <v>2</v>
      </c>
      <c r="H1218">
        <v>17</v>
      </c>
      <c r="I1218" s="7" t="s">
        <v>19</v>
      </c>
      <c r="J1218" t="s">
        <v>22</v>
      </c>
      <c r="K1218" t="s">
        <v>19</v>
      </c>
      <c r="L1218">
        <v>1</v>
      </c>
      <c r="N1218">
        <f t="shared" si="100"/>
        <v>1</v>
      </c>
      <c r="O1218" t="str">
        <f t="shared" si="101"/>
        <v>no</v>
      </c>
      <c r="P1218" t="str">
        <f t="shared" si="102"/>
        <v>yes</v>
      </c>
      <c r="Q1218" t="str">
        <f t="shared" si="103"/>
        <v>no</v>
      </c>
      <c r="R1218" t="str">
        <f t="shared" si="99"/>
        <v>green</v>
      </c>
    </row>
    <row r="1219" spans="1:18" ht="15.75" x14ac:dyDescent="0.25">
      <c r="A1219" s="8" t="s">
        <v>48</v>
      </c>
      <c r="B1219" s="3" t="s">
        <v>27</v>
      </c>
      <c r="C1219" s="4" t="s">
        <v>32</v>
      </c>
      <c r="D1219">
        <v>31</v>
      </c>
      <c r="E1219" s="5">
        <v>43418</v>
      </c>
      <c r="F1219" s="6">
        <v>4</v>
      </c>
      <c r="G1219" s="6">
        <v>2</v>
      </c>
      <c r="H1219">
        <v>18</v>
      </c>
      <c r="I1219" s="7" t="s">
        <v>21</v>
      </c>
      <c r="J1219" t="s">
        <v>20</v>
      </c>
      <c r="K1219" t="s">
        <v>19</v>
      </c>
      <c r="L1219">
        <v>0</v>
      </c>
      <c r="N1219">
        <f t="shared" si="100"/>
        <v>0</v>
      </c>
      <c r="O1219" t="str">
        <f t="shared" si="101"/>
        <v>yes</v>
      </c>
      <c r="P1219" t="str">
        <f t="shared" si="102"/>
        <v>yes</v>
      </c>
      <c r="Q1219" t="str">
        <f t="shared" si="103"/>
        <v>yes</v>
      </c>
      <c r="R1219" t="str">
        <f t="shared" si="99"/>
        <v>green</v>
      </c>
    </row>
    <row r="1220" spans="1:18" ht="15.75" x14ac:dyDescent="0.25">
      <c r="A1220" s="8" t="s">
        <v>48</v>
      </c>
      <c r="B1220" s="3" t="s">
        <v>27</v>
      </c>
      <c r="C1220" s="4" t="s">
        <v>32</v>
      </c>
      <c r="D1220">
        <v>31</v>
      </c>
      <c r="E1220" s="5">
        <v>43418</v>
      </c>
      <c r="F1220" s="6">
        <v>4</v>
      </c>
      <c r="G1220" s="6">
        <v>2</v>
      </c>
      <c r="H1220">
        <v>19</v>
      </c>
      <c r="I1220" s="7" t="s">
        <v>21</v>
      </c>
      <c r="J1220" t="s">
        <v>22</v>
      </c>
      <c r="K1220" t="s">
        <v>21</v>
      </c>
      <c r="L1220">
        <v>1</v>
      </c>
      <c r="N1220">
        <f t="shared" si="100"/>
        <v>1</v>
      </c>
      <c r="O1220" t="str">
        <f t="shared" si="101"/>
        <v>no</v>
      </c>
      <c r="P1220" t="str">
        <f t="shared" si="102"/>
        <v>yes</v>
      </c>
      <c r="Q1220" t="str">
        <f t="shared" si="103"/>
        <v>no</v>
      </c>
      <c r="R1220" t="str">
        <f t="shared" si="99"/>
        <v>green</v>
      </c>
    </row>
    <row r="1221" spans="1:18" ht="15.75" x14ac:dyDescent="0.25">
      <c r="A1221" s="8" t="s">
        <v>48</v>
      </c>
      <c r="B1221" s="3" t="s">
        <v>27</v>
      </c>
      <c r="C1221" s="4" t="s">
        <v>32</v>
      </c>
      <c r="D1221">
        <v>31</v>
      </c>
      <c r="E1221" s="5">
        <v>43418</v>
      </c>
      <c r="F1221" s="6">
        <v>4</v>
      </c>
      <c r="G1221" s="6">
        <v>2</v>
      </c>
      <c r="H1221">
        <v>20</v>
      </c>
      <c r="I1221" s="7" t="s">
        <v>19</v>
      </c>
      <c r="J1221" t="s">
        <v>20</v>
      </c>
      <c r="K1221" t="s">
        <v>21</v>
      </c>
      <c r="L1221">
        <v>0</v>
      </c>
      <c r="N1221">
        <f t="shared" si="100"/>
        <v>0</v>
      </c>
      <c r="O1221" t="str">
        <f t="shared" si="101"/>
        <v>yes</v>
      </c>
      <c r="P1221" t="str">
        <f t="shared" si="102"/>
        <v>yes</v>
      </c>
      <c r="Q1221" t="str">
        <f t="shared" si="103"/>
        <v>yes</v>
      </c>
      <c r="R1221" t="str">
        <f t="shared" si="99"/>
        <v>green</v>
      </c>
    </row>
    <row r="1222" spans="1:18" ht="15.75" x14ac:dyDescent="0.25">
      <c r="A1222" s="8" t="s">
        <v>48</v>
      </c>
      <c r="B1222" s="3" t="s">
        <v>27</v>
      </c>
      <c r="C1222" s="4" t="s">
        <v>32</v>
      </c>
      <c r="D1222">
        <v>31</v>
      </c>
      <c r="E1222" s="5">
        <v>43418</v>
      </c>
      <c r="F1222" s="6">
        <v>4</v>
      </c>
      <c r="G1222" s="6">
        <v>2</v>
      </c>
      <c r="H1222">
        <v>21</v>
      </c>
      <c r="I1222" s="7" t="s">
        <v>19</v>
      </c>
      <c r="J1222" t="s">
        <v>20</v>
      </c>
      <c r="K1222" t="s">
        <v>19</v>
      </c>
      <c r="L1222">
        <v>1</v>
      </c>
      <c r="N1222">
        <f t="shared" si="100"/>
        <v>1</v>
      </c>
      <c r="O1222" t="str">
        <f t="shared" si="101"/>
        <v>no</v>
      </c>
      <c r="P1222" t="str">
        <f t="shared" si="102"/>
        <v>no</v>
      </c>
      <c r="Q1222" t="str">
        <f t="shared" si="103"/>
        <v>no</v>
      </c>
      <c r="R1222" t="str">
        <f t="shared" si="99"/>
        <v>heart</v>
      </c>
    </row>
    <row r="1223" spans="1:18" ht="15.75" x14ac:dyDescent="0.25">
      <c r="A1223" s="8" t="s">
        <v>48</v>
      </c>
      <c r="B1223" s="3" t="s">
        <v>27</v>
      </c>
      <c r="C1223" s="4" t="s">
        <v>32</v>
      </c>
      <c r="D1223">
        <v>31</v>
      </c>
      <c r="E1223" s="5">
        <v>43418</v>
      </c>
      <c r="F1223" s="6">
        <v>4</v>
      </c>
      <c r="G1223" s="6">
        <v>2</v>
      </c>
      <c r="H1223">
        <v>22</v>
      </c>
      <c r="I1223" s="7" t="s">
        <v>21</v>
      </c>
      <c r="J1223" t="s">
        <v>22</v>
      </c>
      <c r="K1223" t="s">
        <v>21</v>
      </c>
      <c r="L1223">
        <v>1</v>
      </c>
      <c r="N1223">
        <f t="shared" si="100"/>
        <v>1</v>
      </c>
      <c r="O1223" t="str">
        <f t="shared" si="101"/>
        <v>yes</v>
      </c>
      <c r="P1223" t="str">
        <f t="shared" si="102"/>
        <v>yes</v>
      </c>
      <c r="Q1223" t="str">
        <f t="shared" si="103"/>
        <v>yes</v>
      </c>
      <c r="R1223" t="str">
        <f t="shared" si="99"/>
        <v>green</v>
      </c>
    </row>
    <row r="1224" spans="1:18" ht="15.75" x14ac:dyDescent="0.25">
      <c r="A1224" s="8" t="s">
        <v>48</v>
      </c>
      <c r="B1224" s="3" t="s">
        <v>27</v>
      </c>
      <c r="C1224" s="4" t="s">
        <v>32</v>
      </c>
      <c r="D1224">
        <v>31</v>
      </c>
      <c r="E1224" s="5">
        <v>43418</v>
      </c>
      <c r="F1224" s="6">
        <v>4</v>
      </c>
      <c r="G1224" s="6">
        <v>2</v>
      </c>
      <c r="H1224">
        <v>23</v>
      </c>
      <c r="I1224" s="7" t="s">
        <v>19</v>
      </c>
      <c r="J1224" t="s">
        <v>22</v>
      </c>
      <c r="K1224" t="s">
        <v>19</v>
      </c>
      <c r="L1224">
        <v>1</v>
      </c>
      <c r="N1224">
        <f t="shared" si="100"/>
        <v>1</v>
      </c>
      <c r="O1224" t="str">
        <f t="shared" si="101"/>
        <v>yes</v>
      </c>
      <c r="P1224" t="str">
        <f t="shared" si="102"/>
        <v>no</v>
      </c>
      <c r="Q1224" t="str">
        <f t="shared" si="103"/>
        <v>no</v>
      </c>
      <c r="R1224" t="str">
        <f t="shared" si="99"/>
        <v>green</v>
      </c>
    </row>
    <row r="1225" spans="1:18" ht="15.75" x14ac:dyDescent="0.25">
      <c r="A1225" s="8" t="s">
        <v>48</v>
      </c>
      <c r="B1225" s="3" t="s">
        <v>27</v>
      </c>
      <c r="C1225" s="4" t="s">
        <v>32</v>
      </c>
      <c r="D1225">
        <v>31</v>
      </c>
      <c r="E1225" s="5">
        <v>43418</v>
      </c>
      <c r="F1225" s="6">
        <v>4</v>
      </c>
      <c r="G1225" s="6">
        <v>2</v>
      </c>
      <c r="H1225">
        <v>24</v>
      </c>
      <c r="I1225" s="7" t="s">
        <v>21</v>
      </c>
      <c r="J1225" t="s">
        <v>20</v>
      </c>
      <c r="K1225" t="s">
        <v>21</v>
      </c>
      <c r="L1225">
        <v>1</v>
      </c>
      <c r="N1225">
        <f t="shared" si="100"/>
        <v>1</v>
      </c>
      <c r="O1225" t="str">
        <f t="shared" si="101"/>
        <v>yes</v>
      </c>
      <c r="P1225" t="str">
        <f t="shared" si="102"/>
        <v>yes</v>
      </c>
      <c r="Q1225" t="str">
        <f t="shared" si="103"/>
        <v>yes</v>
      </c>
      <c r="R1225" t="str">
        <f t="shared" si="99"/>
        <v>heart</v>
      </c>
    </row>
    <row r="1226" spans="1:18" ht="15.75" x14ac:dyDescent="0.25">
      <c r="A1226" s="8" t="s">
        <v>49</v>
      </c>
      <c r="B1226" s="3" t="s">
        <v>27</v>
      </c>
      <c r="C1226" s="4" t="s">
        <v>32</v>
      </c>
      <c r="D1226">
        <v>10</v>
      </c>
      <c r="E1226" s="5">
        <v>43418</v>
      </c>
      <c r="F1226" s="6">
        <v>4</v>
      </c>
      <c r="G1226" s="6">
        <v>2</v>
      </c>
      <c r="H1226">
        <v>1</v>
      </c>
      <c r="I1226" s="7" t="s">
        <v>21</v>
      </c>
      <c r="J1226" t="s">
        <v>22</v>
      </c>
      <c r="K1226" t="s">
        <v>21</v>
      </c>
      <c r="L1226">
        <v>1</v>
      </c>
      <c r="N1226">
        <f t="shared" si="100"/>
        <v>1</v>
      </c>
      <c r="O1226" t="str">
        <f>IF(H1226&gt;1, IF(I1226&lt;&gt;#REF!,"yes",(IF(I1226=#REF!,"no",""))),"")</f>
        <v/>
      </c>
      <c r="P1226" t="str">
        <f>IF(H1226&gt;1, IF(J1226&lt;&gt;#REF!,"yes",(IF(J1226=#REF!,"no",""))),"")</f>
        <v/>
      </c>
      <c r="Q1226" t="str">
        <f t="shared" si="103"/>
        <v/>
      </c>
      <c r="R1226" t="str">
        <f t="shared" si="99"/>
        <v>green</v>
      </c>
    </row>
    <row r="1227" spans="1:18" ht="15.75" x14ac:dyDescent="0.25">
      <c r="A1227" s="8" t="s">
        <v>49</v>
      </c>
      <c r="B1227" s="3" t="s">
        <v>27</v>
      </c>
      <c r="C1227" s="4" t="s">
        <v>32</v>
      </c>
      <c r="D1227">
        <v>10</v>
      </c>
      <c r="E1227" s="5">
        <v>43418</v>
      </c>
      <c r="F1227" s="6">
        <v>4</v>
      </c>
      <c r="G1227" s="6">
        <v>2</v>
      </c>
      <c r="H1227">
        <v>2</v>
      </c>
      <c r="I1227" s="7" t="s">
        <v>19</v>
      </c>
      <c r="J1227" t="s">
        <v>22</v>
      </c>
      <c r="K1227" t="s">
        <v>19</v>
      </c>
      <c r="L1227">
        <v>1</v>
      </c>
      <c r="N1227">
        <f t="shared" si="100"/>
        <v>1</v>
      </c>
      <c r="O1227" t="str">
        <f t="shared" si="101"/>
        <v>yes</v>
      </c>
      <c r="P1227" t="str">
        <f t="shared" si="102"/>
        <v>no</v>
      </c>
      <c r="Q1227" t="str">
        <f t="shared" si="103"/>
        <v>no</v>
      </c>
      <c r="R1227" t="str">
        <f t="shared" si="99"/>
        <v>green</v>
      </c>
    </row>
    <row r="1228" spans="1:18" ht="15.75" x14ac:dyDescent="0.25">
      <c r="A1228" s="8" t="s">
        <v>49</v>
      </c>
      <c r="B1228" s="3" t="s">
        <v>27</v>
      </c>
      <c r="C1228" s="4" t="s">
        <v>32</v>
      </c>
      <c r="D1228">
        <v>10</v>
      </c>
      <c r="E1228" s="5">
        <v>43418</v>
      </c>
      <c r="F1228" s="6">
        <v>4</v>
      </c>
      <c r="G1228" s="6">
        <v>2</v>
      </c>
      <c r="H1228">
        <v>3</v>
      </c>
      <c r="I1228" s="7" t="s">
        <v>21</v>
      </c>
      <c r="J1228" t="s">
        <v>20</v>
      </c>
      <c r="K1228" t="s">
        <v>19</v>
      </c>
      <c r="L1228">
        <v>0</v>
      </c>
      <c r="N1228">
        <f t="shared" si="100"/>
        <v>0</v>
      </c>
      <c r="O1228" t="str">
        <f t="shared" si="101"/>
        <v>yes</v>
      </c>
      <c r="P1228" t="str">
        <f t="shared" si="102"/>
        <v>yes</v>
      </c>
      <c r="Q1228" t="str">
        <f t="shared" si="103"/>
        <v>yes</v>
      </c>
      <c r="R1228" t="str">
        <f t="shared" ref="R1228:R1290" si="104">IF(L1228=1,J1228,IF(L1228=0,IF(J1228="heart","green",IF(J1228="green","heart",""))))</f>
        <v>green</v>
      </c>
    </row>
    <row r="1229" spans="1:18" ht="15.75" x14ac:dyDescent="0.25">
      <c r="A1229" s="8" t="s">
        <v>49</v>
      </c>
      <c r="B1229" s="3" t="s">
        <v>27</v>
      </c>
      <c r="C1229" s="4" t="s">
        <v>32</v>
      </c>
      <c r="D1229">
        <v>10</v>
      </c>
      <c r="E1229" s="5">
        <v>43418</v>
      </c>
      <c r="F1229" s="6">
        <v>4</v>
      </c>
      <c r="G1229" s="6">
        <v>2</v>
      </c>
      <c r="H1229">
        <v>4</v>
      </c>
      <c r="I1229" s="7" t="s">
        <v>19</v>
      </c>
      <c r="J1229" t="s">
        <v>20</v>
      </c>
      <c r="K1229" t="s">
        <v>19</v>
      </c>
      <c r="L1229">
        <v>1</v>
      </c>
      <c r="N1229">
        <f t="shared" si="100"/>
        <v>1</v>
      </c>
      <c r="O1229" t="str">
        <f t="shared" si="101"/>
        <v>yes</v>
      </c>
      <c r="P1229" t="str">
        <f t="shared" si="102"/>
        <v>no</v>
      </c>
      <c r="Q1229" t="str">
        <f t="shared" si="103"/>
        <v>no</v>
      </c>
      <c r="R1229" t="str">
        <f t="shared" si="104"/>
        <v>heart</v>
      </c>
    </row>
    <row r="1230" spans="1:18" ht="15.75" x14ac:dyDescent="0.25">
      <c r="A1230" s="8" t="s">
        <v>49</v>
      </c>
      <c r="B1230" s="3" t="s">
        <v>27</v>
      </c>
      <c r="C1230" s="4" t="s">
        <v>32</v>
      </c>
      <c r="D1230">
        <v>10</v>
      </c>
      <c r="E1230" s="5">
        <v>43418</v>
      </c>
      <c r="F1230" s="6">
        <v>4</v>
      </c>
      <c r="G1230" s="6">
        <v>2</v>
      </c>
      <c r="H1230">
        <v>5</v>
      </c>
      <c r="I1230" s="7" t="s">
        <v>19</v>
      </c>
      <c r="J1230" t="s">
        <v>20</v>
      </c>
      <c r="K1230" t="s">
        <v>21</v>
      </c>
      <c r="L1230">
        <v>0</v>
      </c>
      <c r="N1230">
        <f t="shared" si="100"/>
        <v>0</v>
      </c>
      <c r="O1230" t="str">
        <f t="shared" si="101"/>
        <v>no</v>
      </c>
      <c r="P1230" t="str">
        <f t="shared" si="102"/>
        <v>no</v>
      </c>
      <c r="Q1230" t="str">
        <f t="shared" si="103"/>
        <v>no</v>
      </c>
      <c r="R1230" t="str">
        <f t="shared" si="104"/>
        <v>green</v>
      </c>
    </row>
    <row r="1231" spans="1:18" ht="15.75" x14ac:dyDescent="0.25">
      <c r="A1231" s="8" t="s">
        <v>49</v>
      </c>
      <c r="B1231" s="3" t="s">
        <v>27</v>
      </c>
      <c r="C1231" s="4" t="s">
        <v>32</v>
      </c>
      <c r="D1231">
        <v>10</v>
      </c>
      <c r="E1231" s="5">
        <v>43418</v>
      </c>
      <c r="F1231" s="6">
        <v>4</v>
      </c>
      <c r="G1231" s="6">
        <v>2</v>
      </c>
      <c r="H1231">
        <v>6</v>
      </c>
      <c r="I1231" s="7" t="s">
        <v>21</v>
      </c>
      <c r="J1231" t="s">
        <v>20</v>
      </c>
      <c r="K1231" t="s">
        <v>19</v>
      </c>
      <c r="L1231">
        <v>0</v>
      </c>
      <c r="N1231">
        <f t="shared" si="100"/>
        <v>0</v>
      </c>
      <c r="O1231" t="str">
        <f t="shared" si="101"/>
        <v>yes</v>
      </c>
      <c r="P1231" t="str">
        <f t="shared" si="102"/>
        <v>no</v>
      </c>
      <c r="Q1231" t="str">
        <f t="shared" si="103"/>
        <v>no</v>
      </c>
      <c r="R1231" t="str">
        <f t="shared" si="104"/>
        <v>green</v>
      </c>
    </row>
    <row r="1232" spans="1:18" ht="15.75" x14ac:dyDescent="0.25">
      <c r="A1232" s="8" t="s">
        <v>49</v>
      </c>
      <c r="B1232" s="3" t="s">
        <v>27</v>
      </c>
      <c r="C1232" s="4" t="s">
        <v>32</v>
      </c>
      <c r="D1232">
        <v>10</v>
      </c>
      <c r="E1232" s="5">
        <v>43418</v>
      </c>
      <c r="F1232" s="6">
        <v>4</v>
      </c>
      <c r="G1232" s="6">
        <v>2</v>
      </c>
      <c r="H1232">
        <v>7</v>
      </c>
      <c r="I1232" s="7" t="s">
        <v>19</v>
      </c>
      <c r="J1232" t="s">
        <v>22</v>
      </c>
      <c r="K1232" t="s">
        <v>19</v>
      </c>
      <c r="L1232">
        <v>1</v>
      </c>
      <c r="N1232">
        <f t="shared" si="100"/>
        <v>1</v>
      </c>
      <c r="O1232" t="str">
        <f t="shared" si="101"/>
        <v>yes</v>
      </c>
      <c r="P1232" t="str">
        <f t="shared" si="102"/>
        <v>yes</v>
      </c>
      <c r="Q1232" t="str">
        <f t="shared" si="103"/>
        <v>yes</v>
      </c>
      <c r="R1232" t="str">
        <f t="shared" si="104"/>
        <v>green</v>
      </c>
    </row>
    <row r="1233" spans="1:18" ht="15.75" x14ac:dyDescent="0.25">
      <c r="A1233" s="8" t="s">
        <v>49</v>
      </c>
      <c r="B1233" s="3" t="s">
        <v>27</v>
      </c>
      <c r="C1233" s="4" t="s">
        <v>32</v>
      </c>
      <c r="D1233">
        <v>10</v>
      </c>
      <c r="E1233" s="5">
        <v>43418</v>
      </c>
      <c r="F1233" s="6">
        <v>4</v>
      </c>
      <c r="G1233" s="6">
        <v>2</v>
      </c>
      <c r="H1233">
        <v>8</v>
      </c>
      <c r="I1233" s="7" t="s">
        <v>21</v>
      </c>
      <c r="J1233" t="s">
        <v>22</v>
      </c>
      <c r="K1233" t="s">
        <v>19</v>
      </c>
      <c r="L1233">
        <v>0</v>
      </c>
      <c r="N1233">
        <f t="shared" si="100"/>
        <v>0</v>
      </c>
      <c r="O1233" t="str">
        <f t="shared" si="101"/>
        <v>yes</v>
      </c>
      <c r="P1233" t="str">
        <f t="shared" si="102"/>
        <v>no</v>
      </c>
      <c r="Q1233" t="str">
        <f t="shared" si="103"/>
        <v>no</v>
      </c>
      <c r="R1233" t="str">
        <f t="shared" si="104"/>
        <v>heart</v>
      </c>
    </row>
    <row r="1234" spans="1:18" ht="15.75" x14ac:dyDescent="0.25">
      <c r="A1234" s="8" t="s">
        <v>49</v>
      </c>
      <c r="B1234" s="3" t="s">
        <v>27</v>
      </c>
      <c r="C1234" s="4" t="s">
        <v>32</v>
      </c>
      <c r="D1234">
        <v>10</v>
      </c>
      <c r="E1234" s="5">
        <v>43418</v>
      </c>
      <c r="F1234" s="6">
        <v>4</v>
      </c>
      <c r="G1234" s="6">
        <v>2</v>
      </c>
      <c r="H1234">
        <v>9</v>
      </c>
      <c r="I1234" s="7" t="s">
        <v>19</v>
      </c>
      <c r="J1234" t="s">
        <v>22</v>
      </c>
      <c r="K1234" t="s">
        <v>19</v>
      </c>
      <c r="L1234">
        <v>1</v>
      </c>
      <c r="N1234">
        <f t="shared" si="100"/>
        <v>1</v>
      </c>
      <c r="O1234" t="str">
        <f t="shared" si="101"/>
        <v>yes</v>
      </c>
      <c r="P1234" t="str">
        <f t="shared" si="102"/>
        <v>no</v>
      </c>
      <c r="Q1234" t="str">
        <f t="shared" si="103"/>
        <v>no</v>
      </c>
      <c r="R1234" t="str">
        <f t="shared" si="104"/>
        <v>green</v>
      </c>
    </row>
    <row r="1235" spans="1:18" ht="15.75" x14ac:dyDescent="0.25">
      <c r="A1235" s="8" t="s">
        <v>49</v>
      </c>
      <c r="B1235" s="3" t="s">
        <v>27</v>
      </c>
      <c r="C1235" s="4" t="s">
        <v>32</v>
      </c>
      <c r="D1235">
        <v>10</v>
      </c>
      <c r="E1235" s="5">
        <v>43418</v>
      </c>
      <c r="F1235" s="6">
        <v>4</v>
      </c>
      <c r="G1235" s="6">
        <v>2</v>
      </c>
      <c r="H1235">
        <v>10</v>
      </c>
      <c r="I1235" s="7" t="s">
        <v>21</v>
      </c>
      <c r="J1235" t="s">
        <v>20</v>
      </c>
      <c r="K1235" t="s">
        <v>19</v>
      </c>
      <c r="L1235">
        <v>0</v>
      </c>
      <c r="N1235">
        <f t="shared" si="100"/>
        <v>0</v>
      </c>
      <c r="O1235" t="str">
        <f t="shared" si="101"/>
        <v>yes</v>
      </c>
      <c r="P1235" t="str">
        <f t="shared" si="102"/>
        <v>yes</v>
      </c>
      <c r="Q1235" t="str">
        <f t="shared" si="103"/>
        <v>yes</v>
      </c>
      <c r="R1235" t="str">
        <f t="shared" si="104"/>
        <v>green</v>
      </c>
    </row>
    <row r="1236" spans="1:18" ht="15.75" x14ac:dyDescent="0.25">
      <c r="A1236" s="8" t="s">
        <v>49</v>
      </c>
      <c r="B1236" s="3" t="s">
        <v>27</v>
      </c>
      <c r="C1236" s="4" t="s">
        <v>32</v>
      </c>
      <c r="D1236">
        <v>10</v>
      </c>
      <c r="E1236" s="5">
        <v>43418</v>
      </c>
      <c r="F1236" s="6">
        <v>4</v>
      </c>
      <c r="G1236" s="6">
        <v>2</v>
      </c>
      <c r="H1236">
        <v>11</v>
      </c>
      <c r="I1236" s="7" t="s">
        <v>21</v>
      </c>
      <c r="J1236" t="s">
        <v>22</v>
      </c>
      <c r="K1236" t="s">
        <v>19</v>
      </c>
      <c r="L1236">
        <v>0</v>
      </c>
      <c r="N1236">
        <f t="shared" si="100"/>
        <v>0</v>
      </c>
      <c r="O1236" t="str">
        <f t="shared" si="101"/>
        <v>no</v>
      </c>
      <c r="P1236" t="str">
        <f t="shared" si="102"/>
        <v>yes</v>
      </c>
      <c r="Q1236" t="str">
        <f t="shared" si="103"/>
        <v>no</v>
      </c>
      <c r="R1236" t="str">
        <f t="shared" si="104"/>
        <v>heart</v>
      </c>
    </row>
    <row r="1237" spans="1:18" ht="15.75" x14ac:dyDescent="0.25">
      <c r="A1237" s="8" t="s">
        <v>49</v>
      </c>
      <c r="B1237" s="3" t="s">
        <v>27</v>
      </c>
      <c r="C1237" s="4" t="s">
        <v>32</v>
      </c>
      <c r="D1237">
        <v>10</v>
      </c>
      <c r="E1237" s="5">
        <v>43418</v>
      </c>
      <c r="F1237" s="6">
        <v>4</v>
      </c>
      <c r="G1237" s="6">
        <v>2</v>
      </c>
      <c r="H1237">
        <v>12</v>
      </c>
      <c r="I1237" s="7" t="s">
        <v>19</v>
      </c>
      <c r="J1237" t="s">
        <v>20</v>
      </c>
      <c r="K1237" t="s">
        <v>21</v>
      </c>
      <c r="L1237">
        <v>0</v>
      </c>
      <c r="N1237">
        <f t="shared" si="100"/>
        <v>0</v>
      </c>
      <c r="O1237" t="str">
        <f t="shared" si="101"/>
        <v>yes</v>
      </c>
      <c r="P1237" t="str">
        <f t="shared" si="102"/>
        <v>yes</v>
      </c>
      <c r="Q1237" t="str">
        <f t="shared" si="103"/>
        <v>yes</v>
      </c>
      <c r="R1237" t="str">
        <f t="shared" si="104"/>
        <v>green</v>
      </c>
    </row>
    <row r="1238" spans="1:18" ht="15.75" x14ac:dyDescent="0.25">
      <c r="A1238" s="8" t="s">
        <v>49</v>
      </c>
      <c r="B1238" s="3" t="s">
        <v>27</v>
      </c>
      <c r="C1238" s="4" t="s">
        <v>32</v>
      </c>
      <c r="D1238">
        <v>10</v>
      </c>
      <c r="E1238" s="5">
        <v>43418</v>
      </c>
      <c r="F1238" s="6">
        <v>4</v>
      </c>
      <c r="G1238" s="6">
        <v>2</v>
      </c>
      <c r="H1238">
        <v>13</v>
      </c>
      <c r="I1238" s="7" t="s">
        <v>19</v>
      </c>
      <c r="J1238" t="s">
        <v>22</v>
      </c>
      <c r="K1238" t="s">
        <v>19</v>
      </c>
      <c r="L1238">
        <v>1</v>
      </c>
      <c r="N1238">
        <f t="shared" si="100"/>
        <v>1</v>
      </c>
      <c r="O1238" t="str">
        <f t="shared" si="101"/>
        <v>no</v>
      </c>
      <c r="P1238" t="str">
        <f t="shared" si="102"/>
        <v>yes</v>
      </c>
      <c r="Q1238" t="str">
        <f t="shared" si="103"/>
        <v>no</v>
      </c>
      <c r="R1238" t="str">
        <f t="shared" si="104"/>
        <v>green</v>
      </c>
    </row>
    <row r="1239" spans="1:18" ht="15.75" x14ac:dyDescent="0.25">
      <c r="A1239" s="8" t="s">
        <v>49</v>
      </c>
      <c r="B1239" s="3" t="s">
        <v>27</v>
      </c>
      <c r="C1239" s="4" t="s">
        <v>32</v>
      </c>
      <c r="D1239">
        <v>10</v>
      </c>
      <c r="E1239" s="5">
        <v>43418</v>
      </c>
      <c r="F1239" s="6">
        <v>4</v>
      </c>
      <c r="G1239" s="6">
        <v>2</v>
      </c>
      <c r="H1239">
        <v>14</v>
      </c>
      <c r="I1239" s="7" t="s">
        <v>21</v>
      </c>
      <c r="J1239" t="s">
        <v>20</v>
      </c>
      <c r="K1239" t="s">
        <v>19</v>
      </c>
      <c r="L1239">
        <v>0</v>
      </c>
      <c r="N1239">
        <f t="shared" si="100"/>
        <v>0</v>
      </c>
      <c r="O1239" t="str">
        <f t="shared" si="101"/>
        <v>yes</v>
      </c>
      <c r="P1239" t="str">
        <f t="shared" si="102"/>
        <v>yes</v>
      </c>
      <c r="Q1239" t="str">
        <f t="shared" si="103"/>
        <v>yes</v>
      </c>
      <c r="R1239" t="str">
        <f t="shared" si="104"/>
        <v>green</v>
      </c>
    </row>
    <row r="1240" spans="1:18" ht="15.75" x14ac:dyDescent="0.25">
      <c r="A1240" s="8" t="s">
        <v>49</v>
      </c>
      <c r="B1240" s="3" t="s">
        <v>27</v>
      </c>
      <c r="C1240" s="4" t="s">
        <v>32</v>
      </c>
      <c r="D1240">
        <v>10</v>
      </c>
      <c r="E1240" s="5">
        <v>43418</v>
      </c>
      <c r="F1240" s="6">
        <v>4</v>
      </c>
      <c r="G1240" s="6">
        <v>2</v>
      </c>
      <c r="H1240">
        <v>15</v>
      </c>
      <c r="I1240" s="7" t="s">
        <v>21</v>
      </c>
      <c r="J1240" t="s">
        <v>22</v>
      </c>
      <c r="K1240" t="s">
        <v>19</v>
      </c>
      <c r="L1240">
        <v>0</v>
      </c>
      <c r="N1240">
        <f t="shared" si="100"/>
        <v>0</v>
      </c>
      <c r="O1240" t="str">
        <f t="shared" si="101"/>
        <v>no</v>
      </c>
      <c r="P1240" t="str">
        <f t="shared" si="102"/>
        <v>yes</v>
      </c>
      <c r="Q1240" t="str">
        <f t="shared" si="103"/>
        <v>no</v>
      </c>
      <c r="R1240" t="str">
        <f t="shared" si="104"/>
        <v>heart</v>
      </c>
    </row>
    <row r="1241" spans="1:18" ht="15.75" x14ac:dyDescent="0.25">
      <c r="A1241" s="8" t="s">
        <v>49</v>
      </c>
      <c r="B1241" s="3" t="s">
        <v>27</v>
      </c>
      <c r="C1241" s="4" t="s">
        <v>32</v>
      </c>
      <c r="D1241">
        <v>10</v>
      </c>
      <c r="E1241" s="5">
        <v>43418</v>
      </c>
      <c r="F1241" s="6">
        <v>4</v>
      </c>
      <c r="G1241" s="6">
        <v>2</v>
      </c>
      <c r="H1241">
        <v>16</v>
      </c>
      <c r="I1241" s="7" t="s">
        <v>19</v>
      </c>
      <c r="J1241" t="s">
        <v>20</v>
      </c>
      <c r="K1241" t="s">
        <v>19</v>
      </c>
      <c r="L1241">
        <v>1</v>
      </c>
      <c r="N1241">
        <f t="shared" si="100"/>
        <v>1</v>
      </c>
      <c r="O1241" t="str">
        <f t="shared" si="101"/>
        <v>yes</v>
      </c>
      <c r="P1241" t="str">
        <f t="shared" si="102"/>
        <v>yes</v>
      </c>
      <c r="Q1241" t="str">
        <f t="shared" si="103"/>
        <v>yes</v>
      </c>
      <c r="R1241" t="str">
        <f t="shared" si="104"/>
        <v>heart</v>
      </c>
    </row>
    <row r="1242" spans="1:18" ht="15.75" x14ac:dyDescent="0.25">
      <c r="A1242" s="8" t="s">
        <v>49</v>
      </c>
      <c r="B1242" s="3" t="s">
        <v>27</v>
      </c>
      <c r="C1242" s="4" t="s">
        <v>32</v>
      </c>
      <c r="D1242">
        <v>10</v>
      </c>
      <c r="E1242" s="5">
        <v>43418</v>
      </c>
      <c r="F1242" s="6">
        <v>4</v>
      </c>
      <c r="G1242" s="6">
        <v>2</v>
      </c>
      <c r="H1242">
        <v>17</v>
      </c>
      <c r="I1242" s="7" t="s">
        <v>19</v>
      </c>
      <c r="J1242" t="s">
        <v>22</v>
      </c>
      <c r="K1242" t="s">
        <v>19</v>
      </c>
      <c r="L1242">
        <v>1</v>
      </c>
      <c r="N1242">
        <f t="shared" si="100"/>
        <v>1</v>
      </c>
      <c r="O1242" t="str">
        <f t="shared" si="101"/>
        <v>no</v>
      </c>
      <c r="P1242" t="str">
        <f t="shared" si="102"/>
        <v>yes</v>
      </c>
      <c r="Q1242" t="str">
        <f t="shared" si="103"/>
        <v>no</v>
      </c>
      <c r="R1242" t="str">
        <f t="shared" si="104"/>
        <v>green</v>
      </c>
    </row>
    <row r="1243" spans="1:18" ht="15.75" x14ac:dyDescent="0.25">
      <c r="A1243" s="8" t="s">
        <v>49</v>
      </c>
      <c r="B1243" s="3" t="s">
        <v>27</v>
      </c>
      <c r="C1243" s="4" t="s">
        <v>32</v>
      </c>
      <c r="D1243">
        <v>10</v>
      </c>
      <c r="E1243" s="5">
        <v>43418</v>
      </c>
      <c r="F1243" s="6">
        <v>4</v>
      </c>
      <c r="G1243" s="6">
        <v>2</v>
      </c>
      <c r="H1243">
        <v>18</v>
      </c>
      <c r="I1243" s="7" t="s">
        <v>21</v>
      </c>
      <c r="J1243" t="s">
        <v>20</v>
      </c>
      <c r="K1243" t="s">
        <v>19</v>
      </c>
      <c r="L1243">
        <v>0</v>
      </c>
      <c r="N1243">
        <f t="shared" si="100"/>
        <v>0</v>
      </c>
      <c r="O1243" t="str">
        <f t="shared" si="101"/>
        <v>yes</v>
      </c>
      <c r="P1243" t="str">
        <f t="shared" si="102"/>
        <v>yes</v>
      </c>
      <c r="Q1243" t="str">
        <f t="shared" si="103"/>
        <v>yes</v>
      </c>
      <c r="R1243" t="str">
        <f t="shared" si="104"/>
        <v>green</v>
      </c>
    </row>
    <row r="1244" spans="1:18" ht="15.75" x14ac:dyDescent="0.25">
      <c r="A1244" s="8" t="s">
        <v>49</v>
      </c>
      <c r="B1244" s="3" t="s">
        <v>27</v>
      </c>
      <c r="C1244" s="4" t="s">
        <v>32</v>
      </c>
      <c r="D1244">
        <v>10</v>
      </c>
      <c r="E1244" s="5">
        <v>43418</v>
      </c>
      <c r="F1244" s="6">
        <v>4</v>
      </c>
      <c r="G1244" s="6">
        <v>2</v>
      </c>
      <c r="H1244">
        <v>19</v>
      </c>
      <c r="I1244" s="7" t="s">
        <v>21</v>
      </c>
      <c r="J1244" t="s">
        <v>22</v>
      </c>
      <c r="K1244" t="s">
        <v>19</v>
      </c>
      <c r="L1244">
        <v>0</v>
      </c>
      <c r="N1244">
        <f t="shared" si="100"/>
        <v>0</v>
      </c>
      <c r="O1244" t="str">
        <f t="shared" si="101"/>
        <v>no</v>
      </c>
      <c r="P1244" t="str">
        <f t="shared" si="102"/>
        <v>yes</v>
      </c>
      <c r="Q1244" t="str">
        <f t="shared" si="103"/>
        <v>no</v>
      </c>
      <c r="R1244" t="str">
        <f t="shared" si="104"/>
        <v>heart</v>
      </c>
    </row>
    <row r="1245" spans="1:18" ht="15.75" x14ac:dyDescent="0.25">
      <c r="A1245" s="8" t="s">
        <v>49</v>
      </c>
      <c r="B1245" s="3" t="s">
        <v>27</v>
      </c>
      <c r="C1245" s="4" t="s">
        <v>32</v>
      </c>
      <c r="D1245">
        <v>10</v>
      </c>
      <c r="E1245" s="5">
        <v>43418</v>
      </c>
      <c r="F1245" s="6">
        <v>4</v>
      </c>
      <c r="G1245" s="6">
        <v>2</v>
      </c>
      <c r="H1245">
        <v>20</v>
      </c>
      <c r="I1245" s="7" t="s">
        <v>19</v>
      </c>
      <c r="J1245" t="s">
        <v>20</v>
      </c>
      <c r="K1245" t="s">
        <v>19</v>
      </c>
      <c r="L1245">
        <v>1</v>
      </c>
      <c r="N1245">
        <f t="shared" si="100"/>
        <v>1</v>
      </c>
      <c r="O1245" t="str">
        <f t="shared" si="101"/>
        <v>yes</v>
      </c>
      <c r="P1245" t="str">
        <f t="shared" si="102"/>
        <v>yes</v>
      </c>
      <c r="Q1245" t="str">
        <f t="shared" si="103"/>
        <v>yes</v>
      </c>
      <c r="R1245" t="str">
        <f t="shared" si="104"/>
        <v>heart</v>
      </c>
    </row>
    <row r="1246" spans="1:18" ht="15.75" x14ac:dyDescent="0.25">
      <c r="A1246" s="8" t="s">
        <v>49</v>
      </c>
      <c r="B1246" s="3" t="s">
        <v>27</v>
      </c>
      <c r="C1246" s="4" t="s">
        <v>32</v>
      </c>
      <c r="D1246">
        <v>10</v>
      </c>
      <c r="E1246" s="5">
        <v>43418</v>
      </c>
      <c r="F1246" s="6">
        <v>4</v>
      </c>
      <c r="G1246" s="6">
        <v>2</v>
      </c>
      <c r="H1246">
        <v>21</v>
      </c>
      <c r="I1246" s="7" t="s">
        <v>19</v>
      </c>
      <c r="J1246" t="s">
        <v>20</v>
      </c>
      <c r="K1246" t="s">
        <v>19</v>
      </c>
      <c r="L1246">
        <v>1</v>
      </c>
      <c r="N1246">
        <f t="shared" si="100"/>
        <v>1</v>
      </c>
      <c r="O1246" t="str">
        <f t="shared" si="101"/>
        <v>no</v>
      </c>
      <c r="P1246" t="str">
        <f t="shared" si="102"/>
        <v>no</v>
      </c>
      <c r="Q1246" t="str">
        <f t="shared" si="103"/>
        <v>no</v>
      </c>
      <c r="R1246" t="str">
        <f t="shared" si="104"/>
        <v>heart</v>
      </c>
    </row>
    <row r="1247" spans="1:18" ht="15.75" x14ac:dyDescent="0.25">
      <c r="A1247" s="8" t="s">
        <v>49</v>
      </c>
      <c r="B1247" s="3" t="s">
        <v>27</v>
      </c>
      <c r="C1247" s="4" t="s">
        <v>32</v>
      </c>
      <c r="D1247">
        <v>10</v>
      </c>
      <c r="E1247" s="5">
        <v>43418</v>
      </c>
      <c r="F1247" s="6">
        <v>4</v>
      </c>
      <c r="G1247" s="6">
        <v>2</v>
      </c>
      <c r="H1247">
        <v>22</v>
      </c>
      <c r="I1247" s="7" t="s">
        <v>21</v>
      </c>
      <c r="J1247" t="s">
        <v>22</v>
      </c>
      <c r="K1247" t="s">
        <v>19</v>
      </c>
      <c r="L1247">
        <v>0</v>
      </c>
      <c r="N1247">
        <f t="shared" si="100"/>
        <v>0</v>
      </c>
      <c r="O1247" t="str">
        <f t="shared" si="101"/>
        <v>yes</v>
      </c>
      <c r="P1247" t="str">
        <f t="shared" si="102"/>
        <v>yes</v>
      </c>
      <c r="Q1247" t="str">
        <f t="shared" si="103"/>
        <v>yes</v>
      </c>
      <c r="R1247" t="str">
        <f t="shared" si="104"/>
        <v>heart</v>
      </c>
    </row>
    <row r="1248" spans="1:18" ht="15.75" x14ac:dyDescent="0.25">
      <c r="A1248" s="8" t="s">
        <v>49</v>
      </c>
      <c r="B1248" s="3" t="s">
        <v>27</v>
      </c>
      <c r="C1248" s="4" t="s">
        <v>32</v>
      </c>
      <c r="D1248">
        <v>10</v>
      </c>
      <c r="E1248" s="5">
        <v>43418</v>
      </c>
      <c r="F1248" s="6">
        <v>4</v>
      </c>
      <c r="G1248" s="6">
        <v>2</v>
      </c>
      <c r="H1248">
        <v>23</v>
      </c>
      <c r="I1248" s="7" t="s">
        <v>19</v>
      </c>
      <c r="J1248" t="s">
        <v>22</v>
      </c>
      <c r="K1248" t="s">
        <v>19</v>
      </c>
      <c r="L1248">
        <v>1</v>
      </c>
      <c r="N1248">
        <f t="shared" si="100"/>
        <v>1</v>
      </c>
      <c r="O1248" t="str">
        <f t="shared" si="101"/>
        <v>yes</v>
      </c>
      <c r="P1248" t="str">
        <f t="shared" si="102"/>
        <v>no</v>
      </c>
      <c r="Q1248" t="str">
        <f t="shared" si="103"/>
        <v>no</v>
      </c>
      <c r="R1248" t="str">
        <f t="shared" si="104"/>
        <v>green</v>
      </c>
    </row>
    <row r="1249" spans="1:18" ht="15.75" x14ac:dyDescent="0.25">
      <c r="A1249" s="8" t="s">
        <v>49</v>
      </c>
      <c r="B1249" s="3" t="s">
        <v>27</v>
      </c>
      <c r="C1249" s="4" t="s">
        <v>32</v>
      </c>
      <c r="D1249">
        <v>10</v>
      </c>
      <c r="E1249" s="5">
        <v>43418</v>
      </c>
      <c r="F1249" s="6">
        <v>4</v>
      </c>
      <c r="G1249" s="6">
        <v>2</v>
      </c>
      <c r="H1249">
        <v>24</v>
      </c>
      <c r="I1249" s="7" t="s">
        <v>21</v>
      </c>
      <c r="J1249" t="s">
        <v>20</v>
      </c>
      <c r="K1249" t="s">
        <v>19</v>
      </c>
      <c r="L1249">
        <v>0</v>
      </c>
      <c r="N1249">
        <f t="shared" si="100"/>
        <v>0</v>
      </c>
      <c r="O1249" t="str">
        <f t="shared" si="101"/>
        <v>yes</v>
      </c>
      <c r="P1249" t="str">
        <f t="shared" si="102"/>
        <v>yes</v>
      </c>
      <c r="Q1249" t="str">
        <f t="shared" si="103"/>
        <v>yes</v>
      </c>
      <c r="R1249" t="str">
        <f t="shared" si="104"/>
        <v>green</v>
      </c>
    </row>
    <row r="1250" spans="1:18" x14ac:dyDescent="0.25">
      <c r="A1250" t="s">
        <v>42</v>
      </c>
      <c r="B1250" t="s">
        <v>27</v>
      </c>
      <c r="C1250" t="s">
        <v>18</v>
      </c>
      <c r="D1250">
        <v>14</v>
      </c>
      <c r="E1250" s="5">
        <v>43413</v>
      </c>
      <c r="F1250" s="6">
        <v>4</v>
      </c>
      <c r="G1250" s="6">
        <v>2</v>
      </c>
      <c r="H1250">
        <v>1</v>
      </c>
      <c r="I1250" s="7" t="s">
        <v>21</v>
      </c>
      <c r="J1250" t="s">
        <v>22</v>
      </c>
      <c r="K1250" t="s">
        <v>19</v>
      </c>
      <c r="L1250">
        <v>0</v>
      </c>
      <c r="N1250">
        <f t="shared" ref="N1250:N1313" si="105">IF(I1250=K1250,1,0)</f>
        <v>0</v>
      </c>
      <c r="O1250" t="str">
        <f>IF(H1250&gt;1, IF(I1250&lt;&gt;#REF!,"yes",(IF(I1250=#REF!,"no",""))),"")</f>
        <v/>
      </c>
      <c r="P1250" t="str">
        <f>IF(H1250&gt;1, IF(J1250&lt;&gt;#REF!,"yes",(IF(J1250=#REF!,"no",""))),"")</f>
        <v/>
      </c>
      <c r="Q1250" t="str">
        <f t="shared" ref="Q1250:Q1313" si="106">IF(AND(O1250="yes",P1250="yes"),"yes",IF(OR(O1250="no",P1250="no"),"no",""))</f>
        <v/>
      </c>
      <c r="R1250" t="str">
        <f t="shared" si="104"/>
        <v>heart</v>
      </c>
    </row>
    <row r="1251" spans="1:18" x14ac:dyDescent="0.25">
      <c r="A1251" t="s">
        <v>42</v>
      </c>
      <c r="B1251" t="s">
        <v>27</v>
      </c>
      <c r="C1251" t="s">
        <v>18</v>
      </c>
      <c r="D1251">
        <v>14</v>
      </c>
      <c r="E1251" s="5">
        <v>43413</v>
      </c>
      <c r="F1251" s="6">
        <v>4</v>
      </c>
      <c r="G1251" s="6">
        <v>2</v>
      </c>
      <c r="H1251">
        <v>2</v>
      </c>
      <c r="I1251" s="7" t="s">
        <v>19</v>
      </c>
      <c r="J1251" t="s">
        <v>22</v>
      </c>
      <c r="K1251" t="s">
        <v>19</v>
      </c>
      <c r="L1251">
        <v>1</v>
      </c>
      <c r="N1251">
        <f t="shared" si="105"/>
        <v>1</v>
      </c>
      <c r="O1251" t="str">
        <f t="shared" ref="O1251:O1313" si="107">IF(H1251&gt;1, IF(I1251&lt;&gt;I1250,"yes",(IF(I1251=I1250,"no",""))),"")</f>
        <v>yes</v>
      </c>
      <c r="P1251" t="str">
        <f t="shared" ref="P1251:P1313" si="108">IF(H1251&gt;1, IF(J1251&lt;&gt;J1250,"yes",(IF(J1251=J1250,"no",""))),"")</f>
        <v>no</v>
      </c>
      <c r="Q1251" t="str">
        <f t="shared" si="106"/>
        <v>no</v>
      </c>
      <c r="R1251" t="str">
        <f t="shared" si="104"/>
        <v>green</v>
      </c>
    </row>
    <row r="1252" spans="1:18" x14ac:dyDescent="0.25">
      <c r="A1252" t="s">
        <v>42</v>
      </c>
      <c r="B1252" t="s">
        <v>27</v>
      </c>
      <c r="C1252" t="s">
        <v>18</v>
      </c>
      <c r="D1252">
        <v>14</v>
      </c>
      <c r="E1252" s="5">
        <v>43413</v>
      </c>
      <c r="F1252" s="6">
        <v>4</v>
      </c>
      <c r="G1252" s="6">
        <v>2</v>
      </c>
      <c r="H1252">
        <v>3</v>
      </c>
      <c r="I1252" s="7" t="s">
        <v>21</v>
      </c>
      <c r="J1252" t="s">
        <v>20</v>
      </c>
      <c r="K1252" t="s">
        <v>19</v>
      </c>
      <c r="L1252">
        <v>0</v>
      </c>
      <c r="N1252">
        <f t="shared" si="105"/>
        <v>0</v>
      </c>
      <c r="O1252" t="str">
        <f t="shared" si="107"/>
        <v>yes</v>
      </c>
      <c r="P1252" t="str">
        <f t="shared" si="108"/>
        <v>yes</v>
      </c>
      <c r="Q1252" t="str">
        <f t="shared" si="106"/>
        <v>yes</v>
      </c>
      <c r="R1252" t="str">
        <f t="shared" si="104"/>
        <v>green</v>
      </c>
    </row>
    <row r="1253" spans="1:18" x14ac:dyDescent="0.25">
      <c r="A1253" t="s">
        <v>42</v>
      </c>
      <c r="B1253" t="s">
        <v>27</v>
      </c>
      <c r="C1253" t="s">
        <v>18</v>
      </c>
      <c r="D1253">
        <v>14</v>
      </c>
      <c r="E1253" s="5">
        <v>43413</v>
      </c>
      <c r="F1253" s="6">
        <v>4</v>
      </c>
      <c r="G1253" s="6">
        <v>2</v>
      </c>
      <c r="H1253">
        <v>4</v>
      </c>
      <c r="I1253" s="7" t="s">
        <v>19</v>
      </c>
      <c r="J1253" t="s">
        <v>20</v>
      </c>
      <c r="K1253" t="s">
        <v>19</v>
      </c>
      <c r="L1253">
        <v>1</v>
      </c>
      <c r="N1253">
        <f t="shared" si="105"/>
        <v>1</v>
      </c>
      <c r="O1253" t="str">
        <f t="shared" si="107"/>
        <v>yes</v>
      </c>
      <c r="P1253" t="str">
        <f t="shared" si="108"/>
        <v>no</v>
      </c>
      <c r="Q1253" t="str">
        <f t="shared" si="106"/>
        <v>no</v>
      </c>
      <c r="R1253" t="str">
        <f t="shared" si="104"/>
        <v>heart</v>
      </c>
    </row>
    <row r="1254" spans="1:18" x14ac:dyDescent="0.25">
      <c r="A1254" t="s">
        <v>42</v>
      </c>
      <c r="B1254" t="s">
        <v>27</v>
      </c>
      <c r="C1254" t="s">
        <v>18</v>
      </c>
      <c r="D1254">
        <v>14</v>
      </c>
      <c r="E1254" s="5">
        <v>43413</v>
      </c>
      <c r="F1254" s="6">
        <v>4</v>
      </c>
      <c r="G1254" s="6">
        <v>2</v>
      </c>
      <c r="H1254">
        <v>5</v>
      </c>
      <c r="I1254" s="7" t="s">
        <v>19</v>
      </c>
      <c r="J1254" t="s">
        <v>20</v>
      </c>
      <c r="K1254" t="s">
        <v>19</v>
      </c>
      <c r="L1254">
        <v>1</v>
      </c>
      <c r="N1254">
        <f t="shared" si="105"/>
        <v>1</v>
      </c>
      <c r="O1254" t="str">
        <f t="shared" si="107"/>
        <v>no</v>
      </c>
      <c r="P1254" t="str">
        <f t="shared" si="108"/>
        <v>no</v>
      </c>
      <c r="Q1254" t="str">
        <f t="shared" si="106"/>
        <v>no</v>
      </c>
      <c r="R1254" t="str">
        <f t="shared" si="104"/>
        <v>heart</v>
      </c>
    </row>
    <row r="1255" spans="1:18" x14ac:dyDescent="0.25">
      <c r="A1255" t="s">
        <v>42</v>
      </c>
      <c r="B1255" t="s">
        <v>27</v>
      </c>
      <c r="C1255" t="s">
        <v>18</v>
      </c>
      <c r="D1255">
        <v>14</v>
      </c>
      <c r="E1255" s="5">
        <v>43413</v>
      </c>
      <c r="F1255" s="6">
        <v>4</v>
      </c>
      <c r="G1255" s="6">
        <v>2</v>
      </c>
      <c r="H1255">
        <v>6</v>
      </c>
      <c r="I1255" s="7" t="s">
        <v>21</v>
      </c>
      <c r="J1255" t="s">
        <v>20</v>
      </c>
      <c r="K1255" t="s">
        <v>21</v>
      </c>
      <c r="L1255">
        <v>1</v>
      </c>
      <c r="N1255">
        <f t="shared" si="105"/>
        <v>1</v>
      </c>
      <c r="O1255" t="str">
        <f t="shared" si="107"/>
        <v>yes</v>
      </c>
      <c r="P1255" t="str">
        <f t="shared" si="108"/>
        <v>no</v>
      </c>
      <c r="Q1255" t="str">
        <f t="shared" si="106"/>
        <v>no</v>
      </c>
      <c r="R1255" t="str">
        <f t="shared" si="104"/>
        <v>heart</v>
      </c>
    </row>
    <row r="1256" spans="1:18" x14ac:dyDescent="0.25">
      <c r="A1256" t="s">
        <v>42</v>
      </c>
      <c r="B1256" t="s">
        <v>27</v>
      </c>
      <c r="C1256" t="s">
        <v>18</v>
      </c>
      <c r="D1256">
        <v>14</v>
      </c>
      <c r="E1256" s="5">
        <v>43413</v>
      </c>
      <c r="F1256" s="6">
        <v>4</v>
      </c>
      <c r="G1256" s="6">
        <v>2</v>
      </c>
      <c r="H1256">
        <v>7</v>
      </c>
      <c r="I1256" s="7" t="s">
        <v>19</v>
      </c>
      <c r="J1256" t="s">
        <v>22</v>
      </c>
      <c r="K1256" t="s">
        <v>21</v>
      </c>
      <c r="L1256">
        <v>0</v>
      </c>
      <c r="N1256">
        <f t="shared" si="105"/>
        <v>0</v>
      </c>
      <c r="O1256" t="str">
        <f t="shared" si="107"/>
        <v>yes</v>
      </c>
      <c r="P1256" t="str">
        <f t="shared" si="108"/>
        <v>yes</v>
      </c>
      <c r="Q1256" t="str">
        <f t="shared" si="106"/>
        <v>yes</v>
      </c>
      <c r="R1256" t="str">
        <f t="shared" si="104"/>
        <v>heart</v>
      </c>
    </row>
    <row r="1257" spans="1:18" x14ac:dyDescent="0.25">
      <c r="A1257" t="s">
        <v>42</v>
      </c>
      <c r="B1257" t="s">
        <v>27</v>
      </c>
      <c r="C1257" t="s">
        <v>18</v>
      </c>
      <c r="D1257">
        <v>14</v>
      </c>
      <c r="E1257" s="5">
        <v>43413</v>
      </c>
      <c r="F1257" s="6">
        <v>4</v>
      </c>
      <c r="G1257" s="6">
        <v>2</v>
      </c>
      <c r="H1257">
        <v>8</v>
      </c>
      <c r="I1257" s="7" t="s">
        <v>21</v>
      </c>
      <c r="J1257" t="s">
        <v>22</v>
      </c>
      <c r="K1257" t="s">
        <v>19</v>
      </c>
      <c r="L1257">
        <v>0</v>
      </c>
      <c r="N1257">
        <f t="shared" si="105"/>
        <v>0</v>
      </c>
      <c r="O1257" t="str">
        <f t="shared" si="107"/>
        <v>yes</v>
      </c>
      <c r="P1257" t="str">
        <f t="shared" si="108"/>
        <v>no</v>
      </c>
      <c r="Q1257" t="str">
        <f t="shared" si="106"/>
        <v>no</v>
      </c>
      <c r="R1257" t="str">
        <f t="shared" si="104"/>
        <v>heart</v>
      </c>
    </row>
    <row r="1258" spans="1:18" x14ac:dyDescent="0.25">
      <c r="A1258" t="s">
        <v>42</v>
      </c>
      <c r="B1258" t="s">
        <v>27</v>
      </c>
      <c r="C1258" t="s">
        <v>18</v>
      </c>
      <c r="D1258">
        <v>14</v>
      </c>
      <c r="E1258" s="5">
        <v>43413</v>
      </c>
      <c r="F1258" s="6">
        <v>4</v>
      </c>
      <c r="G1258" s="6">
        <v>2</v>
      </c>
      <c r="H1258">
        <v>9</v>
      </c>
      <c r="I1258" s="7" t="s">
        <v>19</v>
      </c>
      <c r="J1258" t="s">
        <v>22</v>
      </c>
      <c r="K1258" t="s">
        <v>19</v>
      </c>
      <c r="L1258">
        <v>1</v>
      </c>
      <c r="N1258">
        <f t="shared" si="105"/>
        <v>1</v>
      </c>
      <c r="O1258" t="str">
        <f t="shared" si="107"/>
        <v>yes</v>
      </c>
      <c r="P1258" t="str">
        <f t="shared" si="108"/>
        <v>no</v>
      </c>
      <c r="Q1258" t="str">
        <f t="shared" si="106"/>
        <v>no</v>
      </c>
      <c r="R1258" t="str">
        <f t="shared" si="104"/>
        <v>green</v>
      </c>
    </row>
    <row r="1259" spans="1:18" x14ac:dyDescent="0.25">
      <c r="A1259" t="s">
        <v>42</v>
      </c>
      <c r="B1259" t="s">
        <v>27</v>
      </c>
      <c r="C1259" t="s">
        <v>18</v>
      </c>
      <c r="D1259">
        <v>14</v>
      </c>
      <c r="E1259" s="5">
        <v>43413</v>
      </c>
      <c r="F1259" s="6">
        <v>4</v>
      </c>
      <c r="G1259" s="6">
        <v>2</v>
      </c>
      <c r="H1259">
        <v>10</v>
      </c>
      <c r="I1259" s="7" t="s">
        <v>21</v>
      </c>
      <c r="J1259" t="s">
        <v>20</v>
      </c>
      <c r="K1259" t="s">
        <v>19</v>
      </c>
      <c r="L1259">
        <v>0</v>
      </c>
      <c r="N1259">
        <f t="shared" si="105"/>
        <v>0</v>
      </c>
      <c r="O1259" t="str">
        <f t="shared" si="107"/>
        <v>yes</v>
      </c>
      <c r="P1259" t="str">
        <f t="shared" si="108"/>
        <v>yes</v>
      </c>
      <c r="Q1259" t="str">
        <f t="shared" si="106"/>
        <v>yes</v>
      </c>
      <c r="R1259" t="str">
        <f t="shared" si="104"/>
        <v>green</v>
      </c>
    </row>
    <row r="1260" spans="1:18" x14ac:dyDescent="0.25">
      <c r="A1260" t="s">
        <v>42</v>
      </c>
      <c r="B1260" t="s">
        <v>27</v>
      </c>
      <c r="C1260" t="s">
        <v>18</v>
      </c>
      <c r="D1260">
        <v>14</v>
      </c>
      <c r="E1260" s="5">
        <v>43413</v>
      </c>
      <c r="F1260" s="6">
        <v>4</v>
      </c>
      <c r="G1260" s="6">
        <v>2</v>
      </c>
      <c r="H1260">
        <v>11</v>
      </c>
      <c r="I1260" s="7" t="s">
        <v>21</v>
      </c>
      <c r="J1260" t="s">
        <v>22</v>
      </c>
      <c r="K1260" t="s">
        <v>21</v>
      </c>
      <c r="L1260">
        <v>1</v>
      </c>
      <c r="N1260">
        <f t="shared" si="105"/>
        <v>1</v>
      </c>
      <c r="O1260" t="str">
        <f t="shared" si="107"/>
        <v>no</v>
      </c>
      <c r="P1260" t="str">
        <f t="shared" si="108"/>
        <v>yes</v>
      </c>
      <c r="Q1260" t="str">
        <f t="shared" si="106"/>
        <v>no</v>
      </c>
      <c r="R1260" t="str">
        <f t="shared" si="104"/>
        <v>green</v>
      </c>
    </row>
    <row r="1261" spans="1:18" x14ac:dyDescent="0.25">
      <c r="A1261" t="s">
        <v>42</v>
      </c>
      <c r="B1261" t="s">
        <v>27</v>
      </c>
      <c r="C1261" t="s">
        <v>18</v>
      </c>
      <c r="D1261">
        <v>14</v>
      </c>
      <c r="E1261" s="5">
        <v>43413</v>
      </c>
      <c r="F1261" s="6">
        <v>4</v>
      </c>
      <c r="G1261" s="6">
        <v>2</v>
      </c>
      <c r="H1261">
        <v>12</v>
      </c>
      <c r="I1261" s="7" t="s">
        <v>19</v>
      </c>
      <c r="J1261" t="s">
        <v>20</v>
      </c>
      <c r="K1261" t="s">
        <v>21</v>
      </c>
      <c r="L1261">
        <v>0</v>
      </c>
      <c r="N1261">
        <f t="shared" si="105"/>
        <v>0</v>
      </c>
      <c r="O1261" t="str">
        <f t="shared" si="107"/>
        <v>yes</v>
      </c>
      <c r="P1261" t="str">
        <f t="shared" si="108"/>
        <v>yes</v>
      </c>
      <c r="Q1261" t="str">
        <f t="shared" si="106"/>
        <v>yes</v>
      </c>
      <c r="R1261" t="str">
        <f t="shared" si="104"/>
        <v>green</v>
      </c>
    </row>
    <row r="1262" spans="1:18" x14ac:dyDescent="0.25">
      <c r="A1262" t="s">
        <v>42</v>
      </c>
      <c r="B1262" t="s">
        <v>27</v>
      </c>
      <c r="C1262" t="s">
        <v>18</v>
      </c>
      <c r="D1262">
        <v>14</v>
      </c>
      <c r="E1262" s="5">
        <v>43413</v>
      </c>
      <c r="F1262" s="6">
        <v>4</v>
      </c>
      <c r="G1262" s="6">
        <v>2</v>
      </c>
      <c r="H1262">
        <v>13</v>
      </c>
      <c r="I1262" s="7" t="s">
        <v>19</v>
      </c>
      <c r="J1262" t="s">
        <v>22</v>
      </c>
      <c r="K1262" t="s">
        <v>19</v>
      </c>
      <c r="L1262">
        <v>1</v>
      </c>
      <c r="N1262">
        <f t="shared" si="105"/>
        <v>1</v>
      </c>
      <c r="O1262" t="str">
        <f t="shared" si="107"/>
        <v>no</v>
      </c>
      <c r="P1262" t="str">
        <f t="shared" si="108"/>
        <v>yes</v>
      </c>
      <c r="Q1262" t="str">
        <f t="shared" si="106"/>
        <v>no</v>
      </c>
      <c r="R1262" t="str">
        <f t="shared" si="104"/>
        <v>green</v>
      </c>
    </row>
    <row r="1263" spans="1:18" x14ac:dyDescent="0.25">
      <c r="A1263" t="s">
        <v>42</v>
      </c>
      <c r="B1263" t="s">
        <v>27</v>
      </c>
      <c r="C1263" t="s">
        <v>18</v>
      </c>
      <c r="D1263">
        <v>14</v>
      </c>
      <c r="E1263" s="5">
        <v>43413</v>
      </c>
      <c r="F1263" s="6">
        <v>4</v>
      </c>
      <c r="G1263" s="6">
        <v>2</v>
      </c>
      <c r="H1263">
        <v>14</v>
      </c>
      <c r="I1263" s="7" t="s">
        <v>21</v>
      </c>
      <c r="J1263" t="s">
        <v>20</v>
      </c>
      <c r="K1263" t="s">
        <v>21</v>
      </c>
      <c r="L1263">
        <v>1</v>
      </c>
      <c r="N1263">
        <f t="shared" si="105"/>
        <v>1</v>
      </c>
      <c r="O1263" t="str">
        <f t="shared" si="107"/>
        <v>yes</v>
      </c>
      <c r="P1263" t="str">
        <f t="shared" si="108"/>
        <v>yes</v>
      </c>
      <c r="Q1263" t="str">
        <f t="shared" si="106"/>
        <v>yes</v>
      </c>
      <c r="R1263" t="str">
        <f t="shared" si="104"/>
        <v>heart</v>
      </c>
    </row>
    <row r="1264" spans="1:18" x14ac:dyDescent="0.25">
      <c r="A1264" t="s">
        <v>42</v>
      </c>
      <c r="B1264" t="s">
        <v>27</v>
      </c>
      <c r="C1264" t="s">
        <v>18</v>
      </c>
      <c r="D1264">
        <v>14</v>
      </c>
      <c r="E1264" s="5">
        <v>43413</v>
      </c>
      <c r="F1264" s="6">
        <v>4</v>
      </c>
      <c r="G1264" s="6">
        <v>2</v>
      </c>
      <c r="H1264">
        <v>15</v>
      </c>
      <c r="I1264" s="7" t="s">
        <v>21</v>
      </c>
      <c r="J1264" t="s">
        <v>22</v>
      </c>
      <c r="K1264" t="s">
        <v>21</v>
      </c>
      <c r="L1264">
        <v>1</v>
      </c>
      <c r="N1264">
        <f t="shared" si="105"/>
        <v>1</v>
      </c>
      <c r="O1264" t="str">
        <f t="shared" si="107"/>
        <v>no</v>
      </c>
      <c r="P1264" t="str">
        <f t="shared" si="108"/>
        <v>yes</v>
      </c>
      <c r="Q1264" t="str">
        <f t="shared" si="106"/>
        <v>no</v>
      </c>
      <c r="R1264" t="str">
        <f t="shared" si="104"/>
        <v>green</v>
      </c>
    </row>
    <row r="1265" spans="1:18" x14ac:dyDescent="0.25">
      <c r="A1265" t="s">
        <v>42</v>
      </c>
      <c r="B1265" t="s">
        <v>27</v>
      </c>
      <c r="C1265" t="s">
        <v>18</v>
      </c>
      <c r="D1265">
        <v>14</v>
      </c>
      <c r="E1265" s="5">
        <v>43413</v>
      </c>
      <c r="F1265" s="6">
        <v>4</v>
      </c>
      <c r="G1265" s="6">
        <v>2</v>
      </c>
      <c r="H1265">
        <v>16</v>
      </c>
      <c r="I1265" s="7" t="s">
        <v>19</v>
      </c>
      <c r="J1265" t="s">
        <v>20</v>
      </c>
      <c r="K1265" t="s">
        <v>19</v>
      </c>
      <c r="L1265">
        <v>1</v>
      </c>
      <c r="N1265">
        <f t="shared" si="105"/>
        <v>1</v>
      </c>
      <c r="O1265" t="str">
        <f t="shared" si="107"/>
        <v>yes</v>
      </c>
      <c r="P1265" t="str">
        <f t="shared" si="108"/>
        <v>yes</v>
      </c>
      <c r="Q1265" t="str">
        <f t="shared" si="106"/>
        <v>yes</v>
      </c>
      <c r="R1265" t="str">
        <f t="shared" si="104"/>
        <v>heart</v>
      </c>
    </row>
    <row r="1266" spans="1:18" x14ac:dyDescent="0.25">
      <c r="A1266" t="s">
        <v>42</v>
      </c>
      <c r="B1266" t="s">
        <v>27</v>
      </c>
      <c r="C1266" t="s">
        <v>18</v>
      </c>
      <c r="D1266">
        <v>14</v>
      </c>
      <c r="E1266" s="5">
        <v>43413</v>
      </c>
      <c r="F1266" s="6">
        <v>4</v>
      </c>
      <c r="G1266" s="6">
        <v>2</v>
      </c>
      <c r="H1266">
        <v>17</v>
      </c>
      <c r="I1266" s="7" t="s">
        <v>19</v>
      </c>
      <c r="J1266" t="s">
        <v>22</v>
      </c>
      <c r="K1266" t="s">
        <v>19</v>
      </c>
      <c r="L1266">
        <v>1</v>
      </c>
      <c r="N1266">
        <f t="shared" si="105"/>
        <v>1</v>
      </c>
      <c r="O1266" t="str">
        <f t="shared" si="107"/>
        <v>no</v>
      </c>
      <c r="P1266" t="str">
        <f t="shared" si="108"/>
        <v>yes</v>
      </c>
      <c r="Q1266" t="str">
        <f t="shared" si="106"/>
        <v>no</v>
      </c>
      <c r="R1266" t="str">
        <f t="shared" si="104"/>
        <v>green</v>
      </c>
    </row>
    <row r="1267" spans="1:18" x14ac:dyDescent="0.25">
      <c r="A1267" t="s">
        <v>42</v>
      </c>
      <c r="B1267" t="s">
        <v>27</v>
      </c>
      <c r="C1267" t="s">
        <v>18</v>
      </c>
      <c r="D1267">
        <v>14</v>
      </c>
      <c r="E1267" s="5">
        <v>43413</v>
      </c>
      <c r="F1267" s="6">
        <v>4</v>
      </c>
      <c r="G1267" s="6">
        <v>2</v>
      </c>
      <c r="H1267">
        <v>18</v>
      </c>
      <c r="I1267" s="7" t="s">
        <v>21</v>
      </c>
      <c r="J1267" t="s">
        <v>20</v>
      </c>
      <c r="K1267" t="s">
        <v>19</v>
      </c>
      <c r="L1267">
        <v>0</v>
      </c>
      <c r="N1267">
        <f t="shared" si="105"/>
        <v>0</v>
      </c>
      <c r="O1267" t="str">
        <f t="shared" si="107"/>
        <v>yes</v>
      </c>
      <c r="P1267" t="str">
        <f t="shared" si="108"/>
        <v>yes</v>
      </c>
      <c r="Q1267" t="str">
        <f t="shared" si="106"/>
        <v>yes</v>
      </c>
      <c r="R1267" t="str">
        <f t="shared" si="104"/>
        <v>green</v>
      </c>
    </row>
    <row r="1268" spans="1:18" x14ac:dyDescent="0.25">
      <c r="A1268" t="s">
        <v>42</v>
      </c>
      <c r="B1268" t="s">
        <v>27</v>
      </c>
      <c r="C1268" t="s">
        <v>18</v>
      </c>
      <c r="D1268">
        <v>14</v>
      </c>
      <c r="E1268" s="5">
        <v>43413</v>
      </c>
      <c r="F1268" s="6">
        <v>4</v>
      </c>
      <c r="G1268" s="6">
        <v>2</v>
      </c>
      <c r="H1268">
        <v>19</v>
      </c>
      <c r="I1268" s="7" t="s">
        <v>21</v>
      </c>
      <c r="J1268" t="s">
        <v>22</v>
      </c>
      <c r="K1268" t="s">
        <v>21</v>
      </c>
      <c r="L1268">
        <v>1</v>
      </c>
      <c r="N1268">
        <f t="shared" si="105"/>
        <v>1</v>
      </c>
      <c r="O1268" t="str">
        <f t="shared" si="107"/>
        <v>no</v>
      </c>
      <c r="P1268" t="str">
        <f t="shared" si="108"/>
        <v>yes</v>
      </c>
      <c r="Q1268" t="str">
        <f t="shared" si="106"/>
        <v>no</v>
      </c>
      <c r="R1268" t="str">
        <f t="shared" si="104"/>
        <v>green</v>
      </c>
    </row>
    <row r="1269" spans="1:18" x14ac:dyDescent="0.25">
      <c r="A1269" t="s">
        <v>42</v>
      </c>
      <c r="B1269" t="s">
        <v>27</v>
      </c>
      <c r="C1269" t="s">
        <v>18</v>
      </c>
      <c r="D1269">
        <v>14</v>
      </c>
      <c r="E1269" s="5">
        <v>43413</v>
      </c>
      <c r="F1269" s="6">
        <v>4</v>
      </c>
      <c r="G1269" s="6">
        <v>2</v>
      </c>
      <c r="H1269">
        <v>20</v>
      </c>
      <c r="I1269" s="7" t="s">
        <v>19</v>
      </c>
      <c r="J1269" t="s">
        <v>20</v>
      </c>
      <c r="K1269" t="s">
        <v>19</v>
      </c>
      <c r="L1269">
        <v>1</v>
      </c>
      <c r="N1269">
        <f t="shared" si="105"/>
        <v>1</v>
      </c>
      <c r="O1269" t="str">
        <f t="shared" si="107"/>
        <v>yes</v>
      </c>
      <c r="P1269" t="str">
        <f t="shared" si="108"/>
        <v>yes</v>
      </c>
      <c r="Q1269" t="str">
        <f t="shared" si="106"/>
        <v>yes</v>
      </c>
      <c r="R1269" t="str">
        <f t="shared" si="104"/>
        <v>heart</v>
      </c>
    </row>
    <row r="1270" spans="1:18" x14ac:dyDescent="0.25">
      <c r="A1270" t="s">
        <v>42</v>
      </c>
      <c r="B1270" t="s">
        <v>27</v>
      </c>
      <c r="C1270" t="s">
        <v>18</v>
      </c>
      <c r="D1270">
        <v>14</v>
      </c>
      <c r="E1270" s="5">
        <v>43413</v>
      </c>
      <c r="F1270" s="6">
        <v>4</v>
      </c>
      <c r="G1270" s="6">
        <v>2</v>
      </c>
      <c r="H1270">
        <v>21</v>
      </c>
      <c r="I1270" s="7" t="s">
        <v>19</v>
      </c>
      <c r="J1270" t="s">
        <v>20</v>
      </c>
      <c r="K1270" t="s">
        <v>19</v>
      </c>
      <c r="L1270">
        <v>1</v>
      </c>
      <c r="N1270">
        <f t="shared" si="105"/>
        <v>1</v>
      </c>
      <c r="O1270" t="str">
        <f t="shared" si="107"/>
        <v>no</v>
      </c>
      <c r="P1270" t="str">
        <f t="shared" si="108"/>
        <v>no</v>
      </c>
      <c r="Q1270" t="str">
        <f t="shared" si="106"/>
        <v>no</v>
      </c>
      <c r="R1270" t="str">
        <f t="shared" si="104"/>
        <v>heart</v>
      </c>
    </row>
    <row r="1271" spans="1:18" x14ac:dyDescent="0.25">
      <c r="A1271" t="s">
        <v>42</v>
      </c>
      <c r="B1271" t="s">
        <v>27</v>
      </c>
      <c r="C1271" t="s">
        <v>18</v>
      </c>
      <c r="D1271">
        <v>14</v>
      </c>
      <c r="E1271" s="5">
        <v>43413</v>
      </c>
      <c r="F1271" s="6">
        <v>4</v>
      </c>
      <c r="G1271" s="6">
        <v>2</v>
      </c>
      <c r="H1271">
        <v>22</v>
      </c>
      <c r="I1271" s="7" t="s">
        <v>21</v>
      </c>
      <c r="J1271" t="s">
        <v>22</v>
      </c>
      <c r="K1271" t="s">
        <v>21</v>
      </c>
      <c r="L1271">
        <v>1</v>
      </c>
      <c r="N1271">
        <f t="shared" si="105"/>
        <v>1</v>
      </c>
      <c r="O1271" t="str">
        <f t="shared" si="107"/>
        <v>yes</v>
      </c>
      <c r="P1271" t="str">
        <f t="shared" si="108"/>
        <v>yes</v>
      </c>
      <c r="Q1271" t="str">
        <f t="shared" si="106"/>
        <v>yes</v>
      </c>
      <c r="R1271" t="str">
        <f t="shared" si="104"/>
        <v>green</v>
      </c>
    </row>
    <row r="1272" spans="1:18" x14ac:dyDescent="0.25">
      <c r="A1272" t="s">
        <v>42</v>
      </c>
      <c r="B1272" t="s">
        <v>27</v>
      </c>
      <c r="C1272" t="s">
        <v>18</v>
      </c>
      <c r="D1272">
        <v>14</v>
      </c>
      <c r="E1272" s="5">
        <v>43413</v>
      </c>
      <c r="F1272" s="6">
        <v>4</v>
      </c>
      <c r="G1272" s="6">
        <v>2</v>
      </c>
      <c r="H1272">
        <v>23</v>
      </c>
      <c r="I1272" s="7" t="s">
        <v>19</v>
      </c>
      <c r="J1272" t="s">
        <v>22</v>
      </c>
      <c r="K1272" t="s">
        <v>19</v>
      </c>
      <c r="L1272">
        <v>1</v>
      </c>
      <c r="N1272">
        <f t="shared" si="105"/>
        <v>1</v>
      </c>
      <c r="O1272" t="str">
        <f t="shared" si="107"/>
        <v>yes</v>
      </c>
      <c r="P1272" t="str">
        <f t="shared" si="108"/>
        <v>no</v>
      </c>
      <c r="Q1272" t="str">
        <f t="shared" si="106"/>
        <v>no</v>
      </c>
      <c r="R1272" t="str">
        <f t="shared" si="104"/>
        <v>green</v>
      </c>
    </row>
    <row r="1273" spans="1:18" x14ac:dyDescent="0.25">
      <c r="A1273" t="s">
        <v>42</v>
      </c>
      <c r="B1273" t="s">
        <v>27</v>
      </c>
      <c r="C1273" t="s">
        <v>18</v>
      </c>
      <c r="D1273">
        <v>14</v>
      </c>
      <c r="E1273" s="5">
        <v>43413</v>
      </c>
      <c r="F1273" s="6">
        <v>4</v>
      </c>
      <c r="G1273" s="6">
        <v>2</v>
      </c>
      <c r="H1273">
        <v>24</v>
      </c>
      <c r="I1273" s="7" t="s">
        <v>21</v>
      </c>
      <c r="J1273" t="s">
        <v>20</v>
      </c>
      <c r="K1273" t="s">
        <v>21</v>
      </c>
      <c r="L1273">
        <v>1</v>
      </c>
      <c r="N1273">
        <f t="shared" si="105"/>
        <v>1</v>
      </c>
      <c r="O1273" t="str">
        <f t="shared" si="107"/>
        <v>yes</v>
      </c>
      <c r="P1273" t="str">
        <f t="shared" si="108"/>
        <v>yes</v>
      </c>
      <c r="Q1273" t="str">
        <f t="shared" si="106"/>
        <v>yes</v>
      </c>
      <c r="R1273" t="str">
        <f t="shared" si="104"/>
        <v>heart</v>
      </c>
    </row>
    <row r="1274" spans="1:18" x14ac:dyDescent="0.25">
      <c r="A1274" t="s">
        <v>43</v>
      </c>
      <c r="B1274" t="s">
        <v>27</v>
      </c>
      <c r="C1274" t="s">
        <v>18</v>
      </c>
      <c r="D1274">
        <v>27</v>
      </c>
      <c r="E1274">
        <v>43413</v>
      </c>
      <c r="F1274">
        <v>4</v>
      </c>
      <c r="G1274">
        <v>2</v>
      </c>
      <c r="H1274">
        <v>1</v>
      </c>
      <c r="I1274" t="s">
        <v>21</v>
      </c>
      <c r="J1274" t="s">
        <v>22</v>
      </c>
      <c r="K1274" t="s">
        <v>21</v>
      </c>
      <c r="L1274">
        <v>1</v>
      </c>
      <c r="N1274">
        <f t="shared" si="105"/>
        <v>1</v>
      </c>
      <c r="O1274" t="str">
        <f t="shared" si="107"/>
        <v/>
      </c>
      <c r="P1274" t="str">
        <f t="shared" si="108"/>
        <v/>
      </c>
      <c r="Q1274" t="str">
        <f t="shared" si="106"/>
        <v/>
      </c>
      <c r="R1274" t="str">
        <f t="shared" si="104"/>
        <v>green</v>
      </c>
    </row>
    <row r="1275" spans="1:18" x14ac:dyDescent="0.25">
      <c r="A1275" t="s">
        <v>43</v>
      </c>
      <c r="B1275" t="s">
        <v>27</v>
      </c>
      <c r="C1275" t="s">
        <v>18</v>
      </c>
      <c r="D1275">
        <v>27</v>
      </c>
      <c r="E1275">
        <v>43413</v>
      </c>
      <c r="F1275">
        <v>4</v>
      </c>
      <c r="G1275">
        <v>2</v>
      </c>
      <c r="H1275">
        <v>2</v>
      </c>
      <c r="I1275" t="s">
        <v>19</v>
      </c>
      <c r="J1275" t="s">
        <v>22</v>
      </c>
      <c r="K1275" t="s">
        <v>19</v>
      </c>
      <c r="L1275">
        <v>1</v>
      </c>
      <c r="N1275">
        <f t="shared" si="105"/>
        <v>1</v>
      </c>
      <c r="O1275" t="str">
        <f t="shared" si="107"/>
        <v>yes</v>
      </c>
      <c r="P1275" t="str">
        <f t="shared" si="108"/>
        <v>no</v>
      </c>
      <c r="Q1275" t="str">
        <f t="shared" si="106"/>
        <v>no</v>
      </c>
      <c r="R1275" t="str">
        <f t="shared" si="104"/>
        <v>green</v>
      </c>
    </row>
    <row r="1276" spans="1:18" x14ac:dyDescent="0.25">
      <c r="A1276" t="s">
        <v>43</v>
      </c>
      <c r="B1276" t="s">
        <v>27</v>
      </c>
      <c r="C1276" t="s">
        <v>18</v>
      </c>
      <c r="D1276">
        <v>27</v>
      </c>
      <c r="E1276">
        <v>43413</v>
      </c>
      <c r="F1276">
        <v>4</v>
      </c>
      <c r="G1276">
        <v>2</v>
      </c>
      <c r="H1276">
        <v>3</v>
      </c>
      <c r="I1276" t="s">
        <v>21</v>
      </c>
      <c r="J1276" t="s">
        <v>20</v>
      </c>
      <c r="K1276" t="s">
        <v>21</v>
      </c>
      <c r="L1276">
        <v>1</v>
      </c>
      <c r="N1276">
        <f t="shared" si="105"/>
        <v>1</v>
      </c>
      <c r="O1276" t="str">
        <f t="shared" si="107"/>
        <v>yes</v>
      </c>
      <c r="P1276" t="str">
        <f t="shared" si="108"/>
        <v>yes</v>
      </c>
      <c r="Q1276" t="str">
        <f t="shared" si="106"/>
        <v>yes</v>
      </c>
      <c r="R1276" t="str">
        <f t="shared" si="104"/>
        <v>heart</v>
      </c>
    </row>
    <row r="1277" spans="1:18" x14ac:dyDescent="0.25">
      <c r="A1277" t="s">
        <v>43</v>
      </c>
      <c r="B1277" t="s">
        <v>27</v>
      </c>
      <c r="C1277" t="s">
        <v>18</v>
      </c>
      <c r="D1277">
        <v>27</v>
      </c>
      <c r="E1277">
        <v>43413</v>
      </c>
      <c r="F1277">
        <v>4</v>
      </c>
      <c r="G1277">
        <v>2</v>
      </c>
      <c r="H1277">
        <v>4</v>
      </c>
      <c r="I1277" t="s">
        <v>19</v>
      </c>
      <c r="J1277" t="s">
        <v>20</v>
      </c>
      <c r="K1277" t="s">
        <v>21</v>
      </c>
      <c r="L1277">
        <v>0</v>
      </c>
      <c r="N1277">
        <f t="shared" si="105"/>
        <v>0</v>
      </c>
      <c r="O1277" t="str">
        <f t="shared" si="107"/>
        <v>yes</v>
      </c>
      <c r="P1277" t="str">
        <f t="shared" si="108"/>
        <v>no</v>
      </c>
      <c r="Q1277" t="str">
        <f t="shared" si="106"/>
        <v>no</v>
      </c>
      <c r="R1277" t="str">
        <f t="shared" si="104"/>
        <v>green</v>
      </c>
    </row>
    <row r="1278" spans="1:18" x14ac:dyDescent="0.25">
      <c r="A1278" t="s">
        <v>43</v>
      </c>
      <c r="B1278" t="s">
        <v>27</v>
      </c>
      <c r="C1278" t="s">
        <v>18</v>
      </c>
      <c r="D1278">
        <v>27</v>
      </c>
      <c r="E1278">
        <v>43413</v>
      </c>
      <c r="F1278">
        <v>4</v>
      </c>
      <c r="G1278">
        <v>2</v>
      </c>
      <c r="H1278">
        <v>5</v>
      </c>
      <c r="I1278" t="s">
        <v>19</v>
      </c>
      <c r="J1278" t="s">
        <v>20</v>
      </c>
      <c r="K1278" t="s">
        <v>21</v>
      </c>
      <c r="L1278">
        <v>0</v>
      </c>
      <c r="N1278">
        <f t="shared" si="105"/>
        <v>0</v>
      </c>
      <c r="O1278" t="str">
        <f t="shared" si="107"/>
        <v>no</v>
      </c>
      <c r="P1278" t="str">
        <f t="shared" si="108"/>
        <v>no</v>
      </c>
      <c r="Q1278" t="str">
        <f t="shared" si="106"/>
        <v>no</v>
      </c>
      <c r="R1278" t="str">
        <f t="shared" si="104"/>
        <v>green</v>
      </c>
    </row>
    <row r="1279" spans="1:18" x14ac:dyDescent="0.25">
      <c r="A1279" t="s">
        <v>43</v>
      </c>
      <c r="B1279" t="s">
        <v>27</v>
      </c>
      <c r="C1279" t="s">
        <v>18</v>
      </c>
      <c r="D1279">
        <v>27</v>
      </c>
      <c r="E1279">
        <v>43413</v>
      </c>
      <c r="F1279">
        <v>4</v>
      </c>
      <c r="G1279">
        <v>2</v>
      </c>
      <c r="H1279">
        <v>6</v>
      </c>
      <c r="I1279" t="s">
        <v>21</v>
      </c>
      <c r="J1279" t="s">
        <v>20</v>
      </c>
      <c r="K1279" t="s">
        <v>21</v>
      </c>
      <c r="L1279">
        <v>1</v>
      </c>
      <c r="N1279">
        <f t="shared" si="105"/>
        <v>1</v>
      </c>
      <c r="O1279" t="str">
        <f t="shared" si="107"/>
        <v>yes</v>
      </c>
      <c r="P1279" t="str">
        <f t="shared" si="108"/>
        <v>no</v>
      </c>
      <c r="Q1279" t="str">
        <f t="shared" si="106"/>
        <v>no</v>
      </c>
      <c r="R1279" t="str">
        <f t="shared" si="104"/>
        <v>heart</v>
      </c>
    </row>
    <row r="1280" spans="1:18" x14ac:dyDescent="0.25">
      <c r="A1280" t="s">
        <v>43</v>
      </c>
      <c r="B1280" t="s">
        <v>27</v>
      </c>
      <c r="C1280" t="s">
        <v>18</v>
      </c>
      <c r="D1280">
        <v>27</v>
      </c>
      <c r="E1280">
        <v>43413</v>
      </c>
      <c r="F1280">
        <v>4</v>
      </c>
      <c r="G1280">
        <v>2</v>
      </c>
      <c r="H1280">
        <v>7</v>
      </c>
      <c r="I1280" t="s">
        <v>19</v>
      </c>
      <c r="J1280" t="s">
        <v>22</v>
      </c>
      <c r="K1280" t="s">
        <v>21</v>
      </c>
      <c r="L1280">
        <v>0</v>
      </c>
      <c r="M1280" t="s">
        <v>58</v>
      </c>
      <c r="N1280">
        <f t="shared" si="105"/>
        <v>0</v>
      </c>
      <c r="O1280" t="str">
        <f t="shared" si="107"/>
        <v>yes</v>
      </c>
      <c r="P1280" t="str">
        <f t="shared" si="108"/>
        <v>yes</v>
      </c>
      <c r="Q1280" t="str">
        <f t="shared" si="106"/>
        <v>yes</v>
      </c>
      <c r="R1280" t="str">
        <f t="shared" si="104"/>
        <v>heart</v>
      </c>
    </row>
    <row r="1281" spans="1:18" x14ac:dyDescent="0.25">
      <c r="A1281" t="s">
        <v>43</v>
      </c>
      <c r="B1281" t="s">
        <v>27</v>
      </c>
      <c r="C1281" t="s">
        <v>18</v>
      </c>
      <c r="D1281">
        <v>27</v>
      </c>
      <c r="E1281">
        <v>43413</v>
      </c>
      <c r="F1281">
        <v>4</v>
      </c>
      <c r="G1281">
        <v>2</v>
      </c>
      <c r="H1281">
        <v>8</v>
      </c>
      <c r="I1281" t="s">
        <v>21</v>
      </c>
      <c r="J1281" t="s">
        <v>22</v>
      </c>
      <c r="K1281" t="s">
        <v>21</v>
      </c>
      <c r="L1281">
        <v>1</v>
      </c>
      <c r="N1281">
        <f t="shared" si="105"/>
        <v>1</v>
      </c>
      <c r="O1281" t="str">
        <f t="shared" si="107"/>
        <v>yes</v>
      </c>
      <c r="P1281" t="str">
        <f t="shared" si="108"/>
        <v>no</v>
      </c>
      <c r="Q1281" t="str">
        <f t="shared" si="106"/>
        <v>no</v>
      </c>
      <c r="R1281" t="str">
        <f t="shared" si="104"/>
        <v>green</v>
      </c>
    </row>
    <row r="1282" spans="1:18" x14ac:dyDescent="0.25">
      <c r="A1282" t="s">
        <v>43</v>
      </c>
      <c r="B1282" t="s">
        <v>27</v>
      </c>
      <c r="C1282" t="s">
        <v>18</v>
      </c>
      <c r="D1282">
        <v>27</v>
      </c>
      <c r="E1282">
        <v>43413</v>
      </c>
      <c r="F1282">
        <v>4</v>
      </c>
      <c r="G1282">
        <v>2</v>
      </c>
      <c r="H1282">
        <v>9</v>
      </c>
      <c r="I1282" t="s">
        <v>19</v>
      </c>
      <c r="J1282" t="s">
        <v>22</v>
      </c>
      <c r="K1282" t="s">
        <v>21</v>
      </c>
      <c r="L1282">
        <v>0</v>
      </c>
      <c r="N1282">
        <f t="shared" si="105"/>
        <v>0</v>
      </c>
      <c r="O1282" t="str">
        <f t="shared" si="107"/>
        <v>yes</v>
      </c>
      <c r="P1282" t="str">
        <f t="shared" si="108"/>
        <v>no</v>
      </c>
      <c r="Q1282" t="str">
        <f t="shared" si="106"/>
        <v>no</v>
      </c>
      <c r="R1282" t="str">
        <f t="shared" si="104"/>
        <v>heart</v>
      </c>
    </row>
    <row r="1283" spans="1:18" x14ac:dyDescent="0.25">
      <c r="A1283" t="s">
        <v>43</v>
      </c>
      <c r="B1283" t="s">
        <v>27</v>
      </c>
      <c r="C1283" t="s">
        <v>18</v>
      </c>
      <c r="D1283">
        <v>27</v>
      </c>
      <c r="E1283">
        <v>43413</v>
      </c>
      <c r="F1283">
        <v>4</v>
      </c>
      <c r="G1283">
        <v>2</v>
      </c>
      <c r="H1283">
        <v>10</v>
      </c>
      <c r="I1283" t="s">
        <v>21</v>
      </c>
      <c r="J1283" t="s">
        <v>20</v>
      </c>
      <c r="K1283" t="s">
        <v>21</v>
      </c>
      <c r="L1283">
        <v>1</v>
      </c>
      <c r="N1283">
        <f t="shared" si="105"/>
        <v>1</v>
      </c>
      <c r="O1283" t="str">
        <f t="shared" si="107"/>
        <v>yes</v>
      </c>
      <c r="P1283" t="str">
        <f t="shared" si="108"/>
        <v>yes</v>
      </c>
      <c r="Q1283" t="str">
        <f t="shared" si="106"/>
        <v>yes</v>
      </c>
      <c r="R1283" t="str">
        <f t="shared" si="104"/>
        <v>heart</v>
      </c>
    </row>
    <row r="1284" spans="1:18" x14ac:dyDescent="0.25">
      <c r="A1284" t="s">
        <v>43</v>
      </c>
      <c r="B1284" t="s">
        <v>27</v>
      </c>
      <c r="C1284" t="s">
        <v>18</v>
      </c>
      <c r="D1284">
        <v>27</v>
      </c>
      <c r="E1284">
        <v>43413</v>
      </c>
      <c r="F1284">
        <v>4</v>
      </c>
      <c r="G1284">
        <v>2</v>
      </c>
      <c r="H1284">
        <v>11</v>
      </c>
      <c r="I1284" t="s">
        <v>21</v>
      </c>
      <c r="J1284" t="s">
        <v>22</v>
      </c>
      <c r="K1284" t="s">
        <v>21</v>
      </c>
      <c r="L1284">
        <v>1</v>
      </c>
      <c r="N1284">
        <f t="shared" si="105"/>
        <v>1</v>
      </c>
      <c r="O1284" t="str">
        <f t="shared" si="107"/>
        <v>no</v>
      </c>
      <c r="P1284" t="str">
        <f t="shared" si="108"/>
        <v>yes</v>
      </c>
      <c r="Q1284" t="str">
        <f t="shared" si="106"/>
        <v>no</v>
      </c>
      <c r="R1284" t="str">
        <f t="shared" si="104"/>
        <v>green</v>
      </c>
    </row>
    <row r="1285" spans="1:18" x14ac:dyDescent="0.25">
      <c r="A1285" t="s">
        <v>43</v>
      </c>
      <c r="B1285" t="s">
        <v>27</v>
      </c>
      <c r="C1285" t="s">
        <v>18</v>
      </c>
      <c r="D1285">
        <v>27</v>
      </c>
      <c r="E1285">
        <v>43413</v>
      </c>
      <c r="F1285">
        <v>4</v>
      </c>
      <c r="G1285">
        <v>2</v>
      </c>
      <c r="H1285">
        <v>12</v>
      </c>
      <c r="I1285" t="s">
        <v>19</v>
      </c>
      <c r="J1285" t="s">
        <v>20</v>
      </c>
      <c r="K1285" t="s">
        <v>21</v>
      </c>
      <c r="L1285">
        <v>0</v>
      </c>
      <c r="N1285">
        <f t="shared" si="105"/>
        <v>0</v>
      </c>
      <c r="O1285" t="str">
        <f t="shared" si="107"/>
        <v>yes</v>
      </c>
      <c r="P1285" t="str">
        <f t="shared" si="108"/>
        <v>yes</v>
      </c>
      <c r="Q1285" t="str">
        <f t="shared" si="106"/>
        <v>yes</v>
      </c>
      <c r="R1285" t="str">
        <f t="shared" si="104"/>
        <v>green</v>
      </c>
    </row>
    <row r="1286" spans="1:18" x14ac:dyDescent="0.25">
      <c r="A1286" t="s">
        <v>43</v>
      </c>
      <c r="B1286" t="s">
        <v>27</v>
      </c>
      <c r="C1286" t="s">
        <v>18</v>
      </c>
      <c r="D1286">
        <v>27</v>
      </c>
      <c r="E1286">
        <v>43413</v>
      </c>
      <c r="F1286">
        <v>4</v>
      </c>
      <c r="G1286">
        <v>2</v>
      </c>
      <c r="H1286">
        <v>13</v>
      </c>
      <c r="I1286" t="s">
        <v>19</v>
      </c>
      <c r="J1286" t="s">
        <v>22</v>
      </c>
      <c r="K1286" t="s">
        <v>21</v>
      </c>
      <c r="L1286">
        <v>0</v>
      </c>
      <c r="N1286">
        <f t="shared" si="105"/>
        <v>0</v>
      </c>
      <c r="O1286" t="str">
        <f t="shared" si="107"/>
        <v>no</v>
      </c>
      <c r="P1286" t="str">
        <f t="shared" si="108"/>
        <v>yes</v>
      </c>
      <c r="Q1286" t="str">
        <f t="shared" si="106"/>
        <v>no</v>
      </c>
      <c r="R1286" t="str">
        <f t="shared" si="104"/>
        <v>heart</v>
      </c>
    </row>
    <row r="1287" spans="1:18" x14ac:dyDescent="0.25">
      <c r="A1287" t="s">
        <v>43</v>
      </c>
      <c r="B1287" t="s">
        <v>27</v>
      </c>
      <c r="C1287" t="s">
        <v>18</v>
      </c>
      <c r="D1287">
        <v>27</v>
      </c>
      <c r="E1287">
        <v>43413</v>
      </c>
      <c r="F1287">
        <v>4</v>
      </c>
      <c r="G1287">
        <v>2</v>
      </c>
      <c r="H1287">
        <v>14</v>
      </c>
      <c r="I1287" t="s">
        <v>21</v>
      </c>
      <c r="J1287" t="s">
        <v>20</v>
      </c>
      <c r="K1287" t="s">
        <v>21</v>
      </c>
      <c r="L1287">
        <v>1</v>
      </c>
      <c r="N1287">
        <f t="shared" si="105"/>
        <v>1</v>
      </c>
      <c r="O1287" t="str">
        <f t="shared" si="107"/>
        <v>yes</v>
      </c>
      <c r="P1287" t="str">
        <f t="shared" si="108"/>
        <v>yes</v>
      </c>
      <c r="Q1287" t="str">
        <f t="shared" si="106"/>
        <v>yes</v>
      </c>
      <c r="R1287" t="str">
        <f t="shared" si="104"/>
        <v>heart</v>
      </c>
    </row>
    <row r="1288" spans="1:18" x14ac:dyDescent="0.25">
      <c r="A1288" t="s">
        <v>43</v>
      </c>
      <c r="B1288" t="s">
        <v>27</v>
      </c>
      <c r="C1288" t="s">
        <v>18</v>
      </c>
      <c r="D1288">
        <v>27</v>
      </c>
      <c r="E1288">
        <v>43413</v>
      </c>
      <c r="F1288">
        <v>4</v>
      </c>
      <c r="G1288">
        <v>2</v>
      </c>
      <c r="H1288">
        <v>15</v>
      </c>
      <c r="I1288" t="s">
        <v>21</v>
      </c>
      <c r="J1288" t="s">
        <v>22</v>
      </c>
      <c r="K1288" t="s">
        <v>21</v>
      </c>
      <c r="L1288">
        <v>1</v>
      </c>
      <c r="N1288">
        <f t="shared" si="105"/>
        <v>1</v>
      </c>
      <c r="O1288" t="str">
        <f t="shared" si="107"/>
        <v>no</v>
      </c>
      <c r="P1288" t="str">
        <f t="shared" si="108"/>
        <v>yes</v>
      </c>
      <c r="Q1288" t="str">
        <f t="shared" si="106"/>
        <v>no</v>
      </c>
      <c r="R1288" t="str">
        <f t="shared" si="104"/>
        <v>green</v>
      </c>
    </row>
    <row r="1289" spans="1:18" x14ac:dyDescent="0.25">
      <c r="A1289" t="s">
        <v>43</v>
      </c>
      <c r="B1289" t="s">
        <v>27</v>
      </c>
      <c r="C1289" t="s">
        <v>18</v>
      </c>
      <c r="D1289">
        <v>27</v>
      </c>
      <c r="E1289">
        <v>43413</v>
      </c>
      <c r="F1289">
        <v>4</v>
      </c>
      <c r="G1289">
        <v>2</v>
      </c>
      <c r="H1289">
        <v>16</v>
      </c>
      <c r="I1289" t="s">
        <v>19</v>
      </c>
      <c r="J1289" t="s">
        <v>20</v>
      </c>
      <c r="K1289" t="s">
        <v>21</v>
      </c>
      <c r="L1289">
        <v>0</v>
      </c>
      <c r="N1289">
        <f t="shared" si="105"/>
        <v>0</v>
      </c>
      <c r="O1289" t="str">
        <f t="shared" si="107"/>
        <v>yes</v>
      </c>
      <c r="P1289" t="str">
        <f t="shared" si="108"/>
        <v>yes</v>
      </c>
      <c r="Q1289" t="str">
        <f t="shared" si="106"/>
        <v>yes</v>
      </c>
      <c r="R1289" t="str">
        <f t="shared" si="104"/>
        <v>green</v>
      </c>
    </row>
    <row r="1290" spans="1:18" x14ac:dyDescent="0.25">
      <c r="A1290" t="s">
        <v>43</v>
      </c>
      <c r="B1290" t="s">
        <v>27</v>
      </c>
      <c r="C1290" t="s">
        <v>18</v>
      </c>
      <c r="D1290">
        <v>27</v>
      </c>
      <c r="E1290">
        <v>43413</v>
      </c>
      <c r="F1290">
        <v>4</v>
      </c>
      <c r="G1290">
        <v>2</v>
      </c>
      <c r="H1290">
        <v>17</v>
      </c>
      <c r="I1290" t="s">
        <v>19</v>
      </c>
      <c r="J1290" t="s">
        <v>22</v>
      </c>
      <c r="K1290" t="s">
        <v>21</v>
      </c>
      <c r="L1290">
        <v>0</v>
      </c>
      <c r="N1290">
        <f t="shared" si="105"/>
        <v>0</v>
      </c>
      <c r="O1290" t="str">
        <f t="shared" si="107"/>
        <v>no</v>
      </c>
      <c r="P1290" t="str">
        <f t="shared" si="108"/>
        <v>yes</v>
      </c>
      <c r="Q1290" t="str">
        <f t="shared" si="106"/>
        <v>no</v>
      </c>
      <c r="R1290" t="str">
        <f t="shared" si="104"/>
        <v>heart</v>
      </c>
    </row>
    <row r="1291" spans="1:18" x14ac:dyDescent="0.25">
      <c r="A1291" t="s">
        <v>43</v>
      </c>
      <c r="B1291" t="s">
        <v>27</v>
      </c>
      <c r="C1291" t="s">
        <v>18</v>
      </c>
      <c r="D1291">
        <v>27</v>
      </c>
      <c r="E1291">
        <v>43413</v>
      </c>
      <c r="F1291">
        <v>4</v>
      </c>
      <c r="G1291">
        <v>2</v>
      </c>
      <c r="H1291">
        <v>18</v>
      </c>
      <c r="I1291" t="s">
        <v>21</v>
      </c>
      <c r="J1291" t="s">
        <v>20</v>
      </c>
      <c r="K1291" t="s">
        <v>21</v>
      </c>
      <c r="L1291">
        <v>1</v>
      </c>
      <c r="N1291">
        <f t="shared" si="105"/>
        <v>1</v>
      </c>
      <c r="O1291" t="str">
        <f t="shared" si="107"/>
        <v>yes</v>
      </c>
      <c r="P1291" t="str">
        <f t="shared" si="108"/>
        <v>yes</v>
      </c>
      <c r="Q1291" t="str">
        <f t="shared" si="106"/>
        <v>yes</v>
      </c>
      <c r="R1291" t="str">
        <f t="shared" ref="R1291:R1354" si="109">IF(L1291=1,J1291,IF(L1291=0,IF(J1291="heart","green",IF(J1291="green","heart",""))))</f>
        <v>heart</v>
      </c>
    </row>
    <row r="1292" spans="1:18" x14ac:dyDescent="0.25">
      <c r="A1292" t="s">
        <v>43</v>
      </c>
      <c r="B1292" t="s">
        <v>27</v>
      </c>
      <c r="C1292" t="s">
        <v>18</v>
      </c>
      <c r="D1292">
        <v>27</v>
      </c>
      <c r="E1292">
        <v>43413</v>
      </c>
      <c r="F1292">
        <v>4</v>
      </c>
      <c r="G1292">
        <v>2</v>
      </c>
      <c r="H1292">
        <v>19</v>
      </c>
      <c r="I1292" t="s">
        <v>21</v>
      </c>
      <c r="J1292" t="s">
        <v>22</v>
      </c>
      <c r="K1292" t="s">
        <v>21</v>
      </c>
      <c r="L1292">
        <v>1</v>
      </c>
      <c r="N1292">
        <f t="shared" si="105"/>
        <v>1</v>
      </c>
      <c r="O1292" t="str">
        <f t="shared" si="107"/>
        <v>no</v>
      </c>
      <c r="P1292" t="str">
        <f t="shared" si="108"/>
        <v>yes</v>
      </c>
      <c r="Q1292" t="str">
        <f t="shared" si="106"/>
        <v>no</v>
      </c>
      <c r="R1292" t="str">
        <f t="shared" si="109"/>
        <v>green</v>
      </c>
    </row>
    <row r="1293" spans="1:18" x14ac:dyDescent="0.25">
      <c r="A1293" t="s">
        <v>43</v>
      </c>
      <c r="B1293" t="s">
        <v>27</v>
      </c>
      <c r="C1293" t="s">
        <v>18</v>
      </c>
      <c r="D1293">
        <v>27</v>
      </c>
      <c r="E1293">
        <v>43413</v>
      </c>
      <c r="F1293">
        <v>4</v>
      </c>
      <c r="G1293">
        <v>2</v>
      </c>
      <c r="H1293">
        <v>20</v>
      </c>
      <c r="I1293" t="s">
        <v>19</v>
      </c>
      <c r="J1293" t="s">
        <v>20</v>
      </c>
      <c r="K1293" t="s">
        <v>21</v>
      </c>
      <c r="L1293">
        <v>0</v>
      </c>
      <c r="N1293">
        <f t="shared" si="105"/>
        <v>0</v>
      </c>
      <c r="O1293" t="str">
        <f t="shared" si="107"/>
        <v>yes</v>
      </c>
      <c r="P1293" t="str">
        <f t="shared" si="108"/>
        <v>yes</v>
      </c>
      <c r="Q1293" t="str">
        <f t="shared" si="106"/>
        <v>yes</v>
      </c>
      <c r="R1293" t="str">
        <f t="shared" si="109"/>
        <v>green</v>
      </c>
    </row>
    <row r="1294" spans="1:18" x14ac:dyDescent="0.25">
      <c r="A1294" t="s">
        <v>43</v>
      </c>
      <c r="B1294" t="s">
        <v>27</v>
      </c>
      <c r="C1294" t="s">
        <v>18</v>
      </c>
      <c r="D1294">
        <v>27</v>
      </c>
      <c r="E1294">
        <v>43413</v>
      </c>
      <c r="F1294">
        <v>4</v>
      </c>
      <c r="G1294">
        <v>2</v>
      </c>
      <c r="H1294">
        <v>21</v>
      </c>
      <c r="I1294" t="s">
        <v>19</v>
      </c>
      <c r="J1294" t="s">
        <v>20</v>
      </c>
      <c r="K1294" t="s">
        <v>21</v>
      </c>
      <c r="L1294">
        <v>0</v>
      </c>
      <c r="N1294">
        <f t="shared" si="105"/>
        <v>0</v>
      </c>
      <c r="O1294" t="str">
        <f t="shared" si="107"/>
        <v>no</v>
      </c>
      <c r="P1294" t="str">
        <f t="shared" si="108"/>
        <v>no</v>
      </c>
      <c r="Q1294" t="str">
        <f t="shared" si="106"/>
        <v>no</v>
      </c>
      <c r="R1294" t="str">
        <f t="shared" si="109"/>
        <v>green</v>
      </c>
    </row>
    <row r="1295" spans="1:18" x14ac:dyDescent="0.25">
      <c r="A1295" t="s">
        <v>43</v>
      </c>
      <c r="B1295" t="s">
        <v>27</v>
      </c>
      <c r="C1295" t="s">
        <v>18</v>
      </c>
      <c r="D1295">
        <v>27</v>
      </c>
      <c r="E1295">
        <v>43413</v>
      </c>
      <c r="F1295">
        <v>4</v>
      </c>
      <c r="G1295">
        <v>2</v>
      </c>
      <c r="H1295">
        <v>22</v>
      </c>
      <c r="I1295" t="s">
        <v>21</v>
      </c>
      <c r="J1295" t="s">
        <v>22</v>
      </c>
      <c r="K1295" t="s">
        <v>21</v>
      </c>
      <c r="L1295">
        <v>1</v>
      </c>
      <c r="N1295">
        <f t="shared" si="105"/>
        <v>1</v>
      </c>
      <c r="O1295" t="str">
        <f t="shared" si="107"/>
        <v>yes</v>
      </c>
      <c r="P1295" t="str">
        <f t="shared" si="108"/>
        <v>yes</v>
      </c>
      <c r="Q1295" t="str">
        <f t="shared" si="106"/>
        <v>yes</v>
      </c>
      <c r="R1295" t="str">
        <f t="shared" si="109"/>
        <v>green</v>
      </c>
    </row>
    <row r="1296" spans="1:18" x14ac:dyDescent="0.25">
      <c r="A1296" t="s">
        <v>43</v>
      </c>
      <c r="B1296" t="s">
        <v>27</v>
      </c>
      <c r="C1296" t="s">
        <v>18</v>
      </c>
      <c r="D1296">
        <v>27</v>
      </c>
      <c r="E1296">
        <v>43413</v>
      </c>
      <c r="F1296">
        <v>4</v>
      </c>
      <c r="G1296">
        <v>2</v>
      </c>
      <c r="H1296">
        <v>23</v>
      </c>
      <c r="I1296" t="s">
        <v>19</v>
      </c>
      <c r="J1296" t="s">
        <v>22</v>
      </c>
      <c r="K1296" t="s">
        <v>21</v>
      </c>
      <c r="L1296">
        <v>0</v>
      </c>
      <c r="N1296">
        <f t="shared" si="105"/>
        <v>0</v>
      </c>
      <c r="O1296" t="str">
        <f t="shared" si="107"/>
        <v>yes</v>
      </c>
      <c r="P1296" t="str">
        <f t="shared" si="108"/>
        <v>no</v>
      </c>
      <c r="Q1296" t="str">
        <f t="shared" si="106"/>
        <v>no</v>
      </c>
      <c r="R1296" t="str">
        <f t="shared" si="109"/>
        <v>heart</v>
      </c>
    </row>
    <row r="1297" spans="1:18" x14ac:dyDescent="0.25">
      <c r="A1297" t="s">
        <v>43</v>
      </c>
      <c r="B1297" t="s">
        <v>27</v>
      </c>
      <c r="C1297" t="s">
        <v>18</v>
      </c>
      <c r="D1297">
        <v>27</v>
      </c>
      <c r="E1297">
        <v>43413</v>
      </c>
      <c r="F1297">
        <v>4</v>
      </c>
      <c r="G1297">
        <v>2</v>
      </c>
      <c r="H1297">
        <v>24</v>
      </c>
      <c r="I1297" t="s">
        <v>21</v>
      </c>
      <c r="J1297" t="s">
        <v>20</v>
      </c>
      <c r="K1297" t="s">
        <v>21</v>
      </c>
      <c r="L1297">
        <v>1</v>
      </c>
      <c r="N1297">
        <f t="shared" si="105"/>
        <v>1</v>
      </c>
      <c r="O1297" t="str">
        <f t="shared" si="107"/>
        <v>yes</v>
      </c>
      <c r="P1297" t="str">
        <f t="shared" si="108"/>
        <v>yes</v>
      </c>
      <c r="Q1297" t="str">
        <f t="shared" si="106"/>
        <v>yes</v>
      </c>
      <c r="R1297" t="str">
        <f t="shared" si="109"/>
        <v>heart</v>
      </c>
    </row>
    <row r="1298" spans="1:18" x14ac:dyDescent="0.25">
      <c r="A1298" t="s">
        <v>44</v>
      </c>
      <c r="B1298" t="s">
        <v>27</v>
      </c>
      <c r="C1298" t="s">
        <v>18</v>
      </c>
      <c r="D1298">
        <v>25</v>
      </c>
      <c r="E1298">
        <v>43413</v>
      </c>
      <c r="F1298">
        <v>4</v>
      </c>
      <c r="G1298">
        <v>2</v>
      </c>
      <c r="H1298">
        <v>1</v>
      </c>
      <c r="I1298" t="s">
        <v>21</v>
      </c>
      <c r="J1298" t="s">
        <v>22</v>
      </c>
      <c r="K1298" t="s">
        <v>21</v>
      </c>
      <c r="L1298">
        <v>1</v>
      </c>
      <c r="N1298">
        <f t="shared" si="105"/>
        <v>1</v>
      </c>
      <c r="O1298" t="str">
        <f t="shared" si="107"/>
        <v/>
      </c>
      <c r="P1298" t="str">
        <f t="shared" si="108"/>
        <v/>
      </c>
      <c r="Q1298" t="str">
        <f t="shared" si="106"/>
        <v/>
      </c>
      <c r="R1298" t="str">
        <f t="shared" si="109"/>
        <v>green</v>
      </c>
    </row>
    <row r="1299" spans="1:18" x14ac:dyDescent="0.25">
      <c r="A1299" t="s">
        <v>44</v>
      </c>
      <c r="B1299" t="s">
        <v>27</v>
      </c>
      <c r="C1299" t="s">
        <v>18</v>
      </c>
      <c r="D1299">
        <v>25</v>
      </c>
      <c r="E1299">
        <v>43413</v>
      </c>
      <c r="F1299">
        <v>4</v>
      </c>
      <c r="G1299">
        <v>2</v>
      </c>
      <c r="H1299">
        <v>2</v>
      </c>
      <c r="I1299" t="s">
        <v>19</v>
      </c>
      <c r="J1299" t="s">
        <v>22</v>
      </c>
      <c r="K1299" t="s">
        <v>19</v>
      </c>
      <c r="L1299">
        <v>1</v>
      </c>
      <c r="N1299">
        <f t="shared" si="105"/>
        <v>1</v>
      </c>
      <c r="O1299" t="str">
        <f t="shared" si="107"/>
        <v>yes</v>
      </c>
      <c r="P1299" t="str">
        <f t="shared" si="108"/>
        <v>no</v>
      </c>
      <c r="Q1299" t="str">
        <f t="shared" si="106"/>
        <v>no</v>
      </c>
      <c r="R1299" t="str">
        <f t="shared" si="109"/>
        <v>green</v>
      </c>
    </row>
    <row r="1300" spans="1:18" x14ac:dyDescent="0.25">
      <c r="A1300" t="s">
        <v>44</v>
      </c>
      <c r="B1300" t="s">
        <v>27</v>
      </c>
      <c r="C1300" t="s">
        <v>18</v>
      </c>
      <c r="D1300">
        <v>25</v>
      </c>
      <c r="E1300">
        <v>43413</v>
      </c>
      <c r="F1300">
        <v>4</v>
      </c>
      <c r="G1300">
        <v>2</v>
      </c>
      <c r="H1300">
        <v>3</v>
      </c>
      <c r="I1300" t="s">
        <v>21</v>
      </c>
      <c r="J1300" t="s">
        <v>20</v>
      </c>
      <c r="K1300" t="s">
        <v>21</v>
      </c>
      <c r="L1300">
        <v>1</v>
      </c>
      <c r="N1300">
        <f t="shared" si="105"/>
        <v>1</v>
      </c>
      <c r="O1300" t="str">
        <f t="shared" si="107"/>
        <v>yes</v>
      </c>
      <c r="P1300" t="str">
        <f t="shared" si="108"/>
        <v>yes</v>
      </c>
      <c r="Q1300" t="str">
        <f t="shared" si="106"/>
        <v>yes</v>
      </c>
      <c r="R1300" t="str">
        <f t="shared" si="109"/>
        <v>heart</v>
      </c>
    </row>
    <row r="1301" spans="1:18" x14ac:dyDescent="0.25">
      <c r="A1301" t="s">
        <v>44</v>
      </c>
      <c r="B1301" t="s">
        <v>27</v>
      </c>
      <c r="C1301" t="s">
        <v>18</v>
      </c>
      <c r="D1301">
        <v>25</v>
      </c>
      <c r="E1301">
        <v>43413</v>
      </c>
      <c r="F1301">
        <v>4</v>
      </c>
      <c r="G1301">
        <v>2</v>
      </c>
      <c r="H1301">
        <v>4</v>
      </c>
      <c r="I1301" t="s">
        <v>19</v>
      </c>
      <c r="J1301" t="s">
        <v>20</v>
      </c>
      <c r="K1301" t="s">
        <v>21</v>
      </c>
      <c r="L1301">
        <v>0</v>
      </c>
      <c r="N1301">
        <f t="shared" si="105"/>
        <v>0</v>
      </c>
      <c r="O1301" t="str">
        <f t="shared" si="107"/>
        <v>yes</v>
      </c>
      <c r="P1301" t="str">
        <f t="shared" si="108"/>
        <v>no</v>
      </c>
      <c r="Q1301" t="str">
        <f t="shared" si="106"/>
        <v>no</v>
      </c>
      <c r="R1301" t="str">
        <f t="shared" si="109"/>
        <v>green</v>
      </c>
    </row>
    <row r="1302" spans="1:18" x14ac:dyDescent="0.25">
      <c r="A1302" t="s">
        <v>44</v>
      </c>
      <c r="B1302" t="s">
        <v>27</v>
      </c>
      <c r="C1302" t="s">
        <v>18</v>
      </c>
      <c r="D1302">
        <v>25</v>
      </c>
      <c r="E1302">
        <v>43413</v>
      </c>
      <c r="F1302">
        <v>4</v>
      </c>
      <c r="G1302">
        <v>2</v>
      </c>
      <c r="H1302">
        <v>5</v>
      </c>
      <c r="I1302" t="s">
        <v>19</v>
      </c>
      <c r="J1302" t="s">
        <v>20</v>
      </c>
      <c r="K1302" t="s">
        <v>19</v>
      </c>
      <c r="L1302">
        <v>1</v>
      </c>
      <c r="N1302">
        <f t="shared" si="105"/>
        <v>1</v>
      </c>
      <c r="O1302" t="str">
        <f t="shared" si="107"/>
        <v>no</v>
      </c>
      <c r="P1302" t="str">
        <f t="shared" si="108"/>
        <v>no</v>
      </c>
      <c r="Q1302" t="str">
        <f t="shared" si="106"/>
        <v>no</v>
      </c>
      <c r="R1302" t="str">
        <f t="shared" si="109"/>
        <v>heart</v>
      </c>
    </row>
    <row r="1303" spans="1:18" x14ac:dyDescent="0.25">
      <c r="A1303" t="s">
        <v>44</v>
      </c>
      <c r="B1303" t="s">
        <v>27</v>
      </c>
      <c r="C1303" t="s">
        <v>18</v>
      </c>
      <c r="D1303">
        <v>25</v>
      </c>
      <c r="E1303">
        <v>43413</v>
      </c>
      <c r="F1303">
        <v>4</v>
      </c>
      <c r="G1303">
        <v>2</v>
      </c>
      <c r="H1303">
        <v>6</v>
      </c>
      <c r="I1303" t="s">
        <v>21</v>
      </c>
      <c r="J1303" t="s">
        <v>20</v>
      </c>
      <c r="K1303" t="s">
        <v>21</v>
      </c>
      <c r="L1303">
        <v>1</v>
      </c>
      <c r="N1303">
        <f t="shared" si="105"/>
        <v>1</v>
      </c>
      <c r="O1303" t="str">
        <f t="shared" si="107"/>
        <v>yes</v>
      </c>
      <c r="P1303" t="str">
        <f t="shared" si="108"/>
        <v>no</v>
      </c>
      <c r="Q1303" t="str">
        <f t="shared" si="106"/>
        <v>no</v>
      </c>
      <c r="R1303" t="str">
        <f t="shared" si="109"/>
        <v>heart</v>
      </c>
    </row>
    <row r="1304" spans="1:18" x14ac:dyDescent="0.25">
      <c r="A1304" t="s">
        <v>44</v>
      </c>
      <c r="B1304" t="s">
        <v>27</v>
      </c>
      <c r="C1304" t="s">
        <v>18</v>
      </c>
      <c r="D1304">
        <v>25</v>
      </c>
      <c r="E1304">
        <v>43413</v>
      </c>
      <c r="F1304">
        <v>4</v>
      </c>
      <c r="G1304">
        <v>2</v>
      </c>
      <c r="H1304">
        <v>7</v>
      </c>
      <c r="I1304" t="s">
        <v>19</v>
      </c>
      <c r="J1304" t="s">
        <v>22</v>
      </c>
      <c r="K1304" t="s">
        <v>21</v>
      </c>
      <c r="L1304">
        <v>0</v>
      </c>
      <c r="N1304">
        <f t="shared" si="105"/>
        <v>0</v>
      </c>
      <c r="O1304" t="str">
        <f t="shared" si="107"/>
        <v>yes</v>
      </c>
      <c r="P1304" t="str">
        <f t="shared" si="108"/>
        <v>yes</v>
      </c>
      <c r="Q1304" t="str">
        <f t="shared" si="106"/>
        <v>yes</v>
      </c>
      <c r="R1304" t="str">
        <f t="shared" si="109"/>
        <v>heart</v>
      </c>
    </row>
    <row r="1305" spans="1:18" x14ac:dyDescent="0.25">
      <c r="A1305" t="s">
        <v>44</v>
      </c>
      <c r="B1305" t="s">
        <v>27</v>
      </c>
      <c r="C1305" t="s">
        <v>18</v>
      </c>
      <c r="D1305">
        <v>25</v>
      </c>
      <c r="E1305">
        <v>43413</v>
      </c>
      <c r="F1305">
        <v>4</v>
      </c>
      <c r="G1305">
        <v>2</v>
      </c>
      <c r="H1305">
        <v>8</v>
      </c>
      <c r="I1305" t="s">
        <v>21</v>
      </c>
      <c r="J1305" t="s">
        <v>22</v>
      </c>
      <c r="K1305" t="s">
        <v>21</v>
      </c>
      <c r="L1305">
        <v>1</v>
      </c>
      <c r="N1305">
        <f t="shared" si="105"/>
        <v>1</v>
      </c>
      <c r="O1305" t="str">
        <f t="shared" si="107"/>
        <v>yes</v>
      </c>
      <c r="P1305" t="str">
        <f t="shared" si="108"/>
        <v>no</v>
      </c>
      <c r="Q1305" t="str">
        <f t="shared" si="106"/>
        <v>no</v>
      </c>
      <c r="R1305" t="str">
        <f t="shared" si="109"/>
        <v>green</v>
      </c>
    </row>
    <row r="1306" spans="1:18" x14ac:dyDescent="0.25">
      <c r="A1306" t="s">
        <v>44</v>
      </c>
      <c r="B1306" t="s">
        <v>27</v>
      </c>
      <c r="C1306" t="s">
        <v>18</v>
      </c>
      <c r="D1306">
        <v>25</v>
      </c>
      <c r="E1306">
        <v>43413</v>
      </c>
      <c r="F1306">
        <v>4</v>
      </c>
      <c r="G1306">
        <v>2</v>
      </c>
      <c r="H1306">
        <v>9</v>
      </c>
      <c r="I1306" t="s">
        <v>19</v>
      </c>
      <c r="J1306" t="s">
        <v>22</v>
      </c>
      <c r="K1306" t="s">
        <v>21</v>
      </c>
      <c r="L1306">
        <v>0</v>
      </c>
      <c r="N1306">
        <f t="shared" si="105"/>
        <v>0</v>
      </c>
      <c r="O1306" t="str">
        <f t="shared" si="107"/>
        <v>yes</v>
      </c>
      <c r="P1306" t="str">
        <f t="shared" si="108"/>
        <v>no</v>
      </c>
      <c r="Q1306" t="str">
        <f t="shared" si="106"/>
        <v>no</v>
      </c>
      <c r="R1306" t="str">
        <f t="shared" si="109"/>
        <v>heart</v>
      </c>
    </row>
    <row r="1307" spans="1:18" x14ac:dyDescent="0.25">
      <c r="A1307" t="s">
        <v>44</v>
      </c>
      <c r="B1307" t="s">
        <v>27</v>
      </c>
      <c r="C1307" t="s">
        <v>18</v>
      </c>
      <c r="D1307">
        <v>25</v>
      </c>
      <c r="E1307">
        <v>43413</v>
      </c>
      <c r="F1307">
        <v>4</v>
      </c>
      <c r="G1307">
        <v>2</v>
      </c>
      <c r="H1307">
        <v>10</v>
      </c>
      <c r="I1307" t="s">
        <v>21</v>
      </c>
      <c r="J1307" t="s">
        <v>20</v>
      </c>
      <c r="K1307" t="s">
        <v>21</v>
      </c>
      <c r="L1307">
        <v>1</v>
      </c>
      <c r="N1307">
        <f t="shared" si="105"/>
        <v>1</v>
      </c>
      <c r="O1307" t="str">
        <f t="shared" si="107"/>
        <v>yes</v>
      </c>
      <c r="P1307" t="str">
        <f t="shared" si="108"/>
        <v>yes</v>
      </c>
      <c r="Q1307" t="str">
        <f t="shared" si="106"/>
        <v>yes</v>
      </c>
      <c r="R1307" t="str">
        <f t="shared" si="109"/>
        <v>heart</v>
      </c>
    </row>
    <row r="1308" spans="1:18" x14ac:dyDescent="0.25">
      <c r="A1308" t="s">
        <v>44</v>
      </c>
      <c r="B1308" t="s">
        <v>27</v>
      </c>
      <c r="C1308" t="s">
        <v>18</v>
      </c>
      <c r="D1308">
        <v>25</v>
      </c>
      <c r="E1308">
        <v>43413</v>
      </c>
      <c r="F1308">
        <v>4</v>
      </c>
      <c r="G1308">
        <v>2</v>
      </c>
      <c r="H1308">
        <v>11</v>
      </c>
      <c r="I1308" t="s">
        <v>21</v>
      </c>
      <c r="J1308" t="s">
        <v>22</v>
      </c>
      <c r="K1308" t="s">
        <v>21</v>
      </c>
      <c r="L1308">
        <v>1</v>
      </c>
      <c r="N1308">
        <f t="shared" si="105"/>
        <v>1</v>
      </c>
      <c r="O1308" t="str">
        <f t="shared" si="107"/>
        <v>no</v>
      </c>
      <c r="P1308" t="str">
        <f t="shared" si="108"/>
        <v>yes</v>
      </c>
      <c r="Q1308" t="str">
        <f t="shared" si="106"/>
        <v>no</v>
      </c>
      <c r="R1308" t="str">
        <f t="shared" si="109"/>
        <v>green</v>
      </c>
    </row>
    <row r="1309" spans="1:18" x14ac:dyDescent="0.25">
      <c r="A1309" t="s">
        <v>44</v>
      </c>
      <c r="B1309" t="s">
        <v>27</v>
      </c>
      <c r="C1309" t="s">
        <v>18</v>
      </c>
      <c r="D1309">
        <v>25</v>
      </c>
      <c r="E1309">
        <v>43413</v>
      </c>
      <c r="F1309">
        <v>4</v>
      </c>
      <c r="G1309">
        <v>2</v>
      </c>
      <c r="H1309">
        <v>12</v>
      </c>
      <c r="I1309" t="s">
        <v>19</v>
      </c>
      <c r="J1309" t="s">
        <v>20</v>
      </c>
      <c r="K1309" t="s">
        <v>21</v>
      </c>
      <c r="L1309">
        <v>0</v>
      </c>
      <c r="N1309">
        <f t="shared" si="105"/>
        <v>0</v>
      </c>
      <c r="O1309" t="str">
        <f t="shared" si="107"/>
        <v>yes</v>
      </c>
      <c r="P1309" t="str">
        <f t="shared" si="108"/>
        <v>yes</v>
      </c>
      <c r="Q1309" t="str">
        <f t="shared" si="106"/>
        <v>yes</v>
      </c>
      <c r="R1309" t="str">
        <f t="shared" si="109"/>
        <v>green</v>
      </c>
    </row>
    <row r="1310" spans="1:18" x14ac:dyDescent="0.25">
      <c r="A1310" t="s">
        <v>44</v>
      </c>
      <c r="B1310" t="s">
        <v>27</v>
      </c>
      <c r="C1310" t="s">
        <v>18</v>
      </c>
      <c r="D1310">
        <v>25</v>
      </c>
      <c r="E1310">
        <v>43413</v>
      </c>
      <c r="F1310">
        <v>4</v>
      </c>
      <c r="G1310">
        <v>2</v>
      </c>
      <c r="H1310">
        <v>13</v>
      </c>
      <c r="I1310" t="s">
        <v>19</v>
      </c>
      <c r="J1310" t="s">
        <v>22</v>
      </c>
      <c r="K1310" t="s">
        <v>21</v>
      </c>
      <c r="L1310">
        <v>0</v>
      </c>
      <c r="N1310">
        <f t="shared" si="105"/>
        <v>0</v>
      </c>
      <c r="O1310" t="str">
        <f t="shared" si="107"/>
        <v>no</v>
      </c>
      <c r="P1310" t="str">
        <f t="shared" si="108"/>
        <v>yes</v>
      </c>
      <c r="Q1310" t="str">
        <f t="shared" si="106"/>
        <v>no</v>
      </c>
      <c r="R1310" t="str">
        <f t="shared" si="109"/>
        <v>heart</v>
      </c>
    </row>
    <row r="1311" spans="1:18" x14ac:dyDescent="0.25">
      <c r="A1311" t="s">
        <v>44</v>
      </c>
      <c r="B1311" t="s">
        <v>27</v>
      </c>
      <c r="C1311" t="s">
        <v>18</v>
      </c>
      <c r="D1311">
        <v>25</v>
      </c>
      <c r="E1311">
        <v>43413</v>
      </c>
      <c r="F1311">
        <v>4</v>
      </c>
      <c r="G1311">
        <v>2</v>
      </c>
      <c r="H1311">
        <v>14</v>
      </c>
      <c r="I1311" t="s">
        <v>21</v>
      </c>
      <c r="J1311" t="s">
        <v>20</v>
      </c>
      <c r="K1311" t="s">
        <v>21</v>
      </c>
      <c r="L1311">
        <v>1</v>
      </c>
      <c r="N1311">
        <f t="shared" si="105"/>
        <v>1</v>
      </c>
      <c r="O1311" t="str">
        <f t="shared" si="107"/>
        <v>yes</v>
      </c>
      <c r="P1311" t="str">
        <f t="shared" si="108"/>
        <v>yes</v>
      </c>
      <c r="Q1311" t="str">
        <f t="shared" si="106"/>
        <v>yes</v>
      </c>
      <c r="R1311" t="str">
        <f t="shared" si="109"/>
        <v>heart</v>
      </c>
    </row>
    <row r="1312" spans="1:18" x14ac:dyDescent="0.25">
      <c r="A1312" t="s">
        <v>44</v>
      </c>
      <c r="B1312" t="s">
        <v>27</v>
      </c>
      <c r="C1312" t="s">
        <v>18</v>
      </c>
      <c r="D1312">
        <v>25</v>
      </c>
      <c r="E1312">
        <v>43413</v>
      </c>
      <c r="F1312">
        <v>4</v>
      </c>
      <c r="G1312">
        <v>2</v>
      </c>
      <c r="H1312">
        <v>15</v>
      </c>
      <c r="I1312" t="s">
        <v>21</v>
      </c>
      <c r="J1312" t="s">
        <v>22</v>
      </c>
      <c r="K1312" t="s">
        <v>21</v>
      </c>
      <c r="L1312">
        <v>1</v>
      </c>
      <c r="N1312">
        <f t="shared" si="105"/>
        <v>1</v>
      </c>
      <c r="O1312" t="str">
        <f t="shared" si="107"/>
        <v>no</v>
      </c>
      <c r="P1312" t="str">
        <f t="shared" si="108"/>
        <v>yes</v>
      </c>
      <c r="Q1312" t="str">
        <f t="shared" si="106"/>
        <v>no</v>
      </c>
      <c r="R1312" t="str">
        <f t="shared" si="109"/>
        <v>green</v>
      </c>
    </row>
    <row r="1313" spans="1:18" x14ac:dyDescent="0.25">
      <c r="A1313" t="s">
        <v>44</v>
      </c>
      <c r="B1313" t="s">
        <v>27</v>
      </c>
      <c r="C1313" t="s">
        <v>18</v>
      </c>
      <c r="D1313">
        <v>25</v>
      </c>
      <c r="E1313">
        <v>43413</v>
      </c>
      <c r="F1313">
        <v>4</v>
      </c>
      <c r="G1313">
        <v>2</v>
      </c>
      <c r="H1313">
        <v>16</v>
      </c>
      <c r="I1313" t="s">
        <v>19</v>
      </c>
      <c r="J1313" t="s">
        <v>20</v>
      </c>
      <c r="K1313" t="s">
        <v>21</v>
      </c>
      <c r="L1313">
        <v>0</v>
      </c>
      <c r="N1313">
        <f t="shared" si="105"/>
        <v>0</v>
      </c>
      <c r="O1313" t="str">
        <f t="shared" si="107"/>
        <v>yes</v>
      </c>
      <c r="P1313" t="str">
        <f t="shared" si="108"/>
        <v>yes</v>
      </c>
      <c r="Q1313" t="str">
        <f t="shared" si="106"/>
        <v>yes</v>
      </c>
      <c r="R1313" t="str">
        <f t="shared" si="109"/>
        <v>green</v>
      </c>
    </row>
    <row r="1314" spans="1:18" x14ac:dyDescent="0.25">
      <c r="A1314" t="s">
        <v>44</v>
      </c>
      <c r="B1314" t="s">
        <v>27</v>
      </c>
      <c r="C1314" t="s">
        <v>18</v>
      </c>
      <c r="D1314">
        <v>25</v>
      </c>
      <c r="E1314">
        <v>43413</v>
      </c>
      <c r="F1314">
        <v>4</v>
      </c>
      <c r="G1314">
        <v>2</v>
      </c>
      <c r="H1314">
        <v>17</v>
      </c>
      <c r="I1314" t="s">
        <v>19</v>
      </c>
      <c r="J1314" t="s">
        <v>22</v>
      </c>
      <c r="K1314" t="s">
        <v>19</v>
      </c>
      <c r="L1314">
        <v>1</v>
      </c>
      <c r="N1314">
        <f t="shared" ref="N1314:N1377" si="110">IF(I1314=K1314,1,0)</f>
        <v>1</v>
      </c>
      <c r="O1314" t="str">
        <f t="shared" ref="O1314:O1377" si="111">IF(H1314&gt;1, IF(I1314&lt;&gt;I1313,"yes",(IF(I1314=I1313,"no",""))),"")</f>
        <v>no</v>
      </c>
      <c r="P1314" t="str">
        <f t="shared" ref="P1314:P1377" si="112">IF(H1314&gt;1, IF(J1314&lt;&gt;J1313,"yes",(IF(J1314=J1313,"no",""))),"")</f>
        <v>yes</v>
      </c>
      <c r="Q1314" t="str">
        <f t="shared" ref="Q1314:Q1377" si="113">IF(AND(O1314="yes",P1314="yes"),"yes",IF(OR(O1314="no",P1314="no"),"no",""))</f>
        <v>no</v>
      </c>
      <c r="R1314" t="str">
        <f t="shared" si="109"/>
        <v>green</v>
      </c>
    </row>
    <row r="1315" spans="1:18" x14ac:dyDescent="0.25">
      <c r="A1315" t="s">
        <v>44</v>
      </c>
      <c r="B1315" t="s">
        <v>27</v>
      </c>
      <c r="C1315" t="s">
        <v>18</v>
      </c>
      <c r="D1315">
        <v>25</v>
      </c>
      <c r="E1315">
        <v>43413</v>
      </c>
      <c r="F1315">
        <v>4</v>
      </c>
      <c r="G1315">
        <v>2</v>
      </c>
      <c r="H1315">
        <v>18</v>
      </c>
      <c r="I1315" t="s">
        <v>21</v>
      </c>
      <c r="J1315" t="s">
        <v>20</v>
      </c>
      <c r="K1315" t="s">
        <v>21</v>
      </c>
      <c r="L1315">
        <v>1</v>
      </c>
      <c r="N1315">
        <f t="shared" si="110"/>
        <v>1</v>
      </c>
      <c r="O1315" t="str">
        <f t="shared" si="111"/>
        <v>yes</v>
      </c>
      <c r="P1315" t="str">
        <f t="shared" si="112"/>
        <v>yes</v>
      </c>
      <c r="Q1315" t="str">
        <f t="shared" si="113"/>
        <v>yes</v>
      </c>
      <c r="R1315" t="str">
        <f t="shared" si="109"/>
        <v>heart</v>
      </c>
    </row>
    <row r="1316" spans="1:18" x14ac:dyDescent="0.25">
      <c r="A1316" t="s">
        <v>44</v>
      </c>
      <c r="B1316" t="s">
        <v>27</v>
      </c>
      <c r="C1316" t="s">
        <v>18</v>
      </c>
      <c r="D1316">
        <v>25</v>
      </c>
      <c r="E1316">
        <v>43413</v>
      </c>
      <c r="F1316">
        <v>4</v>
      </c>
      <c r="G1316">
        <v>2</v>
      </c>
      <c r="H1316">
        <v>19</v>
      </c>
      <c r="I1316" t="s">
        <v>21</v>
      </c>
      <c r="J1316" t="s">
        <v>22</v>
      </c>
      <c r="K1316" t="s">
        <v>21</v>
      </c>
      <c r="L1316">
        <v>1</v>
      </c>
      <c r="N1316">
        <f t="shared" si="110"/>
        <v>1</v>
      </c>
      <c r="O1316" t="str">
        <f t="shared" si="111"/>
        <v>no</v>
      </c>
      <c r="P1316" t="str">
        <f t="shared" si="112"/>
        <v>yes</v>
      </c>
      <c r="Q1316" t="str">
        <f t="shared" si="113"/>
        <v>no</v>
      </c>
      <c r="R1316" t="str">
        <f t="shared" si="109"/>
        <v>green</v>
      </c>
    </row>
    <row r="1317" spans="1:18" x14ac:dyDescent="0.25">
      <c r="A1317" t="s">
        <v>44</v>
      </c>
      <c r="B1317" t="s">
        <v>27</v>
      </c>
      <c r="C1317" t="s">
        <v>18</v>
      </c>
      <c r="D1317">
        <v>25</v>
      </c>
      <c r="E1317">
        <v>43413</v>
      </c>
      <c r="F1317">
        <v>4</v>
      </c>
      <c r="G1317">
        <v>2</v>
      </c>
      <c r="H1317">
        <v>20</v>
      </c>
      <c r="I1317" t="s">
        <v>19</v>
      </c>
      <c r="J1317" t="s">
        <v>20</v>
      </c>
      <c r="K1317" t="s">
        <v>21</v>
      </c>
      <c r="L1317">
        <v>0</v>
      </c>
      <c r="N1317">
        <f t="shared" si="110"/>
        <v>0</v>
      </c>
      <c r="O1317" t="str">
        <f t="shared" si="111"/>
        <v>yes</v>
      </c>
      <c r="P1317" t="str">
        <f t="shared" si="112"/>
        <v>yes</v>
      </c>
      <c r="Q1317" t="str">
        <f t="shared" si="113"/>
        <v>yes</v>
      </c>
      <c r="R1317" t="str">
        <f t="shared" si="109"/>
        <v>green</v>
      </c>
    </row>
    <row r="1318" spans="1:18" x14ac:dyDescent="0.25">
      <c r="A1318" t="s">
        <v>44</v>
      </c>
      <c r="B1318" t="s">
        <v>27</v>
      </c>
      <c r="C1318" t="s">
        <v>18</v>
      </c>
      <c r="D1318">
        <v>25</v>
      </c>
      <c r="E1318">
        <v>43413</v>
      </c>
      <c r="F1318">
        <v>4</v>
      </c>
      <c r="G1318">
        <v>2</v>
      </c>
      <c r="H1318">
        <v>21</v>
      </c>
      <c r="I1318" t="s">
        <v>19</v>
      </c>
      <c r="J1318" t="s">
        <v>20</v>
      </c>
      <c r="K1318" t="s">
        <v>21</v>
      </c>
      <c r="L1318">
        <v>0</v>
      </c>
      <c r="N1318">
        <f t="shared" si="110"/>
        <v>0</v>
      </c>
      <c r="O1318" t="str">
        <f t="shared" si="111"/>
        <v>no</v>
      </c>
      <c r="P1318" t="str">
        <f t="shared" si="112"/>
        <v>no</v>
      </c>
      <c r="Q1318" t="str">
        <f t="shared" si="113"/>
        <v>no</v>
      </c>
      <c r="R1318" t="str">
        <f t="shared" si="109"/>
        <v>green</v>
      </c>
    </row>
    <row r="1319" spans="1:18" x14ac:dyDescent="0.25">
      <c r="A1319" t="s">
        <v>44</v>
      </c>
      <c r="B1319" t="s">
        <v>27</v>
      </c>
      <c r="C1319" t="s">
        <v>18</v>
      </c>
      <c r="D1319">
        <v>25</v>
      </c>
      <c r="E1319">
        <v>43413</v>
      </c>
      <c r="F1319">
        <v>4</v>
      </c>
      <c r="G1319">
        <v>2</v>
      </c>
      <c r="H1319">
        <v>22</v>
      </c>
      <c r="I1319" t="s">
        <v>21</v>
      </c>
      <c r="J1319" t="s">
        <v>22</v>
      </c>
      <c r="K1319" t="s">
        <v>21</v>
      </c>
      <c r="L1319">
        <v>1</v>
      </c>
      <c r="N1319">
        <f t="shared" si="110"/>
        <v>1</v>
      </c>
      <c r="O1319" t="str">
        <f t="shared" si="111"/>
        <v>yes</v>
      </c>
      <c r="P1319" t="str">
        <f t="shared" si="112"/>
        <v>yes</v>
      </c>
      <c r="Q1319" t="str">
        <f t="shared" si="113"/>
        <v>yes</v>
      </c>
      <c r="R1319" t="str">
        <f t="shared" si="109"/>
        <v>green</v>
      </c>
    </row>
    <row r="1320" spans="1:18" x14ac:dyDescent="0.25">
      <c r="A1320" t="s">
        <v>44</v>
      </c>
      <c r="B1320" t="s">
        <v>27</v>
      </c>
      <c r="C1320" t="s">
        <v>18</v>
      </c>
      <c r="D1320">
        <v>25</v>
      </c>
      <c r="E1320">
        <v>43413</v>
      </c>
      <c r="F1320">
        <v>4</v>
      </c>
      <c r="G1320">
        <v>2</v>
      </c>
      <c r="H1320">
        <v>23</v>
      </c>
      <c r="I1320" t="s">
        <v>19</v>
      </c>
      <c r="J1320" t="s">
        <v>22</v>
      </c>
      <c r="K1320" t="s">
        <v>19</v>
      </c>
      <c r="L1320">
        <v>1</v>
      </c>
      <c r="N1320">
        <f t="shared" si="110"/>
        <v>1</v>
      </c>
      <c r="O1320" t="str">
        <f t="shared" si="111"/>
        <v>yes</v>
      </c>
      <c r="P1320" t="str">
        <f t="shared" si="112"/>
        <v>no</v>
      </c>
      <c r="Q1320" t="str">
        <f t="shared" si="113"/>
        <v>no</v>
      </c>
      <c r="R1320" t="str">
        <f t="shared" si="109"/>
        <v>green</v>
      </c>
    </row>
    <row r="1321" spans="1:18" x14ac:dyDescent="0.25">
      <c r="A1321" t="s">
        <v>44</v>
      </c>
      <c r="B1321" t="s">
        <v>27</v>
      </c>
      <c r="C1321" t="s">
        <v>18</v>
      </c>
      <c r="D1321">
        <v>25</v>
      </c>
      <c r="E1321">
        <v>43413</v>
      </c>
      <c r="F1321">
        <v>4</v>
      </c>
      <c r="G1321">
        <v>2</v>
      </c>
      <c r="H1321">
        <v>24</v>
      </c>
      <c r="I1321" t="s">
        <v>21</v>
      </c>
      <c r="J1321" t="s">
        <v>20</v>
      </c>
      <c r="K1321" t="s">
        <v>21</v>
      </c>
      <c r="L1321">
        <v>1</v>
      </c>
      <c r="N1321">
        <f t="shared" si="110"/>
        <v>1</v>
      </c>
      <c r="O1321" t="str">
        <f t="shared" si="111"/>
        <v>yes</v>
      </c>
      <c r="P1321" t="str">
        <f t="shared" si="112"/>
        <v>yes</v>
      </c>
      <c r="Q1321" t="str">
        <f t="shared" si="113"/>
        <v>yes</v>
      </c>
      <c r="R1321" t="str">
        <f t="shared" si="109"/>
        <v>heart</v>
      </c>
    </row>
    <row r="1322" spans="1:18" x14ac:dyDescent="0.25">
      <c r="A1322" t="s">
        <v>40</v>
      </c>
      <c r="B1322" t="s">
        <v>17</v>
      </c>
      <c r="C1322" t="s">
        <v>18</v>
      </c>
      <c r="D1322">
        <v>28</v>
      </c>
      <c r="E1322">
        <v>43413</v>
      </c>
      <c r="F1322">
        <v>4</v>
      </c>
      <c r="G1322">
        <v>2</v>
      </c>
      <c r="H1322">
        <v>1</v>
      </c>
      <c r="I1322" t="s">
        <v>21</v>
      </c>
      <c r="J1322" t="s">
        <v>22</v>
      </c>
      <c r="K1322" t="s">
        <v>19</v>
      </c>
      <c r="L1322">
        <v>0</v>
      </c>
      <c r="N1322">
        <f t="shared" si="110"/>
        <v>0</v>
      </c>
      <c r="O1322" t="str">
        <f t="shared" si="111"/>
        <v/>
      </c>
      <c r="P1322" t="str">
        <f t="shared" si="112"/>
        <v/>
      </c>
      <c r="Q1322" t="str">
        <f t="shared" si="113"/>
        <v/>
      </c>
      <c r="R1322" t="str">
        <f t="shared" si="109"/>
        <v>heart</v>
      </c>
    </row>
    <row r="1323" spans="1:18" x14ac:dyDescent="0.25">
      <c r="A1323" t="s">
        <v>40</v>
      </c>
      <c r="B1323" t="s">
        <v>17</v>
      </c>
      <c r="C1323" t="s">
        <v>18</v>
      </c>
      <c r="D1323">
        <v>28</v>
      </c>
      <c r="E1323">
        <v>43413</v>
      </c>
      <c r="F1323">
        <v>4</v>
      </c>
      <c r="G1323">
        <v>2</v>
      </c>
      <c r="H1323">
        <v>2</v>
      </c>
      <c r="I1323" t="s">
        <v>19</v>
      </c>
      <c r="J1323" t="s">
        <v>22</v>
      </c>
      <c r="K1323" t="s">
        <v>19</v>
      </c>
      <c r="L1323">
        <v>1</v>
      </c>
      <c r="N1323">
        <f t="shared" si="110"/>
        <v>1</v>
      </c>
      <c r="O1323" t="str">
        <f t="shared" si="111"/>
        <v>yes</v>
      </c>
      <c r="P1323" t="str">
        <f t="shared" si="112"/>
        <v>no</v>
      </c>
      <c r="Q1323" t="str">
        <f t="shared" si="113"/>
        <v>no</v>
      </c>
      <c r="R1323" t="str">
        <f t="shared" si="109"/>
        <v>green</v>
      </c>
    </row>
    <row r="1324" spans="1:18" x14ac:dyDescent="0.25">
      <c r="A1324" t="s">
        <v>40</v>
      </c>
      <c r="B1324" t="s">
        <v>17</v>
      </c>
      <c r="C1324" t="s">
        <v>18</v>
      </c>
      <c r="D1324">
        <v>28</v>
      </c>
      <c r="E1324">
        <v>43413</v>
      </c>
      <c r="F1324">
        <v>4</v>
      </c>
      <c r="G1324">
        <v>2</v>
      </c>
      <c r="H1324">
        <v>3</v>
      </c>
      <c r="I1324" t="s">
        <v>21</v>
      </c>
      <c r="J1324" t="s">
        <v>20</v>
      </c>
      <c r="K1324" t="s">
        <v>19</v>
      </c>
      <c r="L1324">
        <v>0</v>
      </c>
      <c r="N1324">
        <f t="shared" si="110"/>
        <v>0</v>
      </c>
      <c r="O1324" t="str">
        <f t="shared" si="111"/>
        <v>yes</v>
      </c>
      <c r="P1324" t="str">
        <f t="shared" si="112"/>
        <v>yes</v>
      </c>
      <c r="Q1324" t="str">
        <f t="shared" si="113"/>
        <v>yes</v>
      </c>
      <c r="R1324" t="str">
        <f t="shared" si="109"/>
        <v>green</v>
      </c>
    </row>
    <row r="1325" spans="1:18" x14ac:dyDescent="0.25">
      <c r="A1325" t="s">
        <v>40</v>
      </c>
      <c r="B1325" t="s">
        <v>17</v>
      </c>
      <c r="C1325" t="s">
        <v>18</v>
      </c>
      <c r="D1325">
        <v>28</v>
      </c>
      <c r="E1325">
        <v>43413</v>
      </c>
      <c r="F1325">
        <v>4</v>
      </c>
      <c r="G1325">
        <v>2</v>
      </c>
      <c r="H1325">
        <v>4</v>
      </c>
      <c r="I1325" t="s">
        <v>19</v>
      </c>
      <c r="J1325" t="s">
        <v>20</v>
      </c>
      <c r="K1325" t="s">
        <v>19</v>
      </c>
      <c r="L1325">
        <v>1</v>
      </c>
      <c r="N1325">
        <f t="shared" si="110"/>
        <v>1</v>
      </c>
      <c r="O1325" t="str">
        <f t="shared" si="111"/>
        <v>yes</v>
      </c>
      <c r="P1325" t="str">
        <f t="shared" si="112"/>
        <v>no</v>
      </c>
      <c r="Q1325" t="str">
        <f t="shared" si="113"/>
        <v>no</v>
      </c>
      <c r="R1325" t="str">
        <f t="shared" si="109"/>
        <v>heart</v>
      </c>
    </row>
    <row r="1326" spans="1:18" x14ac:dyDescent="0.25">
      <c r="A1326" t="s">
        <v>40</v>
      </c>
      <c r="B1326" t="s">
        <v>17</v>
      </c>
      <c r="C1326" t="s">
        <v>18</v>
      </c>
      <c r="D1326">
        <v>28</v>
      </c>
      <c r="E1326">
        <v>43413</v>
      </c>
      <c r="F1326">
        <v>4</v>
      </c>
      <c r="G1326">
        <v>2</v>
      </c>
      <c r="H1326">
        <v>5</v>
      </c>
      <c r="I1326" t="s">
        <v>19</v>
      </c>
      <c r="J1326" t="s">
        <v>20</v>
      </c>
      <c r="K1326" t="s">
        <v>19</v>
      </c>
      <c r="L1326">
        <v>1</v>
      </c>
      <c r="N1326">
        <f t="shared" si="110"/>
        <v>1</v>
      </c>
      <c r="O1326" t="str">
        <f t="shared" si="111"/>
        <v>no</v>
      </c>
      <c r="P1326" t="str">
        <f t="shared" si="112"/>
        <v>no</v>
      </c>
      <c r="Q1326" t="str">
        <f t="shared" si="113"/>
        <v>no</v>
      </c>
      <c r="R1326" t="str">
        <f t="shared" si="109"/>
        <v>heart</v>
      </c>
    </row>
    <row r="1327" spans="1:18" x14ac:dyDescent="0.25">
      <c r="A1327" t="s">
        <v>40</v>
      </c>
      <c r="B1327" t="s">
        <v>17</v>
      </c>
      <c r="C1327" t="s">
        <v>18</v>
      </c>
      <c r="D1327">
        <v>28</v>
      </c>
      <c r="E1327">
        <v>43413</v>
      </c>
      <c r="F1327">
        <v>4</v>
      </c>
      <c r="G1327">
        <v>2</v>
      </c>
      <c r="H1327">
        <v>6</v>
      </c>
      <c r="I1327" t="s">
        <v>21</v>
      </c>
      <c r="J1327" t="s">
        <v>20</v>
      </c>
      <c r="K1327" t="s">
        <v>19</v>
      </c>
      <c r="L1327">
        <v>0</v>
      </c>
      <c r="N1327">
        <f t="shared" si="110"/>
        <v>0</v>
      </c>
      <c r="O1327" t="str">
        <f t="shared" si="111"/>
        <v>yes</v>
      </c>
      <c r="P1327" t="str">
        <f t="shared" si="112"/>
        <v>no</v>
      </c>
      <c r="Q1327" t="str">
        <f t="shared" si="113"/>
        <v>no</v>
      </c>
      <c r="R1327" t="str">
        <f t="shared" si="109"/>
        <v>green</v>
      </c>
    </row>
    <row r="1328" spans="1:18" x14ac:dyDescent="0.25">
      <c r="A1328" t="s">
        <v>40</v>
      </c>
      <c r="B1328" t="s">
        <v>17</v>
      </c>
      <c r="C1328" t="s">
        <v>18</v>
      </c>
      <c r="D1328">
        <v>28</v>
      </c>
      <c r="E1328">
        <v>43413</v>
      </c>
      <c r="F1328">
        <v>4</v>
      </c>
      <c r="G1328">
        <v>2</v>
      </c>
      <c r="H1328">
        <v>7</v>
      </c>
      <c r="I1328" t="s">
        <v>19</v>
      </c>
      <c r="J1328" t="s">
        <v>22</v>
      </c>
      <c r="K1328" t="s">
        <v>19</v>
      </c>
      <c r="L1328">
        <v>1</v>
      </c>
      <c r="N1328">
        <f t="shared" si="110"/>
        <v>1</v>
      </c>
      <c r="O1328" t="str">
        <f t="shared" si="111"/>
        <v>yes</v>
      </c>
      <c r="P1328" t="str">
        <f t="shared" si="112"/>
        <v>yes</v>
      </c>
      <c r="Q1328" t="str">
        <f t="shared" si="113"/>
        <v>yes</v>
      </c>
      <c r="R1328" t="str">
        <f t="shared" si="109"/>
        <v>green</v>
      </c>
    </row>
    <row r="1329" spans="1:18" x14ac:dyDescent="0.25">
      <c r="A1329" t="s">
        <v>40</v>
      </c>
      <c r="B1329" t="s">
        <v>17</v>
      </c>
      <c r="C1329" t="s">
        <v>18</v>
      </c>
      <c r="D1329">
        <v>28</v>
      </c>
      <c r="E1329">
        <v>43413</v>
      </c>
      <c r="F1329">
        <v>4</v>
      </c>
      <c r="G1329">
        <v>2</v>
      </c>
      <c r="H1329">
        <v>8</v>
      </c>
      <c r="I1329" t="s">
        <v>21</v>
      </c>
      <c r="J1329" t="s">
        <v>22</v>
      </c>
      <c r="K1329" t="s">
        <v>19</v>
      </c>
      <c r="L1329">
        <v>0</v>
      </c>
      <c r="N1329">
        <f t="shared" si="110"/>
        <v>0</v>
      </c>
      <c r="O1329" t="str">
        <f t="shared" si="111"/>
        <v>yes</v>
      </c>
      <c r="P1329" t="str">
        <f t="shared" si="112"/>
        <v>no</v>
      </c>
      <c r="Q1329" t="str">
        <f t="shared" si="113"/>
        <v>no</v>
      </c>
      <c r="R1329" t="str">
        <f t="shared" si="109"/>
        <v>heart</v>
      </c>
    </row>
    <row r="1330" spans="1:18" x14ac:dyDescent="0.25">
      <c r="A1330" t="s">
        <v>40</v>
      </c>
      <c r="B1330" t="s">
        <v>17</v>
      </c>
      <c r="C1330" t="s">
        <v>18</v>
      </c>
      <c r="D1330">
        <v>28</v>
      </c>
      <c r="E1330">
        <v>43413</v>
      </c>
      <c r="F1330">
        <v>4</v>
      </c>
      <c r="G1330">
        <v>2</v>
      </c>
      <c r="H1330">
        <v>9</v>
      </c>
      <c r="I1330" t="s">
        <v>19</v>
      </c>
      <c r="J1330" t="s">
        <v>22</v>
      </c>
      <c r="K1330" t="s">
        <v>21</v>
      </c>
      <c r="L1330">
        <v>0</v>
      </c>
      <c r="N1330">
        <f t="shared" si="110"/>
        <v>0</v>
      </c>
      <c r="O1330" t="str">
        <f t="shared" si="111"/>
        <v>yes</v>
      </c>
      <c r="P1330" t="str">
        <f t="shared" si="112"/>
        <v>no</v>
      </c>
      <c r="Q1330" t="str">
        <f t="shared" si="113"/>
        <v>no</v>
      </c>
      <c r="R1330" t="str">
        <f t="shared" si="109"/>
        <v>heart</v>
      </c>
    </row>
    <row r="1331" spans="1:18" x14ac:dyDescent="0.25">
      <c r="A1331" t="s">
        <v>40</v>
      </c>
      <c r="B1331" t="s">
        <v>17</v>
      </c>
      <c r="C1331" t="s">
        <v>18</v>
      </c>
      <c r="D1331">
        <v>28</v>
      </c>
      <c r="E1331">
        <v>43413</v>
      </c>
      <c r="F1331">
        <v>4</v>
      </c>
      <c r="G1331">
        <v>2</v>
      </c>
      <c r="H1331">
        <v>10</v>
      </c>
      <c r="I1331" t="s">
        <v>21</v>
      </c>
      <c r="J1331" t="s">
        <v>20</v>
      </c>
      <c r="K1331" t="s">
        <v>19</v>
      </c>
      <c r="L1331">
        <v>0</v>
      </c>
      <c r="N1331">
        <f t="shared" si="110"/>
        <v>0</v>
      </c>
      <c r="O1331" t="str">
        <f t="shared" si="111"/>
        <v>yes</v>
      </c>
      <c r="P1331" t="str">
        <f t="shared" si="112"/>
        <v>yes</v>
      </c>
      <c r="Q1331" t="str">
        <f t="shared" si="113"/>
        <v>yes</v>
      </c>
      <c r="R1331" t="str">
        <f t="shared" si="109"/>
        <v>green</v>
      </c>
    </row>
    <row r="1332" spans="1:18" x14ac:dyDescent="0.25">
      <c r="A1332" t="s">
        <v>40</v>
      </c>
      <c r="B1332" t="s">
        <v>17</v>
      </c>
      <c r="C1332" t="s">
        <v>18</v>
      </c>
      <c r="D1332">
        <v>28</v>
      </c>
      <c r="E1332">
        <v>43413</v>
      </c>
      <c r="F1332">
        <v>4</v>
      </c>
      <c r="G1332">
        <v>2</v>
      </c>
      <c r="H1332">
        <v>11</v>
      </c>
      <c r="I1332" t="s">
        <v>21</v>
      </c>
      <c r="J1332" t="s">
        <v>22</v>
      </c>
      <c r="K1332" t="s">
        <v>21</v>
      </c>
      <c r="L1332">
        <v>1</v>
      </c>
      <c r="N1332">
        <f t="shared" si="110"/>
        <v>1</v>
      </c>
      <c r="O1332" t="str">
        <f t="shared" si="111"/>
        <v>no</v>
      </c>
      <c r="P1332" t="str">
        <f t="shared" si="112"/>
        <v>yes</v>
      </c>
      <c r="Q1332" t="str">
        <f t="shared" si="113"/>
        <v>no</v>
      </c>
      <c r="R1332" t="str">
        <f t="shared" si="109"/>
        <v>green</v>
      </c>
    </row>
    <row r="1333" spans="1:18" x14ac:dyDescent="0.25">
      <c r="A1333" t="s">
        <v>40</v>
      </c>
      <c r="B1333" t="s">
        <v>17</v>
      </c>
      <c r="C1333" t="s">
        <v>18</v>
      </c>
      <c r="D1333">
        <v>28</v>
      </c>
      <c r="E1333">
        <v>43413</v>
      </c>
      <c r="F1333">
        <v>4</v>
      </c>
      <c r="G1333">
        <v>2</v>
      </c>
      <c r="H1333">
        <v>12</v>
      </c>
      <c r="I1333" t="s">
        <v>19</v>
      </c>
      <c r="J1333" t="s">
        <v>20</v>
      </c>
      <c r="K1333" t="s">
        <v>19</v>
      </c>
      <c r="L1333">
        <v>1</v>
      </c>
      <c r="N1333">
        <f t="shared" si="110"/>
        <v>1</v>
      </c>
      <c r="O1333" t="str">
        <f t="shared" si="111"/>
        <v>yes</v>
      </c>
      <c r="P1333" t="str">
        <f t="shared" si="112"/>
        <v>yes</v>
      </c>
      <c r="Q1333" t="str">
        <f t="shared" si="113"/>
        <v>yes</v>
      </c>
      <c r="R1333" t="str">
        <f t="shared" si="109"/>
        <v>heart</v>
      </c>
    </row>
    <row r="1334" spans="1:18" x14ac:dyDescent="0.25">
      <c r="A1334" t="s">
        <v>40</v>
      </c>
      <c r="B1334" t="s">
        <v>17</v>
      </c>
      <c r="C1334" t="s">
        <v>18</v>
      </c>
      <c r="D1334">
        <v>28</v>
      </c>
      <c r="E1334">
        <v>43413</v>
      </c>
      <c r="F1334">
        <v>4</v>
      </c>
      <c r="G1334">
        <v>2</v>
      </c>
      <c r="H1334">
        <v>13</v>
      </c>
      <c r="I1334" t="s">
        <v>19</v>
      </c>
      <c r="J1334" t="s">
        <v>22</v>
      </c>
      <c r="K1334" t="s">
        <v>19</v>
      </c>
      <c r="L1334">
        <v>1</v>
      </c>
      <c r="N1334">
        <f t="shared" si="110"/>
        <v>1</v>
      </c>
      <c r="O1334" t="str">
        <f t="shared" si="111"/>
        <v>no</v>
      </c>
      <c r="P1334" t="str">
        <f t="shared" si="112"/>
        <v>yes</v>
      </c>
      <c r="Q1334" t="str">
        <f t="shared" si="113"/>
        <v>no</v>
      </c>
      <c r="R1334" t="str">
        <f t="shared" si="109"/>
        <v>green</v>
      </c>
    </row>
    <row r="1335" spans="1:18" x14ac:dyDescent="0.25">
      <c r="A1335" t="s">
        <v>40</v>
      </c>
      <c r="B1335" t="s">
        <v>17</v>
      </c>
      <c r="C1335" t="s">
        <v>18</v>
      </c>
      <c r="D1335">
        <v>28</v>
      </c>
      <c r="E1335">
        <v>43413</v>
      </c>
      <c r="F1335">
        <v>4</v>
      </c>
      <c r="G1335">
        <v>2</v>
      </c>
      <c r="H1335">
        <v>14</v>
      </c>
      <c r="I1335" t="s">
        <v>21</v>
      </c>
      <c r="J1335" t="s">
        <v>20</v>
      </c>
      <c r="K1335" t="s">
        <v>19</v>
      </c>
      <c r="L1335">
        <v>0</v>
      </c>
      <c r="N1335">
        <f t="shared" si="110"/>
        <v>0</v>
      </c>
      <c r="O1335" t="str">
        <f t="shared" si="111"/>
        <v>yes</v>
      </c>
      <c r="P1335" t="str">
        <f t="shared" si="112"/>
        <v>yes</v>
      </c>
      <c r="Q1335" t="str">
        <f t="shared" si="113"/>
        <v>yes</v>
      </c>
      <c r="R1335" t="str">
        <f t="shared" si="109"/>
        <v>green</v>
      </c>
    </row>
    <row r="1336" spans="1:18" x14ac:dyDescent="0.25">
      <c r="A1336" t="s">
        <v>40</v>
      </c>
      <c r="B1336" t="s">
        <v>17</v>
      </c>
      <c r="C1336" t="s">
        <v>18</v>
      </c>
      <c r="D1336">
        <v>28</v>
      </c>
      <c r="E1336">
        <v>43413</v>
      </c>
      <c r="F1336">
        <v>4</v>
      </c>
      <c r="G1336">
        <v>2</v>
      </c>
      <c r="H1336">
        <v>15</v>
      </c>
      <c r="I1336" t="s">
        <v>21</v>
      </c>
      <c r="J1336" t="s">
        <v>22</v>
      </c>
      <c r="K1336" t="s">
        <v>19</v>
      </c>
      <c r="L1336">
        <v>0</v>
      </c>
      <c r="N1336">
        <f t="shared" si="110"/>
        <v>0</v>
      </c>
      <c r="O1336" t="str">
        <f t="shared" si="111"/>
        <v>no</v>
      </c>
      <c r="P1336" t="str">
        <f t="shared" si="112"/>
        <v>yes</v>
      </c>
      <c r="Q1336" t="str">
        <f t="shared" si="113"/>
        <v>no</v>
      </c>
      <c r="R1336" t="str">
        <f t="shared" si="109"/>
        <v>heart</v>
      </c>
    </row>
    <row r="1337" spans="1:18" x14ac:dyDescent="0.25">
      <c r="A1337" t="s">
        <v>40</v>
      </c>
      <c r="B1337" t="s">
        <v>17</v>
      </c>
      <c r="C1337" t="s">
        <v>18</v>
      </c>
      <c r="D1337">
        <v>28</v>
      </c>
      <c r="E1337">
        <v>43413</v>
      </c>
      <c r="F1337">
        <v>4</v>
      </c>
      <c r="G1337">
        <v>2</v>
      </c>
      <c r="H1337">
        <v>16</v>
      </c>
      <c r="I1337" t="s">
        <v>19</v>
      </c>
      <c r="J1337" t="s">
        <v>20</v>
      </c>
      <c r="K1337" t="s">
        <v>19</v>
      </c>
      <c r="L1337">
        <v>1</v>
      </c>
      <c r="N1337">
        <f t="shared" si="110"/>
        <v>1</v>
      </c>
      <c r="O1337" t="str">
        <f t="shared" si="111"/>
        <v>yes</v>
      </c>
      <c r="P1337" t="str">
        <f t="shared" si="112"/>
        <v>yes</v>
      </c>
      <c r="Q1337" t="str">
        <f t="shared" si="113"/>
        <v>yes</v>
      </c>
      <c r="R1337" t="str">
        <f t="shared" si="109"/>
        <v>heart</v>
      </c>
    </row>
    <row r="1338" spans="1:18" x14ac:dyDescent="0.25">
      <c r="A1338" t="s">
        <v>40</v>
      </c>
      <c r="B1338" t="s">
        <v>17</v>
      </c>
      <c r="C1338" t="s">
        <v>18</v>
      </c>
      <c r="D1338">
        <v>28</v>
      </c>
      <c r="E1338">
        <v>43413</v>
      </c>
      <c r="F1338">
        <v>4</v>
      </c>
      <c r="G1338">
        <v>2</v>
      </c>
      <c r="H1338">
        <v>17</v>
      </c>
      <c r="I1338" t="s">
        <v>19</v>
      </c>
      <c r="J1338" t="s">
        <v>22</v>
      </c>
      <c r="K1338" t="s">
        <v>19</v>
      </c>
      <c r="L1338">
        <v>1</v>
      </c>
      <c r="N1338">
        <f t="shared" si="110"/>
        <v>1</v>
      </c>
      <c r="O1338" t="str">
        <f t="shared" si="111"/>
        <v>no</v>
      </c>
      <c r="P1338" t="str">
        <f t="shared" si="112"/>
        <v>yes</v>
      </c>
      <c r="Q1338" t="str">
        <f t="shared" si="113"/>
        <v>no</v>
      </c>
      <c r="R1338" t="str">
        <f t="shared" si="109"/>
        <v>green</v>
      </c>
    </row>
    <row r="1339" spans="1:18" x14ac:dyDescent="0.25">
      <c r="A1339" t="s">
        <v>40</v>
      </c>
      <c r="B1339" t="s">
        <v>17</v>
      </c>
      <c r="C1339" t="s">
        <v>18</v>
      </c>
      <c r="D1339">
        <v>28</v>
      </c>
      <c r="E1339">
        <v>43413</v>
      </c>
      <c r="F1339">
        <v>4</v>
      </c>
      <c r="G1339">
        <v>2</v>
      </c>
      <c r="H1339">
        <v>18</v>
      </c>
      <c r="I1339" t="s">
        <v>21</v>
      </c>
      <c r="J1339" t="s">
        <v>20</v>
      </c>
      <c r="K1339" t="s">
        <v>19</v>
      </c>
      <c r="L1339">
        <v>0</v>
      </c>
      <c r="N1339">
        <f t="shared" si="110"/>
        <v>0</v>
      </c>
      <c r="O1339" t="str">
        <f t="shared" si="111"/>
        <v>yes</v>
      </c>
      <c r="P1339" t="str">
        <f t="shared" si="112"/>
        <v>yes</v>
      </c>
      <c r="Q1339" t="str">
        <f t="shared" si="113"/>
        <v>yes</v>
      </c>
      <c r="R1339" t="str">
        <f t="shared" si="109"/>
        <v>green</v>
      </c>
    </row>
    <row r="1340" spans="1:18" x14ac:dyDescent="0.25">
      <c r="A1340" t="s">
        <v>40</v>
      </c>
      <c r="B1340" t="s">
        <v>17</v>
      </c>
      <c r="C1340" t="s">
        <v>18</v>
      </c>
      <c r="D1340">
        <v>28</v>
      </c>
      <c r="E1340">
        <v>43413</v>
      </c>
      <c r="F1340">
        <v>4</v>
      </c>
      <c r="G1340">
        <v>2</v>
      </c>
      <c r="H1340">
        <v>19</v>
      </c>
      <c r="I1340" t="s">
        <v>21</v>
      </c>
      <c r="J1340" t="s">
        <v>22</v>
      </c>
      <c r="K1340" t="s">
        <v>19</v>
      </c>
      <c r="L1340">
        <v>0</v>
      </c>
      <c r="N1340">
        <f t="shared" si="110"/>
        <v>0</v>
      </c>
      <c r="O1340" t="str">
        <f t="shared" si="111"/>
        <v>no</v>
      </c>
      <c r="P1340" t="str">
        <f t="shared" si="112"/>
        <v>yes</v>
      </c>
      <c r="Q1340" t="str">
        <f t="shared" si="113"/>
        <v>no</v>
      </c>
      <c r="R1340" t="str">
        <f t="shared" si="109"/>
        <v>heart</v>
      </c>
    </row>
    <row r="1341" spans="1:18" x14ac:dyDescent="0.25">
      <c r="A1341" t="s">
        <v>40</v>
      </c>
      <c r="B1341" t="s">
        <v>17</v>
      </c>
      <c r="C1341" t="s">
        <v>18</v>
      </c>
      <c r="D1341">
        <v>28</v>
      </c>
      <c r="E1341">
        <v>43413</v>
      </c>
      <c r="F1341">
        <v>4</v>
      </c>
      <c r="G1341">
        <v>2</v>
      </c>
      <c r="H1341">
        <v>20</v>
      </c>
      <c r="I1341" t="s">
        <v>19</v>
      </c>
      <c r="J1341" t="s">
        <v>20</v>
      </c>
      <c r="K1341" t="s">
        <v>19</v>
      </c>
      <c r="L1341">
        <v>1</v>
      </c>
      <c r="N1341">
        <f t="shared" si="110"/>
        <v>1</v>
      </c>
      <c r="O1341" t="str">
        <f t="shared" si="111"/>
        <v>yes</v>
      </c>
      <c r="P1341" t="str">
        <f t="shared" si="112"/>
        <v>yes</v>
      </c>
      <c r="Q1341" t="str">
        <f t="shared" si="113"/>
        <v>yes</v>
      </c>
      <c r="R1341" t="str">
        <f t="shared" si="109"/>
        <v>heart</v>
      </c>
    </row>
    <row r="1342" spans="1:18" x14ac:dyDescent="0.25">
      <c r="A1342" t="s">
        <v>40</v>
      </c>
      <c r="B1342" t="s">
        <v>17</v>
      </c>
      <c r="C1342" t="s">
        <v>18</v>
      </c>
      <c r="D1342">
        <v>28</v>
      </c>
      <c r="E1342">
        <v>43413</v>
      </c>
      <c r="F1342">
        <v>4</v>
      </c>
      <c r="G1342">
        <v>2</v>
      </c>
      <c r="H1342">
        <v>21</v>
      </c>
      <c r="I1342" t="s">
        <v>19</v>
      </c>
      <c r="J1342" t="s">
        <v>20</v>
      </c>
      <c r="K1342" t="s">
        <v>19</v>
      </c>
      <c r="L1342">
        <v>1</v>
      </c>
      <c r="N1342">
        <f t="shared" si="110"/>
        <v>1</v>
      </c>
      <c r="O1342" t="str">
        <f t="shared" si="111"/>
        <v>no</v>
      </c>
      <c r="P1342" t="str">
        <f t="shared" si="112"/>
        <v>no</v>
      </c>
      <c r="Q1342" t="str">
        <f t="shared" si="113"/>
        <v>no</v>
      </c>
      <c r="R1342" t="str">
        <f t="shared" si="109"/>
        <v>heart</v>
      </c>
    </row>
    <row r="1343" spans="1:18" x14ac:dyDescent="0.25">
      <c r="A1343" t="s">
        <v>40</v>
      </c>
      <c r="B1343" t="s">
        <v>17</v>
      </c>
      <c r="C1343" t="s">
        <v>18</v>
      </c>
      <c r="D1343">
        <v>28</v>
      </c>
      <c r="E1343">
        <v>43413</v>
      </c>
      <c r="F1343">
        <v>4</v>
      </c>
      <c r="G1343">
        <v>2</v>
      </c>
      <c r="H1343">
        <v>22</v>
      </c>
      <c r="I1343" t="s">
        <v>21</v>
      </c>
      <c r="J1343" t="s">
        <v>22</v>
      </c>
      <c r="K1343" t="s">
        <v>19</v>
      </c>
      <c r="L1343">
        <v>0</v>
      </c>
      <c r="N1343">
        <f t="shared" si="110"/>
        <v>0</v>
      </c>
      <c r="O1343" t="str">
        <f t="shared" si="111"/>
        <v>yes</v>
      </c>
      <c r="P1343" t="str">
        <f t="shared" si="112"/>
        <v>yes</v>
      </c>
      <c r="Q1343" t="str">
        <f t="shared" si="113"/>
        <v>yes</v>
      </c>
      <c r="R1343" t="str">
        <f t="shared" si="109"/>
        <v>heart</v>
      </c>
    </row>
    <row r="1344" spans="1:18" x14ac:dyDescent="0.25">
      <c r="A1344" t="s">
        <v>40</v>
      </c>
      <c r="B1344" t="s">
        <v>17</v>
      </c>
      <c r="C1344" t="s">
        <v>18</v>
      </c>
      <c r="D1344">
        <v>28</v>
      </c>
      <c r="E1344">
        <v>43413</v>
      </c>
      <c r="F1344">
        <v>4</v>
      </c>
      <c r="G1344">
        <v>2</v>
      </c>
      <c r="H1344">
        <v>23</v>
      </c>
      <c r="I1344" t="s">
        <v>19</v>
      </c>
      <c r="J1344" t="s">
        <v>22</v>
      </c>
      <c r="K1344" t="s">
        <v>19</v>
      </c>
      <c r="L1344">
        <v>1</v>
      </c>
      <c r="N1344">
        <f t="shared" si="110"/>
        <v>1</v>
      </c>
      <c r="O1344" t="str">
        <f t="shared" si="111"/>
        <v>yes</v>
      </c>
      <c r="P1344" t="str">
        <f t="shared" si="112"/>
        <v>no</v>
      </c>
      <c r="Q1344" t="str">
        <f t="shared" si="113"/>
        <v>no</v>
      </c>
      <c r="R1344" t="str">
        <f t="shared" si="109"/>
        <v>green</v>
      </c>
    </row>
    <row r="1345" spans="1:18" x14ac:dyDescent="0.25">
      <c r="A1345" t="s">
        <v>40</v>
      </c>
      <c r="B1345" t="s">
        <v>17</v>
      </c>
      <c r="C1345" t="s">
        <v>18</v>
      </c>
      <c r="D1345">
        <v>28</v>
      </c>
      <c r="E1345">
        <v>43413</v>
      </c>
      <c r="F1345">
        <v>4</v>
      </c>
      <c r="G1345">
        <v>2</v>
      </c>
      <c r="H1345">
        <v>24</v>
      </c>
      <c r="I1345" t="s">
        <v>21</v>
      </c>
      <c r="J1345" t="s">
        <v>20</v>
      </c>
      <c r="K1345" t="s">
        <v>19</v>
      </c>
      <c r="L1345">
        <v>0</v>
      </c>
      <c r="N1345">
        <f t="shared" si="110"/>
        <v>0</v>
      </c>
      <c r="O1345" t="str">
        <f t="shared" si="111"/>
        <v>yes</v>
      </c>
      <c r="P1345" t="str">
        <f t="shared" si="112"/>
        <v>yes</v>
      </c>
      <c r="Q1345" t="str">
        <f t="shared" si="113"/>
        <v>yes</v>
      </c>
      <c r="R1345" t="str">
        <f t="shared" si="109"/>
        <v>green</v>
      </c>
    </row>
    <row r="1346" spans="1:18" x14ac:dyDescent="0.25">
      <c r="A1346" t="s">
        <v>41</v>
      </c>
      <c r="B1346" t="s">
        <v>17</v>
      </c>
      <c r="C1346" t="s">
        <v>18</v>
      </c>
      <c r="D1346">
        <v>25</v>
      </c>
      <c r="E1346">
        <v>43413</v>
      </c>
      <c r="F1346">
        <v>4</v>
      </c>
      <c r="G1346">
        <v>2</v>
      </c>
      <c r="H1346">
        <v>1</v>
      </c>
      <c r="I1346" t="s">
        <v>21</v>
      </c>
      <c r="J1346" t="s">
        <v>22</v>
      </c>
      <c r="K1346" t="s">
        <v>19</v>
      </c>
      <c r="L1346">
        <v>0</v>
      </c>
      <c r="N1346">
        <f t="shared" si="110"/>
        <v>0</v>
      </c>
      <c r="O1346" t="str">
        <f t="shared" si="111"/>
        <v/>
      </c>
      <c r="P1346" t="str">
        <f t="shared" si="112"/>
        <v/>
      </c>
      <c r="Q1346" t="str">
        <f t="shared" si="113"/>
        <v/>
      </c>
      <c r="R1346" t="str">
        <f t="shared" si="109"/>
        <v>heart</v>
      </c>
    </row>
    <row r="1347" spans="1:18" x14ac:dyDescent="0.25">
      <c r="A1347" t="s">
        <v>41</v>
      </c>
      <c r="B1347" t="s">
        <v>17</v>
      </c>
      <c r="C1347" t="s">
        <v>18</v>
      </c>
      <c r="D1347">
        <v>25</v>
      </c>
      <c r="E1347">
        <v>43413</v>
      </c>
      <c r="F1347">
        <v>4</v>
      </c>
      <c r="G1347">
        <v>2</v>
      </c>
      <c r="H1347">
        <v>2</v>
      </c>
      <c r="I1347" t="s">
        <v>19</v>
      </c>
      <c r="J1347" t="s">
        <v>22</v>
      </c>
      <c r="K1347" t="s">
        <v>19</v>
      </c>
      <c r="L1347">
        <v>1</v>
      </c>
      <c r="N1347">
        <f t="shared" si="110"/>
        <v>1</v>
      </c>
      <c r="O1347" t="str">
        <f t="shared" si="111"/>
        <v>yes</v>
      </c>
      <c r="P1347" t="str">
        <f t="shared" si="112"/>
        <v>no</v>
      </c>
      <c r="Q1347" t="str">
        <f t="shared" si="113"/>
        <v>no</v>
      </c>
      <c r="R1347" t="str">
        <f t="shared" si="109"/>
        <v>green</v>
      </c>
    </row>
    <row r="1348" spans="1:18" x14ac:dyDescent="0.25">
      <c r="A1348" t="s">
        <v>41</v>
      </c>
      <c r="B1348" t="s">
        <v>17</v>
      </c>
      <c r="C1348" t="s">
        <v>18</v>
      </c>
      <c r="D1348">
        <v>25</v>
      </c>
      <c r="E1348">
        <v>43413</v>
      </c>
      <c r="F1348">
        <v>4</v>
      </c>
      <c r="G1348">
        <v>2</v>
      </c>
      <c r="H1348">
        <v>3</v>
      </c>
      <c r="I1348" t="s">
        <v>21</v>
      </c>
      <c r="J1348" t="s">
        <v>20</v>
      </c>
      <c r="K1348" t="s">
        <v>21</v>
      </c>
      <c r="L1348">
        <v>1</v>
      </c>
      <c r="N1348">
        <f t="shared" si="110"/>
        <v>1</v>
      </c>
      <c r="O1348" t="str">
        <f t="shared" si="111"/>
        <v>yes</v>
      </c>
      <c r="P1348" t="str">
        <f t="shared" si="112"/>
        <v>yes</v>
      </c>
      <c r="Q1348" t="str">
        <f t="shared" si="113"/>
        <v>yes</v>
      </c>
      <c r="R1348" t="str">
        <f t="shared" si="109"/>
        <v>heart</v>
      </c>
    </row>
    <row r="1349" spans="1:18" x14ac:dyDescent="0.25">
      <c r="A1349" t="s">
        <v>41</v>
      </c>
      <c r="B1349" t="s">
        <v>17</v>
      </c>
      <c r="C1349" t="s">
        <v>18</v>
      </c>
      <c r="D1349">
        <v>25</v>
      </c>
      <c r="E1349">
        <v>43413</v>
      </c>
      <c r="F1349">
        <v>4</v>
      </c>
      <c r="G1349">
        <v>2</v>
      </c>
      <c r="H1349">
        <v>4</v>
      </c>
      <c r="I1349" t="s">
        <v>19</v>
      </c>
      <c r="J1349" t="s">
        <v>20</v>
      </c>
      <c r="K1349" t="s">
        <v>19</v>
      </c>
      <c r="L1349">
        <v>1</v>
      </c>
      <c r="N1349">
        <f t="shared" si="110"/>
        <v>1</v>
      </c>
      <c r="O1349" t="str">
        <f t="shared" si="111"/>
        <v>yes</v>
      </c>
      <c r="P1349" t="str">
        <f t="shared" si="112"/>
        <v>no</v>
      </c>
      <c r="Q1349" t="str">
        <f t="shared" si="113"/>
        <v>no</v>
      </c>
      <c r="R1349" t="str">
        <f t="shared" si="109"/>
        <v>heart</v>
      </c>
    </row>
    <row r="1350" spans="1:18" x14ac:dyDescent="0.25">
      <c r="A1350" t="s">
        <v>41</v>
      </c>
      <c r="B1350" t="s">
        <v>17</v>
      </c>
      <c r="C1350" t="s">
        <v>18</v>
      </c>
      <c r="D1350">
        <v>25</v>
      </c>
      <c r="E1350">
        <v>43413</v>
      </c>
      <c r="F1350">
        <v>4</v>
      </c>
      <c r="G1350">
        <v>2</v>
      </c>
      <c r="H1350">
        <v>5</v>
      </c>
      <c r="I1350" t="s">
        <v>19</v>
      </c>
      <c r="J1350" t="s">
        <v>20</v>
      </c>
      <c r="K1350" t="s">
        <v>19</v>
      </c>
      <c r="L1350">
        <v>1</v>
      </c>
      <c r="N1350">
        <f t="shared" si="110"/>
        <v>1</v>
      </c>
      <c r="O1350" t="str">
        <f t="shared" si="111"/>
        <v>no</v>
      </c>
      <c r="P1350" t="str">
        <f t="shared" si="112"/>
        <v>no</v>
      </c>
      <c r="Q1350" t="str">
        <f t="shared" si="113"/>
        <v>no</v>
      </c>
      <c r="R1350" t="str">
        <f t="shared" si="109"/>
        <v>heart</v>
      </c>
    </row>
    <row r="1351" spans="1:18" x14ac:dyDescent="0.25">
      <c r="A1351" t="s">
        <v>41</v>
      </c>
      <c r="B1351" t="s">
        <v>17</v>
      </c>
      <c r="C1351" t="s">
        <v>18</v>
      </c>
      <c r="D1351">
        <v>25</v>
      </c>
      <c r="E1351">
        <v>43413</v>
      </c>
      <c r="F1351">
        <v>4</v>
      </c>
      <c r="G1351">
        <v>2</v>
      </c>
      <c r="H1351">
        <v>6</v>
      </c>
      <c r="I1351" t="s">
        <v>21</v>
      </c>
      <c r="J1351" t="s">
        <v>20</v>
      </c>
      <c r="K1351" t="s">
        <v>19</v>
      </c>
      <c r="L1351">
        <v>0</v>
      </c>
      <c r="N1351">
        <f t="shared" si="110"/>
        <v>0</v>
      </c>
      <c r="O1351" t="str">
        <f t="shared" si="111"/>
        <v>yes</v>
      </c>
      <c r="P1351" t="str">
        <f t="shared" si="112"/>
        <v>no</v>
      </c>
      <c r="Q1351" t="str">
        <f t="shared" si="113"/>
        <v>no</v>
      </c>
      <c r="R1351" t="str">
        <f t="shared" si="109"/>
        <v>green</v>
      </c>
    </row>
    <row r="1352" spans="1:18" x14ac:dyDescent="0.25">
      <c r="A1352" t="s">
        <v>41</v>
      </c>
      <c r="B1352" t="s">
        <v>17</v>
      </c>
      <c r="C1352" t="s">
        <v>18</v>
      </c>
      <c r="D1352">
        <v>25</v>
      </c>
      <c r="E1352">
        <v>43413</v>
      </c>
      <c r="F1352">
        <v>4</v>
      </c>
      <c r="G1352">
        <v>2</v>
      </c>
      <c r="H1352">
        <v>7</v>
      </c>
      <c r="I1352" t="s">
        <v>19</v>
      </c>
      <c r="J1352" t="s">
        <v>22</v>
      </c>
      <c r="K1352" t="s">
        <v>21</v>
      </c>
      <c r="L1352">
        <v>0</v>
      </c>
      <c r="N1352">
        <f t="shared" si="110"/>
        <v>0</v>
      </c>
      <c r="O1352" t="str">
        <f t="shared" si="111"/>
        <v>yes</v>
      </c>
      <c r="P1352" t="str">
        <f t="shared" si="112"/>
        <v>yes</v>
      </c>
      <c r="Q1352" t="str">
        <f t="shared" si="113"/>
        <v>yes</v>
      </c>
      <c r="R1352" t="str">
        <f t="shared" si="109"/>
        <v>heart</v>
      </c>
    </row>
    <row r="1353" spans="1:18" x14ac:dyDescent="0.25">
      <c r="A1353" t="s">
        <v>41</v>
      </c>
      <c r="B1353" t="s">
        <v>17</v>
      </c>
      <c r="C1353" t="s">
        <v>18</v>
      </c>
      <c r="D1353">
        <v>25</v>
      </c>
      <c r="E1353">
        <v>43413</v>
      </c>
      <c r="F1353">
        <v>4</v>
      </c>
      <c r="G1353">
        <v>2</v>
      </c>
      <c r="H1353">
        <v>8</v>
      </c>
      <c r="I1353" t="s">
        <v>21</v>
      </c>
      <c r="J1353" t="s">
        <v>22</v>
      </c>
      <c r="K1353" t="s">
        <v>21</v>
      </c>
      <c r="L1353">
        <v>1</v>
      </c>
      <c r="N1353">
        <f t="shared" si="110"/>
        <v>1</v>
      </c>
      <c r="O1353" t="str">
        <f t="shared" si="111"/>
        <v>yes</v>
      </c>
      <c r="P1353" t="str">
        <f t="shared" si="112"/>
        <v>no</v>
      </c>
      <c r="Q1353" t="str">
        <f t="shared" si="113"/>
        <v>no</v>
      </c>
      <c r="R1353" t="str">
        <f t="shared" si="109"/>
        <v>green</v>
      </c>
    </row>
    <row r="1354" spans="1:18" x14ac:dyDescent="0.25">
      <c r="A1354" t="s">
        <v>41</v>
      </c>
      <c r="B1354" t="s">
        <v>17</v>
      </c>
      <c r="C1354" t="s">
        <v>18</v>
      </c>
      <c r="D1354">
        <v>25</v>
      </c>
      <c r="E1354">
        <v>43413</v>
      </c>
      <c r="F1354">
        <v>4</v>
      </c>
      <c r="G1354">
        <v>2</v>
      </c>
      <c r="H1354">
        <v>9</v>
      </c>
      <c r="I1354" t="s">
        <v>19</v>
      </c>
      <c r="J1354" t="s">
        <v>22</v>
      </c>
      <c r="K1354" t="s">
        <v>19</v>
      </c>
      <c r="L1354">
        <v>1</v>
      </c>
      <c r="N1354">
        <f t="shared" si="110"/>
        <v>1</v>
      </c>
      <c r="O1354" t="str">
        <f t="shared" si="111"/>
        <v>yes</v>
      </c>
      <c r="P1354" t="str">
        <f t="shared" si="112"/>
        <v>no</v>
      </c>
      <c r="Q1354" t="str">
        <f t="shared" si="113"/>
        <v>no</v>
      </c>
      <c r="R1354" t="str">
        <f t="shared" si="109"/>
        <v>green</v>
      </c>
    </row>
    <row r="1355" spans="1:18" x14ac:dyDescent="0.25">
      <c r="A1355" t="s">
        <v>41</v>
      </c>
      <c r="B1355" t="s">
        <v>17</v>
      </c>
      <c r="C1355" t="s">
        <v>18</v>
      </c>
      <c r="D1355">
        <v>25</v>
      </c>
      <c r="E1355">
        <v>43413</v>
      </c>
      <c r="F1355">
        <v>4</v>
      </c>
      <c r="G1355">
        <v>2</v>
      </c>
      <c r="H1355">
        <v>10</v>
      </c>
      <c r="I1355" t="s">
        <v>21</v>
      </c>
      <c r="J1355" t="s">
        <v>20</v>
      </c>
      <c r="K1355" t="s">
        <v>21</v>
      </c>
      <c r="L1355">
        <v>1</v>
      </c>
      <c r="N1355">
        <f t="shared" si="110"/>
        <v>1</v>
      </c>
      <c r="O1355" t="str">
        <f t="shared" si="111"/>
        <v>yes</v>
      </c>
      <c r="P1355" t="str">
        <f t="shared" si="112"/>
        <v>yes</v>
      </c>
      <c r="Q1355" t="str">
        <f t="shared" si="113"/>
        <v>yes</v>
      </c>
      <c r="R1355" t="str">
        <f t="shared" ref="R1355:R1417" si="114">IF(L1355=1,J1355,IF(L1355=0,IF(J1355="heart","green",IF(J1355="green","heart",""))))</f>
        <v>heart</v>
      </c>
    </row>
    <row r="1356" spans="1:18" x14ac:dyDescent="0.25">
      <c r="A1356" t="s">
        <v>41</v>
      </c>
      <c r="B1356" t="s">
        <v>17</v>
      </c>
      <c r="C1356" t="s">
        <v>18</v>
      </c>
      <c r="D1356">
        <v>25</v>
      </c>
      <c r="E1356">
        <v>43413</v>
      </c>
      <c r="F1356">
        <v>4</v>
      </c>
      <c r="G1356">
        <v>2</v>
      </c>
      <c r="H1356">
        <v>11</v>
      </c>
      <c r="I1356" t="s">
        <v>21</v>
      </c>
      <c r="J1356" t="s">
        <v>22</v>
      </c>
      <c r="K1356" t="s">
        <v>21</v>
      </c>
      <c r="L1356">
        <v>1</v>
      </c>
      <c r="N1356">
        <f t="shared" si="110"/>
        <v>1</v>
      </c>
      <c r="O1356" t="str">
        <f t="shared" si="111"/>
        <v>no</v>
      </c>
      <c r="P1356" t="str">
        <f t="shared" si="112"/>
        <v>yes</v>
      </c>
      <c r="Q1356" t="str">
        <f t="shared" si="113"/>
        <v>no</v>
      </c>
      <c r="R1356" t="str">
        <f t="shared" si="114"/>
        <v>green</v>
      </c>
    </row>
    <row r="1357" spans="1:18" x14ac:dyDescent="0.25">
      <c r="A1357" t="s">
        <v>41</v>
      </c>
      <c r="B1357" t="s">
        <v>17</v>
      </c>
      <c r="C1357" t="s">
        <v>18</v>
      </c>
      <c r="D1357">
        <v>25</v>
      </c>
      <c r="E1357">
        <v>43413</v>
      </c>
      <c r="F1357">
        <v>4</v>
      </c>
      <c r="G1357">
        <v>2</v>
      </c>
      <c r="H1357">
        <v>12</v>
      </c>
      <c r="I1357" t="s">
        <v>19</v>
      </c>
      <c r="J1357" t="s">
        <v>20</v>
      </c>
      <c r="K1357" t="s">
        <v>19</v>
      </c>
      <c r="L1357">
        <v>1</v>
      </c>
      <c r="N1357">
        <f t="shared" si="110"/>
        <v>1</v>
      </c>
      <c r="O1357" t="str">
        <f t="shared" si="111"/>
        <v>yes</v>
      </c>
      <c r="P1357" t="str">
        <f t="shared" si="112"/>
        <v>yes</v>
      </c>
      <c r="Q1357" t="str">
        <f t="shared" si="113"/>
        <v>yes</v>
      </c>
      <c r="R1357" t="str">
        <f t="shared" si="114"/>
        <v>heart</v>
      </c>
    </row>
    <row r="1358" spans="1:18" x14ac:dyDescent="0.25">
      <c r="A1358" t="s">
        <v>41</v>
      </c>
      <c r="B1358" t="s">
        <v>17</v>
      </c>
      <c r="C1358" t="s">
        <v>18</v>
      </c>
      <c r="D1358">
        <v>25</v>
      </c>
      <c r="E1358">
        <v>43413</v>
      </c>
      <c r="F1358">
        <v>4</v>
      </c>
      <c r="G1358">
        <v>2</v>
      </c>
      <c r="H1358">
        <v>13</v>
      </c>
      <c r="I1358" t="s">
        <v>19</v>
      </c>
      <c r="J1358" t="s">
        <v>22</v>
      </c>
      <c r="K1358" t="s">
        <v>19</v>
      </c>
      <c r="L1358">
        <v>1</v>
      </c>
      <c r="N1358">
        <f t="shared" si="110"/>
        <v>1</v>
      </c>
      <c r="O1358" t="str">
        <f t="shared" si="111"/>
        <v>no</v>
      </c>
      <c r="P1358" t="str">
        <f t="shared" si="112"/>
        <v>yes</v>
      </c>
      <c r="Q1358" t="str">
        <f t="shared" si="113"/>
        <v>no</v>
      </c>
      <c r="R1358" t="str">
        <f t="shared" si="114"/>
        <v>green</v>
      </c>
    </row>
    <row r="1359" spans="1:18" x14ac:dyDescent="0.25">
      <c r="A1359" t="s">
        <v>41</v>
      </c>
      <c r="B1359" t="s">
        <v>17</v>
      </c>
      <c r="C1359" t="s">
        <v>18</v>
      </c>
      <c r="D1359">
        <v>25</v>
      </c>
      <c r="E1359">
        <v>43413</v>
      </c>
      <c r="F1359">
        <v>4</v>
      </c>
      <c r="G1359">
        <v>2</v>
      </c>
      <c r="H1359">
        <v>14</v>
      </c>
      <c r="I1359" t="s">
        <v>21</v>
      </c>
      <c r="J1359" t="s">
        <v>20</v>
      </c>
      <c r="K1359" t="s">
        <v>21</v>
      </c>
      <c r="L1359">
        <v>1</v>
      </c>
      <c r="N1359">
        <f t="shared" si="110"/>
        <v>1</v>
      </c>
      <c r="O1359" t="str">
        <f t="shared" si="111"/>
        <v>yes</v>
      </c>
      <c r="P1359" t="str">
        <f t="shared" si="112"/>
        <v>yes</v>
      </c>
      <c r="Q1359" t="str">
        <f t="shared" si="113"/>
        <v>yes</v>
      </c>
      <c r="R1359" t="str">
        <f t="shared" si="114"/>
        <v>heart</v>
      </c>
    </row>
    <row r="1360" spans="1:18" x14ac:dyDescent="0.25">
      <c r="A1360" t="s">
        <v>41</v>
      </c>
      <c r="B1360" t="s">
        <v>17</v>
      </c>
      <c r="C1360" t="s">
        <v>18</v>
      </c>
      <c r="D1360">
        <v>25</v>
      </c>
      <c r="E1360">
        <v>43413</v>
      </c>
      <c r="F1360">
        <v>4</v>
      </c>
      <c r="G1360">
        <v>2</v>
      </c>
      <c r="H1360">
        <v>15</v>
      </c>
      <c r="I1360" t="s">
        <v>21</v>
      </c>
      <c r="J1360" t="s">
        <v>22</v>
      </c>
      <c r="K1360" t="s">
        <v>19</v>
      </c>
      <c r="L1360">
        <v>0</v>
      </c>
      <c r="N1360">
        <f t="shared" si="110"/>
        <v>0</v>
      </c>
      <c r="O1360" t="str">
        <f t="shared" si="111"/>
        <v>no</v>
      </c>
      <c r="P1360" t="str">
        <f t="shared" si="112"/>
        <v>yes</v>
      </c>
      <c r="Q1360" t="str">
        <f t="shared" si="113"/>
        <v>no</v>
      </c>
      <c r="R1360" t="str">
        <f t="shared" si="114"/>
        <v>heart</v>
      </c>
    </row>
    <row r="1361" spans="1:18" x14ac:dyDescent="0.25">
      <c r="A1361" t="s">
        <v>41</v>
      </c>
      <c r="B1361" t="s">
        <v>17</v>
      </c>
      <c r="C1361" t="s">
        <v>18</v>
      </c>
      <c r="D1361">
        <v>25</v>
      </c>
      <c r="E1361">
        <v>43413</v>
      </c>
      <c r="F1361">
        <v>4</v>
      </c>
      <c r="G1361">
        <v>2</v>
      </c>
      <c r="H1361">
        <v>16</v>
      </c>
      <c r="I1361" t="s">
        <v>19</v>
      </c>
      <c r="J1361" t="s">
        <v>20</v>
      </c>
      <c r="K1361" t="s">
        <v>21</v>
      </c>
      <c r="L1361">
        <v>0</v>
      </c>
      <c r="N1361">
        <f t="shared" si="110"/>
        <v>0</v>
      </c>
      <c r="O1361" t="str">
        <f t="shared" si="111"/>
        <v>yes</v>
      </c>
      <c r="P1361" t="str">
        <f t="shared" si="112"/>
        <v>yes</v>
      </c>
      <c r="Q1361" t="str">
        <f t="shared" si="113"/>
        <v>yes</v>
      </c>
      <c r="R1361" t="str">
        <f t="shared" si="114"/>
        <v>green</v>
      </c>
    </row>
    <row r="1362" spans="1:18" x14ac:dyDescent="0.25">
      <c r="A1362" t="s">
        <v>41</v>
      </c>
      <c r="B1362" t="s">
        <v>17</v>
      </c>
      <c r="C1362" t="s">
        <v>18</v>
      </c>
      <c r="D1362">
        <v>25</v>
      </c>
      <c r="E1362">
        <v>43413</v>
      </c>
      <c r="F1362">
        <v>4</v>
      </c>
      <c r="G1362">
        <v>2</v>
      </c>
      <c r="H1362">
        <v>17</v>
      </c>
      <c r="I1362" t="s">
        <v>19</v>
      </c>
      <c r="J1362" t="s">
        <v>22</v>
      </c>
      <c r="K1362" t="s">
        <v>19</v>
      </c>
      <c r="L1362">
        <v>1</v>
      </c>
      <c r="N1362">
        <f t="shared" si="110"/>
        <v>1</v>
      </c>
      <c r="O1362" t="str">
        <f t="shared" si="111"/>
        <v>no</v>
      </c>
      <c r="P1362" t="str">
        <f t="shared" si="112"/>
        <v>yes</v>
      </c>
      <c r="Q1362" t="str">
        <f t="shared" si="113"/>
        <v>no</v>
      </c>
      <c r="R1362" t="str">
        <f t="shared" si="114"/>
        <v>green</v>
      </c>
    </row>
    <row r="1363" spans="1:18" x14ac:dyDescent="0.25">
      <c r="A1363" t="s">
        <v>41</v>
      </c>
      <c r="B1363" t="s">
        <v>17</v>
      </c>
      <c r="C1363" t="s">
        <v>18</v>
      </c>
      <c r="D1363">
        <v>25</v>
      </c>
      <c r="E1363">
        <v>43413</v>
      </c>
      <c r="F1363">
        <v>4</v>
      </c>
      <c r="G1363">
        <v>2</v>
      </c>
      <c r="H1363">
        <v>18</v>
      </c>
      <c r="I1363" t="s">
        <v>21</v>
      </c>
      <c r="J1363" t="s">
        <v>20</v>
      </c>
      <c r="K1363" t="s">
        <v>21</v>
      </c>
      <c r="L1363">
        <v>1</v>
      </c>
      <c r="N1363">
        <f t="shared" si="110"/>
        <v>1</v>
      </c>
      <c r="O1363" t="str">
        <f t="shared" si="111"/>
        <v>yes</v>
      </c>
      <c r="P1363" t="str">
        <f t="shared" si="112"/>
        <v>yes</v>
      </c>
      <c r="Q1363" t="str">
        <f t="shared" si="113"/>
        <v>yes</v>
      </c>
      <c r="R1363" t="str">
        <f t="shared" si="114"/>
        <v>heart</v>
      </c>
    </row>
    <row r="1364" spans="1:18" x14ac:dyDescent="0.25">
      <c r="A1364" t="s">
        <v>41</v>
      </c>
      <c r="B1364" t="s">
        <v>17</v>
      </c>
      <c r="C1364" t="s">
        <v>18</v>
      </c>
      <c r="D1364">
        <v>25</v>
      </c>
      <c r="E1364">
        <v>43413</v>
      </c>
      <c r="F1364">
        <v>4</v>
      </c>
      <c r="G1364">
        <v>2</v>
      </c>
      <c r="H1364">
        <v>19</v>
      </c>
      <c r="I1364" t="s">
        <v>21</v>
      </c>
      <c r="J1364" t="s">
        <v>22</v>
      </c>
      <c r="K1364" t="s">
        <v>21</v>
      </c>
      <c r="L1364">
        <v>1</v>
      </c>
      <c r="N1364">
        <f t="shared" si="110"/>
        <v>1</v>
      </c>
      <c r="O1364" t="str">
        <f t="shared" si="111"/>
        <v>no</v>
      </c>
      <c r="P1364" t="str">
        <f t="shared" si="112"/>
        <v>yes</v>
      </c>
      <c r="Q1364" t="str">
        <f t="shared" si="113"/>
        <v>no</v>
      </c>
      <c r="R1364" t="str">
        <f t="shared" si="114"/>
        <v>green</v>
      </c>
    </row>
    <row r="1365" spans="1:18" x14ac:dyDescent="0.25">
      <c r="A1365" t="s">
        <v>41</v>
      </c>
      <c r="B1365" t="s">
        <v>17</v>
      </c>
      <c r="C1365" t="s">
        <v>18</v>
      </c>
      <c r="D1365">
        <v>25</v>
      </c>
      <c r="E1365">
        <v>43413</v>
      </c>
      <c r="F1365">
        <v>4</v>
      </c>
      <c r="G1365">
        <v>2</v>
      </c>
      <c r="H1365">
        <v>20</v>
      </c>
      <c r="I1365" t="s">
        <v>19</v>
      </c>
      <c r="J1365" t="s">
        <v>20</v>
      </c>
      <c r="K1365" t="s">
        <v>19</v>
      </c>
      <c r="L1365">
        <v>1</v>
      </c>
      <c r="N1365">
        <f t="shared" si="110"/>
        <v>1</v>
      </c>
      <c r="O1365" t="str">
        <f t="shared" si="111"/>
        <v>yes</v>
      </c>
      <c r="P1365" t="str">
        <f t="shared" si="112"/>
        <v>yes</v>
      </c>
      <c r="Q1365" t="str">
        <f t="shared" si="113"/>
        <v>yes</v>
      </c>
      <c r="R1365" t="str">
        <f t="shared" si="114"/>
        <v>heart</v>
      </c>
    </row>
    <row r="1366" spans="1:18" x14ac:dyDescent="0.25">
      <c r="A1366" t="s">
        <v>41</v>
      </c>
      <c r="B1366" t="s">
        <v>17</v>
      </c>
      <c r="C1366" t="s">
        <v>18</v>
      </c>
      <c r="D1366">
        <v>25</v>
      </c>
      <c r="E1366">
        <v>43413</v>
      </c>
      <c r="F1366">
        <v>4</v>
      </c>
      <c r="G1366">
        <v>2</v>
      </c>
      <c r="H1366">
        <v>21</v>
      </c>
      <c r="I1366" t="s">
        <v>19</v>
      </c>
      <c r="J1366" t="s">
        <v>20</v>
      </c>
      <c r="K1366" t="s">
        <v>19</v>
      </c>
      <c r="L1366">
        <v>1</v>
      </c>
      <c r="N1366">
        <f t="shared" si="110"/>
        <v>1</v>
      </c>
      <c r="O1366" t="str">
        <f t="shared" si="111"/>
        <v>no</v>
      </c>
      <c r="P1366" t="str">
        <f t="shared" si="112"/>
        <v>no</v>
      </c>
      <c r="Q1366" t="str">
        <f t="shared" si="113"/>
        <v>no</v>
      </c>
      <c r="R1366" t="str">
        <f t="shared" si="114"/>
        <v>heart</v>
      </c>
    </row>
    <row r="1367" spans="1:18" x14ac:dyDescent="0.25">
      <c r="A1367" t="s">
        <v>41</v>
      </c>
      <c r="B1367" t="s">
        <v>17</v>
      </c>
      <c r="C1367" t="s">
        <v>18</v>
      </c>
      <c r="D1367">
        <v>25</v>
      </c>
      <c r="E1367">
        <v>43413</v>
      </c>
      <c r="F1367">
        <v>4</v>
      </c>
      <c r="G1367">
        <v>2</v>
      </c>
      <c r="H1367">
        <v>22</v>
      </c>
      <c r="I1367" t="s">
        <v>21</v>
      </c>
      <c r="J1367" t="s">
        <v>22</v>
      </c>
      <c r="K1367" t="s">
        <v>21</v>
      </c>
      <c r="L1367">
        <v>1</v>
      </c>
      <c r="N1367">
        <f t="shared" si="110"/>
        <v>1</v>
      </c>
      <c r="O1367" t="str">
        <f t="shared" si="111"/>
        <v>yes</v>
      </c>
      <c r="P1367" t="str">
        <f t="shared" si="112"/>
        <v>yes</v>
      </c>
      <c r="Q1367" t="str">
        <f t="shared" si="113"/>
        <v>yes</v>
      </c>
      <c r="R1367" t="str">
        <f t="shared" si="114"/>
        <v>green</v>
      </c>
    </row>
    <row r="1368" spans="1:18" x14ac:dyDescent="0.25">
      <c r="A1368" t="s">
        <v>41</v>
      </c>
      <c r="B1368" t="s">
        <v>17</v>
      </c>
      <c r="C1368" t="s">
        <v>18</v>
      </c>
      <c r="D1368">
        <v>25</v>
      </c>
      <c r="E1368">
        <v>43413</v>
      </c>
      <c r="F1368">
        <v>4</v>
      </c>
      <c r="G1368">
        <v>2</v>
      </c>
      <c r="H1368">
        <v>23</v>
      </c>
      <c r="I1368" t="s">
        <v>19</v>
      </c>
      <c r="J1368" t="s">
        <v>22</v>
      </c>
      <c r="K1368" t="s">
        <v>19</v>
      </c>
      <c r="L1368">
        <v>1</v>
      </c>
      <c r="N1368">
        <f t="shared" si="110"/>
        <v>1</v>
      </c>
      <c r="O1368" t="str">
        <f t="shared" si="111"/>
        <v>yes</v>
      </c>
      <c r="P1368" t="str">
        <f t="shared" si="112"/>
        <v>no</v>
      </c>
      <c r="Q1368" t="str">
        <f t="shared" si="113"/>
        <v>no</v>
      </c>
      <c r="R1368" t="str">
        <f t="shared" si="114"/>
        <v>green</v>
      </c>
    </row>
    <row r="1369" spans="1:18" x14ac:dyDescent="0.25">
      <c r="A1369" t="s">
        <v>41</v>
      </c>
      <c r="B1369" t="s">
        <v>17</v>
      </c>
      <c r="C1369" t="s">
        <v>18</v>
      </c>
      <c r="D1369">
        <v>25</v>
      </c>
      <c r="E1369">
        <v>43413</v>
      </c>
      <c r="F1369">
        <v>4</v>
      </c>
      <c r="G1369">
        <v>2</v>
      </c>
      <c r="H1369">
        <v>24</v>
      </c>
      <c r="I1369" t="s">
        <v>21</v>
      </c>
      <c r="J1369" t="s">
        <v>20</v>
      </c>
      <c r="K1369" t="s">
        <v>21</v>
      </c>
      <c r="L1369">
        <v>1</v>
      </c>
      <c r="N1369">
        <f t="shared" si="110"/>
        <v>1</v>
      </c>
      <c r="O1369" t="str">
        <f t="shared" si="111"/>
        <v>yes</v>
      </c>
      <c r="P1369" t="str">
        <f t="shared" si="112"/>
        <v>yes</v>
      </c>
      <c r="Q1369" t="str">
        <f t="shared" si="113"/>
        <v>yes</v>
      </c>
      <c r="R1369" t="str">
        <f t="shared" si="114"/>
        <v>heart</v>
      </c>
    </row>
    <row r="1370" spans="1:18" x14ac:dyDescent="0.25">
      <c r="A1370" t="s">
        <v>59</v>
      </c>
      <c r="B1370" t="s">
        <v>27</v>
      </c>
      <c r="C1370" t="s">
        <v>18</v>
      </c>
      <c r="D1370">
        <v>30</v>
      </c>
      <c r="E1370">
        <v>43413</v>
      </c>
      <c r="F1370">
        <v>4</v>
      </c>
      <c r="G1370">
        <v>1</v>
      </c>
      <c r="H1370">
        <v>1</v>
      </c>
      <c r="I1370" t="s">
        <v>19</v>
      </c>
      <c r="J1370" t="s">
        <v>20</v>
      </c>
      <c r="K1370" t="s">
        <v>19</v>
      </c>
      <c r="L1370">
        <v>1</v>
      </c>
      <c r="N1370">
        <f t="shared" si="110"/>
        <v>1</v>
      </c>
      <c r="O1370" t="str">
        <f t="shared" si="111"/>
        <v/>
      </c>
      <c r="P1370" t="str">
        <f t="shared" si="112"/>
        <v/>
      </c>
      <c r="Q1370" t="str">
        <f t="shared" si="113"/>
        <v/>
      </c>
      <c r="R1370" t="str">
        <f t="shared" si="114"/>
        <v>heart</v>
      </c>
    </row>
    <row r="1371" spans="1:18" x14ac:dyDescent="0.25">
      <c r="A1371" t="s">
        <v>59</v>
      </c>
      <c r="B1371" t="s">
        <v>27</v>
      </c>
      <c r="C1371" t="s">
        <v>18</v>
      </c>
      <c r="D1371">
        <v>30</v>
      </c>
      <c r="E1371">
        <v>43413</v>
      </c>
      <c r="F1371">
        <v>4</v>
      </c>
      <c r="G1371">
        <v>1</v>
      </c>
      <c r="H1371">
        <v>2</v>
      </c>
      <c r="I1371" t="s">
        <v>21</v>
      </c>
      <c r="J1371" t="s">
        <v>22</v>
      </c>
      <c r="K1371" t="s">
        <v>19</v>
      </c>
      <c r="L1371">
        <v>0</v>
      </c>
      <c r="N1371">
        <f t="shared" si="110"/>
        <v>0</v>
      </c>
      <c r="O1371" t="str">
        <f t="shared" si="111"/>
        <v>yes</v>
      </c>
      <c r="P1371" t="str">
        <f t="shared" si="112"/>
        <v>yes</v>
      </c>
      <c r="Q1371" t="str">
        <f t="shared" si="113"/>
        <v>yes</v>
      </c>
      <c r="R1371" t="str">
        <f t="shared" si="114"/>
        <v>heart</v>
      </c>
    </row>
    <row r="1372" spans="1:18" x14ac:dyDescent="0.25">
      <c r="A1372" t="s">
        <v>59</v>
      </c>
      <c r="B1372" t="s">
        <v>27</v>
      </c>
      <c r="C1372" t="s">
        <v>18</v>
      </c>
      <c r="D1372">
        <v>30</v>
      </c>
      <c r="E1372">
        <v>43413</v>
      </c>
      <c r="F1372">
        <v>4</v>
      </c>
      <c r="G1372">
        <v>1</v>
      </c>
      <c r="H1372">
        <v>3</v>
      </c>
      <c r="I1372" t="s">
        <v>21</v>
      </c>
      <c r="J1372" t="s">
        <v>20</v>
      </c>
      <c r="K1372" t="s">
        <v>19</v>
      </c>
      <c r="L1372">
        <v>0</v>
      </c>
      <c r="N1372">
        <f t="shared" si="110"/>
        <v>0</v>
      </c>
      <c r="O1372" t="str">
        <f t="shared" si="111"/>
        <v>no</v>
      </c>
      <c r="P1372" t="str">
        <f t="shared" si="112"/>
        <v>yes</v>
      </c>
      <c r="Q1372" t="str">
        <f t="shared" si="113"/>
        <v>no</v>
      </c>
      <c r="R1372" t="str">
        <f t="shared" si="114"/>
        <v>green</v>
      </c>
    </row>
    <row r="1373" spans="1:18" x14ac:dyDescent="0.25">
      <c r="A1373" t="s">
        <v>59</v>
      </c>
      <c r="B1373" t="s">
        <v>27</v>
      </c>
      <c r="C1373" t="s">
        <v>18</v>
      </c>
      <c r="D1373">
        <v>30</v>
      </c>
      <c r="E1373">
        <v>43413</v>
      </c>
      <c r="F1373">
        <v>4</v>
      </c>
      <c r="G1373">
        <v>1</v>
      </c>
      <c r="H1373">
        <v>4</v>
      </c>
      <c r="I1373" t="s">
        <v>19</v>
      </c>
      <c r="J1373" t="s">
        <v>22</v>
      </c>
      <c r="K1373" t="s">
        <v>21</v>
      </c>
      <c r="L1373">
        <v>0</v>
      </c>
      <c r="N1373">
        <f t="shared" si="110"/>
        <v>0</v>
      </c>
      <c r="O1373" t="str">
        <f t="shared" si="111"/>
        <v>yes</v>
      </c>
      <c r="P1373" t="str">
        <f t="shared" si="112"/>
        <v>yes</v>
      </c>
      <c r="Q1373" t="str">
        <f t="shared" si="113"/>
        <v>yes</v>
      </c>
      <c r="R1373" t="str">
        <f t="shared" si="114"/>
        <v>heart</v>
      </c>
    </row>
    <row r="1374" spans="1:18" x14ac:dyDescent="0.25">
      <c r="A1374" t="s">
        <v>59</v>
      </c>
      <c r="B1374" t="s">
        <v>27</v>
      </c>
      <c r="C1374" t="s">
        <v>18</v>
      </c>
      <c r="D1374">
        <v>30</v>
      </c>
      <c r="E1374">
        <v>43413</v>
      </c>
      <c r="F1374">
        <v>4</v>
      </c>
      <c r="G1374">
        <v>1</v>
      </c>
      <c r="H1374">
        <v>5</v>
      </c>
      <c r="I1374" t="s">
        <v>21</v>
      </c>
      <c r="J1374" t="s">
        <v>22</v>
      </c>
      <c r="K1374" t="s">
        <v>19</v>
      </c>
      <c r="L1374">
        <v>0</v>
      </c>
      <c r="N1374">
        <f t="shared" si="110"/>
        <v>0</v>
      </c>
      <c r="O1374" t="str">
        <f t="shared" si="111"/>
        <v>yes</v>
      </c>
      <c r="P1374" t="str">
        <f t="shared" si="112"/>
        <v>no</v>
      </c>
      <c r="Q1374" t="str">
        <f t="shared" si="113"/>
        <v>no</v>
      </c>
      <c r="R1374" t="str">
        <f t="shared" si="114"/>
        <v>heart</v>
      </c>
    </row>
    <row r="1375" spans="1:18" x14ac:dyDescent="0.25">
      <c r="A1375" t="s">
        <v>59</v>
      </c>
      <c r="B1375" t="s">
        <v>27</v>
      </c>
      <c r="C1375" t="s">
        <v>18</v>
      </c>
      <c r="D1375">
        <v>30</v>
      </c>
      <c r="E1375">
        <v>43413</v>
      </c>
      <c r="F1375">
        <v>4</v>
      </c>
      <c r="G1375">
        <v>1</v>
      </c>
      <c r="H1375">
        <v>6</v>
      </c>
      <c r="I1375" t="s">
        <v>21</v>
      </c>
      <c r="J1375" t="s">
        <v>20</v>
      </c>
      <c r="K1375" t="s">
        <v>19</v>
      </c>
      <c r="L1375">
        <v>0</v>
      </c>
      <c r="N1375">
        <f t="shared" si="110"/>
        <v>0</v>
      </c>
      <c r="O1375" t="str">
        <f t="shared" si="111"/>
        <v>no</v>
      </c>
      <c r="P1375" t="str">
        <f t="shared" si="112"/>
        <v>yes</v>
      </c>
      <c r="Q1375" t="str">
        <f t="shared" si="113"/>
        <v>no</v>
      </c>
      <c r="R1375" t="str">
        <f t="shared" si="114"/>
        <v>green</v>
      </c>
    </row>
    <row r="1376" spans="1:18" x14ac:dyDescent="0.25">
      <c r="A1376" t="s">
        <v>59</v>
      </c>
      <c r="B1376" t="s">
        <v>27</v>
      </c>
      <c r="C1376" t="s">
        <v>18</v>
      </c>
      <c r="D1376">
        <v>30</v>
      </c>
      <c r="E1376">
        <v>43413</v>
      </c>
      <c r="F1376">
        <v>4</v>
      </c>
      <c r="G1376">
        <v>1</v>
      </c>
      <c r="H1376">
        <v>7</v>
      </c>
      <c r="I1376" t="s">
        <v>19</v>
      </c>
      <c r="J1376" t="s">
        <v>22</v>
      </c>
      <c r="K1376" t="s">
        <v>21</v>
      </c>
      <c r="L1376">
        <v>0</v>
      </c>
      <c r="N1376">
        <f t="shared" si="110"/>
        <v>0</v>
      </c>
      <c r="O1376" t="str">
        <f t="shared" si="111"/>
        <v>yes</v>
      </c>
      <c r="P1376" t="str">
        <f t="shared" si="112"/>
        <v>yes</v>
      </c>
      <c r="Q1376" t="str">
        <f t="shared" si="113"/>
        <v>yes</v>
      </c>
      <c r="R1376" t="str">
        <f t="shared" si="114"/>
        <v>heart</v>
      </c>
    </row>
    <row r="1377" spans="1:18" x14ac:dyDescent="0.25">
      <c r="A1377" t="s">
        <v>59</v>
      </c>
      <c r="B1377" t="s">
        <v>27</v>
      </c>
      <c r="C1377" t="s">
        <v>18</v>
      </c>
      <c r="D1377">
        <v>30</v>
      </c>
      <c r="E1377">
        <v>43413</v>
      </c>
      <c r="F1377">
        <v>4</v>
      </c>
      <c r="G1377">
        <v>1</v>
      </c>
      <c r="H1377">
        <v>8</v>
      </c>
      <c r="I1377" t="s">
        <v>19</v>
      </c>
      <c r="J1377" t="s">
        <v>20</v>
      </c>
      <c r="K1377" t="s">
        <v>19</v>
      </c>
      <c r="L1377">
        <v>1</v>
      </c>
      <c r="N1377">
        <f t="shared" si="110"/>
        <v>1</v>
      </c>
      <c r="O1377" t="str">
        <f t="shared" si="111"/>
        <v>no</v>
      </c>
      <c r="P1377" t="str">
        <f t="shared" si="112"/>
        <v>yes</v>
      </c>
      <c r="Q1377" t="str">
        <f t="shared" si="113"/>
        <v>no</v>
      </c>
      <c r="R1377" t="str">
        <f t="shared" si="114"/>
        <v>heart</v>
      </c>
    </row>
    <row r="1378" spans="1:18" x14ac:dyDescent="0.25">
      <c r="A1378" t="s">
        <v>59</v>
      </c>
      <c r="B1378" t="s">
        <v>27</v>
      </c>
      <c r="C1378" t="s">
        <v>18</v>
      </c>
      <c r="D1378">
        <v>30</v>
      </c>
      <c r="E1378">
        <v>43413</v>
      </c>
      <c r="F1378">
        <v>4</v>
      </c>
      <c r="G1378">
        <v>1</v>
      </c>
      <c r="H1378">
        <v>9</v>
      </c>
      <c r="I1378" t="s">
        <v>19</v>
      </c>
      <c r="J1378" t="s">
        <v>22</v>
      </c>
      <c r="K1378" t="s">
        <v>19</v>
      </c>
      <c r="L1378">
        <v>1</v>
      </c>
      <c r="N1378">
        <f t="shared" ref="N1378:N1417" si="115">IF(I1378=K1378,1,0)</f>
        <v>1</v>
      </c>
      <c r="O1378" t="str">
        <f t="shared" ref="O1378:O1417" si="116">IF(H1378&gt;1, IF(I1378&lt;&gt;I1377,"yes",(IF(I1378=I1377,"no",""))),"")</f>
        <v>no</v>
      </c>
      <c r="P1378" t="str">
        <f t="shared" ref="P1378:P1417" si="117">IF(H1378&gt;1, IF(J1378&lt;&gt;J1377,"yes",(IF(J1378=J1377,"no",""))),"")</f>
        <v>yes</v>
      </c>
      <c r="Q1378" t="str">
        <f t="shared" ref="Q1378:Q1417" si="118">IF(AND(O1378="yes",P1378="yes"),"yes",IF(OR(O1378="no",P1378="no"),"no",""))</f>
        <v>no</v>
      </c>
      <c r="R1378" t="str">
        <f t="shared" si="114"/>
        <v>green</v>
      </c>
    </row>
    <row r="1379" spans="1:18" x14ac:dyDescent="0.25">
      <c r="A1379" t="s">
        <v>59</v>
      </c>
      <c r="B1379" t="s">
        <v>27</v>
      </c>
      <c r="C1379" t="s">
        <v>18</v>
      </c>
      <c r="D1379">
        <v>30</v>
      </c>
      <c r="E1379">
        <v>43413</v>
      </c>
      <c r="F1379">
        <v>4</v>
      </c>
      <c r="G1379">
        <v>1</v>
      </c>
      <c r="H1379">
        <v>10</v>
      </c>
      <c r="I1379" t="s">
        <v>19</v>
      </c>
      <c r="J1379" t="s">
        <v>20</v>
      </c>
      <c r="K1379" t="s">
        <v>19</v>
      </c>
      <c r="L1379">
        <v>1</v>
      </c>
      <c r="N1379">
        <f t="shared" si="115"/>
        <v>1</v>
      </c>
      <c r="O1379" t="str">
        <f t="shared" si="116"/>
        <v>no</v>
      </c>
      <c r="P1379" t="str">
        <f t="shared" si="117"/>
        <v>yes</v>
      </c>
      <c r="Q1379" t="str">
        <f t="shared" si="118"/>
        <v>no</v>
      </c>
      <c r="R1379" t="str">
        <f t="shared" si="114"/>
        <v>heart</v>
      </c>
    </row>
    <row r="1380" spans="1:18" x14ac:dyDescent="0.25">
      <c r="A1380" t="s">
        <v>59</v>
      </c>
      <c r="B1380" t="s">
        <v>27</v>
      </c>
      <c r="C1380" t="s">
        <v>18</v>
      </c>
      <c r="D1380">
        <v>30</v>
      </c>
      <c r="E1380">
        <v>43413</v>
      </c>
      <c r="F1380">
        <v>4</v>
      </c>
      <c r="G1380">
        <v>1</v>
      </c>
      <c r="H1380">
        <v>11</v>
      </c>
      <c r="I1380" t="s">
        <v>21</v>
      </c>
      <c r="J1380" t="s">
        <v>22</v>
      </c>
      <c r="K1380" t="s">
        <v>19</v>
      </c>
      <c r="L1380">
        <v>0</v>
      </c>
      <c r="N1380">
        <f t="shared" si="115"/>
        <v>0</v>
      </c>
      <c r="O1380" t="str">
        <f t="shared" si="116"/>
        <v>yes</v>
      </c>
      <c r="P1380" t="str">
        <f t="shared" si="117"/>
        <v>yes</v>
      </c>
      <c r="Q1380" t="str">
        <f t="shared" si="118"/>
        <v>yes</v>
      </c>
      <c r="R1380" t="str">
        <f t="shared" si="114"/>
        <v>heart</v>
      </c>
    </row>
    <row r="1381" spans="1:18" x14ac:dyDescent="0.25">
      <c r="A1381" t="s">
        <v>59</v>
      </c>
      <c r="B1381" t="s">
        <v>27</v>
      </c>
      <c r="C1381" t="s">
        <v>18</v>
      </c>
      <c r="D1381">
        <v>30</v>
      </c>
      <c r="E1381">
        <v>43413</v>
      </c>
      <c r="F1381">
        <v>4</v>
      </c>
      <c r="G1381">
        <v>1</v>
      </c>
      <c r="H1381">
        <v>12</v>
      </c>
      <c r="I1381" t="s">
        <v>21</v>
      </c>
      <c r="J1381" t="s">
        <v>20</v>
      </c>
      <c r="K1381" t="s">
        <v>19</v>
      </c>
      <c r="L1381">
        <v>0</v>
      </c>
      <c r="N1381">
        <f t="shared" si="115"/>
        <v>0</v>
      </c>
      <c r="O1381" t="str">
        <f t="shared" si="116"/>
        <v>no</v>
      </c>
      <c r="P1381" t="str">
        <f t="shared" si="117"/>
        <v>yes</v>
      </c>
      <c r="Q1381" t="str">
        <f t="shared" si="118"/>
        <v>no</v>
      </c>
      <c r="R1381" t="str">
        <f t="shared" si="114"/>
        <v>green</v>
      </c>
    </row>
    <row r="1382" spans="1:18" x14ac:dyDescent="0.25">
      <c r="A1382" t="s">
        <v>59</v>
      </c>
      <c r="B1382" t="s">
        <v>27</v>
      </c>
      <c r="C1382" t="s">
        <v>18</v>
      </c>
      <c r="D1382">
        <v>30</v>
      </c>
      <c r="E1382">
        <v>43413</v>
      </c>
      <c r="F1382">
        <v>4</v>
      </c>
      <c r="G1382">
        <v>1</v>
      </c>
      <c r="H1382">
        <v>13</v>
      </c>
      <c r="I1382" t="s">
        <v>21</v>
      </c>
      <c r="J1382" t="s">
        <v>20</v>
      </c>
      <c r="K1382" t="s">
        <v>21</v>
      </c>
      <c r="L1382">
        <v>1</v>
      </c>
      <c r="N1382">
        <f t="shared" si="115"/>
        <v>1</v>
      </c>
      <c r="O1382" t="str">
        <f t="shared" si="116"/>
        <v>no</v>
      </c>
      <c r="P1382" t="str">
        <f t="shared" si="117"/>
        <v>no</v>
      </c>
      <c r="Q1382" t="str">
        <f t="shared" si="118"/>
        <v>no</v>
      </c>
      <c r="R1382" t="str">
        <f t="shared" si="114"/>
        <v>heart</v>
      </c>
    </row>
    <row r="1383" spans="1:18" x14ac:dyDescent="0.25">
      <c r="A1383" t="s">
        <v>59</v>
      </c>
      <c r="B1383" t="s">
        <v>27</v>
      </c>
      <c r="C1383" t="s">
        <v>18</v>
      </c>
      <c r="D1383">
        <v>30</v>
      </c>
      <c r="E1383">
        <v>43413</v>
      </c>
      <c r="F1383">
        <v>4</v>
      </c>
      <c r="G1383">
        <v>1</v>
      </c>
      <c r="H1383">
        <v>14</v>
      </c>
      <c r="I1383" t="s">
        <v>19</v>
      </c>
      <c r="J1383" t="s">
        <v>20</v>
      </c>
      <c r="K1383" t="s">
        <v>19</v>
      </c>
      <c r="L1383">
        <v>1</v>
      </c>
      <c r="N1383">
        <f t="shared" si="115"/>
        <v>1</v>
      </c>
      <c r="O1383" t="str">
        <f t="shared" si="116"/>
        <v>yes</v>
      </c>
      <c r="P1383" t="str">
        <f t="shared" si="117"/>
        <v>no</v>
      </c>
      <c r="Q1383" t="str">
        <f t="shared" si="118"/>
        <v>no</v>
      </c>
      <c r="R1383" t="str">
        <f t="shared" si="114"/>
        <v>heart</v>
      </c>
    </row>
    <row r="1384" spans="1:18" x14ac:dyDescent="0.25">
      <c r="A1384" t="s">
        <v>59</v>
      </c>
      <c r="B1384" t="s">
        <v>27</v>
      </c>
      <c r="C1384" t="s">
        <v>18</v>
      </c>
      <c r="D1384">
        <v>30</v>
      </c>
      <c r="E1384">
        <v>43413</v>
      </c>
      <c r="F1384">
        <v>4</v>
      </c>
      <c r="G1384">
        <v>1</v>
      </c>
      <c r="H1384">
        <v>15</v>
      </c>
      <c r="I1384" t="s">
        <v>21</v>
      </c>
      <c r="J1384" t="s">
        <v>22</v>
      </c>
      <c r="K1384" t="s">
        <v>19</v>
      </c>
      <c r="L1384">
        <v>0</v>
      </c>
      <c r="N1384">
        <f t="shared" si="115"/>
        <v>0</v>
      </c>
      <c r="O1384" t="str">
        <f t="shared" si="116"/>
        <v>yes</v>
      </c>
      <c r="P1384" t="str">
        <f t="shared" si="117"/>
        <v>yes</v>
      </c>
      <c r="Q1384" t="str">
        <f t="shared" si="118"/>
        <v>yes</v>
      </c>
      <c r="R1384" t="str">
        <f t="shared" si="114"/>
        <v>heart</v>
      </c>
    </row>
    <row r="1385" spans="1:18" x14ac:dyDescent="0.25">
      <c r="A1385" t="s">
        <v>59</v>
      </c>
      <c r="B1385" t="s">
        <v>27</v>
      </c>
      <c r="C1385" t="s">
        <v>18</v>
      </c>
      <c r="D1385">
        <v>30</v>
      </c>
      <c r="E1385">
        <v>43413</v>
      </c>
      <c r="F1385">
        <v>4</v>
      </c>
      <c r="G1385">
        <v>1</v>
      </c>
      <c r="H1385">
        <v>16</v>
      </c>
      <c r="I1385" t="s">
        <v>19</v>
      </c>
      <c r="J1385" t="s">
        <v>22</v>
      </c>
      <c r="K1385" t="s">
        <v>19</v>
      </c>
      <c r="L1385">
        <v>1</v>
      </c>
      <c r="N1385">
        <f t="shared" si="115"/>
        <v>1</v>
      </c>
      <c r="O1385" t="str">
        <f t="shared" si="116"/>
        <v>yes</v>
      </c>
      <c r="P1385" t="str">
        <f t="shared" si="117"/>
        <v>no</v>
      </c>
      <c r="Q1385" t="str">
        <f t="shared" si="118"/>
        <v>no</v>
      </c>
      <c r="R1385" t="str">
        <f t="shared" si="114"/>
        <v>green</v>
      </c>
    </row>
    <row r="1386" spans="1:18" x14ac:dyDescent="0.25">
      <c r="A1386" t="s">
        <v>59</v>
      </c>
      <c r="B1386" t="s">
        <v>27</v>
      </c>
      <c r="C1386" t="s">
        <v>18</v>
      </c>
      <c r="D1386">
        <v>30</v>
      </c>
      <c r="E1386">
        <v>43413</v>
      </c>
      <c r="F1386">
        <v>4</v>
      </c>
      <c r="G1386">
        <v>1</v>
      </c>
      <c r="H1386">
        <v>17</v>
      </c>
      <c r="I1386" t="s">
        <v>21</v>
      </c>
      <c r="J1386" t="s">
        <v>20</v>
      </c>
      <c r="K1386" t="s">
        <v>19</v>
      </c>
      <c r="L1386">
        <v>0</v>
      </c>
      <c r="N1386">
        <f t="shared" si="115"/>
        <v>0</v>
      </c>
      <c r="O1386" t="str">
        <f t="shared" si="116"/>
        <v>yes</v>
      </c>
      <c r="P1386" t="str">
        <f t="shared" si="117"/>
        <v>yes</v>
      </c>
      <c r="Q1386" t="str">
        <f t="shared" si="118"/>
        <v>yes</v>
      </c>
      <c r="R1386" t="str">
        <f t="shared" si="114"/>
        <v>green</v>
      </c>
    </row>
    <row r="1387" spans="1:18" x14ac:dyDescent="0.25">
      <c r="A1387" t="s">
        <v>59</v>
      </c>
      <c r="B1387" t="s">
        <v>27</v>
      </c>
      <c r="C1387" t="s">
        <v>18</v>
      </c>
      <c r="D1387">
        <v>30</v>
      </c>
      <c r="E1387">
        <v>43413</v>
      </c>
      <c r="F1387">
        <v>4</v>
      </c>
      <c r="G1387">
        <v>1</v>
      </c>
      <c r="H1387">
        <v>18</v>
      </c>
      <c r="I1387" t="s">
        <v>21</v>
      </c>
      <c r="J1387" t="s">
        <v>22</v>
      </c>
      <c r="K1387" t="s">
        <v>21</v>
      </c>
      <c r="L1387">
        <v>1</v>
      </c>
      <c r="N1387">
        <f t="shared" si="115"/>
        <v>1</v>
      </c>
      <c r="O1387" t="str">
        <f t="shared" si="116"/>
        <v>no</v>
      </c>
      <c r="P1387" t="str">
        <f t="shared" si="117"/>
        <v>yes</v>
      </c>
      <c r="Q1387" t="str">
        <f t="shared" si="118"/>
        <v>no</v>
      </c>
      <c r="R1387" t="str">
        <f t="shared" si="114"/>
        <v>green</v>
      </c>
    </row>
    <row r="1388" spans="1:18" x14ac:dyDescent="0.25">
      <c r="A1388" t="s">
        <v>59</v>
      </c>
      <c r="B1388" t="s">
        <v>27</v>
      </c>
      <c r="C1388" t="s">
        <v>18</v>
      </c>
      <c r="D1388">
        <v>30</v>
      </c>
      <c r="E1388">
        <v>43413</v>
      </c>
      <c r="F1388">
        <v>4</v>
      </c>
      <c r="G1388">
        <v>1</v>
      </c>
      <c r="H1388">
        <v>19</v>
      </c>
      <c r="I1388" t="s">
        <v>19</v>
      </c>
      <c r="J1388" t="s">
        <v>22</v>
      </c>
      <c r="K1388" t="s">
        <v>19</v>
      </c>
      <c r="L1388">
        <v>1</v>
      </c>
      <c r="N1388">
        <f t="shared" si="115"/>
        <v>1</v>
      </c>
      <c r="O1388" t="str">
        <f t="shared" si="116"/>
        <v>yes</v>
      </c>
      <c r="P1388" t="str">
        <f t="shared" si="117"/>
        <v>no</v>
      </c>
      <c r="Q1388" t="str">
        <f t="shared" si="118"/>
        <v>no</v>
      </c>
      <c r="R1388" t="str">
        <f t="shared" si="114"/>
        <v>green</v>
      </c>
    </row>
    <row r="1389" spans="1:18" x14ac:dyDescent="0.25">
      <c r="A1389" t="s">
        <v>59</v>
      </c>
      <c r="B1389" t="s">
        <v>27</v>
      </c>
      <c r="C1389" t="s">
        <v>18</v>
      </c>
      <c r="D1389">
        <v>30</v>
      </c>
      <c r="E1389">
        <v>43413</v>
      </c>
      <c r="F1389">
        <v>4</v>
      </c>
      <c r="G1389">
        <v>1</v>
      </c>
      <c r="H1389">
        <v>20</v>
      </c>
      <c r="I1389" t="s">
        <v>19</v>
      </c>
      <c r="J1389" t="s">
        <v>20</v>
      </c>
      <c r="K1389" t="s">
        <v>19</v>
      </c>
      <c r="L1389">
        <v>1</v>
      </c>
      <c r="N1389">
        <f t="shared" si="115"/>
        <v>1</v>
      </c>
      <c r="O1389" t="str">
        <f t="shared" si="116"/>
        <v>no</v>
      </c>
      <c r="P1389" t="str">
        <f t="shared" si="117"/>
        <v>yes</v>
      </c>
      <c r="Q1389" t="str">
        <f t="shared" si="118"/>
        <v>no</v>
      </c>
      <c r="R1389" t="str">
        <f t="shared" si="114"/>
        <v>heart</v>
      </c>
    </row>
    <row r="1390" spans="1:18" x14ac:dyDescent="0.25">
      <c r="A1390" t="s">
        <v>59</v>
      </c>
      <c r="B1390" t="s">
        <v>27</v>
      </c>
      <c r="C1390" t="s">
        <v>18</v>
      </c>
      <c r="D1390">
        <v>30</v>
      </c>
      <c r="E1390">
        <v>43413</v>
      </c>
      <c r="F1390">
        <v>4</v>
      </c>
      <c r="G1390">
        <v>1</v>
      </c>
      <c r="H1390">
        <v>21</v>
      </c>
      <c r="I1390" t="s">
        <v>21</v>
      </c>
      <c r="J1390" t="s">
        <v>22</v>
      </c>
      <c r="K1390" t="s">
        <v>21</v>
      </c>
      <c r="L1390">
        <v>1</v>
      </c>
      <c r="N1390">
        <f t="shared" si="115"/>
        <v>1</v>
      </c>
      <c r="O1390" t="str">
        <f t="shared" si="116"/>
        <v>yes</v>
      </c>
      <c r="P1390" t="str">
        <f t="shared" si="117"/>
        <v>yes</v>
      </c>
      <c r="Q1390" t="str">
        <f t="shared" si="118"/>
        <v>yes</v>
      </c>
      <c r="R1390" t="str">
        <f t="shared" si="114"/>
        <v>green</v>
      </c>
    </row>
    <row r="1391" spans="1:18" x14ac:dyDescent="0.25">
      <c r="A1391" t="s">
        <v>59</v>
      </c>
      <c r="B1391" t="s">
        <v>27</v>
      </c>
      <c r="C1391" t="s">
        <v>18</v>
      </c>
      <c r="D1391">
        <v>30</v>
      </c>
      <c r="E1391">
        <v>43413</v>
      </c>
      <c r="F1391">
        <v>4</v>
      </c>
      <c r="G1391">
        <v>1</v>
      </c>
      <c r="H1391">
        <v>22</v>
      </c>
      <c r="I1391" t="s">
        <v>21</v>
      </c>
      <c r="J1391" t="s">
        <v>20</v>
      </c>
      <c r="K1391" t="s">
        <v>19</v>
      </c>
      <c r="L1391">
        <v>0</v>
      </c>
      <c r="N1391">
        <f t="shared" si="115"/>
        <v>0</v>
      </c>
      <c r="O1391" t="str">
        <f t="shared" si="116"/>
        <v>no</v>
      </c>
      <c r="P1391" t="str">
        <f t="shared" si="117"/>
        <v>yes</v>
      </c>
      <c r="Q1391" t="str">
        <f t="shared" si="118"/>
        <v>no</v>
      </c>
      <c r="R1391" t="str">
        <f t="shared" si="114"/>
        <v>green</v>
      </c>
    </row>
    <row r="1392" spans="1:18" x14ac:dyDescent="0.25">
      <c r="A1392" t="s">
        <v>59</v>
      </c>
      <c r="B1392" t="s">
        <v>27</v>
      </c>
      <c r="C1392" t="s">
        <v>18</v>
      </c>
      <c r="D1392">
        <v>30</v>
      </c>
      <c r="E1392">
        <v>43413</v>
      </c>
      <c r="F1392">
        <v>4</v>
      </c>
      <c r="G1392">
        <v>1</v>
      </c>
      <c r="H1392">
        <v>23</v>
      </c>
      <c r="I1392" t="s">
        <v>19</v>
      </c>
      <c r="J1392" t="s">
        <v>20</v>
      </c>
      <c r="K1392" t="s">
        <v>21</v>
      </c>
      <c r="L1392">
        <v>0</v>
      </c>
      <c r="N1392">
        <f t="shared" si="115"/>
        <v>0</v>
      </c>
      <c r="O1392" t="str">
        <f t="shared" si="116"/>
        <v>yes</v>
      </c>
      <c r="P1392" t="str">
        <f t="shared" si="117"/>
        <v>no</v>
      </c>
      <c r="Q1392" t="str">
        <f t="shared" si="118"/>
        <v>no</v>
      </c>
      <c r="R1392" t="str">
        <f t="shared" si="114"/>
        <v>green</v>
      </c>
    </row>
    <row r="1393" spans="1:18" x14ac:dyDescent="0.25">
      <c r="A1393" t="s">
        <v>59</v>
      </c>
      <c r="B1393" t="s">
        <v>27</v>
      </c>
      <c r="C1393" t="s">
        <v>18</v>
      </c>
      <c r="D1393">
        <v>30</v>
      </c>
      <c r="E1393">
        <v>43413</v>
      </c>
      <c r="F1393">
        <v>4</v>
      </c>
      <c r="G1393">
        <v>1</v>
      </c>
      <c r="H1393">
        <v>24</v>
      </c>
      <c r="I1393" t="s">
        <v>19</v>
      </c>
      <c r="J1393" t="s">
        <v>22</v>
      </c>
      <c r="K1393" t="s">
        <v>19</v>
      </c>
      <c r="L1393">
        <v>1</v>
      </c>
      <c r="N1393">
        <f t="shared" si="115"/>
        <v>1</v>
      </c>
      <c r="O1393" t="str">
        <f t="shared" si="116"/>
        <v>no</v>
      </c>
      <c r="P1393" t="str">
        <f t="shared" si="117"/>
        <v>yes</v>
      </c>
      <c r="Q1393" t="str">
        <f t="shared" si="118"/>
        <v>no</v>
      </c>
      <c r="R1393" t="str">
        <f t="shared" si="114"/>
        <v>green</v>
      </c>
    </row>
    <row r="1394" spans="1:18" x14ac:dyDescent="0.25">
      <c r="A1394" t="s">
        <v>59</v>
      </c>
      <c r="B1394" t="s">
        <v>27</v>
      </c>
      <c r="C1394" t="s">
        <v>18</v>
      </c>
      <c r="D1394">
        <v>30</v>
      </c>
      <c r="E1394">
        <v>43420</v>
      </c>
      <c r="F1394">
        <v>4</v>
      </c>
      <c r="G1394">
        <v>2</v>
      </c>
      <c r="H1394">
        <v>1</v>
      </c>
      <c r="I1394" t="s">
        <v>21</v>
      </c>
      <c r="J1394" t="s">
        <v>22</v>
      </c>
      <c r="K1394" t="s">
        <v>19</v>
      </c>
      <c r="L1394">
        <v>0</v>
      </c>
      <c r="N1394">
        <f t="shared" si="115"/>
        <v>0</v>
      </c>
      <c r="O1394" t="str">
        <f t="shared" si="116"/>
        <v/>
      </c>
      <c r="P1394" t="str">
        <f t="shared" si="117"/>
        <v/>
      </c>
      <c r="Q1394" t="str">
        <f t="shared" si="118"/>
        <v/>
      </c>
      <c r="R1394" t="str">
        <f t="shared" si="114"/>
        <v>heart</v>
      </c>
    </row>
    <row r="1395" spans="1:18" x14ac:dyDescent="0.25">
      <c r="A1395" t="s">
        <v>59</v>
      </c>
      <c r="B1395" t="s">
        <v>27</v>
      </c>
      <c r="C1395" t="s">
        <v>18</v>
      </c>
      <c r="D1395">
        <v>30</v>
      </c>
      <c r="E1395">
        <v>43420</v>
      </c>
      <c r="F1395">
        <v>4</v>
      </c>
      <c r="G1395">
        <v>2</v>
      </c>
      <c r="H1395">
        <v>2</v>
      </c>
      <c r="I1395" t="s">
        <v>19</v>
      </c>
      <c r="J1395" t="s">
        <v>22</v>
      </c>
      <c r="K1395" t="s">
        <v>21</v>
      </c>
      <c r="L1395">
        <v>0</v>
      </c>
      <c r="N1395">
        <f t="shared" si="115"/>
        <v>0</v>
      </c>
      <c r="O1395" t="str">
        <f t="shared" si="116"/>
        <v>yes</v>
      </c>
      <c r="P1395" t="str">
        <f t="shared" si="117"/>
        <v>no</v>
      </c>
      <c r="Q1395" t="str">
        <f t="shared" si="118"/>
        <v>no</v>
      </c>
      <c r="R1395" t="str">
        <f t="shared" si="114"/>
        <v>heart</v>
      </c>
    </row>
    <row r="1396" spans="1:18" x14ac:dyDescent="0.25">
      <c r="A1396" t="s">
        <v>59</v>
      </c>
      <c r="B1396" t="s">
        <v>27</v>
      </c>
      <c r="C1396" t="s">
        <v>18</v>
      </c>
      <c r="D1396">
        <v>30</v>
      </c>
      <c r="E1396">
        <v>43420</v>
      </c>
      <c r="F1396">
        <v>4</v>
      </c>
      <c r="G1396">
        <v>2</v>
      </c>
      <c r="H1396">
        <v>3</v>
      </c>
      <c r="I1396" t="s">
        <v>21</v>
      </c>
      <c r="J1396" t="s">
        <v>20</v>
      </c>
      <c r="K1396" t="s">
        <v>19</v>
      </c>
      <c r="L1396">
        <v>0</v>
      </c>
      <c r="N1396">
        <f t="shared" si="115"/>
        <v>0</v>
      </c>
      <c r="O1396" t="str">
        <f t="shared" si="116"/>
        <v>yes</v>
      </c>
      <c r="P1396" t="str">
        <f t="shared" si="117"/>
        <v>yes</v>
      </c>
      <c r="Q1396" t="str">
        <f t="shared" si="118"/>
        <v>yes</v>
      </c>
      <c r="R1396" t="str">
        <f t="shared" si="114"/>
        <v>green</v>
      </c>
    </row>
    <row r="1397" spans="1:18" x14ac:dyDescent="0.25">
      <c r="A1397" t="s">
        <v>59</v>
      </c>
      <c r="B1397" t="s">
        <v>27</v>
      </c>
      <c r="C1397" t="s">
        <v>18</v>
      </c>
      <c r="D1397">
        <v>30</v>
      </c>
      <c r="E1397">
        <v>43420</v>
      </c>
      <c r="F1397">
        <v>4</v>
      </c>
      <c r="G1397">
        <v>2</v>
      </c>
      <c r="H1397">
        <v>4</v>
      </c>
      <c r="I1397" t="s">
        <v>19</v>
      </c>
      <c r="J1397" t="s">
        <v>20</v>
      </c>
      <c r="K1397" t="s">
        <v>21</v>
      </c>
      <c r="L1397">
        <v>0</v>
      </c>
      <c r="N1397">
        <f t="shared" si="115"/>
        <v>0</v>
      </c>
      <c r="O1397" t="str">
        <f t="shared" si="116"/>
        <v>yes</v>
      </c>
      <c r="P1397" t="str">
        <f t="shared" si="117"/>
        <v>no</v>
      </c>
      <c r="Q1397" t="str">
        <f t="shared" si="118"/>
        <v>no</v>
      </c>
      <c r="R1397" t="str">
        <f t="shared" si="114"/>
        <v>green</v>
      </c>
    </row>
    <row r="1398" spans="1:18" x14ac:dyDescent="0.25">
      <c r="A1398" t="s">
        <v>59</v>
      </c>
      <c r="B1398" t="s">
        <v>27</v>
      </c>
      <c r="C1398" t="s">
        <v>18</v>
      </c>
      <c r="D1398">
        <v>30</v>
      </c>
      <c r="E1398">
        <v>43420</v>
      </c>
      <c r="F1398">
        <v>4</v>
      </c>
      <c r="G1398">
        <v>2</v>
      </c>
      <c r="H1398">
        <v>5</v>
      </c>
      <c r="I1398" t="s">
        <v>19</v>
      </c>
      <c r="J1398" t="s">
        <v>20</v>
      </c>
      <c r="K1398" t="s">
        <v>19</v>
      </c>
      <c r="L1398">
        <v>1</v>
      </c>
      <c r="N1398">
        <f t="shared" si="115"/>
        <v>1</v>
      </c>
      <c r="O1398" t="str">
        <f t="shared" si="116"/>
        <v>no</v>
      </c>
      <c r="P1398" t="str">
        <f t="shared" si="117"/>
        <v>no</v>
      </c>
      <c r="Q1398" t="str">
        <f t="shared" si="118"/>
        <v>no</v>
      </c>
      <c r="R1398" t="str">
        <f t="shared" si="114"/>
        <v>heart</v>
      </c>
    </row>
    <row r="1399" spans="1:18" x14ac:dyDescent="0.25">
      <c r="A1399" t="s">
        <v>59</v>
      </c>
      <c r="B1399" t="s">
        <v>27</v>
      </c>
      <c r="C1399" t="s">
        <v>18</v>
      </c>
      <c r="D1399">
        <v>30</v>
      </c>
      <c r="E1399">
        <v>43420</v>
      </c>
      <c r="F1399">
        <v>4</v>
      </c>
      <c r="G1399">
        <v>2</v>
      </c>
      <c r="H1399">
        <v>6</v>
      </c>
      <c r="I1399" t="s">
        <v>21</v>
      </c>
      <c r="J1399" t="s">
        <v>20</v>
      </c>
      <c r="K1399" t="s">
        <v>19</v>
      </c>
      <c r="L1399">
        <v>0</v>
      </c>
      <c r="N1399">
        <f t="shared" si="115"/>
        <v>0</v>
      </c>
      <c r="O1399" t="str">
        <f t="shared" si="116"/>
        <v>yes</v>
      </c>
      <c r="P1399" t="str">
        <f t="shared" si="117"/>
        <v>no</v>
      </c>
      <c r="Q1399" t="str">
        <f t="shared" si="118"/>
        <v>no</v>
      </c>
      <c r="R1399" t="str">
        <f t="shared" si="114"/>
        <v>green</v>
      </c>
    </row>
    <row r="1400" spans="1:18" x14ac:dyDescent="0.25">
      <c r="A1400" t="s">
        <v>59</v>
      </c>
      <c r="B1400" t="s">
        <v>27</v>
      </c>
      <c r="C1400" t="s">
        <v>18</v>
      </c>
      <c r="D1400">
        <v>30</v>
      </c>
      <c r="E1400">
        <v>43420</v>
      </c>
      <c r="F1400">
        <v>4</v>
      </c>
      <c r="G1400">
        <v>2</v>
      </c>
      <c r="H1400">
        <v>7</v>
      </c>
      <c r="I1400" t="s">
        <v>19</v>
      </c>
      <c r="J1400" t="s">
        <v>22</v>
      </c>
      <c r="K1400" t="s">
        <v>19</v>
      </c>
      <c r="L1400">
        <v>1</v>
      </c>
      <c r="N1400">
        <f t="shared" si="115"/>
        <v>1</v>
      </c>
      <c r="O1400" t="str">
        <f t="shared" si="116"/>
        <v>yes</v>
      </c>
      <c r="P1400" t="str">
        <f t="shared" si="117"/>
        <v>yes</v>
      </c>
      <c r="Q1400" t="str">
        <f t="shared" si="118"/>
        <v>yes</v>
      </c>
      <c r="R1400" t="str">
        <f t="shared" si="114"/>
        <v>green</v>
      </c>
    </row>
    <row r="1401" spans="1:18" x14ac:dyDescent="0.25">
      <c r="A1401" t="s">
        <v>59</v>
      </c>
      <c r="B1401" t="s">
        <v>27</v>
      </c>
      <c r="C1401" t="s">
        <v>18</v>
      </c>
      <c r="D1401">
        <v>30</v>
      </c>
      <c r="E1401">
        <v>43420</v>
      </c>
      <c r="F1401">
        <v>4</v>
      </c>
      <c r="G1401">
        <v>2</v>
      </c>
      <c r="H1401">
        <v>8</v>
      </c>
      <c r="I1401" t="s">
        <v>21</v>
      </c>
      <c r="J1401" t="s">
        <v>22</v>
      </c>
      <c r="K1401" t="s">
        <v>19</v>
      </c>
      <c r="L1401">
        <v>0</v>
      </c>
      <c r="N1401">
        <f t="shared" si="115"/>
        <v>0</v>
      </c>
      <c r="O1401" t="str">
        <f t="shared" si="116"/>
        <v>yes</v>
      </c>
      <c r="P1401" t="str">
        <f t="shared" si="117"/>
        <v>no</v>
      </c>
      <c r="Q1401" t="str">
        <f t="shared" si="118"/>
        <v>no</v>
      </c>
      <c r="R1401" t="str">
        <f t="shared" si="114"/>
        <v>heart</v>
      </c>
    </row>
    <row r="1402" spans="1:18" x14ac:dyDescent="0.25">
      <c r="A1402" t="s">
        <v>59</v>
      </c>
      <c r="B1402" t="s">
        <v>27</v>
      </c>
      <c r="C1402" t="s">
        <v>18</v>
      </c>
      <c r="D1402">
        <v>30</v>
      </c>
      <c r="E1402">
        <v>43420</v>
      </c>
      <c r="F1402">
        <v>4</v>
      </c>
      <c r="G1402">
        <v>2</v>
      </c>
      <c r="H1402">
        <v>9</v>
      </c>
      <c r="I1402" t="s">
        <v>19</v>
      </c>
      <c r="J1402" t="s">
        <v>22</v>
      </c>
      <c r="K1402" t="s">
        <v>19</v>
      </c>
      <c r="L1402">
        <v>1</v>
      </c>
      <c r="N1402">
        <f t="shared" si="115"/>
        <v>1</v>
      </c>
      <c r="O1402" t="str">
        <f t="shared" si="116"/>
        <v>yes</v>
      </c>
      <c r="P1402" t="str">
        <f t="shared" si="117"/>
        <v>no</v>
      </c>
      <c r="Q1402" t="str">
        <f t="shared" si="118"/>
        <v>no</v>
      </c>
      <c r="R1402" t="str">
        <f t="shared" si="114"/>
        <v>green</v>
      </c>
    </row>
    <row r="1403" spans="1:18" x14ac:dyDescent="0.25">
      <c r="A1403" t="s">
        <v>59</v>
      </c>
      <c r="B1403" t="s">
        <v>27</v>
      </c>
      <c r="C1403" t="s">
        <v>18</v>
      </c>
      <c r="D1403">
        <v>30</v>
      </c>
      <c r="E1403">
        <v>43420</v>
      </c>
      <c r="F1403">
        <v>4</v>
      </c>
      <c r="G1403">
        <v>2</v>
      </c>
      <c r="H1403">
        <v>10</v>
      </c>
      <c r="I1403" t="s">
        <v>21</v>
      </c>
      <c r="J1403" t="s">
        <v>20</v>
      </c>
      <c r="K1403" t="s">
        <v>19</v>
      </c>
      <c r="L1403">
        <v>0</v>
      </c>
      <c r="N1403">
        <f t="shared" si="115"/>
        <v>0</v>
      </c>
      <c r="O1403" t="str">
        <f t="shared" si="116"/>
        <v>yes</v>
      </c>
      <c r="P1403" t="str">
        <f t="shared" si="117"/>
        <v>yes</v>
      </c>
      <c r="Q1403" t="str">
        <f t="shared" si="118"/>
        <v>yes</v>
      </c>
      <c r="R1403" t="str">
        <f t="shared" si="114"/>
        <v>green</v>
      </c>
    </row>
    <row r="1404" spans="1:18" x14ac:dyDescent="0.25">
      <c r="A1404" t="s">
        <v>59</v>
      </c>
      <c r="B1404" t="s">
        <v>27</v>
      </c>
      <c r="C1404" t="s">
        <v>18</v>
      </c>
      <c r="D1404">
        <v>30</v>
      </c>
      <c r="E1404">
        <v>43420</v>
      </c>
      <c r="F1404">
        <v>4</v>
      </c>
      <c r="G1404">
        <v>2</v>
      </c>
      <c r="H1404">
        <v>11</v>
      </c>
      <c r="I1404" t="s">
        <v>21</v>
      </c>
      <c r="J1404" t="s">
        <v>22</v>
      </c>
      <c r="K1404" t="s">
        <v>21</v>
      </c>
      <c r="L1404">
        <v>1</v>
      </c>
      <c r="N1404">
        <f t="shared" si="115"/>
        <v>1</v>
      </c>
      <c r="O1404" t="str">
        <f t="shared" si="116"/>
        <v>no</v>
      </c>
      <c r="P1404" t="str">
        <f t="shared" si="117"/>
        <v>yes</v>
      </c>
      <c r="Q1404" t="str">
        <f t="shared" si="118"/>
        <v>no</v>
      </c>
      <c r="R1404" t="str">
        <f t="shared" si="114"/>
        <v>green</v>
      </c>
    </row>
    <row r="1405" spans="1:18" x14ac:dyDescent="0.25">
      <c r="A1405" t="s">
        <v>59</v>
      </c>
      <c r="B1405" t="s">
        <v>27</v>
      </c>
      <c r="C1405" t="s">
        <v>18</v>
      </c>
      <c r="D1405">
        <v>30</v>
      </c>
      <c r="E1405">
        <v>43420</v>
      </c>
      <c r="F1405">
        <v>4</v>
      </c>
      <c r="G1405">
        <v>2</v>
      </c>
      <c r="H1405">
        <v>12</v>
      </c>
      <c r="I1405" t="s">
        <v>19</v>
      </c>
      <c r="J1405" t="s">
        <v>20</v>
      </c>
      <c r="K1405" t="s">
        <v>21</v>
      </c>
      <c r="L1405">
        <v>0</v>
      </c>
      <c r="N1405">
        <f t="shared" si="115"/>
        <v>0</v>
      </c>
      <c r="O1405" t="str">
        <f t="shared" si="116"/>
        <v>yes</v>
      </c>
      <c r="P1405" t="str">
        <f t="shared" si="117"/>
        <v>yes</v>
      </c>
      <c r="Q1405" t="str">
        <f t="shared" si="118"/>
        <v>yes</v>
      </c>
      <c r="R1405" t="str">
        <f t="shared" si="114"/>
        <v>green</v>
      </c>
    </row>
    <row r="1406" spans="1:18" x14ac:dyDescent="0.25">
      <c r="A1406" t="s">
        <v>59</v>
      </c>
      <c r="B1406" t="s">
        <v>27</v>
      </c>
      <c r="C1406" t="s">
        <v>18</v>
      </c>
      <c r="D1406">
        <v>30</v>
      </c>
      <c r="E1406">
        <v>43420</v>
      </c>
      <c r="F1406">
        <v>4</v>
      </c>
      <c r="G1406">
        <v>2</v>
      </c>
      <c r="H1406">
        <v>13</v>
      </c>
      <c r="I1406" t="s">
        <v>19</v>
      </c>
      <c r="J1406" t="s">
        <v>22</v>
      </c>
      <c r="K1406" t="s">
        <v>19</v>
      </c>
      <c r="L1406">
        <v>1</v>
      </c>
      <c r="N1406">
        <f t="shared" si="115"/>
        <v>1</v>
      </c>
      <c r="O1406" t="str">
        <f t="shared" si="116"/>
        <v>no</v>
      </c>
      <c r="P1406" t="str">
        <f t="shared" si="117"/>
        <v>yes</v>
      </c>
      <c r="Q1406" t="str">
        <f t="shared" si="118"/>
        <v>no</v>
      </c>
      <c r="R1406" t="str">
        <f t="shared" si="114"/>
        <v>green</v>
      </c>
    </row>
    <row r="1407" spans="1:18" x14ac:dyDescent="0.25">
      <c r="A1407" t="s">
        <v>59</v>
      </c>
      <c r="B1407" t="s">
        <v>27</v>
      </c>
      <c r="C1407" t="s">
        <v>18</v>
      </c>
      <c r="D1407">
        <v>30</v>
      </c>
      <c r="E1407">
        <v>43420</v>
      </c>
      <c r="F1407">
        <v>4</v>
      </c>
      <c r="G1407">
        <v>2</v>
      </c>
      <c r="H1407">
        <v>14</v>
      </c>
      <c r="I1407" t="s">
        <v>21</v>
      </c>
      <c r="J1407" t="s">
        <v>20</v>
      </c>
      <c r="K1407" t="s">
        <v>19</v>
      </c>
      <c r="L1407">
        <v>0</v>
      </c>
      <c r="N1407">
        <f t="shared" si="115"/>
        <v>0</v>
      </c>
      <c r="O1407" t="str">
        <f t="shared" si="116"/>
        <v>yes</v>
      </c>
      <c r="P1407" t="str">
        <f t="shared" si="117"/>
        <v>yes</v>
      </c>
      <c r="Q1407" t="str">
        <f t="shared" si="118"/>
        <v>yes</v>
      </c>
      <c r="R1407" t="str">
        <f t="shared" si="114"/>
        <v>green</v>
      </c>
    </row>
    <row r="1408" spans="1:18" x14ac:dyDescent="0.25">
      <c r="A1408" t="s">
        <v>59</v>
      </c>
      <c r="B1408" t="s">
        <v>27</v>
      </c>
      <c r="C1408" t="s">
        <v>18</v>
      </c>
      <c r="D1408">
        <v>30</v>
      </c>
      <c r="E1408">
        <v>43420</v>
      </c>
      <c r="F1408">
        <v>4</v>
      </c>
      <c r="G1408">
        <v>2</v>
      </c>
      <c r="H1408">
        <v>15</v>
      </c>
      <c r="I1408" t="s">
        <v>21</v>
      </c>
      <c r="J1408" t="s">
        <v>22</v>
      </c>
      <c r="K1408" t="s">
        <v>19</v>
      </c>
      <c r="L1408">
        <v>0</v>
      </c>
      <c r="N1408">
        <f t="shared" si="115"/>
        <v>0</v>
      </c>
      <c r="O1408" t="str">
        <f t="shared" si="116"/>
        <v>no</v>
      </c>
      <c r="P1408" t="str">
        <f t="shared" si="117"/>
        <v>yes</v>
      </c>
      <c r="Q1408" t="str">
        <f t="shared" si="118"/>
        <v>no</v>
      </c>
      <c r="R1408" t="str">
        <f t="shared" si="114"/>
        <v>heart</v>
      </c>
    </row>
    <row r="1409" spans="1:18" x14ac:dyDescent="0.25">
      <c r="A1409" t="s">
        <v>59</v>
      </c>
      <c r="B1409" t="s">
        <v>27</v>
      </c>
      <c r="C1409" t="s">
        <v>18</v>
      </c>
      <c r="D1409">
        <v>30</v>
      </c>
      <c r="E1409">
        <v>43420</v>
      </c>
      <c r="F1409">
        <v>4</v>
      </c>
      <c r="G1409">
        <v>2</v>
      </c>
      <c r="H1409">
        <v>16</v>
      </c>
      <c r="I1409" t="s">
        <v>19</v>
      </c>
      <c r="J1409" t="s">
        <v>20</v>
      </c>
      <c r="K1409" t="s">
        <v>19</v>
      </c>
      <c r="L1409">
        <v>1</v>
      </c>
      <c r="N1409">
        <f t="shared" si="115"/>
        <v>1</v>
      </c>
      <c r="O1409" t="str">
        <f t="shared" si="116"/>
        <v>yes</v>
      </c>
      <c r="P1409" t="str">
        <f t="shared" si="117"/>
        <v>yes</v>
      </c>
      <c r="Q1409" t="str">
        <f t="shared" si="118"/>
        <v>yes</v>
      </c>
      <c r="R1409" t="str">
        <f t="shared" si="114"/>
        <v>heart</v>
      </c>
    </row>
    <row r="1410" spans="1:18" x14ac:dyDescent="0.25">
      <c r="A1410" t="s">
        <v>59</v>
      </c>
      <c r="B1410" t="s">
        <v>27</v>
      </c>
      <c r="C1410" t="s">
        <v>18</v>
      </c>
      <c r="D1410">
        <v>30</v>
      </c>
      <c r="E1410">
        <v>43420</v>
      </c>
      <c r="F1410">
        <v>4</v>
      </c>
      <c r="G1410">
        <v>2</v>
      </c>
      <c r="H1410">
        <v>17</v>
      </c>
      <c r="I1410" t="s">
        <v>19</v>
      </c>
      <c r="J1410" t="s">
        <v>22</v>
      </c>
      <c r="K1410" t="s">
        <v>19</v>
      </c>
      <c r="L1410">
        <v>1</v>
      </c>
      <c r="N1410">
        <f t="shared" si="115"/>
        <v>1</v>
      </c>
      <c r="O1410" t="str">
        <f t="shared" si="116"/>
        <v>no</v>
      </c>
      <c r="P1410" t="str">
        <f t="shared" si="117"/>
        <v>yes</v>
      </c>
      <c r="Q1410" t="str">
        <f t="shared" si="118"/>
        <v>no</v>
      </c>
      <c r="R1410" t="str">
        <f t="shared" si="114"/>
        <v>green</v>
      </c>
    </row>
    <row r="1411" spans="1:18" x14ac:dyDescent="0.25">
      <c r="A1411" t="s">
        <v>59</v>
      </c>
      <c r="B1411" t="s">
        <v>27</v>
      </c>
      <c r="C1411" t="s">
        <v>18</v>
      </c>
      <c r="D1411">
        <v>30</v>
      </c>
      <c r="E1411">
        <v>43420</v>
      </c>
      <c r="F1411">
        <v>4</v>
      </c>
      <c r="G1411">
        <v>2</v>
      </c>
      <c r="H1411">
        <v>18</v>
      </c>
      <c r="I1411" t="s">
        <v>21</v>
      </c>
      <c r="J1411" t="s">
        <v>20</v>
      </c>
      <c r="K1411" t="s">
        <v>19</v>
      </c>
      <c r="L1411">
        <v>0</v>
      </c>
      <c r="N1411">
        <f t="shared" si="115"/>
        <v>0</v>
      </c>
      <c r="O1411" t="str">
        <f t="shared" si="116"/>
        <v>yes</v>
      </c>
      <c r="P1411" t="str">
        <f t="shared" si="117"/>
        <v>yes</v>
      </c>
      <c r="Q1411" t="str">
        <f t="shared" si="118"/>
        <v>yes</v>
      </c>
      <c r="R1411" t="str">
        <f t="shared" si="114"/>
        <v>green</v>
      </c>
    </row>
    <row r="1412" spans="1:18" x14ac:dyDescent="0.25">
      <c r="A1412" t="s">
        <v>59</v>
      </c>
      <c r="B1412" t="s">
        <v>27</v>
      </c>
      <c r="C1412" t="s">
        <v>18</v>
      </c>
      <c r="D1412">
        <v>30</v>
      </c>
      <c r="E1412">
        <v>43420</v>
      </c>
      <c r="F1412">
        <v>4</v>
      </c>
      <c r="G1412">
        <v>2</v>
      </c>
      <c r="H1412">
        <v>19</v>
      </c>
      <c r="I1412" t="s">
        <v>21</v>
      </c>
      <c r="J1412" t="s">
        <v>22</v>
      </c>
      <c r="K1412" t="s">
        <v>21</v>
      </c>
      <c r="L1412">
        <v>1</v>
      </c>
      <c r="N1412">
        <f t="shared" si="115"/>
        <v>1</v>
      </c>
      <c r="O1412" t="str">
        <f t="shared" si="116"/>
        <v>no</v>
      </c>
      <c r="P1412" t="str">
        <f t="shared" si="117"/>
        <v>yes</v>
      </c>
      <c r="Q1412" t="str">
        <f t="shared" si="118"/>
        <v>no</v>
      </c>
      <c r="R1412" t="str">
        <f t="shared" si="114"/>
        <v>green</v>
      </c>
    </row>
    <row r="1413" spans="1:18" x14ac:dyDescent="0.25">
      <c r="A1413" t="s">
        <v>59</v>
      </c>
      <c r="B1413" t="s">
        <v>27</v>
      </c>
      <c r="C1413" t="s">
        <v>18</v>
      </c>
      <c r="D1413">
        <v>30</v>
      </c>
      <c r="E1413">
        <v>43420</v>
      </c>
      <c r="F1413">
        <v>4</v>
      </c>
      <c r="G1413">
        <v>2</v>
      </c>
      <c r="H1413">
        <v>20</v>
      </c>
      <c r="I1413" t="s">
        <v>19</v>
      </c>
      <c r="J1413" t="s">
        <v>20</v>
      </c>
      <c r="K1413" t="s">
        <v>19</v>
      </c>
      <c r="L1413">
        <v>1</v>
      </c>
      <c r="N1413">
        <f t="shared" si="115"/>
        <v>1</v>
      </c>
      <c r="O1413" t="str">
        <f t="shared" si="116"/>
        <v>yes</v>
      </c>
      <c r="P1413" t="str">
        <f t="shared" si="117"/>
        <v>yes</v>
      </c>
      <c r="Q1413" t="str">
        <f t="shared" si="118"/>
        <v>yes</v>
      </c>
      <c r="R1413" t="str">
        <f t="shared" si="114"/>
        <v>heart</v>
      </c>
    </row>
    <row r="1414" spans="1:18" x14ac:dyDescent="0.25">
      <c r="A1414" t="s">
        <v>59</v>
      </c>
      <c r="B1414" t="s">
        <v>27</v>
      </c>
      <c r="C1414" t="s">
        <v>18</v>
      </c>
      <c r="D1414">
        <v>30</v>
      </c>
      <c r="E1414">
        <v>43420</v>
      </c>
      <c r="F1414">
        <v>4</v>
      </c>
      <c r="G1414">
        <v>2</v>
      </c>
      <c r="H1414">
        <v>21</v>
      </c>
      <c r="I1414" t="s">
        <v>19</v>
      </c>
      <c r="J1414" t="s">
        <v>20</v>
      </c>
      <c r="K1414" t="s">
        <v>21</v>
      </c>
      <c r="L1414">
        <v>0</v>
      </c>
      <c r="N1414">
        <f t="shared" si="115"/>
        <v>0</v>
      </c>
      <c r="O1414" t="str">
        <f t="shared" si="116"/>
        <v>no</v>
      </c>
      <c r="P1414" t="str">
        <f t="shared" si="117"/>
        <v>no</v>
      </c>
      <c r="Q1414" t="str">
        <f t="shared" si="118"/>
        <v>no</v>
      </c>
      <c r="R1414" t="str">
        <f t="shared" si="114"/>
        <v>green</v>
      </c>
    </row>
    <row r="1415" spans="1:18" x14ac:dyDescent="0.25">
      <c r="A1415" t="s">
        <v>59</v>
      </c>
      <c r="B1415" t="s">
        <v>27</v>
      </c>
      <c r="C1415" t="s">
        <v>18</v>
      </c>
      <c r="D1415">
        <v>30</v>
      </c>
      <c r="E1415">
        <v>43420</v>
      </c>
      <c r="F1415">
        <v>4</v>
      </c>
      <c r="G1415">
        <v>2</v>
      </c>
      <c r="H1415">
        <v>22</v>
      </c>
      <c r="I1415" t="s">
        <v>21</v>
      </c>
      <c r="J1415" t="s">
        <v>22</v>
      </c>
      <c r="K1415" t="s">
        <v>19</v>
      </c>
      <c r="L1415">
        <v>0</v>
      </c>
      <c r="N1415">
        <f t="shared" si="115"/>
        <v>0</v>
      </c>
      <c r="O1415" t="str">
        <f t="shared" si="116"/>
        <v>yes</v>
      </c>
      <c r="P1415" t="str">
        <f t="shared" si="117"/>
        <v>yes</v>
      </c>
      <c r="Q1415" t="str">
        <f t="shared" si="118"/>
        <v>yes</v>
      </c>
      <c r="R1415" t="str">
        <f t="shared" si="114"/>
        <v>heart</v>
      </c>
    </row>
    <row r="1416" spans="1:18" x14ac:dyDescent="0.25">
      <c r="A1416" t="s">
        <v>59</v>
      </c>
      <c r="B1416" t="s">
        <v>27</v>
      </c>
      <c r="C1416" t="s">
        <v>18</v>
      </c>
      <c r="D1416">
        <v>30</v>
      </c>
      <c r="E1416">
        <v>43420</v>
      </c>
      <c r="F1416">
        <v>4</v>
      </c>
      <c r="G1416">
        <v>2</v>
      </c>
      <c r="H1416">
        <v>23</v>
      </c>
      <c r="I1416" t="s">
        <v>19</v>
      </c>
      <c r="J1416" t="s">
        <v>22</v>
      </c>
      <c r="K1416" t="s">
        <v>19</v>
      </c>
      <c r="L1416">
        <v>1</v>
      </c>
      <c r="N1416">
        <f t="shared" si="115"/>
        <v>1</v>
      </c>
      <c r="O1416" t="str">
        <f t="shared" si="116"/>
        <v>yes</v>
      </c>
      <c r="P1416" t="str">
        <f t="shared" si="117"/>
        <v>no</v>
      </c>
      <c r="Q1416" t="str">
        <f t="shared" si="118"/>
        <v>no</v>
      </c>
      <c r="R1416" t="str">
        <f t="shared" si="114"/>
        <v>green</v>
      </c>
    </row>
    <row r="1417" spans="1:18" x14ac:dyDescent="0.25">
      <c r="A1417" t="s">
        <v>59</v>
      </c>
      <c r="B1417" t="s">
        <v>27</v>
      </c>
      <c r="C1417" t="s">
        <v>18</v>
      </c>
      <c r="D1417">
        <v>30</v>
      </c>
      <c r="E1417">
        <v>43420</v>
      </c>
      <c r="F1417">
        <v>4</v>
      </c>
      <c r="G1417">
        <v>2</v>
      </c>
      <c r="H1417">
        <v>24</v>
      </c>
      <c r="I1417" t="s">
        <v>21</v>
      </c>
      <c r="J1417" t="s">
        <v>20</v>
      </c>
      <c r="K1417" t="s">
        <v>19</v>
      </c>
      <c r="L1417">
        <v>0</v>
      </c>
      <c r="N1417">
        <f t="shared" si="115"/>
        <v>0</v>
      </c>
      <c r="O1417" t="str">
        <f t="shared" si="116"/>
        <v>yes</v>
      </c>
      <c r="P1417" t="str">
        <f t="shared" si="117"/>
        <v>yes</v>
      </c>
      <c r="Q1417" t="str">
        <f t="shared" si="118"/>
        <v>yes</v>
      </c>
      <c r="R1417" t="str">
        <f t="shared" si="114"/>
        <v>green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Shifting_Trays_c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2018-11-18T18:15:30Z</dcterms:created>
  <dcterms:modified xsi:type="dcterms:W3CDTF">2018-11-22T13:30:52Z</dcterms:modified>
</cp:coreProperties>
</file>