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R\R data analysis\_git\info_seeking\data\"/>
    </mc:Choice>
  </mc:AlternateContent>
  <bookViews>
    <workbookView xWindow="0" yWindow="0" windowWidth="20490" windowHeight="7905"/>
  </bookViews>
  <sheets>
    <sheet name="DoubleCylinder_c" sheetId="1" r:id="rId1"/>
  </sheets>
  <definedNames>
    <definedName name="_xlnm._FilterDatabase" localSheetId="0" hidden="1">DoubleCylinder_c!$A$1:$Z$898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V3" i="1"/>
  <c r="W3" i="1"/>
  <c r="X3" i="1"/>
  <c r="V4" i="1"/>
  <c r="W4" i="1"/>
  <c r="X4" i="1"/>
  <c r="V5" i="1"/>
  <c r="W5" i="1"/>
  <c r="X5" i="1"/>
  <c r="V6" i="1"/>
  <c r="W6" i="1"/>
  <c r="X6" i="1"/>
  <c r="W2" i="1"/>
  <c r="X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2" i="1"/>
  <c r="T699" i="1"/>
  <c r="T700" i="1"/>
  <c r="T701" i="1"/>
  <c r="T702" i="1"/>
  <c r="T703" i="1"/>
  <c r="T704" i="1"/>
  <c r="T705" i="1"/>
  <c r="T706" i="1"/>
  <c r="Q706" i="1"/>
  <c r="Q705" i="1"/>
  <c r="Q704" i="1"/>
  <c r="Q703" i="1"/>
  <c r="Q702" i="1"/>
  <c r="Q701" i="1"/>
  <c r="Q700" i="1"/>
  <c r="Q6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2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</calcChain>
</file>

<file path=xl/sharedStrings.xml><?xml version="1.0" encoding="utf-8"?>
<sst xmlns="http://schemas.openxmlformats.org/spreadsheetml/2006/main" count="8210" uniqueCount="156">
  <si>
    <t>Subject</t>
  </si>
  <si>
    <t>Sex</t>
  </si>
  <si>
    <t>Group</t>
  </si>
  <si>
    <t>Age</t>
  </si>
  <si>
    <t>Date</t>
  </si>
  <si>
    <t>Day</t>
  </si>
  <si>
    <t>Session</t>
  </si>
  <si>
    <t>Condition</t>
  </si>
  <si>
    <t>food_top</t>
  </si>
  <si>
    <t>food_below</t>
  </si>
  <si>
    <t>trial_number</t>
  </si>
  <si>
    <t>position_correct</t>
  </si>
  <si>
    <t>baiting</t>
  </si>
  <si>
    <t>chosen_cup_POS</t>
  </si>
  <si>
    <t>chosen_cup</t>
  </si>
  <si>
    <t>correct</t>
  </si>
  <si>
    <t>peek_above</t>
  </si>
  <si>
    <t>peek_below</t>
  </si>
  <si>
    <t>unclear</t>
  </si>
  <si>
    <t>Comment</t>
  </si>
  <si>
    <t>William</t>
  </si>
  <si>
    <t>m</t>
  </si>
  <si>
    <t>young chimps</t>
  </si>
  <si>
    <t>transparent</t>
  </si>
  <si>
    <t>peanut</t>
  </si>
  <si>
    <t>apple</t>
  </si>
  <si>
    <t>Bottom</t>
  </si>
  <si>
    <t>t</t>
  </si>
  <si>
    <t>Top</t>
  </si>
  <si>
    <t>d</t>
  </si>
  <si>
    <t>All</t>
  </si>
  <si>
    <t>None</t>
  </si>
  <si>
    <t>b</t>
  </si>
  <si>
    <t>choice corrected from video</t>
  </si>
  <si>
    <t>opaque</t>
  </si>
  <si>
    <t>Jane</t>
  </si>
  <si>
    <t>f</t>
  </si>
  <si>
    <t>trial repeated, Jane moved table and stimuli fell down</t>
  </si>
  <si>
    <t>session stopped, did not approach platform for 1 min</t>
  </si>
  <si>
    <t>very fast</t>
  </si>
  <si>
    <t>one trial repeated, cylinders fell to the floor</t>
  </si>
  <si>
    <t>climbs up</t>
  </si>
  <si>
    <t>Manno</t>
  </si>
  <si>
    <t>came from above</t>
  </si>
  <si>
    <t>climbing up to platform</t>
  </si>
  <si>
    <t>not sure about the bottom</t>
  </si>
  <si>
    <t xml:space="preserve">sitting above when occluder is removed </t>
  </si>
  <si>
    <t>sitting on platform</t>
  </si>
  <si>
    <t>Roy</t>
  </si>
  <si>
    <t>not very clear</t>
  </si>
  <si>
    <t>Tess</t>
  </si>
  <si>
    <t>was sitting on platform when occluder was removed</t>
  </si>
  <si>
    <t>climbed to sit on platform</t>
  </si>
  <si>
    <t>Uruhara</t>
  </si>
  <si>
    <t>Amizero</t>
  </si>
  <si>
    <t>approached platform from above</t>
  </si>
  <si>
    <t>stood up but did not look inside cylinder</t>
  </si>
  <si>
    <t>Chipie</t>
  </si>
  <si>
    <t>eats apple first</t>
  </si>
  <si>
    <t>sits very low</t>
  </si>
  <si>
    <t>Oscar</t>
  </si>
  <si>
    <t>old chimps</t>
  </si>
  <si>
    <t>transparent_no_stands</t>
  </si>
  <si>
    <t>grape</t>
  </si>
  <si>
    <t>maybe look below: 11:50</t>
  </si>
  <si>
    <t>unclear choice</t>
  </si>
  <si>
    <t>unclear choice; no clear choice in 5 min after this trial, session stopped</t>
  </si>
  <si>
    <t>Safari</t>
  </si>
  <si>
    <t>no choice in 1 min</t>
  </si>
  <si>
    <t>no choice in 1 min on the Dec 7th</t>
  </si>
  <si>
    <t>Judy</t>
  </si>
  <si>
    <t>Alley</t>
  </si>
  <si>
    <t>Ajabu</t>
  </si>
  <si>
    <t>Angela</t>
  </si>
  <si>
    <t>cylinders fell over, trial repeated</t>
  </si>
  <si>
    <t>peeking during baiting but not after the baiting</t>
  </si>
  <si>
    <t>peeking only after no clear response was made</t>
  </si>
  <si>
    <t>peeking during baiting but not thereafter</t>
  </si>
  <si>
    <t>trial repeated, cylinders fell down</t>
  </si>
  <si>
    <t>peeking during baiting only</t>
  </si>
  <si>
    <t>Mwanzo</t>
  </si>
  <si>
    <t>did not wait 10 sec</t>
  </si>
  <si>
    <t>did not wait 10 sec, on video it looks like she chose 2 first</t>
  </si>
  <si>
    <t>chose 3 but changes choice after 10 sec</t>
  </si>
  <si>
    <t>above cups but can probably not see</t>
  </si>
  <si>
    <t>maybe peeking below</t>
  </si>
  <si>
    <t>maybe  peeking below (already lying down)</t>
  </si>
  <si>
    <t>indecisive between 2 and 3</t>
  </si>
  <si>
    <t>Alikaka</t>
  </si>
  <si>
    <t>chose 1 first?</t>
  </si>
  <si>
    <t>choice not clear could also have been 2</t>
  </si>
  <si>
    <t>choice not clear, could also have been 2</t>
  </si>
  <si>
    <t>choice not clear, was looking somewhere else</t>
  </si>
  <si>
    <t>Cheetah</t>
  </si>
  <si>
    <t>maybe changed choice to 2?</t>
  </si>
  <si>
    <t>error in setup, same as in trial 12</t>
  </si>
  <si>
    <t>peak after trial?</t>
  </si>
  <si>
    <t>peak when occluder was still there</t>
  </si>
  <si>
    <t>Edvard</t>
  </si>
  <si>
    <t>indecisive (chose lal 3)</t>
  </si>
  <si>
    <t>climed up but was probably not peaking</t>
  </si>
  <si>
    <t>had hand at 1 during the 10 sec</t>
  </si>
  <si>
    <t>sat up in top right corner of the cage where he could view top</t>
  </si>
  <si>
    <t>Amahirwe</t>
  </si>
  <si>
    <t>chose 1 first changed choice after 10s</t>
  </si>
  <si>
    <t>chose two first changed choice</t>
  </si>
  <si>
    <t>chose 1, changed after 10 s</t>
  </si>
  <si>
    <t>changed choice often</t>
  </si>
  <si>
    <t>Julia</t>
  </si>
  <si>
    <t>but looked at 3, maybe wanted to choose 3?, without stands</t>
  </si>
  <si>
    <t>double baited is 3 instead of one EE</t>
  </si>
  <si>
    <t>stood up a bit but should not have been able to see it</t>
  </si>
  <si>
    <t>first choice between 2 and 3</t>
  </si>
  <si>
    <t>head below bar but not peeking</t>
  </si>
  <si>
    <t>Zee</t>
  </si>
  <si>
    <t>used grape on top</t>
  </si>
  <si>
    <t>without stands</t>
  </si>
  <si>
    <t>climed up but just to bite the piece of tape</t>
  </si>
  <si>
    <t>not sure zee could see it, table was a bit too close, was below bar and during baiting</t>
  </si>
  <si>
    <t>bottom instead of top baiting visible</t>
  </si>
  <si>
    <t>maybe peak above not really high enough</t>
  </si>
  <si>
    <t>not too sure if zee peaked</t>
  </si>
  <si>
    <t>EE, repeated trial - same choice, no peaking</t>
  </si>
  <si>
    <t>not sure it is really peeking</t>
  </si>
  <si>
    <t>Mary</t>
  </si>
  <si>
    <t>indecisive between 1 and 2</t>
  </si>
  <si>
    <t>set up fell down after choice</t>
  </si>
  <si>
    <t>first chose 3?</t>
  </si>
  <si>
    <t>maybe peaked above but actually just wanted tape</t>
  </si>
  <si>
    <t>stood up to look in opaque cylinders when I placed them on the table</t>
  </si>
  <si>
    <t>went up when occluder was up but just to bite tape</t>
  </si>
  <si>
    <t>indecisive, went up when occluder was up but just to bite tape</t>
  </si>
  <si>
    <t>went up but just for tape</t>
  </si>
  <si>
    <t>Akela</t>
  </si>
  <si>
    <t>Joy</t>
  </si>
  <si>
    <t>chose 1 first</t>
  </si>
  <si>
    <t>peak before trial started?</t>
  </si>
  <si>
    <t>Bahati</t>
  </si>
  <si>
    <t>initially chose 2</t>
  </si>
  <si>
    <t>peaked after trial</t>
  </si>
  <si>
    <t>Dufa</t>
  </si>
  <si>
    <t>peaked while baiting</t>
  </si>
  <si>
    <t>climed up</t>
  </si>
  <si>
    <t>Kisa</t>
  </si>
  <si>
    <t>very short</t>
  </si>
  <si>
    <t>not high enough</t>
  </si>
  <si>
    <t>Niyonkuru</t>
  </si>
  <si>
    <t>too low</t>
  </si>
  <si>
    <t>too low, wanted baybe 3??</t>
  </si>
  <si>
    <t>also hand out for 3</t>
  </si>
  <si>
    <t>Comment2</t>
  </si>
  <si>
    <t>Condition2</t>
  </si>
  <si>
    <t>peeking</t>
  </si>
  <si>
    <t>peek_above.s</t>
  </si>
  <si>
    <t>peek_below.s</t>
  </si>
  <si>
    <t>peeking.s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</si>
</sst>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46" fontId="0" fillId="0" borderId="0" xfId="0" applyNumberFormat="1"/>
    <xf numFmtId="20" fontId="0" fillId="0" borderId="0" xfId="0" applyNumberForma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8"/>
  <sheetViews>
    <sheetView tabSelected="1" topLeftCell="L1" zoomScale="80" zoomScaleNormal="80" workbookViewId="0">
      <pane ySplit="1" topLeftCell="A887" activePane="bottomLeft" state="frozen"/>
      <selection pane="bottomLeft" activeCell="U906" sqref="U906"/>
    </sheetView>
  </sheetViews>
  <sheetFormatPr defaultRowHeight="15" x14ac:dyDescent="0.25"/>
  <cols>
    <col min="5" max="5" width="13.42578125" customWidth="1"/>
    <col min="8" max="9" width="21.85546875" customWidth="1"/>
    <col min="10" max="11" width="12.5703125" customWidth="1"/>
    <col min="12" max="12" width="16.140625" customWidth="1"/>
    <col min="13" max="13" width="29.7109375" customWidth="1"/>
    <col min="14" max="14" width="13" customWidth="1"/>
    <col min="15" max="16" width="12.85546875" customWidth="1"/>
    <col min="18" max="18" width="13.140625" customWidth="1"/>
    <col min="19" max="24" width="12.28515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152</v>
      </c>
      <c r="U1" s="1" t="s">
        <v>18</v>
      </c>
      <c r="V1" s="1" t="s">
        <v>153</v>
      </c>
      <c r="W1" s="1" t="s">
        <v>154</v>
      </c>
      <c r="X1" s="1" t="s">
        <v>155</v>
      </c>
      <c r="Y1" s="1" t="s">
        <v>19</v>
      </c>
      <c r="Z1" s="1" t="s">
        <v>150</v>
      </c>
    </row>
    <row r="2" spans="1:26" ht="15.75" x14ac:dyDescent="0.25">
      <c r="A2" s="2" t="s">
        <v>20</v>
      </c>
      <c r="B2" s="3" t="s">
        <v>21</v>
      </c>
      <c r="C2" s="4" t="s">
        <v>22</v>
      </c>
      <c r="D2">
        <v>18</v>
      </c>
      <c r="E2" s="5">
        <v>43401</v>
      </c>
      <c r="F2">
        <v>19</v>
      </c>
      <c r="G2">
        <v>1</v>
      </c>
      <c r="H2" t="s">
        <v>23</v>
      </c>
      <c r="I2" t="s">
        <v>23</v>
      </c>
      <c r="J2" t="s">
        <v>24</v>
      </c>
      <c r="K2" t="s">
        <v>25</v>
      </c>
      <c r="L2">
        <v>1</v>
      </c>
      <c r="M2">
        <v>2</v>
      </c>
      <c r="N2" t="s">
        <v>26</v>
      </c>
      <c r="O2">
        <v>1</v>
      </c>
      <c r="P2" t="s">
        <v>27</v>
      </c>
      <c r="Q2">
        <v>0</v>
      </c>
      <c r="R2">
        <v>0</v>
      </c>
      <c r="S2">
        <v>0</v>
      </c>
      <c r="T2">
        <f>IF(OR(R2=1,S2=1),1,0)</f>
        <v>0</v>
      </c>
      <c r="V2">
        <f>IF($U2=1,0,R2)</f>
        <v>0</v>
      </c>
      <c r="W2">
        <f t="shared" ref="W2:X2" si="0">IF($U2=1,0,S2)</f>
        <v>0</v>
      </c>
      <c r="X2">
        <f t="shared" si="0"/>
        <v>0</v>
      </c>
    </row>
    <row r="3" spans="1:26" ht="15.75" x14ac:dyDescent="0.25">
      <c r="A3" s="2" t="s">
        <v>20</v>
      </c>
      <c r="B3" s="3" t="s">
        <v>21</v>
      </c>
      <c r="C3" s="4" t="s">
        <v>22</v>
      </c>
      <c r="D3">
        <v>18</v>
      </c>
      <c r="E3" s="5">
        <v>43401</v>
      </c>
      <c r="F3">
        <v>19</v>
      </c>
      <c r="G3">
        <v>1</v>
      </c>
      <c r="H3" t="s">
        <v>23</v>
      </c>
      <c r="I3" t="s">
        <v>23</v>
      </c>
      <c r="J3" t="s">
        <v>24</v>
      </c>
      <c r="K3" t="s">
        <v>25</v>
      </c>
      <c r="L3">
        <v>2</v>
      </c>
      <c r="M3">
        <v>1</v>
      </c>
      <c r="N3" t="s">
        <v>28</v>
      </c>
      <c r="O3">
        <v>1</v>
      </c>
      <c r="P3" t="s">
        <v>29</v>
      </c>
      <c r="Q3">
        <v>1</v>
      </c>
      <c r="R3">
        <v>0</v>
      </c>
      <c r="S3">
        <v>0</v>
      </c>
      <c r="T3">
        <f t="shared" ref="T3:T66" si="1">IF(OR(R3=1,S3=1),1,0)</f>
        <v>0</v>
      </c>
      <c r="V3">
        <f t="shared" ref="V3:V6" si="2">IF($U3=1,0,R3)</f>
        <v>0</v>
      </c>
      <c r="W3">
        <f t="shared" ref="W3:W66" si="3">IF($U3=1,0,S3)</f>
        <v>0</v>
      </c>
      <c r="X3">
        <f t="shared" ref="X3:X66" si="4">IF($U3=1,0,T3)</f>
        <v>0</v>
      </c>
    </row>
    <row r="4" spans="1:26" ht="15.75" x14ac:dyDescent="0.25">
      <c r="A4" s="2" t="s">
        <v>20</v>
      </c>
      <c r="B4" s="3" t="s">
        <v>21</v>
      </c>
      <c r="C4" s="4" t="s">
        <v>22</v>
      </c>
      <c r="D4">
        <v>18</v>
      </c>
      <c r="E4" s="5">
        <v>43401</v>
      </c>
      <c r="F4">
        <v>19</v>
      </c>
      <c r="G4">
        <v>1</v>
      </c>
      <c r="H4" t="s">
        <v>23</v>
      </c>
      <c r="I4" t="s">
        <v>23</v>
      </c>
      <c r="J4" t="s">
        <v>24</v>
      </c>
      <c r="K4" t="s">
        <v>25</v>
      </c>
      <c r="L4">
        <v>3</v>
      </c>
      <c r="M4">
        <v>3</v>
      </c>
      <c r="N4" t="s">
        <v>30</v>
      </c>
      <c r="O4">
        <v>3</v>
      </c>
      <c r="P4" t="s">
        <v>29</v>
      </c>
      <c r="Q4">
        <v>1</v>
      </c>
      <c r="R4">
        <v>0</v>
      </c>
      <c r="S4">
        <v>0</v>
      </c>
      <c r="T4">
        <f t="shared" si="1"/>
        <v>0</v>
      </c>
      <c r="V4">
        <f t="shared" si="2"/>
        <v>0</v>
      </c>
      <c r="W4">
        <f t="shared" si="3"/>
        <v>0</v>
      </c>
      <c r="X4">
        <f t="shared" si="4"/>
        <v>0</v>
      </c>
    </row>
    <row r="5" spans="1:26" ht="15.75" x14ac:dyDescent="0.25">
      <c r="A5" s="2" t="s">
        <v>20</v>
      </c>
      <c r="B5" s="3" t="s">
        <v>21</v>
      </c>
      <c r="C5" s="4" t="s">
        <v>22</v>
      </c>
      <c r="D5">
        <v>18</v>
      </c>
      <c r="E5" s="5">
        <v>43401</v>
      </c>
      <c r="F5">
        <v>19</v>
      </c>
      <c r="G5">
        <v>1</v>
      </c>
      <c r="H5" t="s">
        <v>23</v>
      </c>
      <c r="I5" t="s">
        <v>23</v>
      </c>
      <c r="J5" t="s">
        <v>24</v>
      </c>
      <c r="K5" t="s">
        <v>25</v>
      </c>
      <c r="L5">
        <v>4</v>
      </c>
      <c r="M5">
        <v>2</v>
      </c>
      <c r="N5" t="s">
        <v>31</v>
      </c>
      <c r="O5">
        <v>1</v>
      </c>
      <c r="P5" t="s">
        <v>32</v>
      </c>
      <c r="Q5">
        <v>0</v>
      </c>
      <c r="R5">
        <v>0</v>
      </c>
      <c r="S5">
        <v>0</v>
      </c>
      <c r="T5">
        <f t="shared" si="1"/>
        <v>0</v>
      </c>
      <c r="V5">
        <f t="shared" si="2"/>
        <v>0</v>
      </c>
      <c r="W5">
        <f t="shared" si="3"/>
        <v>0</v>
      </c>
      <c r="X5">
        <f t="shared" si="4"/>
        <v>0</v>
      </c>
    </row>
    <row r="6" spans="1:26" ht="15.75" x14ac:dyDescent="0.25">
      <c r="A6" s="2" t="s">
        <v>20</v>
      </c>
      <c r="B6" s="3" t="s">
        <v>21</v>
      </c>
      <c r="C6" s="4" t="s">
        <v>22</v>
      </c>
      <c r="D6">
        <v>18</v>
      </c>
      <c r="E6" s="5">
        <v>43401</v>
      </c>
      <c r="F6">
        <v>19</v>
      </c>
      <c r="G6">
        <v>1</v>
      </c>
      <c r="H6" t="s">
        <v>23</v>
      </c>
      <c r="I6" t="s">
        <v>23</v>
      </c>
      <c r="J6" t="s">
        <v>24</v>
      </c>
      <c r="K6" t="s">
        <v>25</v>
      </c>
      <c r="L6">
        <v>5</v>
      </c>
      <c r="M6">
        <v>3</v>
      </c>
      <c r="N6" t="s">
        <v>28</v>
      </c>
      <c r="O6">
        <v>3</v>
      </c>
      <c r="P6" t="s">
        <v>29</v>
      </c>
      <c r="Q6">
        <v>1</v>
      </c>
      <c r="R6">
        <v>0</v>
      </c>
      <c r="S6">
        <v>0</v>
      </c>
      <c r="T6">
        <f t="shared" si="1"/>
        <v>0</v>
      </c>
      <c r="V6">
        <f t="shared" si="2"/>
        <v>0</v>
      </c>
      <c r="W6">
        <f t="shared" si="3"/>
        <v>0</v>
      </c>
      <c r="X6">
        <f t="shared" si="4"/>
        <v>0</v>
      </c>
    </row>
    <row r="7" spans="1:26" ht="15.75" x14ac:dyDescent="0.25">
      <c r="A7" s="2" t="s">
        <v>20</v>
      </c>
      <c r="B7" s="3" t="s">
        <v>21</v>
      </c>
      <c r="C7" s="4" t="s">
        <v>22</v>
      </c>
      <c r="D7">
        <v>18</v>
      </c>
      <c r="E7" s="5">
        <v>43401</v>
      </c>
      <c r="F7">
        <v>19</v>
      </c>
      <c r="G7">
        <v>1</v>
      </c>
      <c r="H7" t="s">
        <v>23</v>
      </c>
      <c r="I7" t="s">
        <v>23</v>
      </c>
      <c r="J7" t="s">
        <v>24</v>
      </c>
      <c r="K7" t="s">
        <v>25</v>
      </c>
      <c r="L7">
        <v>6</v>
      </c>
      <c r="M7">
        <v>1</v>
      </c>
      <c r="N7" t="s">
        <v>30</v>
      </c>
      <c r="O7">
        <v>3</v>
      </c>
      <c r="P7" t="s">
        <v>32</v>
      </c>
      <c r="Q7">
        <v>0</v>
      </c>
      <c r="R7">
        <v>0</v>
      </c>
      <c r="S7">
        <v>0</v>
      </c>
      <c r="T7">
        <f t="shared" si="1"/>
        <v>0</v>
      </c>
      <c r="V7">
        <f t="shared" ref="V3:V66" si="5">IF($U7=1,0,R7)</f>
        <v>0</v>
      </c>
      <c r="W7">
        <f t="shared" si="3"/>
        <v>0</v>
      </c>
      <c r="X7">
        <f t="shared" si="4"/>
        <v>0</v>
      </c>
    </row>
    <row r="8" spans="1:26" ht="15.75" x14ac:dyDescent="0.25">
      <c r="A8" s="2" t="s">
        <v>20</v>
      </c>
      <c r="B8" s="3" t="s">
        <v>21</v>
      </c>
      <c r="C8" s="4" t="s">
        <v>22</v>
      </c>
      <c r="D8">
        <v>18</v>
      </c>
      <c r="E8" s="5">
        <v>43401</v>
      </c>
      <c r="F8">
        <v>19</v>
      </c>
      <c r="G8">
        <v>1</v>
      </c>
      <c r="H8" t="s">
        <v>23</v>
      </c>
      <c r="I8" t="s">
        <v>23</v>
      </c>
      <c r="J8" t="s">
        <v>24</v>
      </c>
      <c r="K8" t="s">
        <v>25</v>
      </c>
      <c r="L8">
        <v>7</v>
      </c>
      <c r="M8">
        <v>1</v>
      </c>
      <c r="N8" t="s">
        <v>26</v>
      </c>
      <c r="O8">
        <v>2</v>
      </c>
      <c r="P8" t="s">
        <v>32</v>
      </c>
      <c r="Q8">
        <v>0</v>
      </c>
      <c r="R8">
        <v>0</v>
      </c>
      <c r="S8">
        <v>0</v>
      </c>
      <c r="T8">
        <f t="shared" si="1"/>
        <v>0</v>
      </c>
      <c r="V8">
        <f t="shared" si="5"/>
        <v>0</v>
      </c>
      <c r="W8">
        <f t="shared" si="3"/>
        <v>0</v>
      </c>
      <c r="X8">
        <f t="shared" si="4"/>
        <v>0</v>
      </c>
      <c r="Y8" t="s">
        <v>33</v>
      </c>
    </row>
    <row r="9" spans="1:26" ht="15.75" x14ac:dyDescent="0.25">
      <c r="A9" s="2" t="s">
        <v>20</v>
      </c>
      <c r="B9" s="3" t="s">
        <v>21</v>
      </c>
      <c r="C9" s="4" t="s">
        <v>22</v>
      </c>
      <c r="D9">
        <v>18</v>
      </c>
      <c r="E9" s="5">
        <v>43401</v>
      </c>
      <c r="F9">
        <v>19</v>
      </c>
      <c r="G9">
        <v>1</v>
      </c>
      <c r="H9" t="s">
        <v>23</v>
      </c>
      <c r="I9" t="s">
        <v>23</v>
      </c>
      <c r="J9" t="s">
        <v>24</v>
      </c>
      <c r="K9" t="s">
        <v>25</v>
      </c>
      <c r="L9">
        <v>8</v>
      </c>
      <c r="M9">
        <v>3</v>
      </c>
      <c r="N9" t="s">
        <v>31</v>
      </c>
      <c r="O9">
        <v>2</v>
      </c>
      <c r="P9" t="s">
        <v>32</v>
      </c>
      <c r="Q9">
        <v>0</v>
      </c>
      <c r="R9">
        <v>0</v>
      </c>
      <c r="S9">
        <v>0</v>
      </c>
      <c r="T9">
        <f t="shared" si="1"/>
        <v>0</v>
      </c>
      <c r="V9">
        <f t="shared" si="5"/>
        <v>0</v>
      </c>
      <c r="W9">
        <f t="shared" si="3"/>
        <v>0</v>
      </c>
      <c r="X9">
        <f t="shared" si="4"/>
        <v>0</v>
      </c>
    </row>
    <row r="10" spans="1:26" ht="15.75" x14ac:dyDescent="0.25">
      <c r="A10" s="2" t="s">
        <v>20</v>
      </c>
      <c r="B10" s="3" t="s">
        <v>21</v>
      </c>
      <c r="C10" s="4" t="s">
        <v>22</v>
      </c>
      <c r="D10">
        <v>18</v>
      </c>
      <c r="E10" s="5">
        <v>43401</v>
      </c>
      <c r="F10">
        <v>19</v>
      </c>
      <c r="G10">
        <v>1</v>
      </c>
      <c r="H10" t="s">
        <v>23</v>
      </c>
      <c r="I10" t="s">
        <v>23</v>
      </c>
      <c r="J10" t="s">
        <v>24</v>
      </c>
      <c r="K10" t="s">
        <v>25</v>
      </c>
      <c r="L10">
        <v>9</v>
      </c>
      <c r="M10">
        <v>2</v>
      </c>
      <c r="N10" t="s">
        <v>30</v>
      </c>
      <c r="O10">
        <v>2</v>
      </c>
      <c r="P10" t="s">
        <v>29</v>
      </c>
      <c r="Q10">
        <v>1</v>
      </c>
      <c r="R10">
        <v>0</v>
      </c>
      <c r="S10">
        <v>0</v>
      </c>
      <c r="T10">
        <f t="shared" si="1"/>
        <v>0</v>
      </c>
      <c r="V10">
        <f t="shared" si="5"/>
        <v>0</v>
      </c>
      <c r="W10">
        <f t="shared" si="3"/>
        <v>0</v>
      </c>
      <c r="X10">
        <f t="shared" si="4"/>
        <v>0</v>
      </c>
    </row>
    <row r="11" spans="1:26" ht="15.75" x14ac:dyDescent="0.25">
      <c r="A11" s="2" t="s">
        <v>20</v>
      </c>
      <c r="B11" s="3" t="s">
        <v>21</v>
      </c>
      <c r="C11" s="4" t="s">
        <v>22</v>
      </c>
      <c r="D11">
        <v>18</v>
      </c>
      <c r="E11" s="5">
        <v>43401</v>
      </c>
      <c r="F11">
        <v>19</v>
      </c>
      <c r="G11">
        <v>1</v>
      </c>
      <c r="H11" t="s">
        <v>23</v>
      </c>
      <c r="I11" t="s">
        <v>23</v>
      </c>
      <c r="J11" t="s">
        <v>24</v>
      </c>
      <c r="K11" t="s">
        <v>25</v>
      </c>
      <c r="L11">
        <v>10</v>
      </c>
      <c r="M11">
        <v>3</v>
      </c>
      <c r="N11" t="s">
        <v>26</v>
      </c>
      <c r="O11">
        <v>1</v>
      </c>
      <c r="P11" t="s">
        <v>32</v>
      </c>
      <c r="Q11">
        <v>0</v>
      </c>
      <c r="R11">
        <v>0</v>
      </c>
      <c r="S11">
        <v>0</v>
      </c>
      <c r="T11">
        <f t="shared" si="1"/>
        <v>0</v>
      </c>
      <c r="V11">
        <f t="shared" si="5"/>
        <v>0</v>
      </c>
      <c r="W11">
        <f t="shared" si="3"/>
        <v>0</v>
      </c>
      <c r="X11">
        <f t="shared" si="4"/>
        <v>0</v>
      </c>
    </row>
    <row r="12" spans="1:26" ht="15.75" x14ac:dyDescent="0.25">
      <c r="A12" s="2" t="s">
        <v>20</v>
      </c>
      <c r="B12" s="3" t="s">
        <v>21</v>
      </c>
      <c r="C12" s="4" t="s">
        <v>22</v>
      </c>
      <c r="D12">
        <v>18</v>
      </c>
      <c r="E12" s="5">
        <v>43401</v>
      </c>
      <c r="F12">
        <v>19</v>
      </c>
      <c r="G12">
        <v>1</v>
      </c>
      <c r="H12" t="s">
        <v>23</v>
      </c>
      <c r="I12" t="s">
        <v>23</v>
      </c>
      <c r="J12" t="s">
        <v>24</v>
      </c>
      <c r="K12" t="s">
        <v>25</v>
      </c>
      <c r="L12">
        <v>11</v>
      </c>
      <c r="M12">
        <v>1</v>
      </c>
      <c r="N12" t="s">
        <v>31</v>
      </c>
      <c r="O12">
        <v>1</v>
      </c>
      <c r="P12" t="s">
        <v>29</v>
      </c>
      <c r="Q12">
        <v>1</v>
      </c>
      <c r="R12">
        <v>0</v>
      </c>
      <c r="S12">
        <v>0</v>
      </c>
      <c r="T12">
        <f t="shared" si="1"/>
        <v>0</v>
      </c>
      <c r="V12">
        <f t="shared" si="5"/>
        <v>0</v>
      </c>
      <c r="W12">
        <f t="shared" si="3"/>
        <v>0</v>
      </c>
      <c r="X12">
        <f t="shared" si="4"/>
        <v>0</v>
      </c>
    </row>
    <row r="13" spans="1:26" ht="15.75" x14ac:dyDescent="0.25">
      <c r="A13" s="2" t="s">
        <v>20</v>
      </c>
      <c r="B13" s="3" t="s">
        <v>21</v>
      </c>
      <c r="C13" s="4" t="s">
        <v>22</v>
      </c>
      <c r="D13">
        <v>18</v>
      </c>
      <c r="E13" s="5">
        <v>43401</v>
      </c>
      <c r="F13">
        <v>19</v>
      </c>
      <c r="G13">
        <v>1</v>
      </c>
      <c r="H13" t="s">
        <v>23</v>
      </c>
      <c r="I13" t="s">
        <v>23</v>
      </c>
      <c r="J13" t="s">
        <v>24</v>
      </c>
      <c r="K13" t="s">
        <v>25</v>
      </c>
      <c r="L13">
        <v>12</v>
      </c>
      <c r="M13">
        <v>2</v>
      </c>
      <c r="N13" t="s">
        <v>28</v>
      </c>
      <c r="O13">
        <v>1</v>
      </c>
      <c r="P13" t="s">
        <v>32</v>
      </c>
      <c r="Q13">
        <v>0</v>
      </c>
      <c r="R13">
        <v>0</v>
      </c>
      <c r="S13">
        <v>0</v>
      </c>
      <c r="T13">
        <f t="shared" si="1"/>
        <v>0</v>
      </c>
      <c r="V13">
        <f t="shared" si="5"/>
        <v>0</v>
      </c>
      <c r="W13">
        <f t="shared" si="3"/>
        <v>0</v>
      </c>
      <c r="X13">
        <f t="shared" si="4"/>
        <v>0</v>
      </c>
    </row>
    <row r="14" spans="1:26" ht="15.75" x14ac:dyDescent="0.25">
      <c r="A14" s="2" t="s">
        <v>20</v>
      </c>
      <c r="B14" s="3" t="s">
        <v>21</v>
      </c>
      <c r="C14" s="4" t="s">
        <v>22</v>
      </c>
      <c r="D14">
        <v>18</v>
      </c>
      <c r="E14" s="5">
        <v>43401</v>
      </c>
      <c r="F14">
        <v>19</v>
      </c>
      <c r="G14">
        <v>1</v>
      </c>
      <c r="H14" t="s">
        <v>23</v>
      </c>
      <c r="I14" t="s">
        <v>23</v>
      </c>
      <c r="J14" t="s">
        <v>24</v>
      </c>
      <c r="K14" t="s">
        <v>25</v>
      </c>
      <c r="L14">
        <v>13</v>
      </c>
      <c r="M14">
        <v>3</v>
      </c>
      <c r="N14" t="s">
        <v>31</v>
      </c>
      <c r="O14">
        <v>1</v>
      </c>
      <c r="P14" t="s">
        <v>32</v>
      </c>
      <c r="Q14">
        <v>0</v>
      </c>
      <c r="R14">
        <v>0</v>
      </c>
      <c r="S14">
        <v>0</v>
      </c>
      <c r="T14">
        <f t="shared" si="1"/>
        <v>0</v>
      </c>
      <c r="V14">
        <f t="shared" si="5"/>
        <v>0</v>
      </c>
      <c r="W14">
        <f t="shared" si="3"/>
        <v>0</v>
      </c>
      <c r="X14">
        <f t="shared" si="4"/>
        <v>0</v>
      </c>
    </row>
    <row r="15" spans="1:26" ht="15.75" x14ac:dyDescent="0.25">
      <c r="A15" s="2" t="s">
        <v>20</v>
      </c>
      <c r="B15" s="3" t="s">
        <v>21</v>
      </c>
      <c r="C15" s="4" t="s">
        <v>22</v>
      </c>
      <c r="D15">
        <v>18</v>
      </c>
      <c r="E15" s="5">
        <v>43401</v>
      </c>
      <c r="F15">
        <v>19</v>
      </c>
      <c r="G15">
        <v>1</v>
      </c>
      <c r="H15" t="s">
        <v>23</v>
      </c>
      <c r="I15" t="s">
        <v>23</v>
      </c>
      <c r="J15" t="s">
        <v>24</v>
      </c>
      <c r="K15" t="s">
        <v>25</v>
      </c>
      <c r="L15">
        <v>14</v>
      </c>
      <c r="M15">
        <v>2</v>
      </c>
      <c r="N15" t="s">
        <v>30</v>
      </c>
      <c r="O15">
        <v>2</v>
      </c>
      <c r="P15" t="s">
        <v>29</v>
      </c>
      <c r="Q15">
        <v>1</v>
      </c>
      <c r="R15">
        <v>0</v>
      </c>
      <c r="S15">
        <v>0</v>
      </c>
      <c r="T15">
        <f t="shared" si="1"/>
        <v>0</v>
      </c>
      <c r="V15">
        <f t="shared" si="5"/>
        <v>0</v>
      </c>
      <c r="W15">
        <f t="shared" si="3"/>
        <v>0</v>
      </c>
      <c r="X15">
        <f t="shared" si="4"/>
        <v>0</v>
      </c>
    </row>
    <row r="16" spans="1:26" ht="15.75" x14ac:dyDescent="0.25">
      <c r="A16" s="2" t="s">
        <v>20</v>
      </c>
      <c r="B16" s="3" t="s">
        <v>21</v>
      </c>
      <c r="C16" s="4" t="s">
        <v>22</v>
      </c>
      <c r="D16">
        <v>18</v>
      </c>
      <c r="E16" s="5">
        <v>43401</v>
      </c>
      <c r="F16">
        <v>19</v>
      </c>
      <c r="G16">
        <v>1</v>
      </c>
      <c r="H16" t="s">
        <v>23</v>
      </c>
      <c r="I16" t="s">
        <v>23</v>
      </c>
      <c r="J16" t="s">
        <v>24</v>
      </c>
      <c r="K16" t="s">
        <v>25</v>
      </c>
      <c r="L16">
        <v>15</v>
      </c>
      <c r="M16">
        <v>3</v>
      </c>
      <c r="N16" t="s">
        <v>26</v>
      </c>
      <c r="O16">
        <v>2</v>
      </c>
      <c r="P16" t="s">
        <v>32</v>
      </c>
      <c r="Q16">
        <v>0</v>
      </c>
      <c r="R16">
        <v>0</v>
      </c>
      <c r="S16">
        <v>0</v>
      </c>
      <c r="T16">
        <f t="shared" si="1"/>
        <v>0</v>
      </c>
      <c r="V16">
        <f t="shared" si="5"/>
        <v>0</v>
      </c>
      <c r="W16">
        <f t="shared" si="3"/>
        <v>0</v>
      </c>
      <c r="X16">
        <f t="shared" si="4"/>
        <v>0</v>
      </c>
    </row>
    <row r="17" spans="1:24" ht="15.75" x14ac:dyDescent="0.25">
      <c r="A17" s="2" t="s">
        <v>20</v>
      </c>
      <c r="B17" s="3" t="s">
        <v>21</v>
      </c>
      <c r="C17" s="4" t="s">
        <v>22</v>
      </c>
      <c r="D17">
        <v>18</v>
      </c>
      <c r="E17" s="5">
        <v>43401</v>
      </c>
      <c r="F17">
        <v>19</v>
      </c>
      <c r="G17">
        <v>1</v>
      </c>
      <c r="H17" t="s">
        <v>23</v>
      </c>
      <c r="I17" t="s">
        <v>23</v>
      </c>
      <c r="J17" t="s">
        <v>24</v>
      </c>
      <c r="K17" t="s">
        <v>25</v>
      </c>
      <c r="L17">
        <v>16</v>
      </c>
      <c r="M17">
        <v>1</v>
      </c>
      <c r="N17" t="s">
        <v>28</v>
      </c>
      <c r="O17">
        <v>1</v>
      </c>
      <c r="P17" t="s">
        <v>29</v>
      </c>
      <c r="Q17">
        <v>1</v>
      </c>
      <c r="R17">
        <v>0</v>
      </c>
      <c r="S17">
        <v>0</v>
      </c>
      <c r="T17">
        <f t="shared" si="1"/>
        <v>0</v>
      </c>
      <c r="V17">
        <f t="shared" si="5"/>
        <v>0</v>
      </c>
      <c r="W17">
        <f t="shared" si="3"/>
        <v>0</v>
      </c>
      <c r="X17">
        <f t="shared" si="4"/>
        <v>0</v>
      </c>
    </row>
    <row r="18" spans="1:24" ht="15.75" x14ac:dyDescent="0.25">
      <c r="A18" s="2" t="s">
        <v>20</v>
      </c>
      <c r="B18" s="3" t="s">
        <v>21</v>
      </c>
      <c r="C18" s="4" t="s">
        <v>22</v>
      </c>
      <c r="D18">
        <v>18</v>
      </c>
      <c r="E18" s="5">
        <v>43401</v>
      </c>
      <c r="F18">
        <v>19</v>
      </c>
      <c r="G18">
        <v>1</v>
      </c>
      <c r="H18" t="s">
        <v>34</v>
      </c>
      <c r="I18" t="s">
        <v>34</v>
      </c>
      <c r="J18" t="s">
        <v>24</v>
      </c>
      <c r="K18" t="s">
        <v>25</v>
      </c>
      <c r="L18">
        <v>1</v>
      </c>
      <c r="M18">
        <v>2</v>
      </c>
      <c r="N18" t="s">
        <v>28</v>
      </c>
      <c r="O18">
        <v>1</v>
      </c>
      <c r="P18" t="s">
        <v>32</v>
      </c>
      <c r="Q18">
        <f>IF(P18="d",1,0)</f>
        <v>0</v>
      </c>
      <c r="R18">
        <v>0</v>
      </c>
      <c r="S18">
        <v>0</v>
      </c>
      <c r="T18">
        <f t="shared" si="1"/>
        <v>0</v>
      </c>
      <c r="V18">
        <f t="shared" si="5"/>
        <v>0</v>
      </c>
      <c r="W18">
        <f t="shared" si="3"/>
        <v>0</v>
      </c>
      <c r="X18">
        <f t="shared" si="4"/>
        <v>0</v>
      </c>
    </row>
    <row r="19" spans="1:24" ht="15.75" x14ac:dyDescent="0.25">
      <c r="A19" s="2" t="s">
        <v>20</v>
      </c>
      <c r="B19" s="3" t="s">
        <v>21</v>
      </c>
      <c r="C19" s="4" t="s">
        <v>22</v>
      </c>
      <c r="D19">
        <v>18</v>
      </c>
      <c r="E19" s="5">
        <v>43401</v>
      </c>
      <c r="F19">
        <v>19</v>
      </c>
      <c r="G19">
        <v>1</v>
      </c>
      <c r="H19" t="s">
        <v>34</v>
      </c>
      <c r="I19" t="s">
        <v>34</v>
      </c>
      <c r="J19" t="s">
        <v>24</v>
      </c>
      <c r="K19" t="s">
        <v>25</v>
      </c>
      <c r="L19">
        <v>2</v>
      </c>
      <c r="M19">
        <v>3</v>
      </c>
      <c r="N19" t="s">
        <v>31</v>
      </c>
      <c r="O19">
        <v>1</v>
      </c>
      <c r="P19" t="s">
        <v>27</v>
      </c>
      <c r="Q19">
        <f t="shared" ref="Q19:Q82" si="6">IF(P19="d",1,0)</f>
        <v>0</v>
      </c>
      <c r="R19">
        <v>0</v>
      </c>
      <c r="S19">
        <v>0</v>
      </c>
      <c r="T19">
        <f t="shared" si="1"/>
        <v>0</v>
      </c>
      <c r="V19">
        <f t="shared" si="5"/>
        <v>0</v>
      </c>
      <c r="W19">
        <f t="shared" si="3"/>
        <v>0</v>
      </c>
      <c r="X19">
        <f t="shared" si="4"/>
        <v>0</v>
      </c>
    </row>
    <row r="20" spans="1:24" ht="15.75" x14ac:dyDescent="0.25">
      <c r="A20" s="2" t="s">
        <v>20</v>
      </c>
      <c r="B20" s="3" t="s">
        <v>21</v>
      </c>
      <c r="C20" s="4" t="s">
        <v>22</v>
      </c>
      <c r="D20">
        <v>18</v>
      </c>
      <c r="E20" s="5">
        <v>43401</v>
      </c>
      <c r="F20">
        <v>19</v>
      </c>
      <c r="G20">
        <v>1</v>
      </c>
      <c r="H20" t="s">
        <v>34</v>
      </c>
      <c r="I20" t="s">
        <v>34</v>
      </c>
      <c r="J20" t="s">
        <v>24</v>
      </c>
      <c r="K20" t="s">
        <v>25</v>
      </c>
      <c r="L20">
        <v>3</v>
      </c>
      <c r="M20">
        <v>1</v>
      </c>
      <c r="N20" t="s">
        <v>26</v>
      </c>
      <c r="O20">
        <v>3</v>
      </c>
      <c r="P20" t="s">
        <v>32</v>
      </c>
      <c r="Q20">
        <f t="shared" si="6"/>
        <v>0</v>
      </c>
      <c r="R20">
        <v>0</v>
      </c>
      <c r="S20">
        <v>0</v>
      </c>
      <c r="T20">
        <f t="shared" si="1"/>
        <v>0</v>
      </c>
      <c r="V20">
        <f t="shared" si="5"/>
        <v>0</v>
      </c>
      <c r="W20">
        <f t="shared" si="3"/>
        <v>0</v>
      </c>
      <c r="X20">
        <f t="shared" si="4"/>
        <v>0</v>
      </c>
    </row>
    <row r="21" spans="1:24" ht="15.75" x14ac:dyDescent="0.25">
      <c r="A21" s="2" t="s">
        <v>20</v>
      </c>
      <c r="B21" s="3" t="s">
        <v>21</v>
      </c>
      <c r="C21" s="4" t="s">
        <v>22</v>
      </c>
      <c r="D21">
        <v>18</v>
      </c>
      <c r="E21" s="5">
        <v>43401</v>
      </c>
      <c r="F21">
        <v>19</v>
      </c>
      <c r="G21">
        <v>1</v>
      </c>
      <c r="H21" t="s">
        <v>34</v>
      </c>
      <c r="I21" t="s">
        <v>34</v>
      </c>
      <c r="J21" t="s">
        <v>24</v>
      </c>
      <c r="K21" t="s">
        <v>25</v>
      </c>
      <c r="L21">
        <v>4</v>
      </c>
      <c r="M21">
        <v>1</v>
      </c>
      <c r="N21" t="s">
        <v>30</v>
      </c>
      <c r="O21">
        <v>1</v>
      </c>
      <c r="P21" t="s">
        <v>29</v>
      </c>
      <c r="Q21">
        <f t="shared" si="6"/>
        <v>1</v>
      </c>
      <c r="R21">
        <v>0</v>
      </c>
      <c r="S21">
        <v>0</v>
      </c>
      <c r="T21">
        <f t="shared" si="1"/>
        <v>0</v>
      </c>
      <c r="V21">
        <f t="shared" si="5"/>
        <v>0</v>
      </c>
      <c r="W21">
        <f t="shared" si="3"/>
        <v>0</v>
      </c>
      <c r="X21">
        <f t="shared" si="4"/>
        <v>0</v>
      </c>
    </row>
    <row r="22" spans="1:24" ht="15.75" x14ac:dyDescent="0.25">
      <c r="A22" s="2" t="s">
        <v>20</v>
      </c>
      <c r="B22" s="3" t="s">
        <v>21</v>
      </c>
      <c r="C22" s="4" t="s">
        <v>22</v>
      </c>
      <c r="D22">
        <v>18</v>
      </c>
      <c r="E22" s="5">
        <v>43401</v>
      </c>
      <c r="F22">
        <v>19</v>
      </c>
      <c r="G22">
        <v>1</v>
      </c>
      <c r="H22" t="s">
        <v>34</v>
      </c>
      <c r="I22" t="s">
        <v>34</v>
      </c>
      <c r="J22" t="s">
        <v>24</v>
      </c>
      <c r="K22" t="s">
        <v>25</v>
      </c>
      <c r="L22">
        <v>5</v>
      </c>
      <c r="M22">
        <v>2</v>
      </c>
      <c r="N22" t="s">
        <v>31</v>
      </c>
      <c r="O22">
        <v>1</v>
      </c>
      <c r="P22" t="s">
        <v>27</v>
      </c>
      <c r="Q22">
        <f t="shared" si="6"/>
        <v>0</v>
      </c>
      <c r="R22">
        <v>0</v>
      </c>
      <c r="S22">
        <v>0</v>
      </c>
      <c r="T22">
        <f t="shared" si="1"/>
        <v>0</v>
      </c>
      <c r="V22">
        <f t="shared" si="5"/>
        <v>0</v>
      </c>
      <c r="W22">
        <f t="shared" si="3"/>
        <v>0</v>
      </c>
      <c r="X22">
        <f t="shared" si="4"/>
        <v>0</v>
      </c>
    </row>
    <row r="23" spans="1:24" ht="15.75" x14ac:dyDescent="0.25">
      <c r="A23" s="2" t="s">
        <v>20</v>
      </c>
      <c r="B23" s="3" t="s">
        <v>21</v>
      </c>
      <c r="C23" s="4" t="s">
        <v>22</v>
      </c>
      <c r="D23">
        <v>18</v>
      </c>
      <c r="E23" s="5">
        <v>43401</v>
      </c>
      <c r="F23">
        <v>19</v>
      </c>
      <c r="G23">
        <v>1</v>
      </c>
      <c r="H23" t="s">
        <v>34</v>
      </c>
      <c r="I23" t="s">
        <v>34</v>
      </c>
      <c r="J23" t="s">
        <v>24</v>
      </c>
      <c r="K23" t="s">
        <v>25</v>
      </c>
      <c r="L23">
        <v>6</v>
      </c>
      <c r="M23">
        <v>3</v>
      </c>
      <c r="N23" t="s">
        <v>28</v>
      </c>
      <c r="O23">
        <v>1</v>
      </c>
      <c r="P23" t="s">
        <v>32</v>
      </c>
      <c r="Q23">
        <f t="shared" si="6"/>
        <v>0</v>
      </c>
      <c r="R23">
        <v>0</v>
      </c>
      <c r="S23">
        <v>0</v>
      </c>
      <c r="T23">
        <f t="shared" si="1"/>
        <v>0</v>
      </c>
      <c r="V23">
        <f t="shared" si="5"/>
        <v>0</v>
      </c>
      <c r="W23">
        <f t="shared" si="3"/>
        <v>0</v>
      </c>
      <c r="X23">
        <f t="shared" si="4"/>
        <v>0</v>
      </c>
    </row>
    <row r="24" spans="1:24" ht="15.75" x14ac:dyDescent="0.25">
      <c r="A24" s="2" t="s">
        <v>20</v>
      </c>
      <c r="B24" s="3" t="s">
        <v>21</v>
      </c>
      <c r="C24" s="4" t="s">
        <v>22</v>
      </c>
      <c r="D24">
        <v>18</v>
      </c>
      <c r="E24" s="5">
        <v>43401</v>
      </c>
      <c r="F24">
        <v>19</v>
      </c>
      <c r="G24">
        <v>1</v>
      </c>
      <c r="H24" t="s">
        <v>34</v>
      </c>
      <c r="I24" t="s">
        <v>34</v>
      </c>
      <c r="J24" t="s">
        <v>24</v>
      </c>
      <c r="K24" t="s">
        <v>25</v>
      </c>
      <c r="L24">
        <v>7</v>
      </c>
      <c r="M24">
        <v>2</v>
      </c>
      <c r="N24" t="s">
        <v>26</v>
      </c>
      <c r="O24">
        <v>1</v>
      </c>
      <c r="P24" t="s">
        <v>32</v>
      </c>
      <c r="Q24">
        <f t="shared" si="6"/>
        <v>0</v>
      </c>
      <c r="R24">
        <v>0</v>
      </c>
      <c r="S24">
        <v>0</v>
      </c>
      <c r="T24">
        <f t="shared" si="1"/>
        <v>0</v>
      </c>
      <c r="V24">
        <f t="shared" si="5"/>
        <v>0</v>
      </c>
      <c r="W24">
        <f t="shared" si="3"/>
        <v>0</v>
      </c>
      <c r="X24">
        <f t="shared" si="4"/>
        <v>0</v>
      </c>
    </row>
    <row r="25" spans="1:24" ht="15.75" x14ac:dyDescent="0.25">
      <c r="A25" s="2" t="s">
        <v>20</v>
      </c>
      <c r="B25" s="3" t="s">
        <v>21</v>
      </c>
      <c r="C25" s="4" t="s">
        <v>22</v>
      </c>
      <c r="D25">
        <v>18</v>
      </c>
      <c r="E25" s="5">
        <v>43401</v>
      </c>
      <c r="F25">
        <v>19</v>
      </c>
      <c r="G25">
        <v>1</v>
      </c>
      <c r="H25" t="s">
        <v>34</v>
      </c>
      <c r="I25" t="s">
        <v>34</v>
      </c>
      <c r="J25" t="s">
        <v>24</v>
      </c>
      <c r="K25" t="s">
        <v>25</v>
      </c>
      <c r="L25">
        <v>8</v>
      </c>
      <c r="M25">
        <v>1</v>
      </c>
      <c r="N25" t="s">
        <v>30</v>
      </c>
      <c r="O25">
        <v>3</v>
      </c>
      <c r="P25" t="s">
        <v>32</v>
      </c>
      <c r="Q25">
        <f t="shared" si="6"/>
        <v>0</v>
      </c>
      <c r="R25">
        <v>0</v>
      </c>
      <c r="S25">
        <v>0</v>
      </c>
      <c r="T25">
        <f t="shared" si="1"/>
        <v>0</v>
      </c>
      <c r="V25">
        <f t="shared" si="5"/>
        <v>0</v>
      </c>
      <c r="W25">
        <f t="shared" si="3"/>
        <v>0</v>
      </c>
      <c r="X25">
        <f t="shared" si="4"/>
        <v>0</v>
      </c>
    </row>
    <row r="26" spans="1:24" ht="15.75" x14ac:dyDescent="0.25">
      <c r="A26" s="2" t="s">
        <v>20</v>
      </c>
      <c r="B26" s="3" t="s">
        <v>21</v>
      </c>
      <c r="C26" s="4" t="s">
        <v>22</v>
      </c>
      <c r="D26">
        <v>18</v>
      </c>
      <c r="E26" s="5">
        <v>43402</v>
      </c>
      <c r="F26">
        <v>19</v>
      </c>
      <c r="G26">
        <v>2</v>
      </c>
      <c r="H26" t="s">
        <v>34</v>
      </c>
      <c r="I26" t="s">
        <v>34</v>
      </c>
      <c r="J26" t="s">
        <v>24</v>
      </c>
      <c r="K26" t="s">
        <v>25</v>
      </c>
      <c r="L26">
        <v>9</v>
      </c>
      <c r="M26">
        <v>2</v>
      </c>
      <c r="N26" t="s">
        <v>28</v>
      </c>
      <c r="O26">
        <v>1</v>
      </c>
      <c r="P26" t="s">
        <v>27</v>
      </c>
      <c r="Q26">
        <f t="shared" si="6"/>
        <v>0</v>
      </c>
      <c r="R26">
        <v>0</v>
      </c>
      <c r="S26">
        <v>0</v>
      </c>
      <c r="T26">
        <f t="shared" si="1"/>
        <v>0</v>
      </c>
      <c r="V26">
        <f t="shared" si="5"/>
        <v>0</v>
      </c>
      <c r="W26">
        <f t="shared" si="3"/>
        <v>0</v>
      </c>
      <c r="X26">
        <f t="shared" si="4"/>
        <v>0</v>
      </c>
    </row>
    <row r="27" spans="1:24" ht="15.75" x14ac:dyDescent="0.25">
      <c r="A27" s="2" t="s">
        <v>20</v>
      </c>
      <c r="B27" s="3" t="s">
        <v>21</v>
      </c>
      <c r="C27" s="4" t="s">
        <v>22</v>
      </c>
      <c r="D27">
        <v>18</v>
      </c>
      <c r="E27" s="5">
        <v>43402</v>
      </c>
      <c r="F27">
        <v>19</v>
      </c>
      <c r="G27">
        <v>2</v>
      </c>
      <c r="H27" t="s">
        <v>34</v>
      </c>
      <c r="I27" t="s">
        <v>34</v>
      </c>
      <c r="J27" t="s">
        <v>24</v>
      </c>
      <c r="K27" t="s">
        <v>25</v>
      </c>
      <c r="L27">
        <v>10</v>
      </c>
      <c r="M27">
        <v>3</v>
      </c>
      <c r="N27" t="s">
        <v>30</v>
      </c>
      <c r="O27">
        <v>1</v>
      </c>
      <c r="P27" t="s">
        <v>27</v>
      </c>
      <c r="Q27">
        <f t="shared" si="6"/>
        <v>0</v>
      </c>
      <c r="R27">
        <v>0</v>
      </c>
      <c r="S27">
        <v>0</v>
      </c>
      <c r="T27">
        <f t="shared" si="1"/>
        <v>0</v>
      </c>
      <c r="V27">
        <f t="shared" si="5"/>
        <v>0</v>
      </c>
      <c r="W27">
        <f t="shared" si="3"/>
        <v>0</v>
      </c>
      <c r="X27">
        <f t="shared" si="4"/>
        <v>0</v>
      </c>
    </row>
    <row r="28" spans="1:24" ht="15.75" x14ac:dyDescent="0.25">
      <c r="A28" s="2" t="s">
        <v>20</v>
      </c>
      <c r="B28" s="3" t="s">
        <v>21</v>
      </c>
      <c r="C28" s="4" t="s">
        <v>22</v>
      </c>
      <c r="D28">
        <v>18</v>
      </c>
      <c r="E28" s="5">
        <v>43402</v>
      </c>
      <c r="F28">
        <v>19</v>
      </c>
      <c r="G28">
        <v>2</v>
      </c>
      <c r="H28" t="s">
        <v>34</v>
      </c>
      <c r="I28" t="s">
        <v>34</v>
      </c>
      <c r="J28" t="s">
        <v>24</v>
      </c>
      <c r="K28" t="s">
        <v>25</v>
      </c>
      <c r="L28">
        <v>11</v>
      </c>
      <c r="M28">
        <v>1</v>
      </c>
      <c r="N28" t="s">
        <v>31</v>
      </c>
      <c r="O28">
        <v>2</v>
      </c>
      <c r="P28" t="s">
        <v>32</v>
      </c>
      <c r="Q28">
        <f t="shared" si="6"/>
        <v>0</v>
      </c>
      <c r="R28">
        <v>0</v>
      </c>
      <c r="S28">
        <v>0</v>
      </c>
      <c r="T28">
        <f t="shared" si="1"/>
        <v>0</v>
      </c>
      <c r="V28">
        <f t="shared" si="5"/>
        <v>0</v>
      </c>
      <c r="W28">
        <f t="shared" si="3"/>
        <v>0</v>
      </c>
      <c r="X28">
        <f t="shared" si="4"/>
        <v>0</v>
      </c>
    </row>
    <row r="29" spans="1:24" ht="15.75" x14ac:dyDescent="0.25">
      <c r="A29" s="2" t="s">
        <v>20</v>
      </c>
      <c r="B29" s="3" t="s">
        <v>21</v>
      </c>
      <c r="C29" s="4" t="s">
        <v>22</v>
      </c>
      <c r="D29">
        <v>18</v>
      </c>
      <c r="E29" s="5">
        <v>43402</v>
      </c>
      <c r="F29">
        <v>19</v>
      </c>
      <c r="G29">
        <v>2</v>
      </c>
      <c r="H29" t="s">
        <v>34</v>
      </c>
      <c r="I29" t="s">
        <v>34</v>
      </c>
      <c r="J29" t="s">
        <v>24</v>
      </c>
      <c r="K29" t="s">
        <v>25</v>
      </c>
      <c r="L29">
        <v>12</v>
      </c>
      <c r="M29">
        <v>3</v>
      </c>
      <c r="N29" t="s">
        <v>26</v>
      </c>
      <c r="O29">
        <v>1</v>
      </c>
      <c r="P29" t="s">
        <v>32</v>
      </c>
      <c r="Q29">
        <f t="shared" si="6"/>
        <v>0</v>
      </c>
      <c r="R29">
        <v>0</v>
      </c>
      <c r="S29">
        <v>0</v>
      </c>
      <c r="T29">
        <f t="shared" si="1"/>
        <v>0</v>
      </c>
      <c r="V29">
        <f t="shared" si="5"/>
        <v>0</v>
      </c>
      <c r="W29">
        <f t="shared" si="3"/>
        <v>0</v>
      </c>
      <c r="X29">
        <f t="shared" si="4"/>
        <v>0</v>
      </c>
    </row>
    <row r="30" spans="1:24" ht="15.75" x14ac:dyDescent="0.25">
      <c r="A30" s="2" t="s">
        <v>20</v>
      </c>
      <c r="B30" s="3" t="s">
        <v>21</v>
      </c>
      <c r="C30" s="4" t="s">
        <v>22</v>
      </c>
      <c r="D30">
        <v>18</v>
      </c>
      <c r="E30" s="5">
        <v>43402</v>
      </c>
      <c r="F30">
        <v>19</v>
      </c>
      <c r="G30">
        <v>2</v>
      </c>
      <c r="H30" t="s">
        <v>34</v>
      </c>
      <c r="I30" t="s">
        <v>34</v>
      </c>
      <c r="J30" t="s">
        <v>24</v>
      </c>
      <c r="K30" t="s">
        <v>25</v>
      </c>
      <c r="L30">
        <v>13</v>
      </c>
      <c r="M30">
        <v>2</v>
      </c>
      <c r="N30" t="s">
        <v>30</v>
      </c>
      <c r="O30">
        <v>1</v>
      </c>
      <c r="P30" t="s">
        <v>27</v>
      </c>
      <c r="Q30">
        <f t="shared" si="6"/>
        <v>0</v>
      </c>
      <c r="R30">
        <v>0</v>
      </c>
      <c r="S30">
        <v>0</v>
      </c>
      <c r="T30">
        <f t="shared" si="1"/>
        <v>0</v>
      </c>
      <c r="V30">
        <f t="shared" si="5"/>
        <v>0</v>
      </c>
      <c r="W30">
        <f t="shared" si="3"/>
        <v>0</v>
      </c>
      <c r="X30">
        <f t="shared" si="4"/>
        <v>0</v>
      </c>
    </row>
    <row r="31" spans="1:24" ht="15.75" x14ac:dyDescent="0.25">
      <c r="A31" s="2" t="s">
        <v>20</v>
      </c>
      <c r="B31" s="3" t="s">
        <v>21</v>
      </c>
      <c r="C31" s="4" t="s">
        <v>22</v>
      </c>
      <c r="D31">
        <v>18</v>
      </c>
      <c r="E31" s="5">
        <v>43402</v>
      </c>
      <c r="F31">
        <v>19</v>
      </c>
      <c r="G31">
        <v>2</v>
      </c>
      <c r="H31" t="s">
        <v>34</v>
      </c>
      <c r="I31" t="s">
        <v>34</v>
      </c>
      <c r="J31" t="s">
        <v>24</v>
      </c>
      <c r="K31" t="s">
        <v>25</v>
      </c>
      <c r="L31">
        <v>14</v>
      </c>
      <c r="M31">
        <v>1</v>
      </c>
      <c r="N31" t="s">
        <v>31</v>
      </c>
      <c r="O31">
        <v>2</v>
      </c>
      <c r="P31" t="s">
        <v>32</v>
      </c>
      <c r="Q31">
        <f t="shared" si="6"/>
        <v>0</v>
      </c>
      <c r="R31">
        <v>0</v>
      </c>
      <c r="S31">
        <v>0</v>
      </c>
      <c r="T31">
        <f t="shared" si="1"/>
        <v>0</v>
      </c>
      <c r="V31">
        <f t="shared" si="5"/>
        <v>0</v>
      </c>
      <c r="W31">
        <f t="shared" si="3"/>
        <v>0</v>
      </c>
      <c r="X31">
        <f t="shared" si="4"/>
        <v>0</v>
      </c>
    </row>
    <row r="32" spans="1:24" ht="15.75" x14ac:dyDescent="0.25">
      <c r="A32" s="2" t="s">
        <v>20</v>
      </c>
      <c r="B32" s="3" t="s">
        <v>21</v>
      </c>
      <c r="C32" s="4" t="s">
        <v>22</v>
      </c>
      <c r="D32">
        <v>18</v>
      </c>
      <c r="E32" s="5">
        <v>43402</v>
      </c>
      <c r="F32">
        <v>19</v>
      </c>
      <c r="G32">
        <v>2</v>
      </c>
      <c r="H32" t="s">
        <v>34</v>
      </c>
      <c r="I32" t="s">
        <v>34</v>
      </c>
      <c r="J32" t="s">
        <v>24</v>
      </c>
      <c r="K32" t="s">
        <v>25</v>
      </c>
      <c r="L32">
        <v>15</v>
      </c>
      <c r="M32">
        <v>3</v>
      </c>
      <c r="N32" t="s">
        <v>28</v>
      </c>
      <c r="O32">
        <v>2</v>
      </c>
      <c r="P32" t="s">
        <v>27</v>
      </c>
      <c r="Q32">
        <f t="shared" si="6"/>
        <v>0</v>
      </c>
      <c r="R32">
        <v>0</v>
      </c>
      <c r="S32">
        <v>0</v>
      </c>
      <c r="T32">
        <f t="shared" si="1"/>
        <v>0</v>
      </c>
      <c r="V32">
        <f t="shared" si="5"/>
        <v>0</v>
      </c>
      <c r="W32">
        <f t="shared" si="3"/>
        <v>0</v>
      </c>
      <c r="X32">
        <f t="shared" si="4"/>
        <v>0</v>
      </c>
    </row>
    <row r="33" spans="1:25" ht="15.75" x14ac:dyDescent="0.25">
      <c r="A33" s="2" t="s">
        <v>20</v>
      </c>
      <c r="B33" s="3" t="s">
        <v>21</v>
      </c>
      <c r="C33" s="4" t="s">
        <v>22</v>
      </c>
      <c r="D33">
        <v>18</v>
      </c>
      <c r="E33" s="5">
        <v>43402</v>
      </c>
      <c r="F33">
        <v>19</v>
      </c>
      <c r="G33">
        <v>2</v>
      </c>
      <c r="H33" t="s">
        <v>34</v>
      </c>
      <c r="I33" t="s">
        <v>34</v>
      </c>
      <c r="J33" t="s">
        <v>24</v>
      </c>
      <c r="K33" t="s">
        <v>25</v>
      </c>
      <c r="L33">
        <v>16</v>
      </c>
      <c r="M33">
        <v>1</v>
      </c>
      <c r="N33" t="s">
        <v>26</v>
      </c>
      <c r="O33">
        <v>1</v>
      </c>
      <c r="P33" t="s">
        <v>29</v>
      </c>
      <c r="Q33">
        <f t="shared" si="6"/>
        <v>1</v>
      </c>
      <c r="R33">
        <v>0</v>
      </c>
      <c r="S33">
        <v>0</v>
      </c>
      <c r="T33">
        <f t="shared" si="1"/>
        <v>0</v>
      </c>
      <c r="V33">
        <f t="shared" si="5"/>
        <v>0</v>
      </c>
      <c r="W33">
        <f t="shared" si="3"/>
        <v>0</v>
      </c>
      <c r="X33">
        <f t="shared" si="4"/>
        <v>0</v>
      </c>
    </row>
    <row r="34" spans="1:25" ht="15.75" x14ac:dyDescent="0.25">
      <c r="A34" s="6" t="s">
        <v>35</v>
      </c>
      <c r="B34" s="7" t="s">
        <v>36</v>
      </c>
      <c r="C34" s="4" t="s">
        <v>22</v>
      </c>
      <c r="D34">
        <v>14</v>
      </c>
      <c r="E34" s="5">
        <v>43401</v>
      </c>
      <c r="F34">
        <v>19</v>
      </c>
      <c r="G34">
        <v>1</v>
      </c>
      <c r="H34" t="s">
        <v>23</v>
      </c>
      <c r="I34" t="s">
        <v>23</v>
      </c>
      <c r="J34" t="s">
        <v>24</v>
      </c>
      <c r="K34" t="s">
        <v>25</v>
      </c>
      <c r="L34">
        <v>1</v>
      </c>
      <c r="M34">
        <v>3</v>
      </c>
      <c r="N34" t="s">
        <v>31</v>
      </c>
      <c r="O34">
        <v>3</v>
      </c>
      <c r="P34" t="s">
        <v>29</v>
      </c>
      <c r="Q34">
        <f t="shared" si="6"/>
        <v>1</v>
      </c>
      <c r="R34">
        <v>0</v>
      </c>
      <c r="S34">
        <v>0</v>
      </c>
      <c r="T34">
        <f t="shared" si="1"/>
        <v>0</v>
      </c>
      <c r="V34">
        <f t="shared" si="5"/>
        <v>0</v>
      </c>
      <c r="W34">
        <f t="shared" si="3"/>
        <v>0</v>
      </c>
      <c r="X34">
        <f t="shared" si="4"/>
        <v>0</v>
      </c>
    </row>
    <row r="35" spans="1:25" ht="15.75" x14ac:dyDescent="0.25">
      <c r="A35" s="6" t="s">
        <v>35</v>
      </c>
      <c r="B35" s="7" t="s">
        <v>36</v>
      </c>
      <c r="C35" s="4" t="s">
        <v>22</v>
      </c>
      <c r="D35">
        <v>14</v>
      </c>
      <c r="E35" s="5">
        <v>43401</v>
      </c>
      <c r="F35">
        <v>19</v>
      </c>
      <c r="G35">
        <v>1</v>
      </c>
      <c r="H35" t="s">
        <v>23</v>
      </c>
      <c r="I35" t="s">
        <v>23</v>
      </c>
      <c r="J35" t="s">
        <v>24</v>
      </c>
      <c r="K35" t="s">
        <v>25</v>
      </c>
      <c r="L35">
        <v>2</v>
      </c>
      <c r="M35">
        <v>2</v>
      </c>
      <c r="N35" t="s">
        <v>26</v>
      </c>
      <c r="O35">
        <v>3</v>
      </c>
      <c r="P35" t="s">
        <v>32</v>
      </c>
      <c r="Q35">
        <f t="shared" si="6"/>
        <v>0</v>
      </c>
      <c r="R35">
        <v>0</v>
      </c>
      <c r="S35">
        <v>0</v>
      </c>
      <c r="T35">
        <f t="shared" si="1"/>
        <v>0</v>
      </c>
      <c r="V35">
        <f t="shared" si="5"/>
        <v>0</v>
      </c>
      <c r="W35">
        <f t="shared" si="3"/>
        <v>0</v>
      </c>
      <c r="X35">
        <f t="shared" si="4"/>
        <v>0</v>
      </c>
    </row>
    <row r="36" spans="1:25" ht="15.75" x14ac:dyDescent="0.25">
      <c r="A36" s="6" t="s">
        <v>35</v>
      </c>
      <c r="B36" s="7" t="s">
        <v>36</v>
      </c>
      <c r="C36" s="4" t="s">
        <v>22</v>
      </c>
      <c r="D36">
        <v>14</v>
      </c>
      <c r="E36" s="5">
        <v>43401</v>
      </c>
      <c r="F36">
        <v>19</v>
      </c>
      <c r="G36">
        <v>1</v>
      </c>
      <c r="H36" t="s">
        <v>23</v>
      </c>
      <c r="I36" t="s">
        <v>23</v>
      </c>
      <c r="J36" t="s">
        <v>24</v>
      </c>
      <c r="K36" t="s">
        <v>25</v>
      </c>
      <c r="L36">
        <v>3</v>
      </c>
      <c r="M36">
        <v>2</v>
      </c>
      <c r="N36" t="s">
        <v>28</v>
      </c>
      <c r="O36">
        <v>3</v>
      </c>
      <c r="P36" t="s">
        <v>32</v>
      </c>
      <c r="Q36">
        <f t="shared" si="6"/>
        <v>0</v>
      </c>
      <c r="R36">
        <v>0</v>
      </c>
      <c r="S36">
        <v>1</v>
      </c>
      <c r="T36">
        <f t="shared" si="1"/>
        <v>1</v>
      </c>
      <c r="V36">
        <f t="shared" si="5"/>
        <v>0</v>
      </c>
      <c r="W36">
        <f t="shared" si="3"/>
        <v>1</v>
      </c>
      <c r="X36">
        <f t="shared" si="4"/>
        <v>1</v>
      </c>
      <c r="Y36" t="s">
        <v>37</v>
      </c>
    </row>
    <row r="37" spans="1:25" ht="15.75" x14ac:dyDescent="0.25">
      <c r="A37" s="6" t="s">
        <v>35</v>
      </c>
      <c r="B37" s="7" t="s">
        <v>36</v>
      </c>
      <c r="C37" s="4" t="s">
        <v>22</v>
      </c>
      <c r="D37">
        <v>14</v>
      </c>
      <c r="E37" s="5">
        <v>43401</v>
      </c>
      <c r="F37">
        <v>19</v>
      </c>
      <c r="G37">
        <v>1</v>
      </c>
      <c r="H37" t="s">
        <v>23</v>
      </c>
      <c r="I37" t="s">
        <v>23</v>
      </c>
      <c r="J37" t="s">
        <v>24</v>
      </c>
      <c r="K37" t="s">
        <v>25</v>
      </c>
      <c r="L37">
        <v>4</v>
      </c>
      <c r="M37">
        <v>1</v>
      </c>
      <c r="N37" t="s">
        <v>30</v>
      </c>
      <c r="O37">
        <v>3</v>
      </c>
      <c r="P37" t="s">
        <v>27</v>
      </c>
      <c r="Q37">
        <f t="shared" si="6"/>
        <v>0</v>
      </c>
      <c r="R37">
        <v>0</v>
      </c>
      <c r="S37">
        <v>0</v>
      </c>
      <c r="T37">
        <f t="shared" si="1"/>
        <v>0</v>
      </c>
      <c r="V37">
        <f t="shared" si="5"/>
        <v>0</v>
      </c>
      <c r="W37">
        <f t="shared" si="3"/>
        <v>0</v>
      </c>
      <c r="X37">
        <f t="shared" si="4"/>
        <v>0</v>
      </c>
    </row>
    <row r="38" spans="1:25" ht="15.75" x14ac:dyDescent="0.25">
      <c r="A38" s="6" t="s">
        <v>35</v>
      </c>
      <c r="B38" s="7" t="s">
        <v>36</v>
      </c>
      <c r="C38" s="4" t="s">
        <v>22</v>
      </c>
      <c r="D38">
        <v>14</v>
      </c>
      <c r="E38" s="5">
        <v>43401</v>
      </c>
      <c r="F38">
        <v>19</v>
      </c>
      <c r="G38">
        <v>1</v>
      </c>
      <c r="H38" t="s">
        <v>23</v>
      </c>
      <c r="I38" t="s">
        <v>23</v>
      </c>
      <c r="J38" t="s">
        <v>24</v>
      </c>
      <c r="K38" t="s">
        <v>25</v>
      </c>
      <c r="L38">
        <v>5</v>
      </c>
      <c r="M38">
        <v>1</v>
      </c>
      <c r="N38" t="s">
        <v>28</v>
      </c>
      <c r="O38">
        <v>3</v>
      </c>
      <c r="P38" t="s">
        <v>32</v>
      </c>
      <c r="Q38">
        <f t="shared" si="6"/>
        <v>0</v>
      </c>
      <c r="R38">
        <v>0</v>
      </c>
      <c r="S38">
        <v>0</v>
      </c>
      <c r="T38">
        <f t="shared" si="1"/>
        <v>0</v>
      </c>
      <c r="V38">
        <f t="shared" si="5"/>
        <v>0</v>
      </c>
      <c r="W38">
        <f t="shared" si="3"/>
        <v>0</v>
      </c>
      <c r="X38">
        <f t="shared" si="4"/>
        <v>0</v>
      </c>
    </row>
    <row r="39" spans="1:25" ht="15.75" x14ac:dyDescent="0.25">
      <c r="A39" s="6" t="s">
        <v>35</v>
      </c>
      <c r="B39" s="7" t="s">
        <v>36</v>
      </c>
      <c r="C39" s="4" t="s">
        <v>22</v>
      </c>
      <c r="D39">
        <v>14</v>
      </c>
      <c r="E39" s="5">
        <v>43401</v>
      </c>
      <c r="F39">
        <v>19</v>
      </c>
      <c r="G39">
        <v>1</v>
      </c>
      <c r="H39" t="s">
        <v>23</v>
      </c>
      <c r="I39" t="s">
        <v>23</v>
      </c>
      <c r="J39" t="s">
        <v>24</v>
      </c>
      <c r="K39" t="s">
        <v>25</v>
      </c>
      <c r="L39">
        <v>6</v>
      </c>
      <c r="M39">
        <v>2</v>
      </c>
      <c r="N39" t="s">
        <v>31</v>
      </c>
      <c r="O39">
        <v>3</v>
      </c>
      <c r="P39" t="s">
        <v>32</v>
      </c>
      <c r="Q39">
        <f t="shared" si="6"/>
        <v>0</v>
      </c>
      <c r="R39">
        <v>0</v>
      </c>
      <c r="S39">
        <v>0</v>
      </c>
      <c r="T39">
        <f t="shared" si="1"/>
        <v>0</v>
      </c>
      <c r="V39">
        <f t="shared" si="5"/>
        <v>0</v>
      </c>
      <c r="W39">
        <f t="shared" si="3"/>
        <v>0</v>
      </c>
      <c r="X39">
        <f t="shared" si="4"/>
        <v>0</v>
      </c>
    </row>
    <row r="40" spans="1:25" ht="15.75" x14ac:dyDescent="0.25">
      <c r="A40" s="6" t="s">
        <v>35</v>
      </c>
      <c r="B40" s="7" t="s">
        <v>36</v>
      </c>
      <c r="C40" s="4" t="s">
        <v>22</v>
      </c>
      <c r="D40">
        <v>14</v>
      </c>
      <c r="E40" s="5">
        <v>43401</v>
      </c>
      <c r="F40">
        <v>19</v>
      </c>
      <c r="G40">
        <v>1</v>
      </c>
      <c r="H40" t="s">
        <v>23</v>
      </c>
      <c r="I40" t="s">
        <v>23</v>
      </c>
      <c r="J40" t="s">
        <v>24</v>
      </c>
      <c r="K40" t="s">
        <v>25</v>
      </c>
      <c r="L40">
        <v>7</v>
      </c>
      <c r="M40">
        <v>3</v>
      </c>
      <c r="N40" t="s">
        <v>30</v>
      </c>
      <c r="O40">
        <v>3</v>
      </c>
      <c r="P40" t="s">
        <v>29</v>
      </c>
      <c r="Q40">
        <f t="shared" si="6"/>
        <v>1</v>
      </c>
      <c r="R40">
        <v>0</v>
      </c>
      <c r="S40">
        <v>0</v>
      </c>
      <c r="T40">
        <f t="shared" si="1"/>
        <v>0</v>
      </c>
      <c r="V40">
        <f t="shared" si="5"/>
        <v>0</v>
      </c>
      <c r="W40">
        <f t="shared" si="3"/>
        <v>0</v>
      </c>
      <c r="X40">
        <f t="shared" si="4"/>
        <v>0</v>
      </c>
    </row>
    <row r="41" spans="1:25" ht="15.75" x14ac:dyDescent="0.25">
      <c r="A41" s="6" t="s">
        <v>35</v>
      </c>
      <c r="B41" s="7" t="s">
        <v>36</v>
      </c>
      <c r="C41" s="4" t="s">
        <v>22</v>
      </c>
      <c r="D41">
        <v>14</v>
      </c>
      <c r="E41" s="5">
        <v>43401</v>
      </c>
      <c r="F41">
        <v>19</v>
      </c>
      <c r="G41">
        <v>1</v>
      </c>
      <c r="H41" t="s">
        <v>23</v>
      </c>
      <c r="I41" t="s">
        <v>23</v>
      </c>
      <c r="J41" t="s">
        <v>24</v>
      </c>
      <c r="K41" t="s">
        <v>25</v>
      </c>
      <c r="L41">
        <v>8</v>
      </c>
      <c r="M41">
        <v>3</v>
      </c>
      <c r="N41" t="s">
        <v>26</v>
      </c>
      <c r="O41">
        <v>2</v>
      </c>
      <c r="P41" t="s">
        <v>32</v>
      </c>
      <c r="Q41">
        <f t="shared" si="6"/>
        <v>0</v>
      </c>
      <c r="R41">
        <v>0</v>
      </c>
      <c r="S41">
        <v>0</v>
      </c>
      <c r="T41">
        <f t="shared" si="1"/>
        <v>0</v>
      </c>
      <c r="V41">
        <f t="shared" si="5"/>
        <v>0</v>
      </c>
      <c r="W41">
        <f t="shared" si="3"/>
        <v>0</v>
      </c>
      <c r="X41">
        <f t="shared" si="4"/>
        <v>0</v>
      </c>
    </row>
    <row r="42" spans="1:25" ht="15.75" x14ac:dyDescent="0.25">
      <c r="A42" s="6" t="s">
        <v>35</v>
      </c>
      <c r="B42" s="7" t="s">
        <v>36</v>
      </c>
      <c r="C42" s="4" t="s">
        <v>22</v>
      </c>
      <c r="D42">
        <v>14</v>
      </c>
      <c r="E42" s="5">
        <v>43401</v>
      </c>
      <c r="F42">
        <v>19</v>
      </c>
      <c r="G42">
        <v>1</v>
      </c>
      <c r="H42" t="s">
        <v>23</v>
      </c>
      <c r="I42" t="s">
        <v>23</v>
      </c>
      <c r="J42" t="s">
        <v>24</v>
      </c>
      <c r="K42" t="s">
        <v>25</v>
      </c>
      <c r="L42">
        <v>9</v>
      </c>
      <c r="M42">
        <v>2</v>
      </c>
      <c r="N42" t="s">
        <v>30</v>
      </c>
      <c r="O42">
        <v>2</v>
      </c>
      <c r="P42" t="s">
        <v>29</v>
      </c>
      <c r="Q42">
        <f t="shared" si="6"/>
        <v>1</v>
      </c>
      <c r="R42">
        <v>0</v>
      </c>
      <c r="S42">
        <v>0</v>
      </c>
      <c r="T42">
        <f t="shared" si="1"/>
        <v>0</v>
      </c>
      <c r="V42">
        <f t="shared" si="5"/>
        <v>0</v>
      </c>
      <c r="W42">
        <f t="shared" si="3"/>
        <v>0</v>
      </c>
      <c r="X42">
        <f t="shared" si="4"/>
        <v>0</v>
      </c>
    </row>
    <row r="43" spans="1:25" ht="15.75" x14ac:dyDescent="0.25">
      <c r="A43" s="6" t="s">
        <v>35</v>
      </c>
      <c r="B43" s="7" t="s">
        <v>36</v>
      </c>
      <c r="C43" s="4" t="s">
        <v>22</v>
      </c>
      <c r="D43">
        <v>14</v>
      </c>
      <c r="E43" s="5">
        <v>43401</v>
      </c>
      <c r="F43">
        <v>19</v>
      </c>
      <c r="G43">
        <v>1</v>
      </c>
      <c r="H43" t="s">
        <v>23</v>
      </c>
      <c r="I43" t="s">
        <v>23</v>
      </c>
      <c r="J43" t="s">
        <v>24</v>
      </c>
      <c r="K43" t="s">
        <v>25</v>
      </c>
      <c r="L43">
        <v>10</v>
      </c>
      <c r="M43">
        <v>3</v>
      </c>
      <c r="N43" t="s">
        <v>28</v>
      </c>
      <c r="O43">
        <v>3</v>
      </c>
      <c r="P43" t="s">
        <v>29</v>
      </c>
      <c r="Q43">
        <f t="shared" si="6"/>
        <v>1</v>
      </c>
      <c r="R43">
        <v>0</v>
      </c>
      <c r="S43">
        <v>0</v>
      </c>
      <c r="T43">
        <f t="shared" si="1"/>
        <v>0</v>
      </c>
      <c r="V43">
        <f t="shared" si="5"/>
        <v>0</v>
      </c>
      <c r="W43">
        <f t="shared" si="3"/>
        <v>0</v>
      </c>
      <c r="X43">
        <f t="shared" si="4"/>
        <v>0</v>
      </c>
      <c r="Y43" t="s">
        <v>37</v>
      </c>
    </row>
    <row r="44" spans="1:25" ht="15.75" x14ac:dyDescent="0.25">
      <c r="A44" s="6" t="s">
        <v>35</v>
      </c>
      <c r="B44" s="7" t="s">
        <v>36</v>
      </c>
      <c r="C44" s="4" t="s">
        <v>22</v>
      </c>
      <c r="D44">
        <v>14</v>
      </c>
      <c r="E44" s="5">
        <v>43401</v>
      </c>
      <c r="F44">
        <v>19</v>
      </c>
      <c r="G44">
        <v>1</v>
      </c>
      <c r="H44" t="s">
        <v>23</v>
      </c>
      <c r="I44" t="s">
        <v>23</v>
      </c>
      <c r="J44" t="s">
        <v>24</v>
      </c>
      <c r="K44" t="s">
        <v>25</v>
      </c>
      <c r="L44">
        <v>11</v>
      </c>
      <c r="M44">
        <v>1</v>
      </c>
      <c r="N44" t="s">
        <v>31</v>
      </c>
      <c r="O44">
        <v>3</v>
      </c>
      <c r="P44" t="s">
        <v>27</v>
      </c>
      <c r="Q44">
        <f t="shared" si="6"/>
        <v>0</v>
      </c>
      <c r="R44">
        <v>0</v>
      </c>
      <c r="S44">
        <v>0</v>
      </c>
      <c r="T44">
        <f t="shared" si="1"/>
        <v>0</v>
      </c>
      <c r="V44">
        <f t="shared" si="5"/>
        <v>0</v>
      </c>
      <c r="W44">
        <f t="shared" si="3"/>
        <v>0</v>
      </c>
      <c r="X44">
        <f t="shared" si="4"/>
        <v>0</v>
      </c>
    </row>
    <row r="45" spans="1:25" ht="15.75" x14ac:dyDescent="0.25">
      <c r="A45" s="6" t="s">
        <v>35</v>
      </c>
      <c r="B45" s="7" t="s">
        <v>36</v>
      </c>
      <c r="C45" s="4" t="s">
        <v>22</v>
      </c>
      <c r="D45">
        <v>14</v>
      </c>
      <c r="E45" s="5">
        <v>43401</v>
      </c>
      <c r="F45">
        <v>19</v>
      </c>
      <c r="G45">
        <v>1</v>
      </c>
      <c r="H45" t="s">
        <v>23</v>
      </c>
      <c r="I45" t="s">
        <v>23</v>
      </c>
      <c r="J45" t="s">
        <v>24</v>
      </c>
      <c r="K45" t="s">
        <v>25</v>
      </c>
      <c r="L45">
        <v>12</v>
      </c>
      <c r="M45">
        <v>3</v>
      </c>
      <c r="N45" t="s">
        <v>26</v>
      </c>
      <c r="O45">
        <v>3</v>
      </c>
      <c r="P45" t="s">
        <v>29</v>
      </c>
      <c r="Q45">
        <f t="shared" si="6"/>
        <v>1</v>
      </c>
      <c r="R45">
        <v>0</v>
      </c>
      <c r="S45">
        <v>0</v>
      </c>
      <c r="T45">
        <f t="shared" si="1"/>
        <v>0</v>
      </c>
      <c r="V45">
        <f t="shared" si="5"/>
        <v>0</v>
      </c>
      <c r="W45">
        <f t="shared" si="3"/>
        <v>0</v>
      </c>
      <c r="X45">
        <f t="shared" si="4"/>
        <v>0</v>
      </c>
    </row>
    <row r="46" spans="1:25" ht="15.75" x14ac:dyDescent="0.25">
      <c r="A46" s="6" t="s">
        <v>35</v>
      </c>
      <c r="B46" s="7" t="s">
        <v>36</v>
      </c>
      <c r="C46" s="4" t="s">
        <v>22</v>
      </c>
      <c r="D46">
        <v>14</v>
      </c>
      <c r="E46" s="5">
        <v>43401</v>
      </c>
      <c r="F46">
        <v>19</v>
      </c>
      <c r="G46">
        <v>1</v>
      </c>
      <c r="H46" t="s">
        <v>23</v>
      </c>
      <c r="I46" t="s">
        <v>23</v>
      </c>
      <c r="J46" t="s">
        <v>24</v>
      </c>
      <c r="K46" t="s">
        <v>25</v>
      </c>
      <c r="L46">
        <v>13</v>
      </c>
      <c r="M46">
        <v>2</v>
      </c>
      <c r="N46" t="s">
        <v>30</v>
      </c>
      <c r="O46">
        <v>3</v>
      </c>
      <c r="P46" t="s">
        <v>32</v>
      </c>
      <c r="Q46">
        <f t="shared" si="6"/>
        <v>0</v>
      </c>
      <c r="R46">
        <v>0</v>
      </c>
      <c r="S46">
        <v>0</v>
      </c>
      <c r="T46">
        <f t="shared" si="1"/>
        <v>0</v>
      </c>
      <c r="V46">
        <f t="shared" si="5"/>
        <v>0</v>
      </c>
      <c r="W46">
        <f t="shared" si="3"/>
        <v>0</v>
      </c>
      <c r="X46">
        <f t="shared" si="4"/>
        <v>0</v>
      </c>
    </row>
    <row r="47" spans="1:25" ht="15.75" x14ac:dyDescent="0.25">
      <c r="A47" s="6" t="s">
        <v>35</v>
      </c>
      <c r="B47" s="7" t="s">
        <v>36</v>
      </c>
      <c r="C47" s="4" t="s">
        <v>22</v>
      </c>
      <c r="D47">
        <v>14</v>
      </c>
      <c r="E47" s="5">
        <v>43401</v>
      </c>
      <c r="F47">
        <v>19</v>
      </c>
      <c r="G47">
        <v>1</v>
      </c>
      <c r="H47" t="s">
        <v>23</v>
      </c>
      <c r="I47" t="s">
        <v>23</v>
      </c>
      <c r="J47" t="s">
        <v>24</v>
      </c>
      <c r="K47" t="s">
        <v>25</v>
      </c>
      <c r="L47">
        <v>14</v>
      </c>
      <c r="M47">
        <v>2</v>
      </c>
      <c r="N47" t="s">
        <v>26</v>
      </c>
      <c r="O47">
        <v>3</v>
      </c>
      <c r="P47" t="s">
        <v>32</v>
      </c>
      <c r="Q47">
        <f t="shared" si="6"/>
        <v>0</v>
      </c>
      <c r="R47">
        <v>0</v>
      </c>
      <c r="S47">
        <v>0</v>
      </c>
      <c r="T47">
        <f t="shared" si="1"/>
        <v>0</v>
      </c>
      <c r="V47">
        <f t="shared" si="5"/>
        <v>0</v>
      </c>
      <c r="W47">
        <f t="shared" si="3"/>
        <v>0</v>
      </c>
      <c r="X47">
        <f t="shared" si="4"/>
        <v>0</v>
      </c>
    </row>
    <row r="48" spans="1:25" ht="15.75" x14ac:dyDescent="0.25">
      <c r="A48" s="6" t="s">
        <v>35</v>
      </c>
      <c r="B48" s="7" t="s">
        <v>36</v>
      </c>
      <c r="C48" s="4" t="s">
        <v>22</v>
      </c>
      <c r="D48">
        <v>14</v>
      </c>
      <c r="E48" s="5">
        <v>43401</v>
      </c>
      <c r="F48">
        <v>19</v>
      </c>
      <c r="G48">
        <v>1</v>
      </c>
      <c r="H48" t="s">
        <v>23</v>
      </c>
      <c r="I48" t="s">
        <v>23</v>
      </c>
      <c r="J48" t="s">
        <v>24</v>
      </c>
      <c r="K48" t="s">
        <v>25</v>
      </c>
      <c r="L48">
        <v>15</v>
      </c>
      <c r="M48">
        <v>1</v>
      </c>
      <c r="N48" t="s">
        <v>28</v>
      </c>
      <c r="O48">
        <v>3</v>
      </c>
      <c r="P48" t="s">
        <v>27</v>
      </c>
      <c r="Q48">
        <f t="shared" si="6"/>
        <v>0</v>
      </c>
      <c r="R48">
        <v>0</v>
      </c>
      <c r="S48">
        <v>0</v>
      </c>
      <c r="T48">
        <f t="shared" si="1"/>
        <v>0</v>
      </c>
      <c r="V48">
        <f t="shared" si="5"/>
        <v>0</v>
      </c>
      <c r="W48">
        <f t="shared" si="3"/>
        <v>0</v>
      </c>
      <c r="X48">
        <f t="shared" si="4"/>
        <v>0</v>
      </c>
    </row>
    <row r="49" spans="1:26" ht="15.75" x14ac:dyDescent="0.25">
      <c r="A49" s="6" t="s">
        <v>35</v>
      </c>
      <c r="B49" s="7" t="s">
        <v>36</v>
      </c>
      <c r="C49" s="4" t="s">
        <v>22</v>
      </c>
      <c r="D49">
        <v>14</v>
      </c>
      <c r="E49" s="5">
        <v>43401</v>
      </c>
      <c r="F49">
        <v>19</v>
      </c>
      <c r="G49">
        <v>1</v>
      </c>
      <c r="H49" t="s">
        <v>23</v>
      </c>
      <c r="I49" t="s">
        <v>23</v>
      </c>
      <c r="J49" t="s">
        <v>24</v>
      </c>
      <c r="K49" t="s">
        <v>25</v>
      </c>
      <c r="L49">
        <v>16</v>
      </c>
      <c r="M49">
        <v>3</v>
      </c>
      <c r="N49" t="s">
        <v>31</v>
      </c>
      <c r="O49">
        <v>3</v>
      </c>
      <c r="P49" t="s">
        <v>29</v>
      </c>
      <c r="Q49">
        <f t="shared" si="6"/>
        <v>1</v>
      </c>
      <c r="R49">
        <v>0</v>
      </c>
      <c r="S49">
        <v>0</v>
      </c>
      <c r="T49">
        <f t="shared" si="1"/>
        <v>0</v>
      </c>
      <c r="V49">
        <f t="shared" si="5"/>
        <v>0</v>
      </c>
      <c r="W49">
        <f t="shared" si="3"/>
        <v>0</v>
      </c>
      <c r="X49">
        <f t="shared" si="4"/>
        <v>0</v>
      </c>
    </row>
    <row r="50" spans="1:26" ht="15.75" x14ac:dyDescent="0.25">
      <c r="A50" s="6" t="s">
        <v>35</v>
      </c>
      <c r="B50" s="7" t="s">
        <v>36</v>
      </c>
      <c r="C50" s="4" t="s">
        <v>22</v>
      </c>
      <c r="D50">
        <v>14</v>
      </c>
      <c r="E50" s="5">
        <v>43401</v>
      </c>
      <c r="F50">
        <v>19</v>
      </c>
      <c r="G50">
        <v>1</v>
      </c>
      <c r="H50" t="s">
        <v>34</v>
      </c>
      <c r="I50" t="s">
        <v>34</v>
      </c>
      <c r="J50" t="s">
        <v>24</v>
      </c>
      <c r="K50" t="s">
        <v>25</v>
      </c>
      <c r="L50">
        <v>1</v>
      </c>
      <c r="M50">
        <v>1</v>
      </c>
      <c r="N50" t="s">
        <v>30</v>
      </c>
      <c r="O50">
        <v>3</v>
      </c>
      <c r="P50" t="s">
        <v>27</v>
      </c>
      <c r="Q50">
        <f t="shared" si="6"/>
        <v>0</v>
      </c>
      <c r="R50">
        <v>0</v>
      </c>
      <c r="S50">
        <v>0</v>
      </c>
      <c r="T50">
        <f t="shared" si="1"/>
        <v>0</v>
      </c>
      <c r="V50">
        <f t="shared" si="5"/>
        <v>0</v>
      </c>
      <c r="W50">
        <f t="shared" si="3"/>
        <v>0</v>
      </c>
      <c r="X50">
        <f t="shared" si="4"/>
        <v>0</v>
      </c>
    </row>
    <row r="51" spans="1:26" ht="15.75" x14ac:dyDescent="0.25">
      <c r="A51" s="6" t="s">
        <v>35</v>
      </c>
      <c r="B51" s="7" t="s">
        <v>36</v>
      </c>
      <c r="C51" s="4" t="s">
        <v>22</v>
      </c>
      <c r="D51">
        <v>14</v>
      </c>
      <c r="E51" s="5">
        <v>43401</v>
      </c>
      <c r="F51">
        <v>19</v>
      </c>
      <c r="G51">
        <v>1</v>
      </c>
      <c r="H51" t="s">
        <v>34</v>
      </c>
      <c r="I51" t="s">
        <v>34</v>
      </c>
      <c r="J51" t="s">
        <v>24</v>
      </c>
      <c r="K51" t="s">
        <v>25</v>
      </c>
      <c r="L51">
        <v>2</v>
      </c>
      <c r="M51">
        <v>2</v>
      </c>
      <c r="N51" t="s">
        <v>26</v>
      </c>
      <c r="O51">
        <v>3</v>
      </c>
      <c r="P51" t="s">
        <v>32</v>
      </c>
      <c r="Q51">
        <f t="shared" si="6"/>
        <v>0</v>
      </c>
      <c r="R51">
        <v>1</v>
      </c>
      <c r="S51">
        <v>0</v>
      </c>
      <c r="T51">
        <f t="shared" si="1"/>
        <v>1</v>
      </c>
      <c r="V51">
        <f t="shared" si="5"/>
        <v>1</v>
      </c>
      <c r="W51">
        <f t="shared" si="3"/>
        <v>0</v>
      </c>
      <c r="X51">
        <f t="shared" si="4"/>
        <v>1</v>
      </c>
      <c r="Y51" s="8">
        <v>1.0243055555555556</v>
      </c>
    </row>
    <row r="52" spans="1:26" ht="15.75" x14ac:dyDescent="0.25">
      <c r="A52" s="6" t="s">
        <v>35</v>
      </c>
      <c r="B52" s="7" t="s">
        <v>36</v>
      </c>
      <c r="C52" s="4" t="s">
        <v>22</v>
      </c>
      <c r="D52">
        <v>14</v>
      </c>
      <c r="E52" s="5">
        <v>43401</v>
      </c>
      <c r="F52">
        <v>19</v>
      </c>
      <c r="G52">
        <v>1</v>
      </c>
      <c r="H52" t="s">
        <v>34</v>
      </c>
      <c r="I52" t="s">
        <v>34</v>
      </c>
      <c r="J52" t="s">
        <v>24</v>
      </c>
      <c r="K52" t="s">
        <v>25</v>
      </c>
      <c r="L52">
        <v>3</v>
      </c>
      <c r="M52">
        <v>2</v>
      </c>
      <c r="N52" t="s">
        <v>31</v>
      </c>
      <c r="O52">
        <v>3</v>
      </c>
      <c r="P52" t="s">
        <v>32</v>
      </c>
      <c r="Q52">
        <f t="shared" si="6"/>
        <v>0</v>
      </c>
      <c r="R52">
        <v>0</v>
      </c>
      <c r="S52">
        <v>1</v>
      </c>
      <c r="T52">
        <f t="shared" si="1"/>
        <v>1</v>
      </c>
      <c r="V52">
        <f t="shared" si="5"/>
        <v>0</v>
      </c>
      <c r="W52">
        <f t="shared" si="3"/>
        <v>1</v>
      </c>
      <c r="X52">
        <f t="shared" si="4"/>
        <v>1</v>
      </c>
      <c r="Y52" s="8">
        <v>1.0673611111111112</v>
      </c>
    </row>
    <row r="53" spans="1:26" ht="15.75" x14ac:dyDescent="0.25">
      <c r="A53" s="6" t="s">
        <v>35</v>
      </c>
      <c r="B53" s="7" t="s">
        <v>36</v>
      </c>
      <c r="C53" s="4" t="s">
        <v>22</v>
      </c>
      <c r="D53">
        <v>14</v>
      </c>
      <c r="E53" s="5">
        <v>43401</v>
      </c>
      <c r="F53">
        <v>19</v>
      </c>
      <c r="G53">
        <v>1</v>
      </c>
      <c r="H53" t="s">
        <v>34</v>
      </c>
      <c r="I53" t="s">
        <v>34</v>
      </c>
      <c r="J53" t="s">
        <v>24</v>
      </c>
      <c r="K53" t="s">
        <v>25</v>
      </c>
      <c r="L53">
        <v>4</v>
      </c>
      <c r="M53">
        <v>3</v>
      </c>
      <c r="N53" t="s">
        <v>28</v>
      </c>
      <c r="O53">
        <v>3</v>
      </c>
      <c r="P53" t="s">
        <v>29</v>
      </c>
      <c r="Q53">
        <f t="shared" si="6"/>
        <v>1</v>
      </c>
      <c r="R53">
        <v>0</v>
      </c>
      <c r="S53">
        <v>1</v>
      </c>
      <c r="T53">
        <f t="shared" si="1"/>
        <v>1</v>
      </c>
      <c r="V53">
        <f t="shared" si="5"/>
        <v>0</v>
      </c>
      <c r="W53">
        <f t="shared" si="3"/>
        <v>1</v>
      </c>
      <c r="X53">
        <f t="shared" si="4"/>
        <v>1</v>
      </c>
      <c r="Y53" t="s">
        <v>37</v>
      </c>
      <c r="Z53" s="8">
        <v>1.2458333333333333</v>
      </c>
    </row>
    <row r="54" spans="1:26" ht="15.75" x14ac:dyDescent="0.25">
      <c r="A54" s="6" t="s">
        <v>35</v>
      </c>
      <c r="B54" s="7" t="s">
        <v>36</v>
      </c>
      <c r="C54" s="4" t="s">
        <v>22</v>
      </c>
      <c r="D54">
        <v>14</v>
      </c>
      <c r="E54" s="5">
        <v>43401</v>
      </c>
      <c r="F54">
        <v>19</v>
      </c>
      <c r="G54">
        <v>1</v>
      </c>
      <c r="H54" t="s">
        <v>34</v>
      </c>
      <c r="I54" t="s">
        <v>34</v>
      </c>
      <c r="J54" t="s">
        <v>24</v>
      </c>
      <c r="K54" t="s">
        <v>25</v>
      </c>
      <c r="L54">
        <v>5</v>
      </c>
      <c r="M54">
        <v>1</v>
      </c>
      <c r="N54" t="s">
        <v>26</v>
      </c>
      <c r="O54">
        <v>3</v>
      </c>
      <c r="P54" t="s">
        <v>32</v>
      </c>
      <c r="Q54">
        <f t="shared" si="6"/>
        <v>0</v>
      </c>
      <c r="R54">
        <v>0</v>
      </c>
      <c r="S54">
        <v>0</v>
      </c>
      <c r="T54">
        <f t="shared" si="1"/>
        <v>0</v>
      </c>
      <c r="V54">
        <f t="shared" si="5"/>
        <v>0</v>
      </c>
      <c r="W54">
        <f t="shared" si="3"/>
        <v>0</v>
      </c>
      <c r="X54">
        <f t="shared" si="4"/>
        <v>0</v>
      </c>
      <c r="Y54" t="s">
        <v>38</v>
      </c>
    </row>
    <row r="55" spans="1:26" ht="15.75" x14ac:dyDescent="0.25">
      <c r="A55" s="6" t="s">
        <v>35</v>
      </c>
      <c r="B55" s="7" t="s">
        <v>36</v>
      </c>
      <c r="C55" s="4" t="s">
        <v>22</v>
      </c>
      <c r="D55">
        <v>14</v>
      </c>
      <c r="E55" s="5">
        <v>43402</v>
      </c>
      <c r="F55">
        <v>19</v>
      </c>
      <c r="G55">
        <v>2</v>
      </c>
      <c r="H55" t="s">
        <v>34</v>
      </c>
      <c r="I55" t="s">
        <v>34</v>
      </c>
      <c r="J55" t="s">
        <v>24</v>
      </c>
      <c r="K55" t="s">
        <v>25</v>
      </c>
      <c r="L55">
        <v>6</v>
      </c>
      <c r="M55">
        <v>3</v>
      </c>
      <c r="N55" t="s">
        <v>30</v>
      </c>
      <c r="O55">
        <v>2</v>
      </c>
      <c r="P55" t="s">
        <v>32</v>
      </c>
      <c r="Q55">
        <f t="shared" si="6"/>
        <v>0</v>
      </c>
      <c r="R55">
        <v>0</v>
      </c>
      <c r="S55">
        <v>1</v>
      </c>
      <c r="T55">
        <f t="shared" si="1"/>
        <v>1</v>
      </c>
      <c r="V55">
        <f t="shared" si="5"/>
        <v>0</v>
      </c>
      <c r="W55">
        <f t="shared" si="3"/>
        <v>1</v>
      </c>
      <c r="X55">
        <f t="shared" si="4"/>
        <v>1</v>
      </c>
      <c r="Y55" s="9">
        <v>5.5555555555555552E-2</v>
      </c>
    </row>
    <row r="56" spans="1:26" ht="15.75" x14ac:dyDescent="0.25">
      <c r="A56" s="6" t="s">
        <v>35</v>
      </c>
      <c r="B56" s="7" t="s">
        <v>36</v>
      </c>
      <c r="C56" s="4" t="s">
        <v>22</v>
      </c>
      <c r="D56">
        <v>14</v>
      </c>
      <c r="E56" s="5">
        <v>43402</v>
      </c>
      <c r="F56">
        <v>19</v>
      </c>
      <c r="G56">
        <v>2</v>
      </c>
      <c r="H56" t="s">
        <v>34</v>
      </c>
      <c r="I56" t="s">
        <v>34</v>
      </c>
      <c r="J56" t="s">
        <v>24</v>
      </c>
      <c r="K56" t="s">
        <v>25</v>
      </c>
      <c r="L56">
        <v>7</v>
      </c>
      <c r="M56">
        <v>3</v>
      </c>
      <c r="N56" t="s">
        <v>28</v>
      </c>
      <c r="O56">
        <v>3</v>
      </c>
      <c r="P56" t="s">
        <v>29</v>
      </c>
      <c r="Q56">
        <f t="shared" si="6"/>
        <v>1</v>
      </c>
      <c r="R56">
        <v>0</v>
      </c>
      <c r="S56">
        <v>1</v>
      </c>
      <c r="T56">
        <f t="shared" si="1"/>
        <v>1</v>
      </c>
      <c r="V56">
        <f t="shared" si="5"/>
        <v>0</v>
      </c>
      <c r="W56">
        <f t="shared" si="3"/>
        <v>1</v>
      </c>
      <c r="X56">
        <f t="shared" si="4"/>
        <v>1</v>
      </c>
      <c r="Y56" s="9">
        <v>0.10416666666666667</v>
      </c>
      <c r="Z56" t="s">
        <v>39</v>
      </c>
    </row>
    <row r="57" spans="1:26" ht="15.75" x14ac:dyDescent="0.25">
      <c r="A57" s="6" t="s">
        <v>35</v>
      </c>
      <c r="B57" s="7" t="s">
        <v>36</v>
      </c>
      <c r="C57" s="4" t="s">
        <v>22</v>
      </c>
      <c r="D57">
        <v>14</v>
      </c>
      <c r="E57" s="5">
        <v>43402</v>
      </c>
      <c r="F57">
        <v>19</v>
      </c>
      <c r="G57">
        <v>2</v>
      </c>
      <c r="H57" t="s">
        <v>34</v>
      </c>
      <c r="I57" t="s">
        <v>34</v>
      </c>
      <c r="J57" t="s">
        <v>24</v>
      </c>
      <c r="K57" t="s">
        <v>25</v>
      </c>
      <c r="L57">
        <v>8</v>
      </c>
      <c r="M57">
        <v>2</v>
      </c>
      <c r="N57" t="s">
        <v>31</v>
      </c>
      <c r="O57">
        <v>3</v>
      </c>
      <c r="P57" t="s">
        <v>27</v>
      </c>
      <c r="Q57">
        <f t="shared" si="6"/>
        <v>0</v>
      </c>
      <c r="R57">
        <v>0</v>
      </c>
      <c r="S57">
        <v>0</v>
      </c>
      <c r="T57">
        <f t="shared" si="1"/>
        <v>0</v>
      </c>
      <c r="V57">
        <f t="shared" si="5"/>
        <v>0</v>
      </c>
      <c r="W57">
        <f t="shared" si="3"/>
        <v>0</v>
      </c>
      <c r="X57">
        <f t="shared" si="4"/>
        <v>0</v>
      </c>
    </row>
    <row r="58" spans="1:26" ht="15.75" x14ac:dyDescent="0.25">
      <c r="A58" s="6" t="s">
        <v>35</v>
      </c>
      <c r="B58" s="7" t="s">
        <v>36</v>
      </c>
      <c r="C58" s="4" t="s">
        <v>22</v>
      </c>
      <c r="D58">
        <v>14</v>
      </c>
      <c r="E58" s="5">
        <v>43402</v>
      </c>
      <c r="F58">
        <v>19</v>
      </c>
      <c r="G58">
        <v>2</v>
      </c>
      <c r="H58" t="s">
        <v>34</v>
      </c>
      <c r="I58" t="s">
        <v>34</v>
      </c>
      <c r="J58" t="s">
        <v>24</v>
      </c>
      <c r="K58" t="s">
        <v>25</v>
      </c>
      <c r="L58">
        <v>9</v>
      </c>
      <c r="M58">
        <v>1</v>
      </c>
      <c r="N58" t="s">
        <v>28</v>
      </c>
      <c r="O58">
        <v>3</v>
      </c>
      <c r="P58" t="s">
        <v>32</v>
      </c>
      <c r="Q58">
        <f t="shared" si="6"/>
        <v>0</v>
      </c>
      <c r="R58">
        <v>0</v>
      </c>
      <c r="S58">
        <v>0</v>
      </c>
      <c r="T58">
        <f t="shared" si="1"/>
        <v>0</v>
      </c>
      <c r="V58">
        <f t="shared" si="5"/>
        <v>0</v>
      </c>
      <c r="W58">
        <f t="shared" si="3"/>
        <v>0</v>
      </c>
      <c r="X58">
        <f t="shared" si="4"/>
        <v>0</v>
      </c>
    </row>
    <row r="59" spans="1:26" ht="15.75" x14ac:dyDescent="0.25">
      <c r="A59" s="6" t="s">
        <v>35</v>
      </c>
      <c r="B59" s="7" t="s">
        <v>36</v>
      </c>
      <c r="C59" s="4" t="s">
        <v>22</v>
      </c>
      <c r="D59">
        <v>14</v>
      </c>
      <c r="E59" s="5">
        <v>43402</v>
      </c>
      <c r="F59">
        <v>19</v>
      </c>
      <c r="G59">
        <v>2</v>
      </c>
      <c r="H59" t="s">
        <v>34</v>
      </c>
      <c r="I59" t="s">
        <v>34</v>
      </c>
      <c r="J59" t="s">
        <v>24</v>
      </c>
      <c r="K59" t="s">
        <v>25</v>
      </c>
      <c r="L59">
        <v>10</v>
      </c>
      <c r="M59">
        <v>2</v>
      </c>
      <c r="N59" t="s">
        <v>30</v>
      </c>
      <c r="O59">
        <v>1</v>
      </c>
      <c r="P59" t="s">
        <v>27</v>
      </c>
      <c r="Q59">
        <f t="shared" si="6"/>
        <v>0</v>
      </c>
      <c r="R59">
        <v>0</v>
      </c>
      <c r="S59">
        <v>0</v>
      </c>
      <c r="T59">
        <f t="shared" si="1"/>
        <v>0</v>
      </c>
      <c r="V59">
        <f t="shared" si="5"/>
        <v>0</v>
      </c>
      <c r="W59">
        <f t="shared" si="3"/>
        <v>0</v>
      </c>
      <c r="X59">
        <f t="shared" si="4"/>
        <v>0</v>
      </c>
    </row>
    <row r="60" spans="1:26" ht="15.75" x14ac:dyDescent="0.25">
      <c r="A60" s="6" t="s">
        <v>35</v>
      </c>
      <c r="B60" s="7" t="s">
        <v>36</v>
      </c>
      <c r="C60" s="4" t="s">
        <v>22</v>
      </c>
      <c r="D60">
        <v>14</v>
      </c>
      <c r="E60" s="5">
        <v>43402</v>
      </c>
      <c r="F60">
        <v>19</v>
      </c>
      <c r="G60">
        <v>2</v>
      </c>
      <c r="H60" t="s">
        <v>34</v>
      </c>
      <c r="I60" t="s">
        <v>34</v>
      </c>
      <c r="J60" t="s">
        <v>24</v>
      </c>
      <c r="K60" t="s">
        <v>25</v>
      </c>
      <c r="L60">
        <v>11</v>
      </c>
      <c r="M60">
        <v>1</v>
      </c>
      <c r="N60" t="s">
        <v>31</v>
      </c>
      <c r="O60">
        <v>1</v>
      </c>
      <c r="P60" t="s">
        <v>29</v>
      </c>
      <c r="Q60">
        <f t="shared" si="6"/>
        <v>1</v>
      </c>
      <c r="R60">
        <v>0</v>
      </c>
      <c r="S60">
        <v>0</v>
      </c>
      <c r="T60">
        <f t="shared" si="1"/>
        <v>0</v>
      </c>
      <c r="V60">
        <f t="shared" si="5"/>
        <v>0</v>
      </c>
      <c r="W60">
        <f t="shared" si="3"/>
        <v>0</v>
      </c>
      <c r="X60">
        <f t="shared" si="4"/>
        <v>0</v>
      </c>
    </row>
    <row r="61" spans="1:26" ht="15.75" x14ac:dyDescent="0.25">
      <c r="A61" s="6" t="s">
        <v>35</v>
      </c>
      <c r="B61" s="7" t="s">
        <v>36</v>
      </c>
      <c r="C61" s="4" t="s">
        <v>22</v>
      </c>
      <c r="D61">
        <v>14</v>
      </c>
      <c r="E61" s="5">
        <v>43402</v>
      </c>
      <c r="F61">
        <v>19</v>
      </c>
      <c r="G61">
        <v>2</v>
      </c>
      <c r="H61" t="s">
        <v>34</v>
      </c>
      <c r="I61" t="s">
        <v>34</v>
      </c>
      <c r="J61" t="s">
        <v>24</v>
      </c>
      <c r="K61" t="s">
        <v>25</v>
      </c>
      <c r="L61">
        <v>12</v>
      </c>
      <c r="M61">
        <v>3</v>
      </c>
      <c r="N61" t="s">
        <v>26</v>
      </c>
      <c r="O61">
        <v>3</v>
      </c>
      <c r="P61" t="s">
        <v>29</v>
      </c>
      <c r="Q61">
        <f t="shared" si="6"/>
        <v>1</v>
      </c>
      <c r="R61">
        <v>1</v>
      </c>
      <c r="S61">
        <v>0</v>
      </c>
      <c r="T61">
        <f t="shared" si="1"/>
        <v>1</v>
      </c>
      <c r="V61">
        <f t="shared" si="5"/>
        <v>1</v>
      </c>
      <c r="W61">
        <f t="shared" si="3"/>
        <v>0</v>
      </c>
      <c r="X61">
        <f t="shared" si="4"/>
        <v>1</v>
      </c>
    </row>
    <row r="62" spans="1:26" ht="15.75" x14ac:dyDescent="0.25">
      <c r="A62" s="6" t="s">
        <v>35</v>
      </c>
      <c r="B62" s="7" t="s">
        <v>36</v>
      </c>
      <c r="C62" s="4" t="s">
        <v>22</v>
      </c>
      <c r="D62">
        <v>14</v>
      </c>
      <c r="E62" s="5">
        <v>43402</v>
      </c>
      <c r="F62">
        <v>19</v>
      </c>
      <c r="G62">
        <v>2</v>
      </c>
      <c r="H62" t="s">
        <v>34</v>
      </c>
      <c r="I62" t="s">
        <v>34</v>
      </c>
      <c r="J62" t="s">
        <v>24</v>
      </c>
      <c r="K62" t="s">
        <v>25</v>
      </c>
      <c r="L62">
        <v>13</v>
      </c>
      <c r="M62">
        <v>2</v>
      </c>
      <c r="N62" t="s">
        <v>28</v>
      </c>
      <c r="O62">
        <v>3</v>
      </c>
      <c r="P62" t="s">
        <v>27</v>
      </c>
      <c r="Q62">
        <f t="shared" si="6"/>
        <v>0</v>
      </c>
      <c r="R62">
        <v>0</v>
      </c>
      <c r="S62">
        <v>0</v>
      </c>
      <c r="T62">
        <f t="shared" si="1"/>
        <v>0</v>
      </c>
      <c r="V62">
        <f t="shared" si="5"/>
        <v>0</v>
      </c>
      <c r="W62">
        <f t="shared" si="3"/>
        <v>0</v>
      </c>
      <c r="X62">
        <f t="shared" si="4"/>
        <v>0</v>
      </c>
      <c r="Y62" t="s">
        <v>40</v>
      </c>
    </row>
    <row r="63" spans="1:26" ht="15.75" x14ac:dyDescent="0.25">
      <c r="A63" s="6" t="s">
        <v>35</v>
      </c>
      <c r="B63" s="7" t="s">
        <v>36</v>
      </c>
      <c r="C63" s="4" t="s">
        <v>22</v>
      </c>
      <c r="D63">
        <v>14</v>
      </c>
      <c r="E63" s="5">
        <v>43402</v>
      </c>
      <c r="F63">
        <v>19</v>
      </c>
      <c r="G63">
        <v>2</v>
      </c>
      <c r="H63" t="s">
        <v>34</v>
      </c>
      <c r="I63" t="s">
        <v>34</v>
      </c>
      <c r="J63" t="s">
        <v>24</v>
      </c>
      <c r="K63" t="s">
        <v>25</v>
      </c>
      <c r="L63">
        <v>14</v>
      </c>
      <c r="M63">
        <v>1</v>
      </c>
      <c r="N63" t="s">
        <v>26</v>
      </c>
      <c r="O63">
        <v>1</v>
      </c>
      <c r="P63" t="s">
        <v>29</v>
      </c>
      <c r="Q63">
        <f t="shared" si="6"/>
        <v>1</v>
      </c>
      <c r="R63">
        <v>0</v>
      </c>
      <c r="S63">
        <v>0</v>
      </c>
      <c r="T63">
        <f t="shared" si="1"/>
        <v>0</v>
      </c>
      <c r="V63">
        <f t="shared" si="5"/>
        <v>0</v>
      </c>
      <c r="W63">
        <f t="shared" si="3"/>
        <v>0</v>
      </c>
      <c r="X63">
        <f t="shared" si="4"/>
        <v>0</v>
      </c>
    </row>
    <row r="64" spans="1:26" ht="15.75" x14ac:dyDescent="0.25">
      <c r="A64" s="6" t="s">
        <v>35</v>
      </c>
      <c r="B64" s="7" t="s">
        <v>36</v>
      </c>
      <c r="C64" s="4" t="s">
        <v>22</v>
      </c>
      <c r="D64">
        <v>14</v>
      </c>
      <c r="E64" s="5">
        <v>43402</v>
      </c>
      <c r="F64">
        <v>19</v>
      </c>
      <c r="G64">
        <v>2</v>
      </c>
      <c r="H64" t="s">
        <v>34</v>
      </c>
      <c r="I64" t="s">
        <v>34</v>
      </c>
      <c r="J64" t="s">
        <v>24</v>
      </c>
      <c r="K64" t="s">
        <v>25</v>
      </c>
      <c r="L64">
        <v>15</v>
      </c>
      <c r="M64">
        <v>2</v>
      </c>
      <c r="N64" t="s">
        <v>30</v>
      </c>
      <c r="O64">
        <v>2</v>
      </c>
      <c r="P64" t="s">
        <v>29</v>
      </c>
      <c r="Q64">
        <f t="shared" si="6"/>
        <v>1</v>
      </c>
      <c r="R64">
        <v>1</v>
      </c>
      <c r="S64">
        <v>0</v>
      </c>
      <c r="T64">
        <f t="shared" si="1"/>
        <v>1</v>
      </c>
      <c r="U64">
        <v>1</v>
      </c>
      <c r="V64">
        <f t="shared" si="5"/>
        <v>0</v>
      </c>
      <c r="W64">
        <f t="shared" si="3"/>
        <v>0</v>
      </c>
      <c r="X64">
        <f t="shared" si="4"/>
        <v>0</v>
      </c>
      <c r="Y64" t="s">
        <v>41</v>
      </c>
    </row>
    <row r="65" spans="1:25" ht="15.75" x14ac:dyDescent="0.25">
      <c r="A65" s="6" t="s">
        <v>35</v>
      </c>
      <c r="B65" s="7" t="s">
        <v>36</v>
      </c>
      <c r="C65" s="4" t="s">
        <v>22</v>
      </c>
      <c r="D65">
        <v>14</v>
      </c>
      <c r="E65" s="5">
        <v>43402</v>
      </c>
      <c r="F65">
        <v>19</v>
      </c>
      <c r="G65">
        <v>2</v>
      </c>
      <c r="H65" t="s">
        <v>34</v>
      </c>
      <c r="I65" t="s">
        <v>34</v>
      </c>
      <c r="J65" t="s">
        <v>24</v>
      </c>
      <c r="K65" t="s">
        <v>25</v>
      </c>
      <c r="L65">
        <v>16</v>
      </c>
      <c r="M65">
        <v>3</v>
      </c>
      <c r="N65" t="s">
        <v>31</v>
      </c>
      <c r="O65">
        <v>2</v>
      </c>
      <c r="P65" t="s">
        <v>32</v>
      </c>
      <c r="Q65">
        <f t="shared" si="6"/>
        <v>0</v>
      </c>
      <c r="R65">
        <v>0</v>
      </c>
      <c r="S65">
        <v>0</v>
      </c>
      <c r="T65">
        <f t="shared" si="1"/>
        <v>0</v>
      </c>
      <c r="V65">
        <f t="shared" si="5"/>
        <v>0</v>
      </c>
      <c r="W65">
        <f t="shared" si="3"/>
        <v>0</v>
      </c>
      <c r="X65">
        <f t="shared" si="4"/>
        <v>0</v>
      </c>
    </row>
    <row r="66" spans="1:25" ht="15.75" x14ac:dyDescent="0.25">
      <c r="A66" s="2" t="s">
        <v>42</v>
      </c>
      <c r="B66" s="3" t="s">
        <v>21</v>
      </c>
      <c r="C66" s="4" t="s">
        <v>22</v>
      </c>
      <c r="D66">
        <v>5</v>
      </c>
      <c r="E66" s="5">
        <v>43401</v>
      </c>
      <c r="F66">
        <v>19</v>
      </c>
      <c r="G66">
        <v>1</v>
      </c>
      <c r="H66" t="s">
        <v>23</v>
      </c>
      <c r="I66" t="s">
        <v>23</v>
      </c>
      <c r="J66" t="s">
        <v>24</v>
      </c>
      <c r="K66" t="s">
        <v>25</v>
      </c>
      <c r="L66">
        <v>1</v>
      </c>
      <c r="M66">
        <v>1</v>
      </c>
      <c r="N66" t="s">
        <v>28</v>
      </c>
      <c r="O66">
        <v>2</v>
      </c>
      <c r="P66" t="s">
        <v>27</v>
      </c>
      <c r="Q66">
        <f t="shared" si="6"/>
        <v>0</v>
      </c>
      <c r="R66">
        <v>0</v>
      </c>
      <c r="S66">
        <v>0</v>
      </c>
      <c r="T66">
        <f t="shared" si="1"/>
        <v>0</v>
      </c>
      <c r="V66">
        <f t="shared" si="5"/>
        <v>0</v>
      </c>
      <c r="W66">
        <f t="shared" si="3"/>
        <v>0</v>
      </c>
      <c r="X66">
        <f t="shared" si="4"/>
        <v>0</v>
      </c>
    </row>
    <row r="67" spans="1:25" ht="15.75" x14ac:dyDescent="0.25">
      <c r="A67" s="2" t="s">
        <v>42</v>
      </c>
      <c r="B67" s="3" t="s">
        <v>21</v>
      </c>
      <c r="C67" s="4" t="s">
        <v>22</v>
      </c>
      <c r="D67">
        <v>5</v>
      </c>
      <c r="E67" s="5">
        <v>43401</v>
      </c>
      <c r="F67">
        <v>19</v>
      </c>
      <c r="G67">
        <v>1</v>
      </c>
      <c r="H67" t="s">
        <v>23</v>
      </c>
      <c r="I67" t="s">
        <v>23</v>
      </c>
      <c r="J67" t="s">
        <v>24</v>
      </c>
      <c r="K67" t="s">
        <v>25</v>
      </c>
      <c r="L67">
        <v>2</v>
      </c>
      <c r="M67">
        <v>2</v>
      </c>
      <c r="N67" t="s">
        <v>31</v>
      </c>
      <c r="O67">
        <v>3</v>
      </c>
      <c r="P67" t="s">
        <v>29</v>
      </c>
      <c r="Q67">
        <f t="shared" si="6"/>
        <v>1</v>
      </c>
      <c r="R67">
        <v>0</v>
      </c>
      <c r="S67">
        <v>0</v>
      </c>
      <c r="T67">
        <f t="shared" ref="T67:T130" si="7">IF(OR(R67=1,S67=1),1,0)</f>
        <v>0</v>
      </c>
      <c r="V67">
        <f t="shared" ref="V67:X130" si="8">IF($U67=1,0,R67)</f>
        <v>0</v>
      </c>
      <c r="W67">
        <f t="shared" si="8"/>
        <v>0</v>
      </c>
      <c r="X67">
        <f t="shared" si="8"/>
        <v>0</v>
      </c>
    </row>
    <row r="68" spans="1:25" ht="15.75" x14ac:dyDescent="0.25">
      <c r="A68" s="2" t="s">
        <v>42</v>
      </c>
      <c r="B68" s="3" t="s">
        <v>21</v>
      </c>
      <c r="C68" s="4" t="s">
        <v>22</v>
      </c>
      <c r="D68">
        <v>5</v>
      </c>
      <c r="E68" s="5">
        <v>43401</v>
      </c>
      <c r="F68">
        <v>19</v>
      </c>
      <c r="G68">
        <v>1</v>
      </c>
      <c r="H68" t="s">
        <v>23</v>
      </c>
      <c r="I68" t="s">
        <v>23</v>
      </c>
      <c r="J68" t="s">
        <v>24</v>
      </c>
      <c r="K68" t="s">
        <v>25</v>
      </c>
      <c r="L68">
        <v>3</v>
      </c>
      <c r="M68">
        <v>2</v>
      </c>
      <c r="N68" t="s">
        <v>30</v>
      </c>
      <c r="O68">
        <v>2</v>
      </c>
      <c r="P68" t="s">
        <v>29</v>
      </c>
      <c r="Q68">
        <f t="shared" si="6"/>
        <v>1</v>
      </c>
      <c r="R68">
        <v>1</v>
      </c>
      <c r="S68">
        <v>0</v>
      </c>
      <c r="T68">
        <f t="shared" si="7"/>
        <v>1</v>
      </c>
      <c r="U68">
        <v>1</v>
      </c>
      <c r="V68">
        <f t="shared" si="8"/>
        <v>0</v>
      </c>
      <c r="W68">
        <f t="shared" si="8"/>
        <v>0</v>
      </c>
      <c r="X68">
        <f t="shared" si="8"/>
        <v>0</v>
      </c>
      <c r="Y68" t="s">
        <v>43</v>
      </c>
    </row>
    <row r="69" spans="1:25" ht="15.75" x14ac:dyDescent="0.25">
      <c r="A69" s="2" t="s">
        <v>42</v>
      </c>
      <c r="B69" s="3" t="s">
        <v>21</v>
      </c>
      <c r="C69" s="4" t="s">
        <v>22</v>
      </c>
      <c r="D69">
        <v>5</v>
      </c>
      <c r="E69" s="5">
        <v>43401</v>
      </c>
      <c r="F69">
        <v>19</v>
      </c>
      <c r="G69">
        <v>1</v>
      </c>
      <c r="H69" t="s">
        <v>23</v>
      </c>
      <c r="I69" t="s">
        <v>23</v>
      </c>
      <c r="J69" t="s">
        <v>24</v>
      </c>
      <c r="K69" t="s">
        <v>25</v>
      </c>
      <c r="L69">
        <v>4</v>
      </c>
      <c r="M69">
        <v>3</v>
      </c>
      <c r="N69" t="s">
        <v>26</v>
      </c>
      <c r="O69">
        <v>3</v>
      </c>
      <c r="P69" t="s">
        <v>29</v>
      </c>
      <c r="Q69">
        <f t="shared" si="6"/>
        <v>1</v>
      </c>
      <c r="R69">
        <v>0</v>
      </c>
      <c r="S69">
        <v>0</v>
      </c>
      <c r="T69">
        <f t="shared" si="7"/>
        <v>0</v>
      </c>
      <c r="V69">
        <f t="shared" si="8"/>
        <v>0</v>
      </c>
      <c r="W69">
        <f t="shared" si="8"/>
        <v>0</v>
      </c>
      <c r="X69">
        <f t="shared" si="8"/>
        <v>0</v>
      </c>
    </row>
    <row r="70" spans="1:25" ht="15.75" x14ac:dyDescent="0.25">
      <c r="A70" s="2" t="s">
        <v>42</v>
      </c>
      <c r="B70" s="3" t="s">
        <v>21</v>
      </c>
      <c r="C70" s="4" t="s">
        <v>22</v>
      </c>
      <c r="D70">
        <v>5</v>
      </c>
      <c r="E70" s="5">
        <v>43401</v>
      </c>
      <c r="F70">
        <v>19</v>
      </c>
      <c r="G70">
        <v>1</v>
      </c>
      <c r="H70" t="s">
        <v>23</v>
      </c>
      <c r="I70" t="s">
        <v>23</v>
      </c>
      <c r="J70" t="s">
        <v>24</v>
      </c>
      <c r="K70" t="s">
        <v>25</v>
      </c>
      <c r="L70">
        <v>5</v>
      </c>
      <c r="M70">
        <v>1</v>
      </c>
      <c r="N70" t="s">
        <v>26</v>
      </c>
      <c r="O70">
        <v>1</v>
      </c>
      <c r="P70" t="s">
        <v>29</v>
      </c>
      <c r="Q70">
        <f t="shared" si="6"/>
        <v>1</v>
      </c>
      <c r="R70">
        <v>0</v>
      </c>
      <c r="S70">
        <v>0</v>
      </c>
      <c r="T70">
        <f t="shared" si="7"/>
        <v>0</v>
      </c>
      <c r="V70">
        <f t="shared" si="8"/>
        <v>0</v>
      </c>
      <c r="W70">
        <f t="shared" si="8"/>
        <v>0</v>
      </c>
      <c r="X70">
        <f t="shared" si="8"/>
        <v>0</v>
      </c>
    </row>
    <row r="71" spans="1:25" ht="15.75" x14ac:dyDescent="0.25">
      <c r="A71" s="2" t="s">
        <v>42</v>
      </c>
      <c r="B71" s="3" t="s">
        <v>21</v>
      </c>
      <c r="C71" s="4" t="s">
        <v>22</v>
      </c>
      <c r="D71">
        <v>5</v>
      </c>
      <c r="E71" s="5">
        <v>43401</v>
      </c>
      <c r="F71">
        <v>19</v>
      </c>
      <c r="G71">
        <v>1</v>
      </c>
      <c r="H71" t="s">
        <v>23</v>
      </c>
      <c r="I71" t="s">
        <v>23</v>
      </c>
      <c r="J71" t="s">
        <v>24</v>
      </c>
      <c r="K71" t="s">
        <v>25</v>
      </c>
      <c r="L71">
        <v>6</v>
      </c>
      <c r="M71">
        <v>2</v>
      </c>
      <c r="N71" t="s">
        <v>30</v>
      </c>
      <c r="O71">
        <v>1</v>
      </c>
      <c r="P71" t="s">
        <v>27</v>
      </c>
      <c r="Q71">
        <f t="shared" si="6"/>
        <v>0</v>
      </c>
      <c r="R71">
        <v>0</v>
      </c>
      <c r="S71">
        <v>0</v>
      </c>
      <c r="T71">
        <f t="shared" si="7"/>
        <v>0</v>
      </c>
      <c r="V71">
        <f t="shared" si="8"/>
        <v>0</v>
      </c>
      <c r="W71">
        <f t="shared" si="8"/>
        <v>0</v>
      </c>
      <c r="X71">
        <f t="shared" si="8"/>
        <v>0</v>
      </c>
    </row>
    <row r="72" spans="1:25" ht="15.75" x14ac:dyDescent="0.25">
      <c r="A72" s="2" t="s">
        <v>42</v>
      </c>
      <c r="B72" s="3" t="s">
        <v>21</v>
      </c>
      <c r="C72" s="4" t="s">
        <v>22</v>
      </c>
      <c r="D72">
        <v>5</v>
      </c>
      <c r="E72" s="5">
        <v>43401</v>
      </c>
      <c r="F72">
        <v>19</v>
      </c>
      <c r="G72">
        <v>1</v>
      </c>
      <c r="H72" t="s">
        <v>23</v>
      </c>
      <c r="I72" t="s">
        <v>23</v>
      </c>
      <c r="J72" t="s">
        <v>24</v>
      </c>
      <c r="K72" t="s">
        <v>25</v>
      </c>
      <c r="L72">
        <v>7</v>
      </c>
      <c r="M72">
        <v>3</v>
      </c>
      <c r="N72" t="s">
        <v>31</v>
      </c>
      <c r="O72">
        <v>3</v>
      </c>
      <c r="P72" t="s">
        <v>29</v>
      </c>
      <c r="Q72">
        <f t="shared" si="6"/>
        <v>1</v>
      </c>
      <c r="R72">
        <v>0</v>
      </c>
      <c r="S72">
        <v>0</v>
      </c>
      <c r="T72">
        <f t="shared" si="7"/>
        <v>0</v>
      </c>
      <c r="V72">
        <f t="shared" si="8"/>
        <v>0</v>
      </c>
      <c r="W72">
        <f t="shared" si="8"/>
        <v>0</v>
      </c>
      <c r="X72">
        <f t="shared" si="8"/>
        <v>0</v>
      </c>
    </row>
    <row r="73" spans="1:25" ht="15.75" x14ac:dyDescent="0.25">
      <c r="A73" s="2" t="s">
        <v>42</v>
      </c>
      <c r="B73" s="3" t="s">
        <v>21</v>
      </c>
      <c r="C73" s="4" t="s">
        <v>22</v>
      </c>
      <c r="D73">
        <v>5</v>
      </c>
      <c r="E73" s="5">
        <v>43401</v>
      </c>
      <c r="F73">
        <v>19</v>
      </c>
      <c r="G73">
        <v>1</v>
      </c>
      <c r="H73" t="s">
        <v>23</v>
      </c>
      <c r="I73" t="s">
        <v>23</v>
      </c>
      <c r="J73" t="s">
        <v>24</v>
      </c>
      <c r="K73" t="s">
        <v>25</v>
      </c>
      <c r="L73">
        <v>8</v>
      </c>
      <c r="M73">
        <v>1</v>
      </c>
      <c r="N73" t="s">
        <v>28</v>
      </c>
      <c r="O73">
        <v>2</v>
      </c>
      <c r="P73" t="s">
        <v>27</v>
      </c>
      <c r="Q73">
        <f t="shared" si="6"/>
        <v>0</v>
      </c>
      <c r="R73">
        <v>0</v>
      </c>
      <c r="S73">
        <v>0</v>
      </c>
      <c r="T73">
        <f t="shared" si="7"/>
        <v>0</v>
      </c>
      <c r="V73">
        <f t="shared" si="8"/>
        <v>0</v>
      </c>
      <c r="W73">
        <f t="shared" si="8"/>
        <v>0</v>
      </c>
      <c r="X73">
        <f t="shared" si="8"/>
        <v>0</v>
      </c>
    </row>
    <row r="74" spans="1:25" ht="15.75" x14ac:dyDescent="0.25">
      <c r="A74" s="2" t="s">
        <v>42</v>
      </c>
      <c r="B74" s="3" t="s">
        <v>21</v>
      </c>
      <c r="C74" s="4" t="s">
        <v>22</v>
      </c>
      <c r="D74">
        <v>5</v>
      </c>
      <c r="E74" s="5">
        <v>43401</v>
      </c>
      <c r="F74">
        <v>19</v>
      </c>
      <c r="G74">
        <v>1</v>
      </c>
      <c r="H74" t="s">
        <v>23</v>
      </c>
      <c r="I74" t="s">
        <v>23</v>
      </c>
      <c r="J74" t="s">
        <v>24</v>
      </c>
      <c r="K74" t="s">
        <v>25</v>
      </c>
      <c r="L74">
        <v>9</v>
      </c>
      <c r="M74">
        <v>1</v>
      </c>
      <c r="N74" t="s">
        <v>30</v>
      </c>
      <c r="O74">
        <v>1</v>
      </c>
      <c r="P74" t="s">
        <v>29</v>
      </c>
      <c r="Q74">
        <f t="shared" si="6"/>
        <v>1</v>
      </c>
      <c r="R74">
        <v>0</v>
      </c>
      <c r="S74">
        <v>1</v>
      </c>
      <c r="T74">
        <f t="shared" si="7"/>
        <v>1</v>
      </c>
      <c r="V74">
        <f t="shared" si="8"/>
        <v>0</v>
      </c>
      <c r="W74">
        <f t="shared" si="8"/>
        <v>1</v>
      </c>
      <c r="X74">
        <f t="shared" si="8"/>
        <v>1</v>
      </c>
      <c r="Y74" s="9">
        <v>0.5625</v>
      </c>
    </row>
    <row r="75" spans="1:25" ht="15.75" x14ac:dyDescent="0.25">
      <c r="A75" s="2" t="s">
        <v>42</v>
      </c>
      <c r="B75" s="3" t="s">
        <v>21</v>
      </c>
      <c r="C75" s="4" t="s">
        <v>22</v>
      </c>
      <c r="D75">
        <v>5</v>
      </c>
      <c r="E75" s="5">
        <v>43401</v>
      </c>
      <c r="F75">
        <v>19</v>
      </c>
      <c r="G75">
        <v>1</v>
      </c>
      <c r="H75" t="s">
        <v>23</v>
      </c>
      <c r="I75" t="s">
        <v>23</v>
      </c>
      <c r="J75" t="s">
        <v>24</v>
      </c>
      <c r="K75" t="s">
        <v>25</v>
      </c>
      <c r="L75">
        <v>10</v>
      </c>
      <c r="M75">
        <v>3</v>
      </c>
      <c r="N75" t="s">
        <v>31</v>
      </c>
      <c r="O75">
        <v>3</v>
      </c>
      <c r="P75" t="s">
        <v>29</v>
      </c>
      <c r="Q75">
        <f t="shared" si="6"/>
        <v>1</v>
      </c>
      <c r="R75">
        <v>0</v>
      </c>
      <c r="S75">
        <v>1</v>
      </c>
      <c r="T75">
        <f t="shared" si="7"/>
        <v>1</v>
      </c>
      <c r="V75">
        <f t="shared" si="8"/>
        <v>0</v>
      </c>
      <c r="W75">
        <f t="shared" si="8"/>
        <v>1</v>
      </c>
      <c r="X75">
        <f t="shared" si="8"/>
        <v>1</v>
      </c>
      <c r="Y75" s="9">
        <v>0.61111111111111105</v>
      </c>
    </row>
    <row r="76" spans="1:25" ht="15.75" x14ac:dyDescent="0.25">
      <c r="A76" s="2" t="s">
        <v>42</v>
      </c>
      <c r="B76" s="3" t="s">
        <v>21</v>
      </c>
      <c r="C76" s="4" t="s">
        <v>22</v>
      </c>
      <c r="D76">
        <v>5</v>
      </c>
      <c r="E76" s="5">
        <v>43401</v>
      </c>
      <c r="F76">
        <v>19</v>
      </c>
      <c r="G76">
        <v>1</v>
      </c>
      <c r="H76" t="s">
        <v>23</v>
      </c>
      <c r="I76" t="s">
        <v>23</v>
      </c>
      <c r="J76" t="s">
        <v>24</v>
      </c>
      <c r="K76" t="s">
        <v>25</v>
      </c>
      <c r="L76">
        <v>11</v>
      </c>
      <c r="M76">
        <v>2</v>
      </c>
      <c r="N76" t="s">
        <v>26</v>
      </c>
      <c r="O76">
        <v>3</v>
      </c>
      <c r="P76" t="s">
        <v>32</v>
      </c>
      <c r="Q76">
        <f t="shared" si="6"/>
        <v>0</v>
      </c>
      <c r="R76">
        <v>0</v>
      </c>
      <c r="S76">
        <v>0</v>
      </c>
      <c r="T76">
        <f t="shared" si="7"/>
        <v>0</v>
      </c>
      <c r="V76">
        <f t="shared" si="8"/>
        <v>0</v>
      </c>
      <c r="W76">
        <f t="shared" si="8"/>
        <v>0</v>
      </c>
      <c r="X76">
        <f t="shared" si="8"/>
        <v>0</v>
      </c>
    </row>
    <row r="77" spans="1:25" ht="15.75" x14ac:dyDescent="0.25">
      <c r="A77" s="2" t="s">
        <v>42</v>
      </c>
      <c r="B77" s="3" t="s">
        <v>21</v>
      </c>
      <c r="C77" s="4" t="s">
        <v>22</v>
      </c>
      <c r="D77">
        <v>5</v>
      </c>
      <c r="E77" s="5">
        <v>43401</v>
      </c>
      <c r="F77">
        <v>19</v>
      </c>
      <c r="G77">
        <v>1</v>
      </c>
      <c r="H77" t="s">
        <v>23</v>
      </c>
      <c r="I77" t="s">
        <v>23</v>
      </c>
      <c r="J77" t="s">
        <v>24</v>
      </c>
      <c r="K77" t="s">
        <v>25</v>
      </c>
      <c r="L77">
        <v>12</v>
      </c>
      <c r="M77">
        <v>2</v>
      </c>
      <c r="N77" t="s">
        <v>28</v>
      </c>
      <c r="O77">
        <v>3</v>
      </c>
      <c r="P77" t="s">
        <v>27</v>
      </c>
      <c r="Q77">
        <f t="shared" si="6"/>
        <v>0</v>
      </c>
      <c r="R77">
        <v>0</v>
      </c>
      <c r="S77">
        <v>0</v>
      </c>
      <c r="T77">
        <f t="shared" si="7"/>
        <v>0</v>
      </c>
      <c r="V77">
        <f t="shared" si="8"/>
        <v>0</v>
      </c>
      <c r="W77">
        <f t="shared" si="8"/>
        <v>0</v>
      </c>
      <c r="X77">
        <f t="shared" si="8"/>
        <v>0</v>
      </c>
    </row>
    <row r="78" spans="1:25" ht="15.75" x14ac:dyDescent="0.25">
      <c r="A78" s="2" t="s">
        <v>42</v>
      </c>
      <c r="B78" s="3" t="s">
        <v>21</v>
      </c>
      <c r="C78" s="4" t="s">
        <v>22</v>
      </c>
      <c r="D78">
        <v>5</v>
      </c>
      <c r="E78" s="5">
        <v>43401</v>
      </c>
      <c r="F78">
        <v>19</v>
      </c>
      <c r="G78">
        <v>1</v>
      </c>
      <c r="H78" t="s">
        <v>23</v>
      </c>
      <c r="I78" t="s">
        <v>23</v>
      </c>
      <c r="J78" t="s">
        <v>24</v>
      </c>
      <c r="K78" t="s">
        <v>25</v>
      </c>
      <c r="L78">
        <v>13</v>
      </c>
      <c r="M78">
        <v>2</v>
      </c>
      <c r="N78" t="s">
        <v>30</v>
      </c>
      <c r="O78">
        <v>2</v>
      </c>
      <c r="P78" t="s">
        <v>29</v>
      </c>
      <c r="Q78">
        <f t="shared" si="6"/>
        <v>1</v>
      </c>
      <c r="R78">
        <v>0</v>
      </c>
      <c r="S78">
        <v>0</v>
      </c>
      <c r="T78">
        <f t="shared" si="7"/>
        <v>0</v>
      </c>
      <c r="V78">
        <f t="shared" si="8"/>
        <v>0</v>
      </c>
      <c r="W78">
        <f t="shared" si="8"/>
        <v>0</v>
      </c>
      <c r="X78">
        <f t="shared" si="8"/>
        <v>0</v>
      </c>
    </row>
    <row r="79" spans="1:25" ht="15.75" x14ac:dyDescent="0.25">
      <c r="A79" s="2" t="s">
        <v>42</v>
      </c>
      <c r="B79" s="3" t="s">
        <v>21</v>
      </c>
      <c r="C79" s="4" t="s">
        <v>22</v>
      </c>
      <c r="D79">
        <v>5</v>
      </c>
      <c r="E79" s="5">
        <v>43401</v>
      </c>
      <c r="F79">
        <v>19</v>
      </c>
      <c r="G79">
        <v>1</v>
      </c>
      <c r="H79" t="s">
        <v>23</v>
      </c>
      <c r="I79" t="s">
        <v>23</v>
      </c>
      <c r="J79" t="s">
        <v>24</v>
      </c>
      <c r="K79" t="s">
        <v>25</v>
      </c>
      <c r="L79">
        <v>14</v>
      </c>
      <c r="M79">
        <v>3</v>
      </c>
      <c r="N79" t="s">
        <v>28</v>
      </c>
      <c r="O79">
        <v>3</v>
      </c>
      <c r="P79" t="s">
        <v>29</v>
      </c>
      <c r="Q79">
        <f t="shared" si="6"/>
        <v>1</v>
      </c>
      <c r="R79">
        <v>0</v>
      </c>
      <c r="S79">
        <v>0</v>
      </c>
      <c r="T79">
        <f t="shared" si="7"/>
        <v>0</v>
      </c>
      <c r="V79">
        <f t="shared" si="8"/>
        <v>0</v>
      </c>
      <c r="W79">
        <f t="shared" si="8"/>
        <v>0</v>
      </c>
      <c r="X79">
        <f t="shared" si="8"/>
        <v>0</v>
      </c>
    </row>
    <row r="80" spans="1:25" ht="15.75" x14ac:dyDescent="0.25">
      <c r="A80" s="2" t="s">
        <v>42</v>
      </c>
      <c r="B80" s="3" t="s">
        <v>21</v>
      </c>
      <c r="C80" s="4" t="s">
        <v>22</v>
      </c>
      <c r="D80">
        <v>5</v>
      </c>
      <c r="E80" s="5">
        <v>43401</v>
      </c>
      <c r="F80">
        <v>19</v>
      </c>
      <c r="G80">
        <v>1</v>
      </c>
      <c r="H80" t="s">
        <v>23</v>
      </c>
      <c r="I80" t="s">
        <v>23</v>
      </c>
      <c r="J80" t="s">
        <v>24</v>
      </c>
      <c r="K80" t="s">
        <v>25</v>
      </c>
      <c r="L80">
        <v>15</v>
      </c>
      <c r="M80">
        <v>3</v>
      </c>
      <c r="N80" t="s">
        <v>26</v>
      </c>
      <c r="O80">
        <v>2</v>
      </c>
      <c r="P80" t="s">
        <v>32</v>
      </c>
      <c r="Q80">
        <f t="shared" si="6"/>
        <v>0</v>
      </c>
      <c r="R80">
        <v>0</v>
      </c>
      <c r="S80">
        <v>0</v>
      </c>
      <c r="T80">
        <f t="shared" si="7"/>
        <v>0</v>
      </c>
      <c r="V80">
        <f t="shared" si="8"/>
        <v>0</v>
      </c>
      <c r="W80">
        <f t="shared" si="8"/>
        <v>0</v>
      </c>
      <c r="X80">
        <f t="shared" si="8"/>
        <v>0</v>
      </c>
    </row>
    <row r="81" spans="1:26" ht="15.75" x14ac:dyDescent="0.25">
      <c r="A81" s="2" t="s">
        <v>42</v>
      </c>
      <c r="B81" s="3" t="s">
        <v>21</v>
      </c>
      <c r="C81" s="4" t="s">
        <v>22</v>
      </c>
      <c r="D81">
        <v>5</v>
      </c>
      <c r="E81" s="5">
        <v>43401</v>
      </c>
      <c r="F81">
        <v>19</v>
      </c>
      <c r="G81">
        <v>1</v>
      </c>
      <c r="H81" t="s">
        <v>23</v>
      </c>
      <c r="I81" t="s">
        <v>23</v>
      </c>
      <c r="J81" t="s">
        <v>24</v>
      </c>
      <c r="K81" t="s">
        <v>25</v>
      </c>
      <c r="L81">
        <v>16</v>
      </c>
      <c r="M81">
        <v>1</v>
      </c>
      <c r="N81" t="s">
        <v>31</v>
      </c>
      <c r="O81">
        <v>3</v>
      </c>
      <c r="P81" t="s">
        <v>32</v>
      </c>
      <c r="Q81">
        <f t="shared" si="6"/>
        <v>0</v>
      </c>
      <c r="R81">
        <v>0</v>
      </c>
      <c r="S81">
        <v>0</v>
      </c>
      <c r="T81">
        <f t="shared" si="7"/>
        <v>0</v>
      </c>
      <c r="V81">
        <f t="shared" si="8"/>
        <v>0</v>
      </c>
      <c r="W81">
        <f t="shared" si="8"/>
        <v>0</v>
      </c>
      <c r="X81">
        <f t="shared" si="8"/>
        <v>0</v>
      </c>
    </row>
    <row r="82" spans="1:26" ht="15.75" x14ac:dyDescent="0.25">
      <c r="A82" s="2" t="s">
        <v>42</v>
      </c>
      <c r="B82" s="3" t="s">
        <v>21</v>
      </c>
      <c r="C82" s="4" t="s">
        <v>22</v>
      </c>
      <c r="D82">
        <v>5</v>
      </c>
      <c r="E82" s="5">
        <v>43401</v>
      </c>
      <c r="F82">
        <v>19</v>
      </c>
      <c r="G82">
        <v>1</v>
      </c>
      <c r="H82" t="s">
        <v>34</v>
      </c>
      <c r="I82" t="s">
        <v>34</v>
      </c>
      <c r="J82" t="s">
        <v>24</v>
      </c>
      <c r="K82" t="s">
        <v>25</v>
      </c>
      <c r="L82">
        <v>1</v>
      </c>
      <c r="M82">
        <v>1</v>
      </c>
      <c r="N82" t="s">
        <v>30</v>
      </c>
      <c r="O82">
        <v>1</v>
      </c>
      <c r="P82" t="s">
        <v>29</v>
      </c>
      <c r="Q82">
        <f t="shared" si="6"/>
        <v>1</v>
      </c>
      <c r="R82">
        <v>1</v>
      </c>
      <c r="S82">
        <v>0</v>
      </c>
      <c r="T82">
        <f t="shared" si="7"/>
        <v>1</v>
      </c>
      <c r="U82">
        <v>1</v>
      </c>
      <c r="V82">
        <f t="shared" si="8"/>
        <v>0</v>
      </c>
      <c r="W82">
        <f t="shared" si="8"/>
        <v>0</v>
      </c>
      <c r="X82">
        <f t="shared" si="8"/>
        <v>0</v>
      </c>
      <c r="Y82" t="s">
        <v>44</v>
      </c>
      <c r="Z82" s="8">
        <v>1.1624999999999999</v>
      </c>
    </row>
    <row r="83" spans="1:26" ht="15.75" x14ac:dyDescent="0.25">
      <c r="A83" s="2" t="s">
        <v>42</v>
      </c>
      <c r="B83" s="3" t="s">
        <v>21</v>
      </c>
      <c r="C83" s="4" t="s">
        <v>22</v>
      </c>
      <c r="D83">
        <v>5</v>
      </c>
      <c r="E83" s="5">
        <v>43401</v>
      </c>
      <c r="F83">
        <v>19</v>
      </c>
      <c r="G83">
        <v>1</v>
      </c>
      <c r="H83" t="s">
        <v>34</v>
      </c>
      <c r="I83" t="s">
        <v>34</v>
      </c>
      <c r="J83" t="s">
        <v>24</v>
      </c>
      <c r="K83" t="s">
        <v>25</v>
      </c>
      <c r="L83">
        <v>2</v>
      </c>
      <c r="M83">
        <v>2</v>
      </c>
      <c r="N83" t="s">
        <v>31</v>
      </c>
      <c r="O83">
        <v>2</v>
      </c>
      <c r="P83" t="s">
        <v>29</v>
      </c>
      <c r="Q83">
        <f t="shared" ref="Q83:Q146" si="9">IF(P83="d",1,0)</f>
        <v>1</v>
      </c>
      <c r="R83">
        <v>1</v>
      </c>
      <c r="S83">
        <v>0</v>
      </c>
      <c r="T83">
        <f t="shared" si="7"/>
        <v>1</v>
      </c>
      <c r="U83">
        <v>1</v>
      </c>
      <c r="V83">
        <f t="shared" si="8"/>
        <v>0</v>
      </c>
      <c r="W83">
        <f t="shared" si="8"/>
        <v>0</v>
      </c>
      <c r="X83">
        <f t="shared" si="8"/>
        <v>0</v>
      </c>
      <c r="Y83" t="s">
        <v>45</v>
      </c>
    </row>
    <row r="84" spans="1:26" ht="15.75" x14ac:dyDescent="0.25">
      <c r="A84" s="2" t="s">
        <v>42</v>
      </c>
      <c r="B84" s="3" t="s">
        <v>21</v>
      </c>
      <c r="C84" s="4" t="s">
        <v>22</v>
      </c>
      <c r="D84">
        <v>5</v>
      </c>
      <c r="E84" s="5">
        <v>43401</v>
      </c>
      <c r="F84">
        <v>19</v>
      </c>
      <c r="G84">
        <v>1</v>
      </c>
      <c r="H84" t="s">
        <v>34</v>
      </c>
      <c r="I84" t="s">
        <v>34</v>
      </c>
      <c r="J84" t="s">
        <v>24</v>
      </c>
      <c r="K84" t="s">
        <v>25</v>
      </c>
      <c r="L84">
        <v>3</v>
      </c>
      <c r="M84">
        <v>2</v>
      </c>
      <c r="N84" t="s">
        <v>28</v>
      </c>
      <c r="O84">
        <v>1</v>
      </c>
      <c r="P84" t="s">
        <v>32</v>
      </c>
      <c r="Q84">
        <f t="shared" si="9"/>
        <v>0</v>
      </c>
      <c r="R84">
        <v>1</v>
      </c>
      <c r="S84">
        <v>0</v>
      </c>
      <c r="T84">
        <f t="shared" si="7"/>
        <v>1</v>
      </c>
      <c r="U84">
        <v>1</v>
      </c>
      <c r="V84">
        <f t="shared" si="8"/>
        <v>0</v>
      </c>
      <c r="W84">
        <f t="shared" si="8"/>
        <v>0</v>
      </c>
      <c r="X84">
        <f t="shared" si="8"/>
        <v>0</v>
      </c>
      <c r="Y84" t="s">
        <v>46</v>
      </c>
    </row>
    <row r="85" spans="1:26" ht="15.75" x14ac:dyDescent="0.25">
      <c r="A85" s="2" t="s">
        <v>42</v>
      </c>
      <c r="B85" s="3" t="s">
        <v>21</v>
      </c>
      <c r="C85" s="4" t="s">
        <v>22</v>
      </c>
      <c r="D85">
        <v>5</v>
      </c>
      <c r="E85" s="5">
        <v>43401</v>
      </c>
      <c r="F85">
        <v>19</v>
      </c>
      <c r="G85">
        <v>1</v>
      </c>
      <c r="H85" t="s">
        <v>34</v>
      </c>
      <c r="I85" t="s">
        <v>34</v>
      </c>
      <c r="J85" t="s">
        <v>24</v>
      </c>
      <c r="K85" t="s">
        <v>25</v>
      </c>
      <c r="L85">
        <v>4</v>
      </c>
      <c r="M85">
        <v>1</v>
      </c>
      <c r="N85" t="s">
        <v>26</v>
      </c>
      <c r="O85">
        <v>3</v>
      </c>
      <c r="P85" t="s">
        <v>32</v>
      </c>
      <c r="Q85">
        <f t="shared" si="9"/>
        <v>0</v>
      </c>
      <c r="R85">
        <v>1</v>
      </c>
      <c r="S85">
        <v>0</v>
      </c>
      <c r="T85">
        <f t="shared" si="7"/>
        <v>1</v>
      </c>
      <c r="U85">
        <v>1</v>
      </c>
      <c r="V85">
        <f t="shared" si="8"/>
        <v>0</v>
      </c>
      <c r="W85">
        <f t="shared" si="8"/>
        <v>0</v>
      </c>
      <c r="X85">
        <f t="shared" si="8"/>
        <v>0</v>
      </c>
      <c r="Y85" t="s">
        <v>46</v>
      </c>
    </row>
    <row r="86" spans="1:26" ht="15.75" x14ac:dyDescent="0.25">
      <c r="A86" s="2" t="s">
        <v>42</v>
      </c>
      <c r="B86" s="3" t="s">
        <v>21</v>
      </c>
      <c r="C86" s="4" t="s">
        <v>22</v>
      </c>
      <c r="D86">
        <v>5</v>
      </c>
      <c r="E86" s="5">
        <v>43401</v>
      </c>
      <c r="F86">
        <v>19</v>
      </c>
      <c r="G86">
        <v>1</v>
      </c>
      <c r="H86" t="s">
        <v>34</v>
      </c>
      <c r="I86" t="s">
        <v>34</v>
      </c>
      <c r="J86" t="s">
        <v>24</v>
      </c>
      <c r="K86" t="s">
        <v>25</v>
      </c>
      <c r="L86">
        <v>5</v>
      </c>
      <c r="M86">
        <v>2</v>
      </c>
      <c r="N86" t="s">
        <v>30</v>
      </c>
      <c r="O86">
        <v>3</v>
      </c>
      <c r="P86" t="s">
        <v>32</v>
      </c>
      <c r="Q86">
        <f t="shared" si="9"/>
        <v>0</v>
      </c>
      <c r="R86">
        <v>0</v>
      </c>
      <c r="S86">
        <v>0</v>
      </c>
      <c r="T86">
        <f t="shared" si="7"/>
        <v>0</v>
      </c>
      <c r="V86">
        <f t="shared" si="8"/>
        <v>0</v>
      </c>
      <c r="W86">
        <f t="shared" si="8"/>
        <v>0</v>
      </c>
      <c r="X86">
        <f t="shared" si="8"/>
        <v>0</v>
      </c>
    </row>
    <row r="87" spans="1:26" ht="15.75" x14ac:dyDescent="0.25">
      <c r="A87" s="2" t="s">
        <v>42</v>
      </c>
      <c r="B87" s="3" t="s">
        <v>21</v>
      </c>
      <c r="C87" s="4" t="s">
        <v>22</v>
      </c>
      <c r="D87">
        <v>5</v>
      </c>
      <c r="E87" s="5">
        <v>43401</v>
      </c>
      <c r="F87">
        <v>19</v>
      </c>
      <c r="G87">
        <v>1</v>
      </c>
      <c r="H87" t="s">
        <v>34</v>
      </c>
      <c r="I87" t="s">
        <v>34</v>
      </c>
      <c r="J87" t="s">
        <v>24</v>
      </c>
      <c r="K87" t="s">
        <v>25</v>
      </c>
      <c r="L87">
        <v>6</v>
      </c>
      <c r="M87">
        <v>3</v>
      </c>
      <c r="N87" t="s">
        <v>28</v>
      </c>
      <c r="O87">
        <v>3</v>
      </c>
      <c r="P87" t="s">
        <v>29</v>
      </c>
      <c r="Q87">
        <f t="shared" si="9"/>
        <v>1</v>
      </c>
      <c r="R87">
        <v>0</v>
      </c>
      <c r="S87">
        <v>0</v>
      </c>
      <c r="T87">
        <f t="shared" si="7"/>
        <v>0</v>
      </c>
      <c r="V87">
        <f t="shared" si="8"/>
        <v>0</v>
      </c>
      <c r="W87">
        <f t="shared" si="8"/>
        <v>0</v>
      </c>
      <c r="X87">
        <f t="shared" si="8"/>
        <v>0</v>
      </c>
    </row>
    <row r="88" spans="1:26" ht="15.75" x14ac:dyDescent="0.25">
      <c r="A88" s="2" t="s">
        <v>42</v>
      </c>
      <c r="B88" s="3" t="s">
        <v>21</v>
      </c>
      <c r="C88" s="4" t="s">
        <v>22</v>
      </c>
      <c r="D88">
        <v>5</v>
      </c>
      <c r="E88" s="5">
        <v>43401</v>
      </c>
      <c r="F88">
        <v>19</v>
      </c>
      <c r="G88">
        <v>1</v>
      </c>
      <c r="H88" t="s">
        <v>34</v>
      </c>
      <c r="I88" t="s">
        <v>34</v>
      </c>
      <c r="J88" t="s">
        <v>24</v>
      </c>
      <c r="K88" t="s">
        <v>25</v>
      </c>
      <c r="L88">
        <v>7</v>
      </c>
      <c r="M88">
        <v>3</v>
      </c>
      <c r="N88" t="s">
        <v>31</v>
      </c>
      <c r="O88">
        <v>3</v>
      </c>
      <c r="P88" t="s">
        <v>27</v>
      </c>
      <c r="Q88">
        <f t="shared" si="9"/>
        <v>0</v>
      </c>
      <c r="R88">
        <v>0</v>
      </c>
      <c r="S88">
        <v>0</v>
      </c>
      <c r="T88">
        <f t="shared" si="7"/>
        <v>0</v>
      </c>
      <c r="V88">
        <f t="shared" si="8"/>
        <v>0</v>
      </c>
      <c r="W88">
        <f t="shared" si="8"/>
        <v>0</v>
      </c>
      <c r="X88">
        <f t="shared" si="8"/>
        <v>0</v>
      </c>
    </row>
    <row r="89" spans="1:26" ht="15.75" x14ac:dyDescent="0.25">
      <c r="A89" s="2" t="s">
        <v>42</v>
      </c>
      <c r="B89" s="3" t="s">
        <v>21</v>
      </c>
      <c r="C89" s="4" t="s">
        <v>22</v>
      </c>
      <c r="D89">
        <v>5</v>
      </c>
      <c r="E89" s="5">
        <v>43401</v>
      </c>
      <c r="F89">
        <v>19</v>
      </c>
      <c r="G89">
        <v>1</v>
      </c>
      <c r="H89" t="s">
        <v>34</v>
      </c>
      <c r="I89" t="s">
        <v>34</v>
      </c>
      <c r="J89" t="s">
        <v>24</v>
      </c>
      <c r="K89" t="s">
        <v>25</v>
      </c>
      <c r="L89">
        <v>8</v>
      </c>
      <c r="M89">
        <v>2</v>
      </c>
      <c r="N89" t="s">
        <v>26</v>
      </c>
      <c r="O89">
        <v>3</v>
      </c>
      <c r="P89" t="s">
        <v>27</v>
      </c>
      <c r="Q89">
        <f t="shared" si="9"/>
        <v>0</v>
      </c>
      <c r="R89">
        <v>0</v>
      </c>
      <c r="S89">
        <v>0</v>
      </c>
      <c r="T89">
        <f t="shared" si="7"/>
        <v>0</v>
      </c>
      <c r="V89">
        <f t="shared" si="8"/>
        <v>0</v>
      </c>
      <c r="W89">
        <f t="shared" si="8"/>
        <v>0</v>
      </c>
      <c r="X89">
        <f t="shared" si="8"/>
        <v>0</v>
      </c>
    </row>
    <row r="90" spans="1:26" ht="15.75" x14ac:dyDescent="0.25">
      <c r="A90" s="2" t="s">
        <v>42</v>
      </c>
      <c r="B90" s="3" t="s">
        <v>21</v>
      </c>
      <c r="C90" s="4" t="s">
        <v>22</v>
      </c>
      <c r="D90">
        <v>5</v>
      </c>
      <c r="E90" s="5">
        <v>43401</v>
      </c>
      <c r="F90">
        <v>19</v>
      </c>
      <c r="G90">
        <v>1</v>
      </c>
      <c r="H90" t="s">
        <v>34</v>
      </c>
      <c r="I90" t="s">
        <v>34</v>
      </c>
      <c r="J90" t="s">
        <v>24</v>
      </c>
      <c r="K90" t="s">
        <v>25</v>
      </c>
      <c r="L90">
        <v>9</v>
      </c>
      <c r="M90">
        <v>2</v>
      </c>
      <c r="N90" t="s">
        <v>28</v>
      </c>
      <c r="O90">
        <v>3</v>
      </c>
      <c r="P90" t="s">
        <v>32</v>
      </c>
      <c r="Q90">
        <f t="shared" si="9"/>
        <v>0</v>
      </c>
      <c r="R90">
        <v>0</v>
      </c>
      <c r="S90">
        <v>0</v>
      </c>
      <c r="T90">
        <f t="shared" si="7"/>
        <v>0</v>
      </c>
      <c r="V90">
        <f t="shared" si="8"/>
        <v>0</v>
      </c>
      <c r="W90">
        <f t="shared" si="8"/>
        <v>0</v>
      </c>
      <c r="X90">
        <f t="shared" si="8"/>
        <v>0</v>
      </c>
    </row>
    <row r="91" spans="1:26" ht="15.75" x14ac:dyDescent="0.25">
      <c r="A91" s="2" t="s">
        <v>42</v>
      </c>
      <c r="B91" s="3" t="s">
        <v>21</v>
      </c>
      <c r="C91" s="4" t="s">
        <v>22</v>
      </c>
      <c r="D91">
        <v>5</v>
      </c>
      <c r="E91" s="5">
        <v>43401</v>
      </c>
      <c r="F91">
        <v>19</v>
      </c>
      <c r="G91">
        <v>1</v>
      </c>
      <c r="H91" t="s">
        <v>34</v>
      </c>
      <c r="I91" t="s">
        <v>34</v>
      </c>
      <c r="J91" t="s">
        <v>24</v>
      </c>
      <c r="K91" t="s">
        <v>25</v>
      </c>
      <c r="L91">
        <v>10</v>
      </c>
      <c r="M91">
        <v>1</v>
      </c>
      <c r="N91" t="s">
        <v>26</v>
      </c>
      <c r="O91">
        <v>1</v>
      </c>
      <c r="P91" t="s">
        <v>29</v>
      </c>
      <c r="Q91">
        <f t="shared" si="9"/>
        <v>1</v>
      </c>
      <c r="R91">
        <v>0</v>
      </c>
      <c r="S91">
        <v>0</v>
      </c>
      <c r="T91">
        <f t="shared" si="7"/>
        <v>0</v>
      </c>
      <c r="V91">
        <f t="shared" si="8"/>
        <v>0</v>
      </c>
      <c r="W91">
        <f t="shared" si="8"/>
        <v>0</v>
      </c>
      <c r="X91">
        <f t="shared" si="8"/>
        <v>0</v>
      </c>
    </row>
    <row r="92" spans="1:26" ht="15.75" x14ac:dyDescent="0.25">
      <c r="A92" s="2" t="s">
        <v>42</v>
      </c>
      <c r="B92" s="3" t="s">
        <v>21</v>
      </c>
      <c r="C92" s="4" t="s">
        <v>22</v>
      </c>
      <c r="D92">
        <v>5</v>
      </c>
      <c r="E92" s="5">
        <v>43401</v>
      </c>
      <c r="F92">
        <v>19</v>
      </c>
      <c r="G92">
        <v>1</v>
      </c>
      <c r="H92" t="s">
        <v>34</v>
      </c>
      <c r="I92" t="s">
        <v>34</v>
      </c>
      <c r="J92" t="s">
        <v>24</v>
      </c>
      <c r="K92" t="s">
        <v>25</v>
      </c>
      <c r="L92">
        <v>11</v>
      </c>
      <c r="M92">
        <v>2</v>
      </c>
      <c r="N92" t="s">
        <v>30</v>
      </c>
      <c r="O92">
        <v>2</v>
      </c>
      <c r="P92" t="s">
        <v>29</v>
      </c>
      <c r="Q92">
        <f t="shared" si="9"/>
        <v>1</v>
      </c>
      <c r="R92">
        <v>1</v>
      </c>
      <c r="S92">
        <v>0</v>
      </c>
      <c r="T92">
        <f t="shared" si="7"/>
        <v>1</v>
      </c>
      <c r="U92">
        <v>1</v>
      </c>
      <c r="V92">
        <f t="shared" si="8"/>
        <v>0</v>
      </c>
      <c r="W92">
        <f t="shared" si="8"/>
        <v>0</v>
      </c>
      <c r="X92">
        <f t="shared" si="8"/>
        <v>0</v>
      </c>
      <c r="Y92" t="s">
        <v>47</v>
      </c>
    </row>
    <row r="93" spans="1:26" ht="15.75" x14ac:dyDescent="0.25">
      <c r="A93" s="2" t="s">
        <v>42</v>
      </c>
      <c r="B93" s="3" t="s">
        <v>21</v>
      </c>
      <c r="C93" s="4" t="s">
        <v>22</v>
      </c>
      <c r="D93">
        <v>5</v>
      </c>
      <c r="E93" s="5">
        <v>43401</v>
      </c>
      <c r="F93">
        <v>19</v>
      </c>
      <c r="G93">
        <v>1</v>
      </c>
      <c r="H93" t="s">
        <v>34</v>
      </c>
      <c r="I93" t="s">
        <v>34</v>
      </c>
      <c r="J93" t="s">
        <v>24</v>
      </c>
      <c r="K93" t="s">
        <v>25</v>
      </c>
      <c r="L93">
        <v>12</v>
      </c>
      <c r="M93">
        <v>3</v>
      </c>
      <c r="N93" t="s">
        <v>31</v>
      </c>
      <c r="O93">
        <v>3</v>
      </c>
      <c r="P93" t="s">
        <v>29</v>
      </c>
      <c r="Q93">
        <f t="shared" si="9"/>
        <v>1</v>
      </c>
      <c r="R93">
        <v>0</v>
      </c>
      <c r="S93">
        <v>0</v>
      </c>
      <c r="T93">
        <f t="shared" si="7"/>
        <v>0</v>
      </c>
      <c r="V93">
        <f t="shared" si="8"/>
        <v>0</v>
      </c>
      <c r="W93">
        <f t="shared" si="8"/>
        <v>0</v>
      </c>
      <c r="X93">
        <f t="shared" si="8"/>
        <v>0</v>
      </c>
    </row>
    <row r="94" spans="1:26" ht="15.75" x14ac:dyDescent="0.25">
      <c r="A94" s="2" t="s">
        <v>42</v>
      </c>
      <c r="B94" s="3" t="s">
        <v>21</v>
      </c>
      <c r="C94" s="4" t="s">
        <v>22</v>
      </c>
      <c r="D94">
        <v>5</v>
      </c>
      <c r="E94" s="5">
        <v>43401</v>
      </c>
      <c r="F94">
        <v>19</v>
      </c>
      <c r="G94">
        <v>1</v>
      </c>
      <c r="H94" t="s">
        <v>34</v>
      </c>
      <c r="I94" t="s">
        <v>34</v>
      </c>
      <c r="J94" t="s">
        <v>24</v>
      </c>
      <c r="K94" t="s">
        <v>25</v>
      </c>
      <c r="L94">
        <v>13</v>
      </c>
      <c r="M94">
        <v>3</v>
      </c>
      <c r="N94" t="s">
        <v>26</v>
      </c>
      <c r="O94">
        <v>1</v>
      </c>
      <c r="P94" t="s">
        <v>32</v>
      </c>
      <c r="Q94">
        <f t="shared" si="9"/>
        <v>0</v>
      </c>
      <c r="R94">
        <v>0</v>
      </c>
      <c r="S94">
        <v>0</v>
      </c>
      <c r="T94">
        <f t="shared" si="7"/>
        <v>0</v>
      </c>
      <c r="V94">
        <f t="shared" si="8"/>
        <v>0</v>
      </c>
      <c r="W94">
        <f t="shared" si="8"/>
        <v>0</v>
      </c>
      <c r="X94">
        <f t="shared" si="8"/>
        <v>0</v>
      </c>
    </row>
    <row r="95" spans="1:26" ht="15.75" x14ac:dyDescent="0.25">
      <c r="A95" s="2" t="s">
        <v>42</v>
      </c>
      <c r="B95" s="3" t="s">
        <v>21</v>
      </c>
      <c r="C95" s="4" t="s">
        <v>22</v>
      </c>
      <c r="D95">
        <v>5</v>
      </c>
      <c r="E95" s="5">
        <v>43401</v>
      </c>
      <c r="F95">
        <v>19</v>
      </c>
      <c r="G95">
        <v>1</v>
      </c>
      <c r="H95" t="s">
        <v>34</v>
      </c>
      <c r="I95" t="s">
        <v>34</v>
      </c>
      <c r="J95" t="s">
        <v>24</v>
      </c>
      <c r="K95" t="s">
        <v>25</v>
      </c>
      <c r="L95">
        <v>14</v>
      </c>
      <c r="M95">
        <v>1</v>
      </c>
      <c r="N95" t="s">
        <v>31</v>
      </c>
      <c r="O95">
        <v>3</v>
      </c>
      <c r="P95" t="s">
        <v>27</v>
      </c>
      <c r="Q95">
        <f t="shared" si="9"/>
        <v>0</v>
      </c>
      <c r="R95">
        <v>0</v>
      </c>
      <c r="S95">
        <v>0</v>
      </c>
      <c r="T95">
        <f t="shared" si="7"/>
        <v>0</v>
      </c>
      <c r="V95">
        <f t="shared" si="8"/>
        <v>0</v>
      </c>
      <c r="W95">
        <f t="shared" si="8"/>
        <v>0</v>
      </c>
      <c r="X95">
        <f t="shared" si="8"/>
        <v>0</v>
      </c>
    </row>
    <row r="96" spans="1:26" ht="15.75" x14ac:dyDescent="0.25">
      <c r="A96" s="2" t="s">
        <v>42</v>
      </c>
      <c r="B96" s="3" t="s">
        <v>21</v>
      </c>
      <c r="C96" s="4" t="s">
        <v>22</v>
      </c>
      <c r="D96">
        <v>5</v>
      </c>
      <c r="E96" s="5">
        <v>43401</v>
      </c>
      <c r="F96">
        <v>19</v>
      </c>
      <c r="G96">
        <v>1</v>
      </c>
      <c r="H96" t="s">
        <v>34</v>
      </c>
      <c r="I96" t="s">
        <v>34</v>
      </c>
      <c r="J96" t="s">
        <v>24</v>
      </c>
      <c r="K96" t="s">
        <v>25</v>
      </c>
      <c r="L96">
        <v>15</v>
      </c>
      <c r="M96">
        <v>2</v>
      </c>
      <c r="N96" t="s">
        <v>28</v>
      </c>
      <c r="O96">
        <v>3</v>
      </c>
      <c r="P96" t="s">
        <v>32</v>
      </c>
      <c r="Q96">
        <f t="shared" si="9"/>
        <v>0</v>
      </c>
      <c r="R96">
        <v>0</v>
      </c>
      <c r="S96">
        <v>0</v>
      </c>
      <c r="T96">
        <f t="shared" si="7"/>
        <v>0</v>
      </c>
      <c r="V96">
        <f t="shared" si="8"/>
        <v>0</v>
      </c>
      <c r="W96">
        <f t="shared" si="8"/>
        <v>0</v>
      </c>
      <c r="X96">
        <f t="shared" si="8"/>
        <v>0</v>
      </c>
    </row>
    <row r="97" spans="1:26" ht="15.75" x14ac:dyDescent="0.25">
      <c r="A97" s="2" t="s">
        <v>42</v>
      </c>
      <c r="B97" s="3" t="s">
        <v>21</v>
      </c>
      <c r="C97" s="4" t="s">
        <v>22</v>
      </c>
      <c r="D97">
        <v>5</v>
      </c>
      <c r="E97" s="5">
        <v>43401</v>
      </c>
      <c r="F97">
        <v>19</v>
      </c>
      <c r="G97">
        <v>1</v>
      </c>
      <c r="H97" t="s">
        <v>34</v>
      </c>
      <c r="I97" t="s">
        <v>34</v>
      </c>
      <c r="J97" t="s">
        <v>24</v>
      </c>
      <c r="K97" t="s">
        <v>25</v>
      </c>
      <c r="L97">
        <v>16</v>
      </c>
      <c r="M97">
        <v>3</v>
      </c>
      <c r="N97" t="s">
        <v>30</v>
      </c>
      <c r="O97">
        <v>3</v>
      </c>
      <c r="P97" t="s">
        <v>29</v>
      </c>
      <c r="Q97">
        <f t="shared" si="9"/>
        <v>1</v>
      </c>
      <c r="R97">
        <v>0</v>
      </c>
      <c r="S97">
        <v>0</v>
      </c>
      <c r="T97">
        <f t="shared" si="7"/>
        <v>0</v>
      </c>
      <c r="V97">
        <f t="shared" si="8"/>
        <v>0</v>
      </c>
      <c r="W97">
        <f t="shared" si="8"/>
        <v>0</v>
      </c>
      <c r="X97">
        <f t="shared" si="8"/>
        <v>0</v>
      </c>
    </row>
    <row r="98" spans="1:26" ht="15.75" x14ac:dyDescent="0.25">
      <c r="A98" s="2" t="s">
        <v>48</v>
      </c>
      <c r="B98" s="3" t="s">
        <v>21</v>
      </c>
      <c r="C98" s="4" t="s">
        <v>22</v>
      </c>
      <c r="D98">
        <v>11</v>
      </c>
      <c r="E98" s="5">
        <v>43401</v>
      </c>
      <c r="F98">
        <v>19</v>
      </c>
      <c r="G98">
        <v>1</v>
      </c>
      <c r="H98" t="s">
        <v>23</v>
      </c>
      <c r="I98" t="s">
        <v>23</v>
      </c>
      <c r="J98" t="s">
        <v>25</v>
      </c>
      <c r="K98" t="s">
        <v>24</v>
      </c>
      <c r="L98">
        <v>1</v>
      </c>
      <c r="M98">
        <v>1</v>
      </c>
      <c r="N98" t="s">
        <v>28</v>
      </c>
      <c r="O98">
        <v>1</v>
      </c>
      <c r="P98" t="s">
        <v>29</v>
      </c>
      <c r="Q98">
        <f t="shared" si="9"/>
        <v>1</v>
      </c>
      <c r="R98">
        <v>0</v>
      </c>
      <c r="S98">
        <v>0</v>
      </c>
      <c r="T98">
        <f t="shared" si="7"/>
        <v>0</v>
      </c>
      <c r="V98">
        <f t="shared" si="8"/>
        <v>0</v>
      </c>
      <c r="W98">
        <f t="shared" si="8"/>
        <v>0</v>
      </c>
      <c r="X98">
        <f t="shared" si="8"/>
        <v>0</v>
      </c>
    </row>
    <row r="99" spans="1:26" ht="15.75" x14ac:dyDescent="0.25">
      <c r="A99" s="2" t="s">
        <v>48</v>
      </c>
      <c r="B99" s="3" t="s">
        <v>21</v>
      </c>
      <c r="C99" s="4" t="s">
        <v>22</v>
      </c>
      <c r="D99">
        <v>11</v>
      </c>
      <c r="E99" s="5">
        <v>43401</v>
      </c>
      <c r="F99">
        <v>19</v>
      </c>
      <c r="G99">
        <v>1</v>
      </c>
      <c r="H99" t="s">
        <v>23</v>
      </c>
      <c r="I99" t="s">
        <v>23</v>
      </c>
      <c r="J99" t="s">
        <v>25</v>
      </c>
      <c r="K99" t="s">
        <v>24</v>
      </c>
      <c r="L99">
        <v>2</v>
      </c>
      <c r="M99">
        <v>3</v>
      </c>
      <c r="N99" t="s">
        <v>31</v>
      </c>
      <c r="O99">
        <v>3</v>
      </c>
      <c r="P99" t="s">
        <v>29</v>
      </c>
      <c r="Q99">
        <f t="shared" si="9"/>
        <v>1</v>
      </c>
      <c r="R99">
        <v>0</v>
      </c>
      <c r="S99">
        <v>1</v>
      </c>
      <c r="T99">
        <f t="shared" si="7"/>
        <v>1</v>
      </c>
      <c r="U99">
        <v>1</v>
      </c>
      <c r="V99">
        <f t="shared" si="8"/>
        <v>0</v>
      </c>
      <c r="W99">
        <f t="shared" si="8"/>
        <v>0</v>
      </c>
      <c r="X99">
        <f t="shared" si="8"/>
        <v>0</v>
      </c>
      <c r="Y99" s="9">
        <v>7.9861111111111105E-2</v>
      </c>
      <c r="Z99" t="s">
        <v>49</v>
      </c>
    </row>
    <row r="100" spans="1:26" ht="15.75" x14ac:dyDescent="0.25">
      <c r="A100" s="2" t="s">
        <v>48</v>
      </c>
      <c r="B100" s="3" t="s">
        <v>21</v>
      </c>
      <c r="C100" s="4" t="s">
        <v>22</v>
      </c>
      <c r="D100">
        <v>11</v>
      </c>
      <c r="E100" s="5">
        <v>43401</v>
      </c>
      <c r="F100">
        <v>19</v>
      </c>
      <c r="G100">
        <v>1</v>
      </c>
      <c r="H100" t="s">
        <v>23</v>
      </c>
      <c r="I100" t="s">
        <v>23</v>
      </c>
      <c r="J100" t="s">
        <v>25</v>
      </c>
      <c r="K100" t="s">
        <v>24</v>
      </c>
      <c r="L100">
        <v>3</v>
      </c>
      <c r="M100">
        <v>2</v>
      </c>
      <c r="N100" t="s">
        <v>30</v>
      </c>
      <c r="O100">
        <v>3</v>
      </c>
      <c r="P100" t="s">
        <v>27</v>
      </c>
      <c r="Q100">
        <f t="shared" si="9"/>
        <v>0</v>
      </c>
      <c r="R100">
        <v>0</v>
      </c>
      <c r="S100">
        <v>0</v>
      </c>
      <c r="T100">
        <f t="shared" si="7"/>
        <v>0</v>
      </c>
      <c r="V100">
        <f t="shared" si="8"/>
        <v>0</v>
      </c>
      <c r="W100">
        <f t="shared" si="8"/>
        <v>0</v>
      </c>
      <c r="X100">
        <f t="shared" si="8"/>
        <v>0</v>
      </c>
    </row>
    <row r="101" spans="1:26" ht="15.75" x14ac:dyDescent="0.25">
      <c r="A101" s="2" t="s">
        <v>48</v>
      </c>
      <c r="B101" s="3" t="s">
        <v>21</v>
      </c>
      <c r="C101" s="4" t="s">
        <v>22</v>
      </c>
      <c r="D101">
        <v>11</v>
      </c>
      <c r="E101" s="5">
        <v>43401</v>
      </c>
      <c r="F101">
        <v>19</v>
      </c>
      <c r="G101">
        <v>1</v>
      </c>
      <c r="H101" t="s">
        <v>23</v>
      </c>
      <c r="I101" t="s">
        <v>23</v>
      </c>
      <c r="J101" t="s">
        <v>25</v>
      </c>
      <c r="K101" t="s">
        <v>24</v>
      </c>
      <c r="L101">
        <v>4</v>
      </c>
      <c r="M101">
        <v>3</v>
      </c>
      <c r="N101" t="s">
        <v>26</v>
      </c>
      <c r="O101">
        <v>3</v>
      </c>
      <c r="P101" t="s">
        <v>29</v>
      </c>
      <c r="Q101">
        <f t="shared" si="9"/>
        <v>1</v>
      </c>
      <c r="R101">
        <v>0</v>
      </c>
      <c r="S101">
        <v>0</v>
      </c>
      <c r="T101">
        <f t="shared" si="7"/>
        <v>0</v>
      </c>
      <c r="V101">
        <f t="shared" si="8"/>
        <v>0</v>
      </c>
      <c r="W101">
        <f t="shared" si="8"/>
        <v>0</v>
      </c>
      <c r="X101">
        <f t="shared" si="8"/>
        <v>0</v>
      </c>
    </row>
    <row r="102" spans="1:26" ht="15.75" x14ac:dyDescent="0.25">
      <c r="A102" s="2" t="s">
        <v>48</v>
      </c>
      <c r="B102" s="3" t="s">
        <v>21</v>
      </c>
      <c r="C102" s="4" t="s">
        <v>22</v>
      </c>
      <c r="D102">
        <v>11</v>
      </c>
      <c r="E102" s="5">
        <v>43401</v>
      </c>
      <c r="F102">
        <v>19</v>
      </c>
      <c r="G102">
        <v>1</v>
      </c>
      <c r="H102" t="s">
        <v>23</v>
      </c>
      <c r="I102" t="s">
        <v>23</v>
      </c>
      <c r="J102" t="s">
        <v>25</v>
      </c>
      <c r="K102" t="s">
        <v>24</v>
      </c>
      <c r="L102">
        <v>5</v>
      </c>
      <c r="M102">
        <v>1</v>
      </c>
      <c r="N102" t="s">
        <v>26</v>
      </c>
      <c r="O102">
        <v>3</v>
      </c>
      <c r="P102" t="s">
        <v>27</v>
      </c>
      <c r="Q102">
        <f t="shared" si="9"/>
        <v>0</v>
      </c>
      <c r="R102">
        <v>0</v>
      </c>
      <c r="S102">
        <v>0</v>
      </c>
      <c r="T102">
        <f t="shared" si="7"/>
        <v>0</v>
      </c>
      <c r="V102">
        <f t="shared" si="8"/>
        <v>0</v>
      </c>
      <c r="W102">
        <f t="shared" si="8"/>
        <v>0</v>
      </c>
      <c r="X102">
        <f t="shared" si="8"/>
        <v>0</v>
      </c>
    </row>
    <row r="103" spans="1:26" ht="15.75" x14ac:dyDescent="0.25">
      <c r="A103" s="2" t="s">
        <v>48</v>
      </c>
      <c r="B103" s="3" t="s">
        <v>21</v>
      </c>
      <c r="C103" s="4" t="s">
        <v>22</v>
      </c>
      <c r="D103">
        <v>11</v>
      </c>
      <c r="E103" s="5">
        <v>43401</v>
      </c>
      <c r="F103">
        <v>19</v>
      </c>
      <c r="G103">
        <v>1</v>
      </c>
      <c r="H103" t="s">
        <v>23</v>
      </c>
      <c r="I103" t="s">
        <v>23</v>
      </c>
      <c r="J103" t="s">
        <v>25</v>
      </c>
      <c r="K103" t="s">
        <v>24</v>
      </c>
      <c r="L103">
        <v>6</v>
      </c>
      <c r="M103">
        <v>2</v>
      </c>
      <c r="N103" t="s">
        <v>30</v>
      </c>
      <c r="O103">
        <v>3</v>
      </c>
      <c r="P103" t="s">
        <v>32</v>
      </c>
      <c r="Q103">
        <f t="shared" si="9"/>
        <v>0</v>
      </c>
      <c r="R103">
        <v>0</v>
      </c>
      <c r="S103">
        <v>0</v>
      </c>
      <c r="T103">
        <f t="shared" si="7"/>
        <v>0</v>
      </c>
      <c r="V103">
        <f t="shared" si="8"/>
        <v>0</v>
      </c>
      <c r="W103">
        <f t="shared" si="8"/>
        <v>0</v>
      </c>
      <c r="X103">
        <f t="shared" si="8"/>
        <v>0</v>
      </c>
    </row>
    <row r="104" spans="1:26" ht="15.75" x14ac:dyDescent="0.25">
      <c r="A104" s="2" t="s">
        <v>48</v>
      </c>
      <c r="B104" s="3" t="s">
        <v>21</v>
      </c>
      <c r="C104" s="4" t="s">
        <v>22</v>
      </c>
      <c r="D104">
        <v>11</v>
      </c>
      <c r="E104" s="5">
        <v>43401</v>
      </c>
      <c r="F104">
        <v>19</v>
      </c>
      <c r="G104">
        <v>1</v>
      </c>
      <c r="H104" t="s">
        <v>23</v>
      </c>
      <c r="I104" t="s">
        <v>23</v>
      </c>
      <c r="J104" t="s">
        <v>25</v>
      </c>
      <c r="K104" t="s">
        <v>24</v>
      </c>
      <c r="L104">
        <v>7</v>
      </c>
      <c r="M104">
        <v>3</v>
      </c>
      <c r="N104" t="s">
        <v>31</v>
      </c>
      <c r="O104">
        <v>3</v>
      </c>
      <c r="P104" t="s">
        <v>29</v>
      </c>
      <c r="Q104">
        <f t="shared" si="9"/>
        <v>1</v>
      </c>
      <c r="R104">
        <v>0</v>
      </c>
      <c r="S104">
        <v>0</v>
      </c>
      <c r="T104">
        <f t="shared" si="7"/>
        <v>0</v>
      </c>
      <c r="V104">
        <f t="shared" si="8"/>
        <v>0</v>
      </c>
      <c r="W104">
        <f t="shared" si="8"/>
        <v>0</v>
      </c>
      <c r="X104">
        <f t="shared" si="8"/>
        <v>0</v>
      </c>
    </row>
    <row r="105" spans="1:26" ht="15.75" x14ac:dyDescent="0.25">
      <c r="A105" s="2" t="s">
        <v>48</v>
      </c>
      <c r="B105" s="3" t="s">
        <v>21</v>
      </c>
      <c r="C105" s="4" t="s">
        <v>22</v>
      </c>
      <c r="D105">
        <v>11</v>
      </c>
      <c r="E105" s="5">
        <v>43401</v>
      </c>
      <c r="F105">
        <v>19</v>
      </c>
      <c r="G105">
        <v>1</v>
      </c>
      <c r="H105" t="s">
        <v>23</v>
      </c>
      <c r="I105" t="s">
        <v>23</v>
      </c>
      <c r="J105" t="s">
        <v>25</v>
      </c>
      <c r="K105" t="s">
        <v>24</v>
      </c>
      <c r="L105">
        <v>8</v>
      </c>
      <c r="M105">
        <v>1</v>
      </c>
      <c r="N105" t="s">
        <v>28</v>
      </c>
      <c r="O105">
        <v>3</v>
      </c>
      <c r="P105" t="s">
        <v>32</v>
      </c>
      <c r="Q105">
        <f t="shared" si="9"/>
        <v>0</v>
      </c>
      <c r="R105">
        <v>0</v>
      </c>
      <c r="S105">
        <v>1</v>
      </c>
      <c r="T105">
        <f t="shared" si="7"/>
        <v>1</v>
      </c>
      <c r="V105">
        <f t="shared" si="8"/>
        <v>0</v>
      </c>
      <c r="W105">
        <f t="shared" si="8"/>
        <v>1</v>
      </c>
      <c r="X105">
        <f t="shared" si="8"/>
        <v>1</v>
      </c>
    </row>
    <row r="106" spans="1:26" ht="15.75" x14ac:dyDescent="0.25">
      <c r="A106" s="2" t="s">
        <v>48</v>
      </c>
      <c r="B106" s="3" t="s">
        <v>21</v>
      </c>
      <c r="C106" s="4" t="s">
        <v>22</v>
      </c>
      <c r="D106">
        <v>11</v>
      </c>
      <c r="E106" s="5">
        <v>43401</v>
      </c>
      <c r="F106">
        <v>19</v>
      </c>
      <c r="G106">
        <v>1</v>
      </c>
      <c r="H106" t="s">
        <v>23</v>
      </c>
      <c r="I106" t="s">
        <v>23</v>
      </c>
      <c r="J106" t="s">
        <v>25</v>
      </c>
      <c r="K106" t="s">
        <v>24</v>
      </c>
      <c r="L106">
        <v>9</v>
      </c>
      <c r="M106">
        <v>1</v>
      </c>
      <c r="N106" t="s">
        <v>30</v>
      </c>
      <c r="O106">
        <v>3</v>
      </c>
      <c r="P106" t="s">
        <v>27</v>
      </c>
      <c r="Q106">
        <f t="shared" si="9"/>
        <v>0</v>
      </c>
      <c r="R106">
        <v>0</v>
      </c>
      <c r="S106">
        <v>0</v>
      </c>
      <c r="T106">
        <f t="shared" si="7"/>
        <v>0</v>
      </c>
      <c r="V106">
        <f t="shared" si="8"/>
        <v>0</v>
      </c>
      <c r="W106">
        <f t="shared" si="8"/>
        <v>0</v>
      </c>
      <c r="X106">
        <f t="shared" si="8"/>
        <v>0</v>
      </c>
    </row>
    <row r="107" spans="1:26" ht="15.75" x14ac:dyDescent="0.25">
      <c r="A107" s="2" t="s">
        <v>48</v>
      </c>
      <c r="B107" s="3" t="s">
        <v>21</v>
      </c>
      <c r="C107" s="4" t="s">
        <v>22</v>
      </c>
      <c r="D107">
        <v>11</v>
      </c>
      <c r="E107" s="5">
        <v>43401</v>
      </c>
      <c r="F107">
        <v>19</v>
      </c>
      <c r="G107">
        <v>1</v>
      </c>
      <c r="H107" t="s">
        <v>23</v>
      </c>
      <c r="I107" t="s">
        <v>23</v>
      </c>
      <c r="J107" t="s">
        <v>25</v>
      </c>
      <c r="K107" t="s">
        <v>24</v>
      </c>
      <c r="L107">
        <v>10</v>
      </c>
      <c r="M107">
        <v>3</v>
      </c>
      <c r="N107" t="s">
        <v>31</v>
      </c>
      <c r="O107">
        <v>3</v>
      </c>
      <c r="P107" t="s">
        <v>29</v>
      </c>
      <c r="Q107">
        <f t="shared" si="9"/>
        <v>1</v>
      </c>
      <c r="R107">
        <v>0</v>
      </c>
      <c r="S107">
        <v>0</v>
      </c>
      <c r="T107">
        <f t="shared" si="7"/>
        <v>0</v>
      </c>
      <c r="V107">
        <f t="shared" si="8"/>
        <v>0</v>
      </c>
      <c r="W107">
        <f t="shared" si="8"/>
        <v>0</v>
      </c>
      <c r="X107">
        <f t="shared" si="8"/>
        <v>0</v>
      </c>
    </row>
    <row r="108" spans="1:26" ht="15.75" x14ac:dyDescent="0.25">
      <c r="A108" s="2" t="s">
        <v>48</v>
      </c>
      <c r="B108" s="3" t="s">
        <v>21</v>
      </c>
      <c r="C108" s="4" t="s">
        <v>22</v>
      </c>
      <c r="D108">
        <v>11</v>
      </c>
      <c r="E108" s="5">
        <v>43401</v>
      </c>
      <c r="F108">
        <v>19</v>
      </c>
      <c r="G108">
        <v>1</v>
      </c>
      <c r="H108" t="s">
        <v>23</v>
      </c>
      <c r="I108" t="s">
        <v>23</v>
      </c>
      <c r="J108" t="s">
        <v>25</v>
      </c>
      <c r="K108" t="s">
        <v>24</v>
      </c>
      <c r="L108">
        <v>11</v>
      </c>
      <c r="M108">
        <v>2</v>
      </c>
      <c r="N108" t="s">
        <v>26</v>
      </c>
      <c r="O108">
        <v>3</v>
      </c>
      <c r="P108" t="s">
        <v>32</v>
      </c>
      <c r="Q108">
        <f t="shared" si="9"/>
        <v>0</v>
      </c>
      <c r="R108">
        <v>0</v>
      </c>
      <c r="S108">
        <v>0</v>
      </c>
      <c r="T108">
        <f t="shared" si="7"/>
        <v>0</v>
      </c>
      <c r="V108">
        <f t="shared" si="8"/>
        <v>0</v>
      </c>
      <c r="W108">
        <f t="shared" si="8"/>
        <v>0</v>
      </c>
      <c r="X108">
        <f t="shared" si="8"/>
        <v>0</v>
      </c>
    </row>
    <row r="109" spans="1:26" ht="15.75" x14ac:dyDescent="0.25">
      <c r="A109" s="2" t="s">
        <v>48</v>
      </c>
      <c r="B109" s="3" t="s">
        <v>21</v>
      </c>
      <c r="C109" s="4" t="s">
        <v>22</v>
      </c>
      <c r="D109">
        <v>11</v>
      </c>
      <c r="E109" s="5">
        <v>43401</v>
      </c>
      <c r="F109">
        <v>19</v>
      </c>
      <c r="G109">
        <v>1</v>
      </c>
      <c r="H109" t="s">
        <v>23</v>
      </c>
      <c r="I109" t="s">
        <v>23</v>
      </c>
      <c r="J109" t="s">
        <v>25</v>
      </c>
      <c r="K109" t="s">
        <v>24</v>
      </c>
      <c r="L109">
        <v>12</v>
      </c>
      <c r="M109">
        <v>2</v>
      </c>
      <c r="N109" t="s">
        <v>28</v>
      </c>
      <c r="O109">
        <v>3</v>
      </c>
      <c r="P109" t="s">
        <v>27</v>
      </c>
      <c r="Q109">
        <f t="shared" si="9"/>
        <v>0</v>
      </c>
      <c r="R109">
        <v>0</v>
      </c>
      <c r="S109">
        <v>0</v>
      </c>
      <c r="T109">
        <f t="shared" si="7"/>
        <v>0</v>
      </c>
      <c r="V109">
        <f t="shared" si="8"/>
        <v>0</v>
      </c>
      <c r="W109">
        <f t="shared" si="8"/>
        <v>0</v>
      </c>
      <c r="X109">
        <f t="shared" si="8"/>
        <v>0</v>
      </c>
    </row>
    <row r="110" spans="1:26" ht="15.75" x14ac:dyDescent="0.25">
      <c r="A110" s="2" t="s">
        <v>48</v>
      </c>
      <c r="B110" s="3" t="s">
        <v>21</v>
      </c>
      <c r="C110" s="4" t="s">
        <v>22</v>
      </c>
      <c r="D110">
        <v>11</v>
      </c>
      <c r="E110" s="5">
        <v>43401</v>
      </c>
      <c r="F110">
        <v>19</v>
      </c>
      <c r="G110">
        <v>1</v>
      </c>
      <c r="H110" t="s">
        <v>23</v>
      </c>
      <c r="I110" t="s">
        <v>23</v>
      </c>
      <c r="J110" t="s">
        <v>25</v>
      </c>
      <c r="K110" t="s">
        <v>24</v>
      </c>
      <c r="L110">
        <v>13</v>
      </c>
      <c r="M110">
        <v>2</v>
      </c>
      <c r="N110" t="s">
        <v>30</v>
      </c>
      <c r="O110">
        <v>2</v>
      </c>
      <c r="P110" t="s">
        <v>29</v>
      </c>
      <c r="Q110">
        <f t="shared" si="9"/>
        <v>1</v>
      </c>
      <c r="R110">
        <v>0</v>
      </c>
      <c r="S110">
        <v>0</v>
      </c>
      <c r="T110">
        <f t="shared" si="7"/>
        <v>0</v>
      </c>
      <c r="V110">
        <f t="shared" si="8"/>
        <v>0</v>
      </c>
      <c r="W110">
        <f t="shared" si="8"/>
        <v>0</v>
      </c>
      <c r="X110">
        <f t="shared" si="8"/>
        <v>0</v>
      </c>
    </row>
    <row r="111" spans="1:26" ht="15.75" x14ac:dyDescent="0.25">
      <c r="A111" s="2" t="s">
        <v>48</v>
      </c>
      <c r="B111" s="3" t="s">
        <v>21</v>
      </c>
      <c r="C111" s="4" t="s">
        <v>22</v>
      </c>
      <c r="D111">
        <v>11</v>
      </c>
      <c r="E111" s="5">
        <v>43401</v>
      </c>
      <c r="F111">
        <v>19</v>
      </c>
      <c r="G111">
        <v>1</v>
      </c>
      <c r="H111" t="s">
        <v>23</v>
      </c>
      <c r="I111" t="s">
        <v>23</v>
      </c>
      <c r="J111" t="s">
        <v>25</v>
      </c>
      <c r="K111" t="s">
        <v>24</v>
      </c>
      <c r="L111">
        <v>14</v>
      </c>
      <c r="M111">
        <v>3</v>
      </c>
      <c r="N111" t="s">
        <v>28</v>
      </c>
      <c r="O111">
        <v>3</v>
      </c>
      <c r="P111" t="s">
        <v>29</v>
      </c>
      <c r="Q111">
        <f t="shared" si="9"/>
        <v>1</v>
      </c>
      <c r="R111">
        <v>0</v>
      </c>
      <c r="S111">
        <v>0</v>
      </c>
      <c r="T111">
        <f t="shared" si="7"/>
        <v>0</v>
      </c>
      <c r="V111">
        <f t="shared" si="8"/>
        <v>0</v>
      </c>
      <c r="W111">
        <f t="shared" si="8"/>
        <v>0</v>
      </c>
      <c r="X111">
        <f t="shared" si="8"/>
        <v>0</v>
      </c>
    </row>
    <row r="112" spans="1:26" ht="15.75" x14ac:dyDescent="0.25">
      <c r="A112" s="2" t="s">
        <v>48</v>
      </c>
      <c r="B112" s="3" t="s">
        <v>21</v>
      </c>
      <c r="C112" s="4" t="s">
        <v>22</v>
      </c>
      <c r="D112">
        <v>11</v>
      </c>
      <c r="E112" s="5">
        <v>43401</v>
      </c>
      <c r="F112">
        <v>19</v>
      </c>
      <c r="G112">
        <v>1</v>
      </c>
      <c r="H112" t="s">
        <v>23</v>
      </c>
      <c r="I112" t="s">
        <v>23</v>
      </c>
      <c r="J112" t="s">
        <v>25</v>
      </c>
      <c r="K112" t="s">
        <v>24</v>
      </c>
      <c r="L112">
        <v>15</v>
      </c>
      <c r="M112">
        <v>3</v>
      </c>
      <c r="N112" t="s">
        <v>26</v>
      </c>
      <c r="O112">
        <v>2</v>
      </c>
      <c r="P112" t="s">
        <v>32</v>
      </c>
      <c r="Q112">
        <f t="shared" si="9"/>
        <v>0</v>
      </c>
      <c r="R112">
        <v>0</v>
      </c>
      <c r="S112">
        <v>0</v>
      </c>
      <c r="T112">
        <f t="shared" si="7"/>
        <v>0</v>
      </c>
      <c r="V112">
        <f t="shared" si="8"/>
        <v>0</v>
      </c>
      <c r="W112">
        <f t="shared" si="8"/>
        <v>0</v>
      </c>
      <c r="X112">
        <f t="shared" si="8"/>
        <v>0</v>
      </c>
    </row>
    <row r="113" spans="1:24" ht="15.75" x14ac:dyDescent="0.25">
      <c r="A113" s="2" t="s">
        <v>48</v>
      </c>
      <c r="B113" s="3" t="s">
        <v>21</v>
      </c>
      <c r="C113" s="4" t="s">
        <v>22</v>
      </c>
      <c r="D113">
        <v>11</v>
      </c>
      <c r="E113" s="5">
        <v>43401</v>
      </c>
      <c r="F113">
        <v>19</v>
      </c>
      <c r="G113">
        <v>1</v>
      </c>
      <c r="H113" t="s">
        <v>23</v>
      </c>
      <c r="I113" t="s">
        <v>23</v>
      </c>
      <c r="J113" t="s">
        <v>25</v>
      </c>
      <c r="K113" t="s">
        <v>24</v>
      </c>
      <c r="L113">
        <v>16</v>
      </c>
      <c r="M113">
        <v>1</v>
      </c>
      <c r="N113" t="s">
        <v>31</v>
      </c>
      <c r="O113">
        <v>3</v>
      </c>
      <c r="P113" t="s">
        <v>32</v>
      </c>
      <c r="Q113">
        <f t="shared" si="9"/>
        <v>0</v>
      </c>
      <c r="R113">
        <v>0</v>
      </c>
      <c r="S113">
        <v>0</v>
      </c>
      <c r="T113">
        <f t="shared" si="7"/>
        <v>0</v>
      </c>
      <c r="V113">
        <f t="shared" si="8"/>
        <v>0</v>
      </c>
      <c r="W113">
        <f t="shared" si="8"/>
        <v>0</v>
      </c>
      <c r="X113">
        <f t="shared" si="8"/>
        <v>0</v>
      </c>
    </row>
    <row r="114" spans="1:24" ht="15.75" x14ac:dyDescent="0.25">
      <c r="A114" s="2" t="s">
        <v>48</v>
      </c>
      <c r="B114" s="3" t="s">
        <v>21</v>
      </c>
      <c r="C114" s="4" t="s">
        <v>22</v>
      </c>
      <c r="D114">
        <v>11</v>
      </c>
      <c r="E114" s="5">
        <v>43401</v>
      </c>
      <c r="F114">
        <v>19</v>
      </c>
      <c r="G114">
        <v>1</v>
      </c>
      <c r="H114" t="s">
        <v>34</v>
      </c>
      <c r="I114" t="s">
        <v>34</v>
      </c>
      <c r="J114" t="s">
        <v>25</v>
      </c>
      <c r="K114" t="s">
        <v>24</v>
      </c>
      <c r="L114">
        <v>1</v>
      </c>
      <c r="M114">
        <v>1</v>
      </c>
      <c r="N114" t="s">
        <v>30</v>
      </c>
      <c r="O114">
        <v>2</v>
      </c>
      <c r="P114" t="s">
        <v>32</v>
      </c>
      <c r="Q114">
        <f t="shared" si="9"/>
        <v>0</v>
      </c>
      <c r="R114">
        <v>0</v>
      </c>
      <c r="S114">
        <v>0</v>
      </c>
      <c r="T114">
        <f t="shared" si="7"/>
        <v>0</v>
      </c>
      <c r="V114">
        <f t="shared" si="8"/>
        <v>0</v>
      </c>
      <c r="W114">
        <f t="shared" si="8"/>
        <v>0</v>
      </c>
      <c r="X114">
        <f t="shared" si="8"/>
        <v>0</v>
      </c>
    </row>
    <row r="115" spans="1:24" ht="15.75" x14ac:dyDescent="0.25">
      <c r="A115" s="2" t="s">
        <v>48</v>
      </c>
      <c r="B115" s="3" t="s">
        <v>21</v>
      </c>
      <c r="C115" s="4" t="s">
        <v>22</v>
      </c>
      <c r="D115">
        <v>11</v>
      </c>
      <c r="E115" s="5">
        <v>43401</v>
      </c>
      <c r="F115">
        <v>19</v>
      </c>
      <c r="G115">
        <v>1</v>
      </c>
      <c r="H115" t="s">
        <v>34</v>
      </c>
      <c r="I115" t="s">
        <v>34</v>
      </c>
      <c r="J115" t="s">
        <v>25</v>
      </c>
      <c r="K115" t="s">
        <v>24</v>
      </c>
      <c r="L115">
        <v>2</v>
      </c>
      <c r="M115">
        <v>2</v>
      </c>
      <c r="N115" t="s">
        <v>31</v>
      </c>
      <c r="O115">
        <v>2</v>
      </c>
      <c r="P115" t="s">
        <v>29</v>
      </c>
      <c r="Q115">
        <f t="shared" si="9"/>
        <v>1</v>
      </c>
      <c r="R115">
        <v>1</v>
      </c>
      <c r="S115">
        <v>0</v>
      </c>
      <c r="T115">
        <f t="shared" si="7"/>
        <v>1</v>
      </c>
      <c r="V115">
        <f t="shared" si="8"/>
        <v>1</v>
      </c>
      <c r="W115">
        <f t="shared" si="8"/>
        <v>0</v>
      </c>
      <c r="X115">
        <f t="shared" si="8"/>
        <v>1</v>
      </c>
    </row>
    <row r="116" spans="1:24" ht="15.75" x14ac:dyDescent="0.25">
      <c r="A116" s="2" t="s">
        <v>48</v>
      </c>
      <c r="B116" s="3" t="s">
        <v>21</v>
      </c>
      <c r="C116" s="4" t="s">
        <v>22</v>
      </c>
      <c r="D116">
        <v>11</v>
      </c>
      <c r="E116" s="5">
        <v>43401</v>
      </c>
      <c r="F116">
        <v>19</v>
      </c>
      <c r="G116">
        <v>1</v>
      </c>
      <c r="H116" t="s">
        <v>34</v>
      </c>
      <c r="I116" t="s">
        <v>34</v>
      </c>
      <c r="J116" t="s">
        <v>25</v>
      </c>
      <c r="K116" t="s">
        <v>24</v>
      </c>
      <c r="L116">
        <v>3</v>
      </c>
      <c r="M116">
        <v>2</v>
      </c>
      <c r="N116" t="s">
        <v>28</v>
      </c>
      <c r="O116">
        <v>2</v>
      </c>
      <c r="P116" t="s">
        <v>29</v>
      </c>
      <c r="Q116">
        <f t="shared" si="9"/>
        <v>1</v>
      </c>
      <c r="R116">
        <v>0</v>
      </c>
      <c r="S116">
        <v>0</v>
      </c>
      <c r="T116">
        <f t="shared" si="7"/>
        <v>0</v>
      </c>
      <c r="V116">
        <f t="shared" si="8"/>
        <v>0</v>
      </c>
      <c r="W116">
        <f t="shared" si="8"/>
        <v>0</v>
      </c>
      <c r="X116">
        <f t="shared" si="8"/>
        <v>0</v>
      </c>
    </row>
    <row r="117" spans="1:24" ht="15.75" x14ac:dyDescent="0.25">
      <c r="A117" s="2" t="s">
        <v>48</v>
      </c>
      <c r="B117" s="3" t="s">
        <v>21</v>
      </c>
      <c r="C117" s="4" t="s">
        <v>22</v>
      </c>
      <c r="D117">
        <v>11</v>
      </c>
      <c r="E117" s="5">
        <v>43401</v>
      </c>
      <c r="F117">
        <v>19</v>
      </c>
      <c r="G117">
        <v>1</v>
      </c>
      <c r="H117" t="s">
        <v>34</v>
      </c>
      <c r="I117" t="s">
        <v>34</v>
      </c>
      <c r="J117" t="s">
        <v>25</v>
      </c>
      <c r="K117" t="s">
        <v>24</v>
      </c>
      <c r="L117">
        <v>4</v>
      </c>
      <c r="M117">
        <v>1</v>
      </c>
      <c r="N117" t="s">
        <v>26</v>
      </c>
      <c r="O117">
        <v>2</v>
      </c>
      <c r="P117" t="s">
        <v>27</v>
      </c>
      <c r="Q117">
        <f t="shared" si="9"/>
        <v>0</v>
      </c>
      <c r="R117">
        <v>0</v>
      </c>
      <c r="S117">
        <v>0</v>
      </c>
      <c r="T117">
        <f t="shared" si="7"/>
        <v>0</v>
      </c>
      <c r="V117">
        <f t="shared" si="8"/>
        <v>0</v>
      </c>
      <c r="W117">
        <f t="shared" si="8"/>
        <v>0</v>
      </c>
      <c r="X117">
        <f t="shared" si="8"/>
        <v>0</v>
      </c>
    </row>
    <row r="118" spans="1:24" ht="15.75" x14ac:dyDescent="0.25">
      <c r="A118" s="2" t="s">
        <v>48</v>
      </c>
      <c r="B118" s="3" t="s">
        <v>21</v>
      </c>
      <c r="C118" s="4" t="s">
        <v>22</v>
      </c>
      <c r="D118">
        <v>11</v>
      </c>
      <c r="E118" s="5">
        <v>43401</v>
      </c>
      <c r="F118">
        <v>19</v>
      </c>
      <c r="G118">
        <v>1</v>
      </c>
      <c r="H118" t="s">
        <v>34</v>
      </c>
      <c r="I118" t="s">
        <v>34</v>
      </c>
      <c r="J118" t="s">
        <v>25</v>
      </c>
      <c r="K118" t="s">
        <v>24</v>
      </c>
      <c r="L118">
        <v>5</v>
      </c>
      <c r="M118">
        <v>1</v>
      </c>
      <c r="N118" t="s">
        <v>30</v>
      </c>
      <c r="O118">
        <v>2</v>
      </c>
      <c r="P118" t="s">
        <v>27</v>
      </c>
      <c r="Q118">
        <f t="shared" si="9"/>
        <v>0</v>
      </c>
      <c r="R118">
        <v>0</v>
      </c>
      <c r="S118">
        <v>0</v>
      </c>
      <c r="T118">
        <f t="shared" si="7"/>
        <v>0</v>
      </c>
      <c r="V118">
        <f t="shared" si="8"/>
        <v>0</v>
      </c>
      <c r="W118">
        <f t="shared" si="8"/>
        <v>0</v>
      </c>
      <c r="X118">
        <f t="shared" si="8"/>
        <v>0</v>
      </c>
    </row>
    <row r="119" spans="1:24" ht="15.75" x14ac:dyDescent="0.25">
      <c r="A119" s="2" t="s">
        <v>48</v>
      </c>
      <c r="B119" s="3" t="s">
        <v>21</v>
      </c>
      <c r="C119" s="4" t="s">
        <v>22</v>
      </c>
      <c r="D119">
        <v>11</v>
      </c>
      <c r="E119" s="5">
        <v>43401</v>
      </c>
      <c r="F119">
        <v>19</v>
      </c>
      <c r="G119">
        <v>1</v>
      </c>
      <c r="H119" t="s">
        <v>34</v>
      </c>
      <c r="I119" t="s">
        <v>34</v>
      </c>
      <c r="J119" t="s">
        <v>25</v>
      </c>
      <c r="K119" t="s">
        <v>24</v>
      </c>
      <c r="L119">
        <v>6</v>
      </c>
      <c r="M119">
        <v>3</v>
      </c>
      <c r="N119" t="s">
        <v>28</v>
      </c>
      <c r="O119">
        <v>3</v>
      </c>
      <c r="P119" t="s">
        <v>29</v>
      </c>
      <c r="Q119">
        <f t="shared" si="9"/>
        <v>1</v>
      </c>
      <c r="R119">
        <v>0</v>
      </c>
      <c r="S119">
        <v>0</v>
      </c>
      <c r="T119">
        <f t="shared" si="7"/>
        <v>0</v>
      </c>
      <c r="V119">
        <f t="shared" si="8"/>
        <v>0</v>
      </c>
      <c r="W119">
        <f t="shared" si="8"/>
        <v>0</v>
      </c>
      <c r="X119">
        <f t="shared" si="8"/>
        <v>0</v>
      </c>
    </row>
    <row r="120" spans="1:24" ht="15.75" x14ac:dyDescent="0.25">
      <c r="A120" s="2" t="s">
        <v>48</v>
      </c>
      <c r="B120" s="3" t="s">
        <v>21</v>
      </c>
      <c r="C120" s="4" t="s">
        <v>22</v>
      </c>
      <c r="D120">
        <v>11</v>
      </c>
      <c r="E120" s="5">
        <v>43401</v>
      </c>
      <c r="F120">
        <v>19</v>
      </c>
      <c r="G120">
        <v>1</v>
      </c>
      <c r="H120" t="s">
        <v>34</v>
      </c>
      <c r="I120" t="s">
        <v>34</v>
      </c>
      <c r="J120" t="s">
        <v>25</v>
      </c>
      <c r="K120" t="s">
        <v>24</v>
      </c>
      <c r="L120">
        <v>7</v>
      </c>
      <c r="M120">
        <v>1</v>
      </c>
      <c r="N120" t="s">
        <v>31</v>
      </c>
      <c r="O120">
        <v>1</v>
      </c>
      <c r="P120" t="s">
        <v>29</v>
      </c>
      <c r="Q120">
        <f t="shared" si="9"/>
        <v>1</v>
      </c>
      <c r="R120">
        <v>0</v>
      </c>
      <c r="S120">
        <v>0</v>
      </c>
      <c r="T120">
        <f t="shared" si="7"/>
        <v>0</v>
      </c>
      <c r="V120">
        <f t="shared" si="8"/>
        <v>0</v>
      </c>
      <c r="W120">
        <f t="shared" si="8"/>
        <v>0</v>
      </c>
      <c r="X120">
        <f t="shared" si="8"/>
        <v>0</v>
      </c>
    </row>
    <row r="121" spans="1:24" ht="15.75" x14ac:dyDescent="0.25">
      <c r="A121" s="2" t="s">
        <v>48</v>
      </c>
      <c r="B121" s="3" t="s">
        <v>21</v>
      </c>
      <c r="C121" s="4" t="s">
        <v>22</v>
      </c>
      <c r="D121">
        <v>11</v>
      </c>
      <c r="E121" s="5">
        <v>43401</v>
      </c>
      <c r="F121">
        <v>19</v>
      </c>
      <c r="G121">
        <v>1</v>
      </c>
      <c r="H121" t="s">
        <v>34</v>
      </c>
      <c r="I121" t="s">
        <v>34</v>
      </c>
      <c r="J121" t="s">
        <v>25</v>
      </c>
      <c r="K121" t="s">
        <v>24</v>
      </c>
      <c r="L121">
        <v>8</v>
      </c>
      <c r="M121">
        <v>3</v>
      </c>
      <c r="N121" t="s">
        <v>26</v>
      </c>
      <c r="O121">
        <v>2</v>
      </c>
      <c r="P121" t="s">
        <v>27</v>
      </c>
      <c r="Q121">
        <f t="shared" si="9"/>
        <v>0</v>
      </c>
      <c r="R121">
        <v>0</v>
      </c>
      <c r="S121">
        <v>0</v>
      </c>
      <c r="T121">
        <f t="shared" si="7"/>
        <v>0</v>
      </c>
      <c r="V121">
        <f t="shared" si="8"/>
        <v>0</v>
      </c>
      <c r="W121">
        <f t="shared" si="8"/>
        <v>0</v>
      </c>
      <c r="X121">
        <f t="shared" si="8"/>
        <v>0</v>
      </c>
    </row>
    <row r="122" spans="1:24" ht="15.75" x14ac:dyDescent="0.25">
      <c r="A122" s="2" t="s">
        <v>48</v>
      </c>
      <c r="B122" s="3" t="s">
        <v>21</v>
      </c>
      <c r="C122" s="4" t="s">
        <v>22</v>
      </c>
      <c r="D122">
        <v>11</v>
      </c>
      <c r="E122" s="5">
        <v>43402</v>
      </c>
      <c r="F122">
        <v>19</v>
      </c>
      <c r="G122">
        <v>2</v>
      </c>
      <c r="H122" t="s">
        <v>34</v>
      </c>
      <c r="I122" t="s">
        <v>34</v>
      </c>
      <c r="J122" t="s">
        <v>25</v>
      </c>
      <c r="K122" t="s">
        <v>24</v>
      </c>
      <c r="L122">
        <v>9</v>
      </c>
      <c r="M122">
        <v>2</v>
      </c>
      <c r="N122" t="s">
        <v>28</v>
      </c>
      <c r="O122">
        <v>2</v>
      </c>
      <c r="P122" t="s">
        <v>29</v>
      </c>
      <c r="Q122">
        <f t="shared" si="9"/>
        <v>1</v>
      </c>
      <c r="R122">
        <v>0</v>
      </c>
      <c r="S122">
        <v>0</v>
      </c>
      <c r="T122">
        <f t="shared" si="7"/>
        <v>0</v>
      </c>
      <c r="V122">
        <f t="shared" si="8"/>
        <v>0</v>
      </c>
      <c r="W122">
        <f t="shared" si="8"/>
        <v>0</v>
      </c>
      <c r="X122">
        <f t="shared" si="8"/>
        <v>0</v>
      </c>
    </row>
    <row r="123" spans="1:24" ht="15.75" x14ac:dyDescent="0.25">
      <c r="A123" s="2" t="s">
        <v>48</v>
      </c>
      <c r="B123" s="3" t="s">
        <v>21</v>
      </c>
      <c r="C123" s="4" t="s">
        <v>22</v>
      </c>
      <c r="D123">
        <v>11</v>
      </c>
      <c r="E123" s="5">
        <v>43402</v>
      </c>
      <c r="F123">
        <v>19</v>
      </c>
      <c r="G123">
        <v>2</v>
      </c>
      <c r="H123" t="s">
        <v>34</v>
      </c>
      <c r="I123" t="s">
        <v>34</v>
      </c>
      <c r="J123" t="s">
        <v>25</v>
      </c>
      <c r="K123" t="s">
        <v>24</v>
      </c>
      <c r="L123">
        <v>10</v>
      </c>
      <c r="M123">
        <v>1</v>
      </c>
      <c r="N123" t="s">
        <v>26</v>
      </c>
      <c r="O123">
        <v>2</v>
      </c>
      <c r="P123" t="s">
        <v>27</v>
      </c>
      <c r="Q123">
        <f t="shared" si="9"/>
        <v>0</v>
      </c>
      <c r="R123">
        <v>0</v>
      </c>
      <c r="S123">
        <v>0</v>
      </c>
      <c r="T123">
        <f t="shared" si="7"/>
        <v>0</v>
      </c>
      <c r="V123">
        <f t="shared" si="8"/>
        <v>0</v>
      </c>
      <c r="W123">
        <f t="shared" si="8"/>
        <v>0</v>
      </c>
      <c r="X123">
        <f t="shared" si="8"/>
        <v>0</v>
      </c>
    </row>
    <row r="124" spans="1:24" ht="15.75" x14ac:dyDescent="0.25">
      <c r="A124" s="2" t="s">
        <v>48</v>
      </c>
      <c r="B124" s="3" t="s">
        <v>21</v>
      </c>
      <c r="C124" s="4" t="s">
        <v>22</v>
      </c>
      <c r="D124">
        <v>11</v>
      </c>
      <c r="E124" s="5">
        <v>43402</v>
      </c>
      <c r="F124">
        <v>19</v>
      </c>
      <c r="G124">
        <v>2</v>
      </c>
      <c r="H124" t="s">
        <v>34</v>
      </c>
      <c r="I124" t="s">
        <v>34</v>
      </c>
      <c r="J124" t="s">
        <v>25</v>
      </c>
      <c r="K124" t="s">
        <v>24</v>
      </c>
      <c r="L124">
        <v>11</v>
      </c>
      <c r="M124">
        <v>2</v>
      </c>
      <c r="N124" t="s">
        <v>30</v>
      </c>
      <c r="O124">
        <v>2</v>
      </c>
      <c r="P124" t="s">
        <v>29</v>
      </c>
      <c r="Q124">
        <f t="shared" si="9"/>
        <v>1</v>
      </c>
      <c r="R124">
        <v>0</v>
      </c>
      <c r="S124">
        <v>0</v>
      </c>
      <c r="T124">
        <f t="shared" si="7"/>
        <v>0</v>
      </c>
      <c r="V124">
        <f t="shared" si="8"/>
        <v>0</v>
      </c>
      <c r="W124">
        <f t="shared" si="8"/>
        <v>0</v>
      </c>
      <c r="X124">
        <f t="shared" si="8"/>
        <v>0</v>
      </c>
    </row>
    <row r="125" spans="1:24" ht="15.75" x14ac:dyDescent="0.25">
      <c r="A125" s="2" t="s">
        <v>48</v>
      </c>
      <c r="B125" s="3" t="s">
        <v>21</v>
      </c>
      <c r="C125" s="4" t="s">
        <v>22</v>
      </c>
      <c r="D125">
        <v>11</v>
      </c>
      <c r="E125" s="5">
        <v>43402</v>
      </c>
      <c r="F125">
        <v>19</v>
      </c>
      <c r="G125">
        <v>2</v>
      </c>
      <c r="H125" t="s">
        <v>34</v>
      </c>
      <c r="I125" t="s">
        <v>34</v>
      </c>
      <c r="J125" t="s">
        <v>25</v>
      </c>
      <c r="K125" t="s">
        <v>24</v>
      </c>
      <c r="L125">
        <v>12</v>
      </c>
      <c r="M125">
        <v>3</v>
      </c>
      <c r="N125" t="s">
        <v>31</v>
      </c>
      <c r="O125">
        <v>2</v>
      </c>
      <c r="P125" t="s">
        <v>32</v>
      </c>
      <c r="Q125">
        <f t="shared" si="9"/>
        <v>0</v>
      </c>
      <c r="R125">
        <v>0</v>
      </c>
      <c r="S125">
        <v>0</v>
      </c>
      <c r="T125">
        <f t="shared" si="7"/>
        <v>0</v>
      </c>
      <c r="V125">
        <f t="shared" si="8"/>
        <v>0</v>
      </c>
      <c r="W125">
        <f t="shared" si="8"/>
        <v>0</v>
      </c>
      <c r="X125">
        <f t="shared" si="8"/>
        <v>0</v>
      </c>
    </row>
    <row r="126" spans="1:24" ht="15.75" x14ac:dyDescent="0.25">
      <c r="A126" s="2" t="s">
        <v>48</v>
      </c>
      <c r="B126" s="3" t="s">
        <v>21</v>
      </c>
      <c r="C126" s="4" t="s">
        <v>22</v>
      </c>
      <c r="D126">
        <v>11</v>
      </c>
      <c r="E126" s="5">
        <v>43402</v>
      </c>
      <c r="F126">
        <v>19</v>
      </c>
      <c r="G126">
        <v>2</v>
      </c>
      <c r="H126" t="s">
        <v>34</v>
      </c>
      <c r="I126" t="s">
        <v>34</v>
      </c>
      <c r="J126" t="s">
        <v>25</v>
      </c>
      <c r="K126" t="s">
        <v>24</v>
      </c>
      <c r="L126">
        <v>13</v>
      </c>
      <c r="M126">
        <v>3</v>
      </c>
      <c r="N126" t="s">
        <v>26</v>
      </c>
      <c r="O126">
        <v>2</v>
      </c>
      <c r="P126" t="s">
        <v>27</v>
      </c>
      <c r="Q126">
        <f t="shared" si="9"/>
        <v>0</v>
      </c>
      <c r="R126">
        <v>0</v>
      </c>
      <c r="S126">
        <v>0</v>
      </c>
      <c r="T126">
        <f t="shared" si="7"/>
        <v>0</v>
      </c>
      <c r="V126">
        <f t="shared" si="8"/>
        <v>0</v>
      </c>
      <c r="W126">
        <f t="shared" si="8"/>
        <v>0</v>
      </c>
      <c r="X126">
        <f t="shared" si="8"/>
        <v>0</v>
      </c>
    </row>
    <row r="127" spans="1:24" ht="15.75" x14ac:dyDescent="0.25">
      <c r="A127" s="2" t="s">
        <v>48</v>
      </c>
      <c r="B127" s="3" t="s">
        <v>21</v>
      </c>
      <c r="C127" s="4" t="s">
        <v>22</v>
      </c>
      <c r="D127">
        <v>11</v>
      </c>
      <c r="E127" s="5">
        <v>43402</v>
      </c>
      <c r="F127">
        <v>19</v>
      </c>
      <c r="G127">
        <v>2</v>
      </c>
      <c r="H127" t="s">
        <v>34</v>
      </c>
      <c r="I127" t="s">
        <v>34</v>
      </c>
      <c r="J127" t="s">
        <v>25</v>
      </c>
      <c r="K127" t="s">
        <v>24</v>
      </c>
      <c r="L127">
        <v>14</v>
      </c>
      <c r="M127">
        <v>1</v>
      </c>
      <c r="N127" t="s">
        <v>31</v>
      </c>
      <c r="O127">
        <v>2</v>
      </c>
      <c r="P127" t="s">
        <v>32</v>
      </c>
      <c r="Q127">
        <f t="shared" si="9"/>
        <v>0</v>
      </c>
      <c r="R127">
        <v>0</v>
      </c>
      <c r="S127">
        <v>0</v>
      </c>
      <c r="T127">
        <f t="shared" si="7"/>
        <v>0</v>
      </c>
      <c r="V127">
        <f t="shared" si="8"/>
        <v>0</v>
      </c>
      <c r="W127">
        <f t="shared" si="8"/>
        <v>0</v>
      </c>
      <c r="X127">
        <f t="shared" si="8"/>
        <v>0</v>
      </c>
    </row>
    <row r="128" spans="1:24" ht="15.75" x14ac:dyDescent="0.25">
      <c r="A128" s="2" t="s">
        <v>48</v>
      </c>
      <c r="B128" s="3" t="s">
        <v>21</v>
      </c>
      <c r="C128" s="4" t="s">
        <v>22</v>
      </c>
      <c r="D128">
        <v>11</v>
      </c>
      <c r="E128" s="5">
        <v>43402</v>
      </c>
      <c r="F128">
        <v>19</v>
      </c>
      <c r="G128">
        <v>2</v>
      </c>
      <c r="H128" t="s">
        <v>34</v>
      </c>
      <c r="I128" t="s">
        <v>34</v>
      </c>
      <c r="J128" t="s">
        <v>25</v>
      </c>
      <c r="K128" t="s">
        <v>24</v>
      </c>
      <c r="L128">
        <v>15</v>
      </c>
      <c r="M128">
        <v>2</v>
      </c>
      <c r="N128" t="s">
        <v>28</v>
      </c>
      <c r="O128">
        <v>2</v>
      </c>
      <c r="P128" t="s">
        <v>29</v>
      </c>
      <c r="Q128">
        <f t="shared" si="9"/>
        <v>1</v>
      </c>
      <c r="R128">
        <v>0</v>
      </c>
      <c r="S128">
        <v>0</v>
      </c>
      <c r="T128">
        <f t="shared" si="7"/>
        <v>0</v>
      </c>
      <c r="V128">
        <f t="shared" si="8"/>
        <v>0</v>
      </c>
      <c r="W128">
        <f t="shared" si="8"/>
        <v>0</v>
      </c>
      <c r="X128">
        <f t="shared" si="8"/>
        <v>0</v>
      </c>
    </row>
    <row r="129" spans="1:25" ht="15.75" x14ac:dyDescent="0.25">
      <c r="A129" s="2" t="s">
        <v>48</v>
      </c>
      <c r="B129" s="3" t="s">
        <v>21</v>
      </c>
      <c r="C129" s="4" t="s">
        <v>22</v>
      </c>
      <c r="D129">
        <v>11</v>
      </c>
      <c r="E129" s="5">
        <v>43402</v>
      </c>
      <c r="F129">
        <v>19</v>
      </c>
      <c r="G129">
        <v>2</v>
      </c>
      <c r="H129" t="s">
        <v>34</v>
      </c>
      <c r="I129" t="s">
        <v>34</v>
      </c>
      <c r="J129" t="s">
        <v>25</v>
      </c>
      <c r="K129" t="s">
        <v>24</v>
      </c>
      <c r="L129">
        <v>16</v>
      </c>
      <c r="M129">
        <v>3</v>
      </c>
      <c r="N129" t="s">
        <v>30</v>
      </c>
      <c r="O129">
        <v>2</v>
      </c>
      <c r="P129" t="s">
        <v>32</v>
      </c>
      <c r="Q129">
        <f t="shared" si="9"/>
        <v>0</v>
      </c>
      <c r="R129">
        <v>0</v>
      </c>
      <c r="S129">
        <v>0</v>
      </c>
      <c r="T129">
        <f t="shared" si="7"/>
        <v>0</v>
      </c>
      <c r="V129">
        <f t="shared" si="8"/>
        <v>0</v>
      </c>
      <c r="W129">
        <f t="shared" si="8"/>
        <v>0</v>
      </c>
      <c r="X129">
        <f t="shared" si="8"/>
        <v>0</v>
      </c>
    </row>
    <row r="130" spans="1:25" ht="15.75" x14ac:dyDescent="0.25">
      <c r="A130" s="2" t="s">
        <v>50</v>
      </c>
      <c r="B130" s="3" t="s">
        <v>36</v>
      </c>
      <c r="C130" s="4" t="s">
        <v>22</v>
      </c>
      <c r="D130">
        <v>26</v>
      </c>
      <c r="E130" s="5">
        <v>43401</v>
      </c>
      <c r="F130">
        <v>19</v>
      </c>
      <c r="G130">
        <v>1</v>
      </c>
      <c r="H130" t="s">
        <v>23</v>
      </c>
      <c r="I130" t="s">
        <v>23</v>
      </c>
      <c r="J130" t="s">
        <v>24</v>
      </c>
      <c r="K130" t="s">
        <v>25</v>
      </c>
      <c r="L130">
        <v>1</v>
      </c>
      <c r="M130">
        <v>1</v>
      </c>
      <c r="N130" t="s">
        <v>30</v>
      </c>
      <c r="O130">
        <v>3</v>
      </c>
      <c r="P130" t="s">
        <v>27</v>
      </c>
      <c r="Q130">
        <f t="shared" si="9"/>
        <v>0</v>
      </c>
      <c r="R130">
        <v>0</v>
      </c>
      <c r="S130">
        <v>0</v>
      </c>
      <c r="T130">
        <f t="shared" si="7"/>
        <v>0</v>
      </c>
      <c r="V130">
        <f t="shared" si="8"/>
        <v>0</v>
      </c>
      <c r="W130">
        <f t="shared" si="8"/>
        <v>0</v>
      </c>
      <c r="X130">
        <f t="shared" si="8"/>
        <v>0</v>
      </c>
    </row>
    <row r="131" spans="1:25" ht="15.75" x14ac:dyDescent="0.25">
      <c r="A131" s="2" t="s">
        <v>50</v>
      </c>
      <c r="B131" s="3" t="s">
        <v>36</v>
      </c>
      <c r="C131" s="4" t="s">
        <v>22</v>
      </c>
      <c r="D131">
        <v>26</v>
      </c>
      <c r="E131" s="5">
        <v>43401</v>
      </c>
      <c r="F131">
        <v>19</v>
      </c>
      <c r="G131">
        <v>1</v>
      </c>
      <c r="H131" t="s">
        <v>23</v>
      </c>
      <c r="I131" t="s">
        <v>23</v>
      </c>
      <c r="J131" t="s">
        <v>24</v>
      </c>
      <c r="K131" t="s">
        <v>25</v>
      </c>
      <c r="L131">
        <v>2</v>
      </c>
      <c r="M131">
        <v>1</v>
      </c>
      <c r="N131" t="s">
        <v>26</v>
      </c>
      <c r="O131">
        <v>1</v>
      </c>
      <c r="P131" t="s">
        <v>29</v>
      </c>
      <c r="Q131">
        <f t="shared" si="9"/>
        <v>1</v>
      </c>
      <c r="R131">
        <v>0</v>
      </c>
      <c r="S131">
        <v>0</v>
      </c>
      <c r="T131">
        <f t="shared" ref="T131:T194" si="10">IF(OR(R131=1,S131=1),1,0)</f>
        <v>0</v>
      </c>
      <c r="V131">
        <f t="shared" ref="V131:X194" si="11">IF($U131=1,0,R131)</f>
        <v>0</v>
      </c>
      <c r="W131">
        <f t="shared" si="11"/>
        <v>0</v>
      </c>
      <c r="X131">
        <f t="shared" si="11"/>
        <v>0</v>
      </c>
    </row>
    <row r="132" spans="1:25" ht="15.75" x14ac:dyDescent="0.25">
      <c r="A132" s="2" t="s">
        <v>50</v>
      </c>
      <c r="B132" s="3" t="s">
        <v>36</v>
      </c>
      <c r="C132" s="4" t="s">
        <v>22</v>
      </c>
      <c r="D132">
        <v>26</v>
      </c>
      <c r="E132" s="5">
        <v>43401</v>
      </c>
      <c r="F132">
        <v>19</v>
      </c>
      <c r="G132">
        <v>1</v>
      </c>
      <c r="H132" t="s">
        <v>23</v>
      </c>
      <c r="I132" t="s">
        <v>23</v>
      </c>
      <c r="J132" t="s">
        <v>24</v>
      </c>
      <c r="K132" t="s">
        <v>25</v>
      </c>
      <c r="L132">
        <v>3</v>
      </c>
      <c r="M132">
        <v>2</v>
      </c>
      <c r="N132" t="s">
        <v>31</v>
      </c>
      <c r="O132">
        <v>1</v>
      </c>
      <c r="P132" t="s">
        <v>27</v>
      </c>
      <c r="Q132">
        <f t="shared" si="9"/>
        <v>0</v>
      </c>
      <c r="R132">
        <v>0</v>
      </c>
      <c r="S132">
        <v>0</v>
      </c>
      <c r="T132">
        <f t="shared" si="10"/>
        <v>0</v>
      </c>
      <c r="V132">
        <f t="shared" si="11"/>
        <v>0</v>
      </c>
      <c r="W132">
        <f t="shared" si="11"/>
        <v>0</v>
      </c>
      <c r="X132">
        <f t="shared" si="11"/>
        <v>0</v>
      </c>
    </row>
    <row r="133" spans="1:25" ht="15.75" x14ac:dyDescent="0.25">
      <c r="A133" s="2" t="s">
        <v>50</v>
      </c>
      <c r="B133" s="3" t="s">
        <v>36</v>
      </c>
      <c r="C133" s="4" t="s">
        <v>22</v>
      </c>
      <c r="D133">
        <v>26</v>
      </c>
      <c r="E133" s="5">
        <v>43401</v>
      </c>
      <c r="F133">
        <v>19</v>
      </c>
      <c r="G133">
        <v>1</v>
      </c>
      <c r="H133" t="s">
        <v>23</v>
      </c>
      <c r="I133" t="s">
        <v>23</v>
      </c>
      <c r="J133" t="s">
        <v>24</v>
      </c>
      <c r="K133" t="s">
        <v>25</v>
      </c>
      <c r="L133">
        <v>4</v>
      </c>
      <c r="M133">
        <v>2</v>
      </c>
      <c r="N133" t="s">
        <v>28</v>
      </c>
      <c r="O133">
        <v>2</v>
      </c>
      <c r="P133" t="s">
        <v>29</v>
      </c>
      <c r="Q133">
        <f t="shared" si="9"/>
        <v>1</v>
      </c>
      <c r="R133">
        <v>0</v>
      </c>
      <c r="S133">
        <v>0</v>
      </c>
      <c r="T133">
        <f t="shared" si="10"/>
        <v>0</v>
      </c>
      <c r="V133">
        <f t="shared" si="11"/>
        <v>0</v>
      </c>
      <c r="W133">
        <f t="shared" si="11"/>
        <v>0</v>
      </c>
      <c r="X133">
        <f t="shared" si="11"/>
        <v>0</v>
      </c>
    </row>
    <row r="134" spans="1:25" ht="15.75" x14ac:dyDescent="0.25">
      <c r="A134" s="2" t="s">
        <v>50</v>
      </c>
      <c r="B134" s="3" t="s">
        <v>36</v>
      </c>
      <c r="C134" s="4" t="s">
        <v>22</v>
      </c>
      <c r="D134">
        <v>26</v>
      </c>
      <c r="E134" s="5">
        <v>43401</v>
      </c>
      <c r="F134">
        <v>19</v>
      </c>
      <c r="G134">
        <v>1</v>
      </c>
      <c r="H134" t="s">
        <v>23</v>
      </c>
      <c r="I134" t="s">
        <v>23</v>
      </c>
      <c r="J134" t="s">
        <v>24</v>
      </c>
      <c r="K134" t="s">
        <v>25</v>
      </c>
      <c r="L134">
        <v>5</v>
      </c>
      <c r="M134">
        <v>3</v>
      </c>
      <c r="N134" t="s">
        <v>26</v>
      </c>
      <c r="O134">
        <v>3</v>
      </c>
      <c r="P134" t="s">
        <v>29</v>
      </c>
      <c r="Q134">
        <f t="shared" si="9"/>
        <v>1</v>
      </c>
      <c r="R134">
        <v>0</v>
      </c>
      <c r="S134">
        <v>0</v>
      </c>
      <c r="T134">
        <f t="shared" si="10"/>
        <v>0</v>
      </c>
      <c r="V134">
        <f t="shared" si="11"/>
        <v>0</v>
      </c>
      <c r="W134">
        <f t="shared" si="11"/>
        <v>0</v>
      </c>
      <c r="X134">
        <f t="shared" si="11"/>
        <v>0</v>
      </c>
    </row>
    <row r="135" spans="1:25" ht="15.75" x14ac:dyDescent="0.25">
      <c r="A135" s="2" t="s">
        <v>50</v>
      </c>
      <c r="B135" s="3" t="s">
        <v>36</v>
      </c>
      <c r="C135" s="4" t="s">
        <v>22</v>
      </c>
      <c r="D135">
        <v>26</v>
      </c>
      <c r="E135" s="5">
        <v>43401</v>
      </c>
      <c r="F135">
        <v>19</v>
      </c>
      <c r="G135">
        <v>1</v>
      </c>
      <c r="H135" t="s">
        <v>23</v>
      </c>
      <c r="I135" t="s">
        <v>23</v>
      </c>
      <c r="J135" t="s">
        <v>24</v>
      </c>
      <c r="K135" t="s">
        <v>25</v>
      </c>
      <c r="L135">
        <v>6</v>
      </c>
      <c r="M135">
        <v>1</v>
      </c>
      <c r="N135" t="s">
        <v>30</v>
      </c>
      <c r="O135">
        <v>2</v>
      </c>
      <c r="P135" t="s">
        <v>27</v>
      </c>
      <c r="Q135">
        <f t="shared" si="9"/>
        <v>0</v>
      </c>
      <c r="R135">
        <v>1</v>
      </c>
      <c r="S135">
        <v>0</v>
      </c>
      <c r="T135">
        <f t="shared" si="10"/>
        <v>1</v>
      </c>
      <c r="U135">
        <v>1</v>
      </c>
      <c r="V135">
        <f t="shared" si="11"/>
        <v>0</v>
      </c>
      <c r="W135">
        <f t="shared" si="11"/>
        <v>0</v>
      </c>
      <c r="X135">
        <f t="shared" si="11"/>
        <v>0</v>
      </c>
      <c r="Y135" t="s">
        <v>51</v>
      </c>
    </row>
    <row r="136" spans="1:25" ht="15.75" x14ac:dyDescent="0.25">
      <c r="A136" s="2" t="s">
        <v>50</v>
      </c>
      <c r="B136" s="3" t="s">
        <v>36</v>
      </c>
      <c r="C136" s="4" t="s">
        <v>22</v>
      </c>
      <c r="D136">
        <v>26</v>
      </c>
      <c r="E136" s="5">
        <v>43401</v>
      </c>
      <c r="F136">
        <v>19</v>
      </c>
      <c r="G136">
        <v>1</v>
      </c>
      <c r="H136" t="s">
        <v>23</v>
      </c>
      <c r="I136" t="s">
        <v>23</v>
      </c>
      <c r="J136" t="s">
        <v>24</v>
      </c>
      <c r="K136" t="s">
        <v>25</v>
      </c>
      <c r="L136">
        <v>7</v>
      </c>
      <c r="M136">
        <v>3</v>
      </c>
      <c r="N136" t="s">
        <v>31</v>
      </c>
      <c r="O136">
        <v>3</v>
      </c>
      <c r="P136" t="s">
        <v>29</v>
      </c>
      <c r="Q136">
        <f t="shared" si="9"/>
        <v>1</v>
      </c>
      <c r="R136">
        <v>0</v>
      </c>
      <c r="S136">
        <v>0</v>
      </c>
      <c r="T136">
        <f t="shared" si="10"/>
        <v>0</v>
      </c>
      <c r="V136">
        <f t="shared" si="11"/>
        <v>0</v>
      </c>
      <c r="W136">
        <f t="shared" si="11"/>
        <v>0</v>
      </c>
      <c r="X136">
        <f t="shared" si="11"/>
        <v>0</v>
      </c>
    </row>
    <row r="137" spans="1:25" ht="15.75" x14ac:dyDescent="0.25">
      <c r="A137" s="2" t="s">
        <v>50</v>
      </c>
      <c r="B137" s="3" t="s">
        <v>36</v>
      </c>
      <c r="C137" s="4" t="s">
        <v>22</v>
      </c>
      <c r="D137">
        <v>26</v>
      </c>
      <c r="E137" s="5">
        <v>43401</v>
      </c>
      <c r="F137">
        <v>19</v>
      </c>
      <c r="G137">
        <v>1</v>
      </c>
      <c r="H137" t="s">
        <v>23</v>
      </c>
      <c r="I137" t="s">
        <v>23</v>
      </c>
      <c r="J137" t="s">
        <v>24</v>
      </c>
      <c r="K137" t="s">
        <v>25</v>
      </c>
      <c r="L137">
        <v>8</v>
      </c>
      <c r="M137">
        <v>1</v>
      </c>
      <c r="N137" t="s">
        <v>28</v>
      </c>
      <c r="O137">
        <v>3</v>
      </c>
      <c r="P137" t="s">
        <v>27</v>
      </c>
      <c r="Q137">
        <f t="shared" si="9"/>
        <v>0</v>
      </c>
      <c r="R137">
        <v>0</v>
      </c>
      <c r="S137">
        <v>0</v>
      </c>
      <c r="T137">
        <f t="shared" si="10"/>
        <v>0</v>
      </c>
      <c r="V137">
        <f t="shared" si="11"/>
        <v>0</v>
      </c>
      <c r="W137">
        <f t="shared" si="11"/>
        <v>0</v>
      </c>
      <c r="X137">
        <f t="shared" si="11"/>
        <v>0</v>
      </c>
    </row>
    <row r="138" spans="1:25" ht="15.75" x14ac:dyDescent="0.25">
      <c r="A138" s="2" t="s">
        <v>50</v>
      </c>
      <c r="B138" s="3" t="s">
        <v>36</v>
      </c>
      <c r="C138" s="4" t="s">
        <v>22</v>
      </c>
      <c r="D138">
        <v>26</v>
      </c>
      <c r="E138" s="5">
        <v>43401</v>
      </c>
      <c r="F138">
        <v>19</v>
      </c>
      <c r="G138">
        <v>1</v>
      </c>
      <c r="H138" t="s">
        <v>23</v>
      </c>
      <c r="I138" t="s">
        <v>23</v>
      </c>
      <c r="J138" t="s">
        <v>24</v>
      </c>
      <c r="K138" t="s">
        <v>25</v>
      </c>
      <c r="L138">
        <v>9</v>
      </c>
      <c r="M138">
        <v>1</v>
      </c>
      <c r="N138" t="s">
        <v>31</v>
      </c>
      <c r="O138">
        <v>1</v>
      </c>
      <c r="P138" t="s">
        <v>29</v>
      </c>
      <c r="Q138">
        <f t="shared" si="9"/>
        <v>1</v>
      </c>
      <c r="R138">
        <v>0</v>
      </c>
      <c r="S138">
        <v>0</v>
      </c>
      <c r="T138">
        <f t="shared" si="10"/>
        <v>0</v>
      </c>
      <c r="V138">
        <f t="shared" si="11"/>
        <v>0</v>
      </c>
      <c r="W138">
        <f t="shared" si="11"/>
        <v>0</v>
      </c>
      <c r="X138">
        <f t="shared" si="11"/>
        <v>0</v>
      </c>
    </row>
    <row r="139" spans="1:25" ht="15.75" x14ac:dyDescent="0.25">
      <c r="A139" s="2" t="s">
        <v>50</v>
      </c>
      <c r="B139" s="3" t="s">
        <v>36</v>
      </c>
      <c r="C139" s="4" t="s">
        <v>22</v>
      </c>
      <c r="D139">
        <v>26</v>
      </c>
      <c r="E139" s="5">
        <v>43401</v>
      </c>
      <c r="F139">
        <v>19</v>
      </c>
      <c r="G139">
        <v>1</v>
      </c>
      <c r="H139" t="s">
        <v>23</v>
      </c>
      <c r="I139" t="s">
        <v>23</v>
      </c>
      <c r="J139" t="s">
        <v>24</v>
      </c>
      <c r="K139" t="s">
        <v>25</v>
      </c>
      <c r="L139">
        <v>10</v>
      </c>
      <c r="M139">
        <v>3</v>
      </c>
      <c r="N139" t="s">
        <v>26</v>
      </c>
      <c r="O139">
        <v>3</v>
      </c>
      <c r="P139" t="s">
        <v>29</v>
      </c>
      <c r="Q139">
        <f t="shared" si="9"/>
        <v>1</v>
      </c>
      <c r="R139">
        <v>0</v>
      </c>
      <c r="S139">
        <v>0</v>
      </c>
      <c r="T139">
        <f t="shared" si="10"/>
        <v>0</v>
      </c>
      <c r="V139">
        <f t="shared" si="11"/>
        <v>0</v>
      </c>
      <c r="W139">
        <f t="shared" si="11"/>
        <v>0</v>
      </c>
      <c r="X139">
        <f t="shared" si="11"/>
        <v>0</v>
      </c>
    </row>
    <row r="140" spans="1:25" ht="15.75" x14ac:dyDescent="0.25">
      <c r="A140" s="2" t="s">
        <v>50</v>
      </c>
      <c r="B140" s="3" t="s">
        <v>36</v>
      </c>
      <c r="C140" s="4" t="s">
        <v>22</v>
      </c>
      <c r="D140">
        <v>26</v>
      </c>
      <c r="E140" s="5">
        <v>43401</v>
      </c>
      <c r="F140">
        <v>19</v>
      </c>
      <c r="G140">
        <v>1</v>
      </c>
      <c r="H140" t="s">
        <v>23</v>
      </c>
      <c r="I140" t="s">
        <v>23</v>
      </c>
      <c r="J140" t="s">
        <v>24</v>
      </c>
      <c r="K140" t="s">
        <v>25</v>
      </c>
      <c r="L140">
        <v>11</v>
      </c>
      <c r="M140">
        <v>2</v>
      </c>
      <c r="N140" t="s">
        <v>30</v>
      </c>
      <c r="O140">
        <v>2</v>
      </c>
      <c r="P140" t="s">
        <v>29</v>
      </c>
      <c r="Q140">
        <f t="shared" si="9"/>
        <v>1</v>
      </c>
      <c r="R140">
        <v>0</v>
      </c>
      <c r="S140">
        <v>0</v>
      </c>
      <c r="T140">
        <f t="shared" si="10"/>
        <v>0</v>
      </c>
      <c r="V140">
        <f t="shared" si="11"/>
        <v>0</v>
      </c>
      <c r="W140">
        <f t="shared" si="11"/>
        <v>0</v>
      </c>
      <c r="X140">
        <f t="shared" si="11"/>
        <v>0</v>
      </c>
    </row>
    <row r="141" spans="1:25" ht="15.75" x14ac:dyDescent="0.25">
      <c r="A141" s="2" t="s">
        <v>50</v>
      </c>
      <c r="B141" s="3" t="s">
        <v>36</v>
      </c>
      <c r="C141" s="4" t="s">
        <v>22</v>
      </c>
      <c r="D141">
        <v>26</v>
      </c>
      <c r="E141" s="5">
        <v>43401</v>
      </c>
      <c r="F141">
        <v>19</v>
      </c>
      <c r="G141">
        <v>1</v>
      </c>
      <c r="H141" t="s">
        <v>23</v>
      </c>
      <c r="I141" t="s">
        <v>23</v>
      </c>
      <c r="J141" t="s">
        <v>24</v>
      </c>
      <c r="K141" t="s">
        <v>25</v>
      </c>
      <c r="L141">
        <v>12</v>
      </c>
      <c r="M141">
        <v>2</v>
      </c>
      <c r="N141" t="s">
        <v>28</v>
      </c>
      <c r="O141">
        <v>3</v>
      </c>
      <c r="P141" t="s">
        <v>27</v>
      </c>
      <c r="Q141">
        <f t="shared" si="9"/>
        <v>0</v>
      </c>
      <c r="R141">
        <v>0</v>
      </c>
      <c r="S141">
        <v>0</v>
      </c>
      <c r="T141">
        <f t="shared" si="10"/>
        <v>0</v>
      </c>
      <c r="V141">
        <f t="shared" si="11"/>
        <v>0</v>
      </c>
      <c r="W141">
        <f t="shared" si="11"/>
        <v>0</v>
      </c>
      <c r="X141">
        <f t="shared" si="11"/>
        <v>0</v>
      </c>
    </row>
    <row r="142" spans="1:25" ht="15.75" x14ac:dyDescent="0.25">
      <c r="A142" s="2" t="s">
        <v>50</v>
      </c>
      <c r="B142" s="3" t="s">
        <v>36</v>
      </c>
      <c r="C142" s="4" t="s">
        <v>22</v>
      </c>
      <c r="D142">
        <v>26</v>
      </c>
      <c r="E142" s="5">
        <v>43401</v>
      </c>
      <c r="F142">
        <v>19</v>
      </c>
      <c r="G142">
        <v>1</v>
      </c>
      <c r="H142" t="s">
        <v>23</v>
      </c>
      <c r="I142" t="s">
        <v>23</v>
      </c>
      <c r="J142" t="s">
        <v>24</v>
      </c>
      <c r="K142" t="s">
        <v>25</v>
      </c>
      <c r="L142">
        <v>13</v>
      </c>
      <c r="M142">
        <v>3</v>
      </c>
      <c r="N142" t="s">
        <v>26</v>
      </c>
      <c r="O142">
        <v>2</v>
      </c>
      <c r="P142" t="s">
        <v>32</v>
      </c>
      <c r="Q142">
        <f t="shared" si="9"/>
        <v>0</v>
      </c>
      <c r="R142">
        <v>0</v>
      </c>
      <c r="S142">
        <v>0</v>
      </c>
      <c r="T142">
        <f t="shared" si="10"/>
        <v>0</v>
      </c>
      <c r="V142">
        <f t="shared" si="11"/>
        <v>0</v>
      </c>
      <c r="W142">
        <f t="shared" si="11"/>
        <v>0</v>
      </c>
      <c r="X142">
        <f t="shared" si="11"/>
        <v>0</v>
      </c>
    </row>
    <row r="143" spans="1:25" ht="15.75" x14ac:dyDescent="0.25">
      <c r="A143" s="2" t="s">
        <v>50</v>
      </c>
      <c r="B143" s="3" t="s">
        <v>36</v>
      </c>
      <c r="C143" s="4" t="s">
        <v>22</v>
      </c>
      <c r="D143">
        <v>26</v>
      </c>
      <c r="E143" s="5">
        <v>43401</v>
      </c>
      <c r="F143">
        <v>19</v>
      </c>
      <c r="G143">
        <v>1</v>
      </c>
      <c r="H143" t="s">
        <v>23</v>
      </c>
      <c r="I143" t="s">
        <v>23</v>
      </c>
      <c r="J143" t="s">
        <v>24</v>
      </c>
      <c r="K143" t="s">
        <v>25</v>
      </c>
      <c r="L143">
        <v>14</v>
      </c>
      <c r="M143">
        <v>2</v>
      </c>
      <c r="N143" t="s">
        <v>30</v>
      </c>
      <c r="O143">
        <v>2</v>
      </c>
      <c r="P143" t="s">
        <v>29</v>
      </c>
      <c r="Q143">
        <f t="shared" si="9"/>
        <v>1</v>
      </c>
      <c r="R143">
        <v>0</v>
      </c>
      <c r="S143">
        <v>0</v>
      </c>
      <c r="T143">
        <f t="shared" si="10"/>
        <v>0</v>
      </c>
      <c r="V143">
        <f t="shared" si="11"/>
        <v>0</v>
      </c>
      <c r="W143">
        <f t="shared" si="11"/>
        <v>0</v>
      </c>
      <c r="X143">
        <f t="shared" si="11"/>
        <v>0</v>
      </c>
    </row>
    <row r="144" spans="1:25" ht="15.75" x14ac:dyDescent="0.25">
      <c r="A144" s="2" t="s">
        <v>50</v>
      </c>
      <c r="B144" s="3" t="s">
        <v>36</v>
      </c>
      <c r="C144" s="4" t="s">
        <v>22</v>
      </c>
      <c r="D144">
        <v>26</v>
      </c>
      <c r="E144" s="5">
        <v>43401</v>
      </c>
      <c r="F144">
        <v>19</v>
      </c>
      <c r="G144">
        <v>1</v>
      </c>
      <c r="H144" t="s">
        <v>23</v>
      </c>
      <c r="I144" t="s">
        <v>23</v>
      </c>
      <c r="J144" t="s">
        <v>24</v>
      </c>
      <c r="K144" t="s">
        <v>25</v>
      </c>
      <c r="L144">
        <v>15</v>
      </c>
      <c r="M144">
        <v>1</v>
      </c>
      <c r="N144" t="s">
        <v>31</v>
      </c>
      <c r="O144">
        <v>3</v>
      </c>
      <c r="P144" t="s">
        <v>32</v>
      </c>
      <c r="Q144">
        <f t="shared" si="9"/>
        <v>0</v>
      </c>
      <c r="R144">
        <v>1</v>
      </c>
      <c r="S144">
        <v>0</v>
      </c>
      <c r="T144">
        <f t="shared" si="10"/>
        <v>1</v>
      </c>
      <c r="U144">
        <v>1</v>
      </c>
      <c r="V144">
        <f t="shared" si="11"/>
        <v>0</v>
      </c>
      <c r="W144">
        <f t="shared" si="11"/>
        <v>0</v>
      </c>
      <c r="X144">
        <f t="shared" si="11"/>
        <v>0</v>
      </c>
      <c r="Y144" t="s">
        <v>51</v>
      </c>
    </row>
    <row r="145" spans="1:25" ht="15.75" x14ac:dyDescent="0.25">
      <c r="A145" s="2" t="s">
        <v>50</v>
      </c>
      <c r="B145" s="3" t="s">
        <v>36</v>
      </c>
      <c r="C145" s="4" t="s">
        <v>22</v>
      </c>
      <c r="D145">
        <v>26</v>
      </c>
      <c r="E145" s="5">
        <v>43401</v>
      </c>
      <c r="F145">
        <v>19</v>
      </c>
      <c r="G145">
        <v>1</v>
      </c>
      <c r="H145" t="s">
        <v>23</v>
      </c>
      <c r="I145" t="s">
        <v>23</v>
      </c>
      <c r="J145" t="s">
        <v>24</v>
      </c>
      <c r="K145" t="s">
        <v>25</v>
      </c>
      <c r="L145">
        <v>16</v>
      </c>
      <c r="M145">
        <v>2</v>
      </c>
      <c r="N145" t="s">
        <v>28</v>
      </c>
      <c r="O145">
        <v>3</v>
      </c>
      <c r="P145" t="s">
        <v>27</v>
      </c>
      <c r="Q145">
        <f t="shared" si="9"/>
        <v>0</v>
      </c>
      <c r="R145">
        <v>0</v>
      </c>
      <c r="S145">
        <v>0</v>
      </c>
      <c r="T145">
        <f t="shared" si="10"/>
        <v>0</v>
      </c>
      <c r="V145">
        <f t="shared" si="11"/>
        <v>0</v>
      </c>
      <c r="W145">
        <f t="shared" si="11"/>
        <v>0</v>
      </c>
      <c r="X145">
        <f t="shared" si="11"/>
        <v>0</v>
      </c>
    </row>
    <row r="146" spans="1:25" ht="15.75" x14ac:dyDescent="0.25">
      <c r="A146" s="2" t="s">
        <v>50</v>
      </c>
      <c r="B146" s="3" t="s">
        <v>36</v>
      </c>
      <c r="C146" s="4" t="s">
        <v>22</v>
      </c>
      <c r="D146">
        <v>26</v>
      </c>
      <c r="E146" s="5">
        <v>43401</v>
      </c>
      <c r="F146">
        <v>19</v>
      </c>
      <c r="G146">
        <v>1</v>
      </c>
      <c r="H146" t="s">
        <v>34</v>
      </c>
      <c r="I146" t="s">
        <v>34</v>
      </c>
      <c r="J146" t="s">
        <v>24</v>
      </c>
      <c r="K146" t="s">
        <v>25</v>
      </c>
      <c r="L146">
        <v>1</v>
      </c>
      <c r="M146">
        <v>3</v>
      </c>
      <c r="N146" t="s">
        <v>31</v>
      </c>
      <c r="O146">
        <v>3</v>
      </c>
      <c r="P146" t="s">
        <v>29</v>
      </c>
      <c r="Q146">
        <f t="shared" si="9"/>
        <v>1</v>
      </c>
      <c r="R146">
        <v>0</v>
      </c>
      <c r="S146">
        <v>0</v>
      </c>
      <c r="T146">
        <f t="shared" si="10"/>
        <v>0</v>
      </c>
      <c r="V146">
        <f t="shared" si="11"/>
        <v>0</v>
      </c>
      <c r="W146">
        <f t="shared" si="11"/>
        <v>0</v>
      </c>
      <c r="X146">
        <f t="shared" si="11"/>
        <v>0</v>
      </c>
    </row>
    <row r="147" spans="1:25" ht="15.75" x14ac:dyDescent="0.25">
      <c r="A147" s="2" t="s">
        <v>50</v>
      </c>
      <c r="B147" s="3" t="s">
        <v>36</v>
      </c>
      <c r="C147" s="4" t="s">
        <v>22</v>
      </c>
      <c r="D147">
        <v>26</v>
      </c>
      <c r="E147" s="5">
        <v>43401</v>
      </c>
      <c r="F147">
        <v>19</v>
      </c>
      <c r="G147">
        <v>1</v>
      </c>
      <c r="H147" t="s">
        <v>34</v>
      </c>
      <c r="I147" t="s">
        <v>34</v>
      </c>
      <c r="J147" t="s">
        <v>24</v>
      </c>
      <c r="K147" t="s">
        <v>25</v>
      </c>
      <c r="L147">
        <v>2</v>
      </c>
      <c r="M147">
        <v>1</v>
      </c>
      <c r="N147" t="s">
        <v>26</v>
      </c>
      <c r="O147">
        <v>2</v>
      </c>
      <c r="P147" t="s">
        <v>32</v>
      </c>
      <c r="Q147">
        <f t="shared" ref="Q147:Q210" si="12">IF(P147="d",1,0)</f>
        <v>0</v>
      </c>
      <c r="R147">
        <v>0</v>
      </c>
      <c r="S147">
        <v>0</v>
      </c>
      <c r="T147">
        <f t="shared" si="10"/>
        <v>0</v>
      </c>
      <c r="V147">
        <f t="shared" si="11"/>
        <v>0</v>
      </c>
      <c r="W147">
        <f t="shared" si="11"/>
        <v>0</v>
      </c>
      <c r="X147">
        <f t="shared" si="11"/>
        <v>0</v>
      </c>
    </row>
    <row r="148" spans="1:25" ht="15.75" x14ac:dyDescent="0.25">
      <c r="A148" s="2" t="s">
        <v>50</v>
      </c>
      <c r="B148" s="3" t="s">
        <v>36</v>
      </c>
      <c r="C148" s="4" t="s">
        <v>22</v>
      </c>
      <c r="D148">
        <v>26</v>
      </c>
      <c r="E148" s="5">
        <v>43401</v>
      </c>
      <c r="F148">
        <v>19</v>
      </c>
      <c r="G148">
        <v>1</v>
      </c>
      <c r="H148" t="s">
        <v>34</v>
      </c>
      <c r="I148" t="s">
        <v>34</v>
      </c>
      <c r="J148" t="s">
        <v>24</v>
      </c>
      <c r="K148" t="s">
        <v>25</v>
      </c>
      <c r="L148">
        <v>3</v>
      </c>
      <c r="M148">
        <v>2</v>
      </c>
      <c r="N148" t="s">
        <v>30</v>
      </c>
      <c r="O148">
        <v>2</v>
      </c>
      <c r="P148" t="s">
        <v>29</v>
      </c>
      <c r="Q148">
        <f t="shared" si="12"/>
        <v>1</v>
      </c>
      <c r="R148">
        <v>0</v>
      </c>
      <c r="S148">
        <v>0</v>
      </c>
      <c r="T148">
        <f t="shared" si="10"/>
        <v>0</v>
      </c>
      <c r="U148">
        <v>1</v>
      </c>
      <c r="V148">
        <f t="shared" si="11"/>
        <v>0</v>
      </c>
      <c r="W148">
        <f t="shared" si="11"/>
        <v>0</v>
      </c>
      <c r="X148">
        <f t="shared" si="11"/>
        <v>0</v>
      </c>
      <c r="Y148" t="s">
        <v>51</v>
      </c>
    </row>
    <row r="149" spans="1:25" ht="15.75" x14ac:dyDescent="0.25">
      <c r="A149" s="2" t="s">
        <v>50</v>
      </c>
      <c r="B149" s="3" t="s">
        <v>36</v>
      </c>
      <c r="C149" s="4" t="s">
        <v>22</v>
      </c>
      <c r="D149">
        <v>26</v>
      </c>
      <c r="E149" s="5">
        <v>43401</v>
      </c>
      <c r="F149">
        <v>19</v>
      </c>
      <c r="G149">
        <v>1</v>
      </c>
      <c r="H149" t="s">
        <v>34</v>
      </c>
      <c r="I149" t="s">
        <v>34</v>
      </c>
      <c r="J149" t="s">
        <v>24</v>
      </c>
      <c r="K149" t="s">
        <v>25</v>
      </c>
      <c r="L149">
        <v>4</v>
      </c>
      <c r="M149">
        <v>2</v>
      </c>
      <c r="N149" t="s">
        <v>28</v>
      </c>
      <c r="O149">
        <v>2</v>
      </c>
      <c r="P149" t="s">
        <v>29</v>
      </c>
      <c r="Q149">
        <f t="shared" si="12"/>
        <v>1</v>
      </c>
      <c r="R149">
        <v>0</v>
      </c>
      <c r="S149">
        <v>0</v>
      </c>
      <c r="T149">
        <f t="shared" si="10"/>
        <v>0</v>
      </c>
      <c r="V149">
        <f t="shared" si="11"/>
        <v>0</v>
      </c>
      <c r="W149">
        <f t="shared" si="11"/>
        <v>0</v>
      </c>
      <c r="X149">
        <f t="shared" si="11"/>
        <v>0</v>
      </c>
    </row>
    <row r="150" spans="1:25" ht="15.75" x14ac:dyDescent="0.25">
      <c r="A150" s="2" t="s">
        <v>50</v>
      </c>
      <c r="B150" s="3" t="s">
        <v>36</v>
      </c>
      <c r="C150" s="4" t="s">
        <v>22</v>
      </c>
      <c r="D150">
        <v>26</v>
      </c>
      <c r="E150" s="5">
        <v>43401</v>
      </c>
      <c r="F150">
        <v>19</v>
      </c>
      <c r="G150">
        <v>1</v>
      </c>
      <c r="H150" t="s">
        <v>34</v>
      </c>
      <c r="I150" t="s">
        <v>34</v>
      </c>
      <c r="J150" t="s">
        <v>24</v>
      </c>
      <c r="K150" t="s">
        <v>25</v>
      </c>
      <c r="L150">
        <v>5</v>
      </c>
      <c r="M150">
        <v>3</v>
      </c>
      <c r="N150" t="s">
        <v>30</v>
      </c>
      <c r="O150">
        <v>3</v>
      </c>
      <c r="P150" t="s">
        <v>29</v>
      </c>
      <c r="Q150">
        <f t="shared" si="12"/>
        <v>1</v>
      </c>
      <c r="R150">
        <v>0</v>
      </c>
      <c r="S150">
        <v>0</v>
      </c>
      <c r="T150">
        <f t="shared" si="10"/>
        <v>0</v>
      </c>
      <c r="V150">
        <f t="shared" si="11"/>
        <v>0</v>
      </c>
      <c r="W150">
        <f t="shared" si="11"/>
        <v>0</v>
      </c>
      <c r="X150">
        <f t="shared" si="11"/>
        <v>0</v>
      </c>
    </row>
    <row r="151" spans="1:25" ht="15.75" x14ac:dyDescent="0.25">
      <c r="A151" s="2" t="s">
        <v>50</v>
      </c>
      <c r="B151" s="3" t="s">
        <v>36</v>
      </c>
      <c r="C151" s="4" t="s">
        <v>22</v>
      </c>
      <c r="D151">
        <v>26</v>
      </c>
      <c r="E151" s="5">
        <v>43401</v>
      </c>
      <c r="F151">
        <v>19</v>
      </c>
      <c r="G151">
        <v>1</v>
      </c>
      <c r="H151" t="s">
        <v>34</v>
      </c>
      <c r="I151" t="s">
        <v>34</v>
      </c>
      <c r="J151" t="s">
        <v>24</v>
      </c>
      <c r="K151" t="s">
        <v>25</v>
      </c>
      <c r="L151">
        <v>6</v>
      </c>
      <c r="M151">
        <v>3</v>
      </c>
      <c r="N151" t="s">
        <v>26</v>
      </c>
      <c r="O151">
        <v>2</v>
      </c>
      <c r="P151" t="s">
        <v>32</v>
      </c>
      <c r="Q151">
        <f t="shared" si="12"/>
        <v>0</v>
      </c>
      <c r="R151">
        <v>0</v>
      </c>
      <c r="S151">
        <v>0</v>
      </c>
      <c r="T151">
        <f t="shared" si="10"/>
        <v>0</v>
      </c>
      <c r="V151">
        <f t="shared" si="11"/>
        <v>0</v>
      </c>
      <c r="W151">
        <f t="shared" si="11"/>
        <v>0</v>
      </c>
      <c r="X151">
        <f t="shared" si="11"/>
        <v>0</v>
      </c>
    </row>
    <row r="152" spans="1:25" ht="15.75" x14ac:dyDescent="0.25">
      <c r="A152" s="2" t="s">
        <v>50</v>
      </c>
      <c r="B152" s="3" t="s">
        <v>36</v>
      </c>
      <c r="C152" s="4" t="s">
        <v>22</v>
      </c>
      <c r="D152">
        <v>26</v>
      </c>
      <c r="E152" s="5">
        <v>43401</v>
      </c>
      <c r="F152">
        <v>19</v>
      </c>
      <c r="G152">
        <v>1</v>
      </c>
      <c r="H152" t="s">
        <v>34</v>
      </c>
      <c r="I152" t="s">
        <v>34</v>
      </c>
      <c r="J152" t="s">
        <v>24</v>
      </c>
      <c r="K152" t="s">
        <v>25</v>
      </c>
      <c r="L152">
        <v>7</v>
      </c>
      <c r="M152">
        <v>1</v>
      </c>
      <c r="N152" t="s">
        <v>31</v>
      </c>
      <c r="O152">
        <v>2</v>
      </c>
      <c r="P152" t="s">
        <v>27</v>
      </c>
      <c r="Q152">
        <f t="shared" si="12"/>
        <v>0</v>
      </c>
      <c r="R152">
        <v>0</v>
      </c>
      <c r="S152">
        <v>0</v>
      </c>
      <c r="T152">
        <f t="shared" si="10"/>
        <v>0</v>
      </c>
      <c r="V152">
        <f t="shared" si="11"/>
        <v>0</v>
      </c>
      <c r="W152">
        <f t="shared" si="11"/>
        <v>0</v>
      </c>
      <c r="X152">
        <f t="shared" si="11"/>
        <v>0</v>
      </c>
    </row>
    <row r="153" spans="1:25" ht="15.75" x14ac:dyDescent="0.25">
      <c r="A153" s="2" t="s">
        <v>50</v>
      </c>
      <c r="B153" s="3" t="s">
        <v>36</v>
      </c>
      <c r="C153" s="4" t="s">
        <v>22</v>
      </c>
      <c r="D153">
        <v>26</v>
      </c>
      <c r="E153" s="5">
        <v>43401</v>
      </c>
      <c r="F153">
        <v>19</v>
      </c>
      <c r="G153">
        <v>1</v>
      </c>
      <c r="H153" t="s">
        <v>34</v>
      </c>
      <c r="I153" t="s">
        <v>34</v>
      </c>
      <c r="J153" t="s">
        <v>24</v>
      </c>
      <c r="K153" t="s">
        <v>25</v>
      </c>
      <c r="L153">
        <v>8</v>
      </c>
      <c r="M153">
        <v>1</v>
      </c>
      <c r="N153" t="s">
        <v>28</v>
      </c>
      <c r="O153">
        <v>2</v>
      </c>
      <c r="P153" t="s">
        <v>32</v>
      </c>
      <c r="Q153">
        <f t="shared" si="12"/>
        <v>0</v>
      </c>
      <c r="R153">
        <v>0</v>
      </c>
      <c r="S153">
        <v>0</v>
      </c>
      <c r="T153">
        <f t="shared" si="10"/>
        <v>0</v>
      </c>
      <c r="V153">
        <f t="shared" si="11"/>
        <v>0</v>
      </c>
      <c r="W153">
        <f t="shared" si="11"/>
        <v>0</v>
      </c>
      <c r="X153">
        <f t="shared" si="11"/>
        <v>0</v>
      </c>
    </row>
    <row r="154" spans="1:25" ht="15.75" x14ac:dyDescent="0.25">
      <c r="A154" s="2" t="s">
        <v>50</v>
      </c>
      <c r="B154" s="3" t="s">
        <v>36</v>
      </c>
      <c r="C154" s="4" t="s">
        <v>22</v>
      </c>
      <c r="D154">
        <v>26</v>
      </c>
      <c r="E154" s="5">
        <v>43402</v>
      </c>
      <c r="F154">
        <v>19</v>
      </c>
      <c r="G154">
        <v>2</v>
      </c>
      <c r="H154" t="s">
        <v>34</v>
      </c>
      <c r="I154" t="s">
        <v>34</v>
      </c>
      <c r="J154" t="s">
        <v>24</v>
      </c>
      <c r="K154" t="s">
        <v>25</v>
      </c>
      <c r="L154">
        <v>9</v>
      </c>
      <c r="M154">
        <v>2</v>
      </c>
      <c r="N154" t="s">
        <v>28</v>
      </c>
      <c r="O154">
        <v>3</v>
      </c>
      <c r="P154" t="s">
        <v>27</v>
      </c>
      <c r="Q154">
        <f t="shared" si="12"/>
        <v>0</v>
      </c>
      <c r="R154">
        <v>0</v>
      </c>
      <c r="S154">
        <v>0</v>
      </c>
      <c r="T154">
        <f t="shared" si="10"/>
        <v>0</v>
      </c>
      <c r="V154">
        <f t="shared" si="11"/>
        <v>0</v>
      </c>
      <c r="W154">
        <f t="shared" si="11"/>
        <v>0</v>
      </c>
      <c r="X154">
        <f t="shared" si="11"/>
        <v>0</v>
      </c>
    </row>
    <row r="155" spans="1:25" ht="15.75" x14ac:dyDescent="0.25">
      <c r="A155" s="2" t="s">
        <v>50</v>
      </c>
      <c r="B155" s="3" t="s">
        <v>36</v>
      </c>
      <c r="C155" s="4" t="s">
        <v>22</v>
      </c>
      <c r="D155">
        <v>26</v>
      </c>
      <c r="E155" s="5">
        <v>43402</v>
      </c>
      <c r="F155">
        <v>19</v>
      </c>
      <c r="G155">
        <v>2</v>
      </c>
      <c r="H155" t="s">
        <v>34</v>
      </c>
      <c r="I155" t="s">
        <v>34</v>
      </c>
      <c r="J155" t="s">
        <v>24</v>
      </c>
      <c r="K155" t="s">
        <v>25</v>
      </c>
      <c r="L155">
        <v>10</v>
      </c>
      <c r="M155">
        <v>1</v>
      </c>
      <c r="N155" t="s">
        <v>30</v>
      </c>
      <c r="O155">
        <v>2</v>
      </c>
      <c r="P155" t="s">
        <v>32</v>
      </c>
      <c r="Q155">
        <f t="shared" si="12"/>
        <v>0</v>
      </c>
      <c r="R155">
        <v>1</v>
      </c>
      <c r="S155">
        <v>0</v>
      </c>
      <c r="T155">
        <f t="shared" si="10"/>
        <v>1</v>
      </c>
      <c r="U155">
        <v>1</v>
      </c>
      <c r="V155">
        <f t="shared" si="11"/>
        <v>0</v>
      </c>
      <c r="W155">
        <f t="shared" si="11"/>
        <v>0</v>
      </c>
      <c r="X155">
        <f t="shared" si="11"/>
        <v>0</v>
      </c>
      <c r="Y155" t="s">
        <v>52</v>
      </c>
    </row>
    <row r="156" spans="1:25" ht="15.75" x14ac:dyDescent="0.25">
      <c r="A156" s="2" t="s">
        <v>50</v>
      </c>
      <c r="B156" s="3" t="s">
        <v>36</v>
      </c>
      <c r="C156" s="4" t="s">
        <v>22</v>
      </c>
      <c r="D156">
        <v>26</v>
      </c>
      <c r="E156" s="5">
        <v>43402</v>
      </c>
      <c r="F156">
        <v>19</v>
      </c>
      <c r="G156">
        <v>2</v>
      </c>
      <c r="H156" t="s">
        <v>34</v>
      </c>
      <c r="I156" t="s">
        <v>34</v>
      </c>
      <c r="J156" t="s">
        <v>24</v>
      </c>
      <c r="K156" t="s">
        <v>25</v>
      </c>
      <c r="L156">
        <v>11</v>
      </c>
      <c r="M156">
        <v>3</v>
      </c>
      <c r="N156" t="s">
        <v>31</v>
      </c>
      <c r="O156">
        <v>3</v>
      </c>
      <c r="P156" t="s">
        <v>29</v>
      </c>
      <c r="Q156">
        <f t="shared" si="12"/>
        <v>1</v>
      </c>
      <c r="R156">
        <v>0</v>
      </c>
      <c r="S156">
        <v>0</v>
      </c>
      <c r="T156">
        <f t="shared" si="10"/>
        <v>0</v>
      </c>
      <c r="V156">
        <f t="shared" si="11"/>
        <v>0</v>
      </c>
      <c r="W156">
        <f t="shared" si="11"/>
        <v>0</v>
      </c>
      <c r="X156">
        <f t="shared" si="11"/>
        <v>0</v>
      </c>
    </row>
    <row r="157" spans="1:25" ht="15.75" x14ac:dyDescent="0.25">
      <c r="A157" s="2" t="s">
        <v>50</v>
      </c>
      <c r="B157" s="3" t="s">
        <v>36</v>
      </c>
      <c r="C157" s="4" t="s">
        <v>22</v>
      </c>
      <c r="D157">
        <v>26</v>
      </c>
      <c r="E157" s="5">
        <v>43402</v>
      </c>
      <c r="F157">
        <v>19</v>
      </c>
      <c r="G157">
        <v>2</v>
      </c>
      <c r="H157" t="s">
        <v>34</v>
      </c>
      <c r="I157" t="s">
        <v>34</v>
      </c>
      <c r="J157" t="s">
        <v>24</v>
      </c>
      <c r="K157" t="s">
        <v>25</v>
      </c>
      <c r="L157">
        <v>12</v>
      </c>
      <c r="M157">
        <v>1</v>
      </c>
      <c r="N157" t="s">
        <v>26</v>
      </c>
      <c r="O157">
        <v>2</v>
      </c>
      <c r="P157" t="s">
        <v>27</v>
      </c>
      <c r="Q157">
        <f t="shared" si="12"/>
        <v>0</v>
      </c>
      <c r="R157">
        <v>0</v>
      </c>
      <c r="S157">
        <v>0</v>
      </c>
      <c r="T157">
        <f t="shared" si="10"/>
        <v>0</v>
      </c>
      <c r="V157">
        <f t="shared" si="11"/>
        <v>0</v>
      </c>
      <c r="W157">
        <f t="shared" si="11"/>
        <v>0</v>
      </c>
      <c r="X157">
        <f t="shared" si="11"/>
        <v>0</v>
      </c>
    </row>
    <row r="158" spans="1:25" ht="15.75" x14ac:dyDescent="0.25">
      <c r="A158" s="2" t="s">
        <v>50</v>
      </c>
      <c r="B158" s="3" t="s">
        <v>36</v>
      </c>
      <c r="C158" s="4" t="s">
        <v>22</v>
      </c>
      <c r="D158">
        <v>26</v>
      </c>
      <c r="E158" s="5">
        <v>43402</v>
      </c>
      <c r="F158">
        <v>19</v>
      </c>
      <c r="G158">
        <v>2</v>
      </c>
      <c r="H158" t="s">
        <v>34</v>
      </c>
      <c r="I158" t="s">
        <v>34</v>
      </c>
      <c r="J158" t="s">
        <v>24</v>
      </c>
      <c r="K158" t="s">
        <v>25</v>
      </c>
      <c r="L158">
        <v>13</v>
      </c>
      <c r="M158">
        <v>2</v>
      </c>
      <c r="N158" t="s">
        <v>28</v>
      </c>
      <c r="O158">
        <v>3</v>
      </c>
      <c r="P158" t="s">
        <v>32</v>
      </c>
      <c r="Q158">
        <f t="shared" si="12"/>
        <v>0</v>
      </c>
      <c r="R158">
        <v>0</v>
      </c>
      <c r="S158">
        <v>0</v>
      </c>
      <c r="T158">
        <f t="shared" si="10"/>
        <v>0</v>
      </c>
      <c r="V158">
        <f t="shared" si="11"/>
        <v>0</v>
      </c>
      <c r="W158">
        <f t="shared" si="11"/>
        <v>0</v>
      </c>
      <c r="X158">
        <f t="shared" si="11"/>
        <v>0</v>
      </c>
    </row>
    <row r="159" spans="1:25" ht="15.75" x14ac:dyDescent="0.25">
      <c r="A159" s="2" t="s">
        <v>50</v>
      </c>
      <c r="B159" s="3" t="s">
        <v>36</v>
      </c>
      <c r="C159" s="4" t="s">
        <v>22</v>
      </c>
      <c r="D159">
        <v>26</v>
      </c>
      <c r="E159" s="5">
        <v>43402</v>
      </c>
      <c r="F159">
        <v>19</v>
      </c>
      <c r="G159">
        <v>2</v>
      </c>
      <c r="H159" t="s">
        <v>34</v>
      </c>
      <c r="I159" t="s">
        <v>34</v>
      </c>
      <c r="J159" t="s">
        <v>24</v>
      </c>
      <c r="K159" t="s">
        <v>25</v>
      </c>
      <c r="L159">
        <v>14</v>
      </c>
      <c r="M159">
        <v>3</v>
      </c>
      <c r="N159" t="s">
        <v>30</v>
      </c>
      <c r="O159">
        <v>3</v>
      </c>
      <c r="P159" t="s">
        <v>29</v>
      </c>
      <c r="Q159">
        <f t="shared" si="12"/>
        <v>1</v>
      </c>
      <c r="R159">
        <v>0</v>
      </c>
      <c r="S159">
        <v>0</v>
      </c>
      <c r="T159">
        <f t="shared" si="10"/>
        <v>0</v>
      </c>
      <c r="V159">
        <f t="shared" si="11"/>
        <v>0</v>
      </c>
      <c r="W159">
        <f t="shared" si="11"/>
        <v>0</v>
      </c>
      <c r="X159">
        <f t="shared" si="11"/>
        <v>0</v>
      </c>
    </row>
    <row r="160" spans="1:25" ht="15.75" x14ac:dyDescent="0.25">
      <c r="A160" s="2" t="s">
        <v>50</v>
      </c>
      <c r="B160" s="3" t="s">
        <v>36</v>
      </c>
      <c r="C160" s="4" t="s">
        <v>22</v>
      </c>
      <c r="D160">
        <v>26</v>
      </c>
      <c r="E160" s="5">
        <v>43402</v>
      </c>
      <c r="F160">
        <v>19</v>
      </c>
      <c r="G160">
        <v>2</v>
      </c>
      <c r="H160" t="s">
        <v>34</v>
      </c>
      <c r="I160" t="s">
        <v>34</v>
      </c>
      <c r="J160" t="s">
        <v>24</v>
      </c>
      <c r="K160" t="s">
        <v>25</v>
      </c>
      <c r="L160">
        <v>15</v>
      </c>
      <c r="M160">
        <v>3</v>
      </c>
      <c r="N160" t="s">
        <v>26</v>
      </c>
      <c r="O160">
        <v>3</v>
      </c>
      <c r="P160" t="s">
        <v>29</v>
      </c>
      <c r="Q160">
        <f t="shared" si="12"/>
        <v>1</v>
      </c>
      <c r="R160">
        <v>1</v>
      </c>
      <c r="S160">
        <v>0</v>
      </c>
      <c r="T160">
        <f t="shared" si="10"/>
        <v>1</v>
      </c>
      <c r="U160">
        <v>1</v>
      </c>
      <c r="V160">
        <f t="shared" si="11"/>
        <v>0</v>
      </c>
      <c r="W160">
        <f t="shared" si="11"/>
        <v>0</v>
      </c>
      <c r="X160">
        <f t="shared" si="11"/>
        <v>0</v>
      </c>
      <c r="Y160" t="s">
        <v>52</v>
      </c>
    </row>
    <row r="161" spans="1:25" ht="15.75" x14ac:dyDescent="0.25">
      <c r="A161" s="2" t="s">
        <v>50</v>
      </c>
      <c r="B161" s="3" t="s">
        <v>36</v>
      </c>
      <c r="C161" s="4" t="s">
        <v>22</v>
      </c>
      <c r="D161">
        <v>26</v>
      </c>
      <c r="E161" s="5">
        <v>43402</v>
      </c>
      <c r="F161">
        <v>19</v>
      </c>
      <c r="G161">
        <v>2</v>
      </c>
      <c r="H161" t="s">
        <v>34</v>
      </c>
      <c r="I161" t="s">
        <v>34</v>
      </c>
      <c r="J161" t="s">
        <v>24</v>
      </c>
      <c r="K161" t="s">
        <v>25</v>
      </c>
      <c r="L161">
        <v>16</v>
      </c>
      <c r="M161">
        <v>1</v>
      </c>
      <c r="N161" t="s">
        <v>31</v>
      </c>
      <c r="O161">
        <v>3</v>
      </c>
      <c r="P161" t="s">
        <v>32</v>
      </c>
      <c r="Q161">
        <f t="shared" si="12"/>
        <v>0</v>
      </c>
      <c r="R161">
        <v>0</v>
      </c>
      <c r="S161">
        <v>0</v>
      </c>
      <c r="T161">
        <f t="shared" si="10"/>
        <v>0</v>
      </c>
      <c r="V161">
        <f t="shared" si="11"/>
        <v>0</v>
      </c>
      <c r="W161">
        <f t="shared" si="11"/>
        <v>0</v>
      </c>
      <c r="X161">
        <f t="shared" si="11"/>
        <v>0</v>
      </c>
    </row>
    <row r="162" spans="1:25" ht="15.75" x14ac:dyDescent="0.25">
      <c r="A162" s="2" t="s">
        <v>53</v>
      </c>
      <c r="B162" s="3" t="s">
        <v>21</v>
      </c>
      <c r="C162" s="4" t="s">
        <v>22</v>
      </c>
      <c r="D162">
        <v>29</v>
      </c>
      <c r="E162" s="5">
        <v>43401</v>
      </c>
      <c r="F162">
        <v>19</v>
      </c>
      <c r="G162">
        <v>1</v>
      </c>
      <c r="H162" t="s">
        <v>23</v>
      </c>
      <c r="I162" t="s">
        <v>23</v>
      </c>
      <c r="J162" t="s">
        <v>24</v>
      </c>
      <c r="K162" t="s">
        <v>25</v>
      </c>
      <c r="L162">
        <v>1</v>
      </c>
      <c r="M162">
        <v>1</v>
      </c>
      <c r="N162" t="s">
        <v>30</v>
      </c>
      <c r="O162">
        <v>2</v>
      </c>
      <c r="P162" t="s">
        <v>32</v>
      </c>
      <c r="Q162">
        <f t="shared" si="12"/>
        <v>0</v>
      </c>
      <c r="R162">
        <v>0</v>
      </c>
      <c r="S162">
        <v>0</v>
      </c>
      <c r="T162">
        <f t="shared" si="10"/>
        <v>0</v>
      </c>
      <c r="V162">
        <f t="shared" si="11"/>
        <v>0</v>
      </c>
      <c r="W162">
        <f t="shared" si="11"/>
        <v>0</v>
      </c>
      <c r="X162">
        <f t="shared" si="11"/>
        <v>0</v>
      </c>
    </row>
    <row r="163" spans="1:25" ht="15.75" x14ac:dyDescent="0.25">
      <c r="A163" s="2" t="s">
        <v>53</v>
      </c>
      <c r="B163" s="3" t="s">
        <v>21</v>
      </c>
      <c r="C163" s="4" t="s">
        <v>22</v>
      </c>
      <c r="D163">
        <v>29</v>
      </c>
      <c r="E163" s="5">
        <v>43401</v>
      </c>
      <c r="F163">
        <v>19</v>
      </c>
      <c r="G163">
        <v>1</v>
      </c>
      <c r="H163" t="s">
        <v>23</v>
      </c>
      <c r="I163" t="s">
        <v>23</v>
      </c>
      <c r="J163" t="s">
        <v>24</v>
      </c>
      <c r="K163" t="s">
        <v>25</v>
      </c>
      <c r="L163">
        <v>2</v>
      </c>
      <c r="M163">
        <v>3</v>
      </c>
      <c r="N163" t="s">
        <v>26</v>
      </c>
      <c r="O163">
        <v>3</v>
      </c>
      <c r="P163" t="s">
        <v>29</v>
      </c>
      <c r="Q163">
        <f t="shared" si="12"/>
        <v>1</v>
      </c>
      <c r="R163">
        <v>0</v>
      </c>
      <c r="S163">
        <v>1</v>
      </c>
      <c r="T163">
        <f t="shared" si="10"/>
        <v>1</v>
      </c>
      <c r="U163">
        <v>1</v>
      </c>
      <c r="V163">
        <f t="shared" si="11"/>
        <v>0</v>
      </c>
      <c r="W163">
        <f t="shared" si="11"/>
        <v>0</v>
      </c>
      <c r="X163">
        <f t="shared" si="11"/>
        <v>0</v>
      </c>
      <c r="Y163" t="s">
        <v>18</v>
      </c>
    </row>
    <row r="164" spans="1:25" ht="15.75" x14ac:dyDescent="0.25">
      <c r="A164" s="2" t="s">
        <v>53</v>
      </c>
      <c r="B164" s="3" t="s">
        <v>21</v>
      </c>
      <c r="C164" s="4" t="s">
        <v>22</v>
      </c>
      <c r="D164">
        <v>29</v>
      </c>
      <c r="E164" s="5">
        <v>43401</v>
      </c>
      <c r="F164">
        <v>19</v>
      </c>
      <c r="G164">
        <v>1</v>
      </c>
      <c r="H164" t="s">
        <v>23</v>
      </c>
      <c r="I164" t="s">
        <v>23</v>
      </c>
      <c r="J164" t="s">
        <v>24</v>
      </c>
      <c r="K164" t="s">
        <v>25</v>
      </c>
      <c r="L164">
        <v>3</v>
      </c>
      <c r="M164">
        <v>2</v>
      </c>
      <c r="N164" t="s">
        <v>31</v>
      </c>
      <c r="O164">
        <v>2</v>
      </c>
      <c r="P164" t="s">
        <v>29</v>
      </c>
      <c r="Q164">
        <f t="shared" si="12"/>
        <v>1</v>
      </c>
      <c r="R164">
        <v>0</v>
      </c>
      <c r="S164">
        <v>0</v>
      </c>
      <c r="T164">
        <f t="shared" si="10"/>
        <v>0</v>
      </c>
      <c r="V164">
        <f t="shared" si="11"/>
        <v>0</v>
      </c>
      <c r="W164">
        <f t="shared" si="11"/>
        <v>0</v>
      </c>
      <c r="X164">
        <f t="shared" si="11"/>
        <v>0</v>
      </c>
    </row>
    <row r="165" spans="1:25" ht="15.75" x14ac:dyDescent="0.25">
      <c r="A165" s="2" t="s">
        <v>53</v>
      </c>
      <c r="B165" s="3" t="s">
        <v>21</v>
      </c>
      <c r="C165" s="4" t="s">
        <v>22</v>
      </c>
      <c r="D165">
        <v>29</v>
      </c>
      <c r="E165" s="5">
        <v>43401</v>
      </c>
      <c r="F165">
        <v>19</v>
      </c>
      <c r="G165">
        <v>1</v>
      </c>
      <c r="H165" t="s">
        <v>23</v>
      </c>
      <c r="I165" t="s">
        <v>23</v>
      </c>
      <c r="J165" t="s">
        <v>24</v>
      </c>
      <c r="K165" t="s">
        <v>25</v>
      </c>
      <c r="L165">
        <v>4</v>
      </c>
      <c r="M165">
        <v>2</v>
      </c>
      <c r="N165" t="s">
        <v>28</v>
      </c>
      <c r="O165">
        <v>2</v>
      </c>
      <c r="P165" t="s">
        <v>29</v>
      </c>
      <c r="Q165">
        <f t="shared" si="12"/>
        <v>1</v>
      </c>
      <c r="R165">
        <v>0</v>
      </c>
      <c r="S165">
        <v>0</v>
      </c>
      <c r="T165">
        <f t="shared" si="10"/>
        <v>0</v>
      </c>
      <c r="V165">
        <f t="shared" si="11"/>
        <v>0</v>
      </c>
      <c r="W165">
        <f t="shared" si="11"/>
        <v>0</v>
      </c>
      <c r="X165">
        <f t="shared" si="11"/>
        <v>0</v>
      </c>
    </row>
    <row r="166" spans="1:25" ht="15.75" x14ac:dyDescent="0.25">
      <c r="A166" s="2" t="s">
        <v>53</v>
      </c>
      <c r="B166" s="3" t="s">
        <v>21</v>
      </c>
      <c r="C166" s="4" t="s">
        <v>22</v>
      </c>
      <c r="D166">
        <v>29</v>
      </c>
      <c r="E166" s="5">
        <v>43401</v>
      </c>
      <c r="F166">
        <v>19</v>
      </c>
      <c r="G166">
        <v>1</v>
      </c>
      <c r="H166" t="s">
        <v>23</v>
      </c>
      <c r="I166" t="s">
        <v>23</v>
      </c>
      <c r="J166" t="s">
        <v>24</v>
      </c>
      <c r="K166" t="s">
        <v>25</v>
      </c>
      <c r="L166">
        <v>5</v>
      </c>
      <c r="M166">
        <v>3</v>
      </c>
      <c r="N166" t="s">
        <v>26</v>
      </c>
      <c r="O166">
        <v>3</v>
      </c>
      <c r="P166" t="s">
        <v>29</v>
      </c>
      <c r="Q166">
        <f t="shared" si="12"/>
        <v>1</v>
      </c>
      <c r="R166">
        <v>0</v>
      </c>
      <c r="S166">
        <v>0</v>
      </c>
      <c r="T166">
        <f t="shared" si="10"/>
        <v>0</v>
      </c>
      <c r="V166">
        <f t="shared" si="11"/>
        <v>0</v>
      </c>
      <c r="W166">
        <f t="shared" si="11"/>
        <v>0</v>
      </c>
      <c r="X166">
        <f t="shared" si="11"/>
        <v>0</v>
      </c>
    </row>
    <row r="167" spans="1:25" ht="15.75" x14ac:dyDescent="0.25">
      <c r="A167" s="2" t="s">
        <v>53</v>
      </c>
      <c r="B167" s="3" t="s">
        <v>21</v>
      </c>
      <c r="C167" s="4" t="s">
        <v>22</v>
      </c>
      <c r="D167">
        <v>29</v>
      </c>
      <c r="E167" s="5">
        <v>43401</v>
      </c>
      <c r="F167">
        <v>19</v>
      </c>
      <c r="G167">
        <v>1</v>
      </c>
      <c r="H167" t="s">
        <v>23</v>
      </c>
      <c r="I167" t="s">
        <v>23</v>
      </c>
      <c r="J167" t="s">
        <v>24</v>
      </c>
      <c r="K167" t="s">
        <v>25</v>
      </c>
      <c r="L167">
        <v>6</v>
      </c>
      <c r="M167">
        <v>1</v>
      </c>
      <c r="N167" t="s">
        <v>30</v>
      </c>
      <c r="O167">
        <v>3</v>
      </c>
      <c r="P167" t="s">
        <v>32</v>
      </c>
      <c r="Q167">
        <f t="shared" si="12"/>
        <v>0</v>
      </c>
      <c r="R167">
        <v>0</v>
      </c>
      <c r="S167">
        <v>0</v>
      </c>
      <c r="T167">
        <f t="shared" si="10"/>
        <v>0</v>
      </c>
      <c r="V167">
        <f t="shared" si="11"/>
        <v>0</v>
      </c>
      <c r="W167">
        <f t="shared" si="11"/>
        <v>0</v>
      </c>
      <c r="X167">
        <f t="shared" si="11"/>
        <v>0</v>
      </c>
    </row>
    <row r="168" spans="1:25" ht="15.75" x14ac:dyDescent="0.25">
      <c r="A168" s="2" t="s">
        <v>53</v>
      </c>
      <c r="B168" s="3" t="s">
        <v>21</v>
      </c>
      <c r="C168" s="4" t="s">
        <v>22</v>
      </c>
      <c r="D168">
        <v>29</v>
      </c>
      <c r="E168" s="5">
        <v>43401</v>
      </c>
      <c r="F168">
        <v>19</v>
      </c>
      <c r="G168">
        <v>1</v>
      </c>
      <c r="H168" t="s">
        <v>23</v>
      </c>
      <c r="I168" t="s">
        <v>23</v>
      </c>
      <c r="J168" t="s">
        <v>24</v>
      </c>
      <c r="K168" t="s">
        <v>25</v>
      </c>
      <c r="L168">
        <v>7</v>
      </c>
      <c r="M168">
        <v>3</v>
      </c>
      <c r="N168" t="s">
        <v>28</v>
      </c>
      <c r="O168">
        <v>3</v>
      </c>
      <c r="P168" t="s">
        <v>29</v>
      </c>
      <c r="Q168">
        <f t="shared" si="12"/>
        <v>1</v>
      </c>
      <c r="R168">
        <v>0</v>
      </c>
      <c r="S168">
        <v>1</v>
      </c>
      <c r="T168">
        <f t="shared" si="10"/>
        <v>1</v>
      </c>
      <c r="V168">
        <f t="shared" si="11"/>
        <v>0</v>
      </c>
      <c r="W168">
        <f t="shared" si="11"/>
        <v>1</v>
      </c>
      <c r="X168">
        <f t="shared" si="11"/>
        <v>1</v>
      </c>
    </row>
    <row r="169" spans="1:25" ht="15.75" x14ac:dyDescent="0.25">
      <c r="A169" s="2" t="s">
        <v>53</v>
      </c>
      <c r="B169" s="3" t="s">
        <v>21</v>
      </c>
      <c r="C169" s="4" t="s">
        <v>22</v>
      </c>
      <c r="D169">
        <v>29</v>
      </c>
      <c r="E169" s="5">
        <v>43401</v>
      </c>
      <c r="F169">
        <v>19</v>
      </c>
      <c r="G169">
        <v>1</v>
      </c>
      <c r="H169" t="s">
        <v>23</v>
      </c>
      <c r="I169" t="s">
        <v>23</v>
      </c>
      <c r="J169" t="s">
        <v>24</v>
      </c>
      <c r="K169" t="s">
        <v>25</v>
      </c>
      <c r="L169">
        <v>8</v>
      </c>
      <c r="M169">
        <v>1</v>
      </c>
      <c r="N169" t="s">
        <v>31</v>
      </c>
      <c r="O169">
        <v>1</v>
      </c>
      <c r="P169" t="s">
        <v>29</v>
      </c>
      <c r="Q169">
        <f t="shared" si="12"/>
        <v>1</v>
      </c>
      <c r="R169">
        <v>0</v>
      </c>
      <c r="S169">
        <v>0</v>
      </c>
      <c r="T169">
        <f t="shared" si="10"/>
        <v>0</v>
      </c>
      <c r="V169">
        <f t="shared" si="11"/>
        <v>0</v>
      </c>
      <c r="W169">
        <f t="shared" si="11"/>
        <v>0</v>
      </c>
      <c r="X169">
        <f t="shared" si="11"/>
        <v>0</v>
      </c>
    </row>
    <row r="170" spans="1:25" ht="15.75" x14ac:dyDescent="0.25">
      <c r="A170" s="2" t="s">
        <v>53</v>
      </c>
      <c r="B170" s="3" t="s">
        <v>21</v>
      </c>
      <c r="C170" s="4" t="s">
        <v>22</v>
      </c>
      <c r="D170">
        <v>29</v>
      </c>
      <c r="E170" s="5">
        <v>43401</v>
      </c>
      <c r="F170">
        <v>19</v>
      </c>
      <c r="G170">
        <v>1</v>
      </c>
      <c r="H170" t="s">
        <v>23</v>
      </c>
      <c r="I170" t="s">
        <v>23</v>
      </c>
      <c r="J170" t="s">
        <v>24</v>
      </c>
      <c r="K170" t="s">
        <v>25</v>
      </c>
      <c r="L170">
        <v>9</v>
      </c>
      <c r="M170">
        <v>1</v>
      </c>
      <c r="N170" t="s">
        <v>31</v>
      </c>
      <c r="O170">
        <v>2</v>
      </c>
      <c r="P170" t="s">
        <v>27</v>
      </c>
      <c r="Q170">
        <f t="shared" si="12"/>
        <v>0</v>
      </c>
      <c r="R170">
        <v>0</v>
      </c>
      <c r="S170">
        <v>0</v>
      </c>
      <c r="T170">
        <f t="shared" si="10"/>
        <v>0</v>
      </c>
      <c r="V170">
        <f t="shared" si="11"/>
        <v>0</v>
      </c>
      <c r="W170">
        <f t="shared" si="11"/>
        <v>0</v>
      </c>
      <c r="X170">
        <f t="shared" si="11"/>
        <v>0</v>
      </c>
    </row>
    <row r="171" spans="1:25" ht="15.75" x14ac:dyDescent="0.25">
      <c r="A171" s="2" t="s">
        <v>53</v>
      </c>
      <c r="B171" s="3" t="s">
        <v>21</v>
      </c>
      <c r="C171" s="4" t="s">
        <v>22</v>
      </c>
      <c r="D171">
        <v>29</v>
      </c>
      <c r="E171" s="5">
        <v>43401</v>
      </c>
      <c r="F171">
        <v>19</v>
      </c>
      <c r="G171">
        <v>1</v>
      </c>
      <c r="H171" t="s">
        <v>23</v>
      </c>
      <c r="I171" t="s">
        <v>23</v>
      </c>
      <c r="J171" t="s">
        <v>24</v>
      </c>
      <c r="K171" t="s">
        <v>25</v>
      </c>
      <c r="L171">
        <v>10</v>
      </c>
      <c r="M171">
        <v>3</v>
      </c>
      <c r="N171" t="s">
        <v>26</v>
      </c>
      <c r="O171">
        <v>2</v>
      </c>
      <c r="P171" t="s">
        <v>32</v>
      </c>
      <c r="Q171">
        <f t="shared" si="12"/>
        <v>0</v>
      </c>
      <c r="R171">
        <v>0</v>
      </c>
      <c r="S171">
        <v>0</v>
      </c>
      <c r="T171">
        <f t="shared" si="10"/>
        <v>0</v>
      </c>
      <c r="V171">
        <f t="shared" si="11"/>
        <v>0</v>
      </c>
      <c r="W171">
        <f t="shared" si="11"/>
        <v>0</v>
      </c>
      <c r="X171">
        <f t="shared" si="11"/>
        <v>0</v>
      </c>
    </row>
    <row r="172" spans="1:25" ht="15.75" x14ac:dyDescent="0.25">
      <c r="A172" s="2" t="s">
        <v>53</v>
      </c>
      <c r="B172" s="3" t="s">
        <v>21</v>
      </c>
      <c r="C172" s="4" t="s">
        <v>22</v>
      </c>
      <c r="D172">
        <v>29</v>
      </c>
      <c r="E172" s="5">
        <v>43401</v>
      </c>
      <c r="F172">
        <v>19</v>
      </c>
      <c r="G172">
        <v>1</v>
      </c>
      <c r="H172" t="s">
        <v>23</v>
      </c>
      <c r="I172" t="s">
        <v>23</v>
      </c>
      <c r="J172" t="s">
        <v>24</v>
      </c>
      <c r="K172" t="s">
        <v>25</v>
      </c>
      <c r="L172">
        <v>11</v>
      </c>
      <c r="M172">
        <v>2</v>
      </c>
      <c r="N172" t="s">
        <v>30</v>
      </c>
      <c r="O172">
        <v>2</v>
      </c>
      <c r="P172" t="s">
        <v>29</v>
      </c>
      <c r="Q172">
        <f t="shared" si="12"/>
        <v>1</v>
      </c>
      <c r="R172">
        <v>0</v>
      </c>
      <c r="S172">
        <v>0</v>
      </c>
      <c r="T172">
        <f t="shared" si="10"/>
        <v>0</v>
      </c>
      <c r="V172">
        <f t="shared" si="11"/>
        <v>0</v>
      </c>
      <c r="W172">
        <f t="shared" si="11"/>
        <v>0</v>
      </c>
      <c r="X172">
        <f t="shared" si="11"/>
        <v>0</v>
      </c>
    </row>
    <row r="173" spans="1:25" ht="15.75" x14ac:dyDescent="0.25">
      <c r="A173" s="2" t="s">
        <v>53</v>
      </c>
      <c r="B173" s="3" t="s">
        <v>21</v>
      </c>
      <c r="C173" s="4" t="s">
        <v>22</v>
      </c>
      <c r="D173">
        <v>29</v>
      </c>
      <c r="E173" s="5">
        <v>43401</v>
      </c>
      <c r="F173">
        <v>19</v>
      </c>
      <c r="G173">
        <v>1</v>
      </c>
      <c r="H173" t="s">
        <v>23</v>
      </c>
      <c r="I173" t="s">
        <v>23</v>
      </c>
      <c r="J173" t="s">
        <v>24</v>
      </c>
      <c r="K173" t="s">
        <v>25</v>
      </c>
      <c r="L173">
        <v>12</v>
      </c>
      <c r="M173">
        <v>2</v>
      </c>
      <c r="N173" t="s">
        <v>28</v>
      </c>
      <c r="O173">
        <v>2</v>
      </c>
      <c r="P173" t="s">
        <v>29</v>
      </c>
      <c r="Q173">
        <f t="shared" si="12"/>
        <v>1</v>
      </c>
      <c r="R173">
        <v>0</v>
      </c>
      <c r="S173">
        <v>0</v>
      </c>
      <c r="T173">
        <f t="shared" si="10"/>
        <v>0</v>
      </c>
      <c r="V173">
        <f t="shared" si="11"/>
        <v>0</v>
      </c>
      <c r="W173">
        <f t="shared" si="11"/>
        <v>0</v>
      </c>
      <c r="X173">
        <f t="shared" si="11"/>
        <v>0</v>
      </c>
    </row>
    <row r="174" spans="1:25" ht="15.75" x14ac:dyDescent="0.25">
      <c r="A174" s="2" t="s">
        <v>53</v>
      </c>
      <c r="B174" s="3" t="s">
        <v>21</v>
      </c>
      <c r="C174" s="4" t="s">
        <v>22</v>
      </c>
      <c r="D174">
        <v>29</v>
      </c>
      <c r="E174" s="5">
        <v>43401</v>
      </c>
      <c r="F174">
        <v>19</v>
      </c>
      <c r="G174">
        <v>1</v>
      </c>
      <c r="H174" t="s">
        <v>23</v>
      </c>
      <c r="I174" t="s">
        <v>23</v>
      </c>
      <c r="J174" t="s">
        <v>24</v>
      </c>
      <c r="K174" t="s">
        <v>25</v>
      </c>
      <c r="L174">
        <v>13</v>
      </c>
      <c r="M174">
        <v>3</v>
      </c>
      <c r="N174" t="s">
        <v>26</v>
      </c>
      <c r="O174">
        <v>3</v>
      </c>
      <c r="P174" t="s">
        <v>29</v>
      </c>
      <c r="Q174">
        <f t="shared" si="12"/>
        <v>1</v>
      </c>
      <c r="R174">
        <v>1</v>
      </c>
      <c r="S174">
        <v>0</v>
      </c>
      <c r="T174">
        <f t="shared" si="10"/>
        <v>1</v>
      </c>
      <c r="U174">
        <v>1</v>
      </c>
      <c r="V174">
        <f t="shared" si="11"/>
        <v>0</v>
      </c>
      <c r="W174">
        <f t="shared" si="11"/>
        <v>0</v>
      </c>
      <c r="X174">
        <f t="shared" si="11"/>
        <v>0</v>
      </c>
      <c r="Y174" t="s">
        <v>52</v>
      </c>
    </row>
    <row r="175" spans="1:25" ht="15.75" x14ac:dyDescent="0.25">
      <c r="A175" s="2" t="s">
        <v>53</v>
      </c>
      <c r="B175" s="3" t="s">
        <v>21</v>
      </c>
      <c r="C175" s="4" t="s">
        <v>22</v>
      </c>
      <c r="D175">
        <v>29</v>
      </c>
      <c r="E175" s="5">
        <v>43401</v>
      </c>
      <c r="F175">
        <v>19</v>
      </c>
      <c r="G175">
        <v>1</v>
      </c>
      <c r="H175" t="s">
        <v>23</v>
      </c>
      <c r="I175" t="s">
        <v>23</v>
      </c>
      <c r="J175" t="s">
        <v>24</v>
      </c>
      <c r="K175" t="s">
        <v>25</v>
      </c>
      <c r="L175">
        <v>14</v>
      </c>
      <c r="M175">
        <v>2</v>
      </c>
      <c r="N175" t="s">
        <v>30</v>
      </c>
      <c r="O175">
        <v>2</v>
      </c>
      <c r="P175" t="s">
        <v>29</v>
      </c>
      <c r="Q175">
        <f t="shared" si="12"/>
        <v>1</v>
      </c>
      <c r="R175">
        <v>1</v>
      </c>
      <c r="S175">
        <v>0</v>
      </c>
      <c r="T175">
        <f t="shared" si="10"/>
        <v>1</v>
      </c>
      <c r="U175">
        <v>1</v>
      </c>
      <c r="V175">
        <f t="shared" si="11"/>
        <v>0</v>
      </c>
      <c r="W175">
        <f t="shared" si="11"/>
        <v>0</v>
      </c>
      <c r="X175">
        <f t="shared" si="11"/>
        <v>0</v>
      </c>
      <c r="Y175" t="s">
        <v>52</v>
      </c>
    </row>
    <row r="176" spans="1:25" ht="15.75" x14ac:dyDescent="0.25">
      <c r="A176" s="2" t="s">
        <v>53</v>
      </c>
      <c r="B176" s="3" t="s">
        <v>21</v>
      </c>
      <c r="C176" s="4" t="s">
        <v>22</v>
      </c>
      <c r="D176">
        <v>29</v>
      </c>
      <c r="E176" s="5">
        <v>43401</v>
      </c>
      <c r="F176">
        <v>19</v>
      </c>
      <c r="G176">
        <v>1</v>
      </c>
      <c r="H176" t="s">
        <v>23</v>
      </c>
      <c r="I176" t="s">
        <v>23</v>
      </c>
      <c r="J176" t="s">
        <v>24</v>
      </c>
      <c r="K176" t="s">
        <v>25</v>
      </c>
      <c r="L176">
        <v>15</v>
      </c>
      <c r="M176">
        <v>1</v>
      </c>
      <c r="N176" t="s">
        <v>31</v>
      </c>
      <c r="O176">
        <v>2</v>
      </c>
      <c r="P176" t="s">
        <v>27</v>
      </c>
      <c r="Q176">
        <f t="shared" si="12"/>
        <v>0</v>
      </c>
      <c r="R176">
        <v>0</v>
      </c>
      <c r="S176">
        <v>0</v>
      </c>
      <c r="T176">
        <f t="shared" si="10"/>
        <v>0</v>
      </c>
      <c r="V176">
        <f t="shared" si="11"/>
        <v>0</v>
      </c>
      <c r="W176">
        <f t="shared" si="11"/>
        <v>0</v>
      </c>
      <c r="X176">
        <f t="shared" si="11"/>
        <v>0</v>
      </c>
    </row>
    <row r="177" spans="1:25" ht="15.75" x14ac:dyDescent="0.25">
      <c r="A177" s="2" t="s">
        <v>53</v>
      </c>
      <c r="B177" s="3" t="s">
        <v>21</v>
      </c>
      <c r="C177" s="4" t="s">
        <v>22</v>
      </c>
      <c r="D177">
        <v>29</v>
      </c>
      <c r="E177" s="5">
        <v>43401</v>
      </c>
      <c r="F177">
        <v>19</v>
      </c>
      <c r="G177">
        <v>1</v>
      </c>
      <c r="H177" t="s">
        <v>23</v>
      </c>
      <c r="I177" t="s">
        <v>23</v>
      </c>
      <c r="J177" t="s">
        <v>24</v>
      </c>
      <c r="K177" t="s">
        <v>25</v>
      </c>
      <c r="L177">
        <v>16</v>
      </c>
      <c r="M177">
        <v>2</v>
      </c>
      <c r="N177" t="s">
        <v>28</v>
      </c>
      <c r="O177">
        <v>2</v>
      </c>
      <c r="P177" t="s">
        <v>29</v>
      </c>
      <c r="Q177">
        <f t="shared" si="12"/>
        <v>1</v>
      </c>
      <c r="R177">
        <v>0</v>
      </c>
      <c r="S177">
        <v>0</v>
      </c>
      <c r="T177">
        <f t="shared" si="10"/>
        <v>0</v>
      </c>
      <c r="V177">
        <f t="shared" si="11"/>
        <v>0</v>
      </c>
      <c r="W177">
        <f t="shared" si="11"/>
        <v>0</v>
      </c>
      <c r="X177">
        <f t="shared" si="11"/>
        <v>0</v>
      </c>
    </row>
    <row r="178" spans="1:25" ht="15.75" x14ac:dyDescent="0.25">
      <c r="A178" s="2" t="s">
        <v>53</v>
      </c>
      <c r="B178" s="3" t="s">
        <v>21</v>
      </c>
      <c r="C178" s="4" t="s">
        <v>22</v>
      </c>
      <c r="D178">
        <v>29</v>
      </c>
      <c r="E178" s="5">
        <v>43401</v>
      </c>
      <c r="F178">
        <v>19</v>
      </c>
      <c r="G178">
        <v>1</v>
      </c>
      <c r="H178" t="s">
        <v>34</v>
      </c>
      <c r="I178" t="s">
        <v>34</v>
      </c>
      <c r="J178" t="s">
        <v>24</v>
      </c>
      <c r="K178" t="s">
        <v>25</v>
      </c>
      <c r="L178">
        <v>1</v>
      </c>
      <c r="M178">
        <v>3</v>
      </c>
      <c r="N178" t="s">
        <v>31</v>
      </c>
      <c r="O178">
        <v>2</v>
      </c>
      <c r="P178" t="s">
        <v>27</v>
      </c>
      <c r="Q178">
        <f t="shared" si="12"/>
        <v>0</v>
      </c>
      <c r="R178">
        <v>0</v>
      </c>
      <c r="S178">
        <v>0</v>
      </c>
      <c r="T178">
        <f t="shared" si="10"/>
        <v>0</v>
      </c>
      <c r="V178">
        <f t="shared" si="11"/>
        <v>0</v>
      </c>
      <c r="W178">
        <f t="shared" si="11"/>
        <v>0</v>
      </c>
      <c r="X178">
        <f t="shared" si="11"/>
        <v>0</v>
      </c>
    </row>
    <row r="179" spans="1:25" ht="15.75" x14ac:dyDescent="0.25">
      <c r="A179" s="2" t="s">
        <v>53</v>
      </c>
      <c r="B179" s="3" t="s">
        <v>21</v>
      </c>
      <c r="C179" s="4" t="s">
        <v>22</v>
      </c>
      <c r="D179">
        <v>29</v>
      </c>
      <c r="E179" s="5">
        <v>43401</v>
      </c>
      <c r="F179">
        <v>19</v>
      </c>
      <c r="G179">
        <v>1</v>
      </c>
      <c r="H179" t="s">
        <v>34</v>
      </c>
      <c r="I179" t="s">
        <v>34</v>
      </c>
      <c r="J179" t="s">
        <v>24</v>
      </c>
      <c r="K179" t="s">
        <v>25</v>
      </c>
      <c r="L179">
        <v>2</v>
      </c>
      <c r="M179">
        <v>1</v>
      </c>
      <c r="N179" t="s">
        <v>26</v>
      </c>
      <c r="O179">
        <v>1</v>
      </c>
      <c r="P179" t="s">
        <v>29</v>
      </c>
      <c r="Q179">
        <f t="shared" si="12"/>
        <v>1</v>
      </c>
      <c r="R179">
        <v>0</v>
      </c>
      <c r="S179">
        <v>1</v>
      </c>
      <c r="T179">
        <f t="shared" si="10"/>
        <v>1</v>
      </c>
      <c r="V179">
        <f t="shared" si="11"/>
        <v>0</v>
      </c>
      <c r="W179">
        <f t="shared" si="11"/>
        <v>1</v>
      </c>
      <c r="X179">
        <f t="shared" si="11"/>
        <v>1</v>
      </c>
    </row>
    <row r="180" spans="1:25" ht="15.75" x14ac:dyDescent="0.25">
      <c r="A180" s="2" t="s">
        <v>53</v>
      </c>
      <c r="B180" s="3" t="s">
        <v>21</v>
      </c>
      <c r="C180" s="4" t="s">
        <v>22</v>
      </c>
      <c r="D180">
        <v>29</v>
      </c>
      <c r="E180" s="5">
        <v>43401</v>
      </c>
      <c r="F180">
        <v>19</v>
      </c>
      <c r="G180">
        <v>1</v>
      </c>
      <c r="H180" t="s">
        <v>34</v>
      </c>
      <c r="I180" t="s">
        <v>34</v>
      </c>
      <c r="J180" t="s">
        <v>24</v>
      </c>
      <c r="K180" t="s">
        <v>25</v>
      </c>
      <c r="L180">
        <v>3</v>
      </c>
      <c r="M180">
        <v>2</v>
      </c>
      <c r="N180" t="s">
        <v>30</v>
      </c>
      <c r="O180">
        <v>1</v>
      </c>
      <c r="P180" t="s">
        <v>27</v>
      </c>
      <c r="Q180">
        <f t="shared" si="12"/>
        <v>0</v>
      </c>
      <c r="R180">
        <v>0</v>
      </c>
      <c r="S180">
        <v>0</v>
      </c>
      <c r="T180">
        <f t="shared" si="10"/>
        <v>0</v>
      </c>
      <c r="V180">
        <f t="shared" si="11"/>
        <v>0</v>
      </c>
      <c r="W180">
        <f t="shared" si="11"/>
        <v>0</v>
      </c>
      <c r="X180">
        <f t="shared" si="11"/>
        <v>0</v>
      </c>
    </row>
    <row r="181" spans="1:25" ht="15.75" x14ac:dyDescent="0.25">
      <c r="A181" s="2" t="s">
        <v>53</v>
      </c>
      <c r="B181" s="3" t="s">
        <v>21</v>
      </c>
      <c r="C181" s="4" t="s">
        <v>22</v>
      </c>
      <c r="D181">
        <v>29</v>
      </c>
      <c r="E181" s="5">
        <v>43401</v>
      </c>
      <c r="F181">
        <v>19</v>
      </c>
      <c r="G181">
        <v>1</v>
      </c>
      <c r="H181" t="s">
        <v>34</v>
      </c>
      <c r="I181" t="s">
        <v>34</v>
      </c>
      <c r="J181" t="s">
        <v>24</v>
      </c>
      <c r="K181" t="s">
        <v>25</v>
      </c>
      <c r="L181">
        <v>4</v>
      </c>
      <c r="M181">
        <v>2</v>
      </c>
      <c r="N181" t="s">
        <v>28</v>
      </c>
      <c r="O181">
        <v>1</v>
      </c>
      <c r="P181" t="s">
        <v>32</v>
      </c>
      <c r="Q181">
        <f t="shared" si="12"/>
        <v>0</v>
      </c>
      <c r="R181">
        <v>0</v>
      </c>
      <c r="S181">
        <v>1</v>
      </c>
      <c r="T181">
        <f t="shared" si="10"/>
        <v>1</v>
      </c>
      <c r="V181">
        <f t="shared" si="11"/>
        <v>0</v>
      </c>
      <c r="W181">
        <f t="shared" si="11"/>
        <v>1</v>
      </c>
      <c r="X181">
        <f t="shared" si="11"/>
        <v>1</v>
      </c>
      <c r="Y181" s="9">
        <v>0.94305555555555554</v>
      </c>
    </row>
    <row r="182" spans="1:25" ht="15.75" x14ac:dyDescent="0.25">
      <c r="A182" s="2" t="s">
        <v>53</v>
      </c>
      <c r="B182" s="3" t="s">
        <v>21</v>
      </c>
      <c r="C182" s="4" t="s">
        <v>22</v>
      </c>
      <c r="D182">
        <v>29</v>
      </c>
      <c r="E182" s="5">
        <v>43401</v>
      </c>
      <c r="F182">
        <v>19</v>
      </c>
      <c r="G182">
        <v>1</v>
      </c>
      <c r="H182" t="s">
        <v>34</v>
      </c>
      <c r="I182" t="s">
        <v>34</v>
      </c>
      <c r="J182" t="s">
        <v>24</v>
      </c>
      <c r="K182" t="s">
        <v>25</v>
      </c>
      <c r="L182">
        <v>5</v>
      </c>
      <c r="M182">
        <v>3</v>
      </c>
      <c r="N182" t="s">
        <v>30</v>
      </c>
      <c r="O182">
        <v>1</v>
      </c>
      <c r="P182" t="s">
        <v>32</v>
      </c>
      <c r="Q182">
        <f t="shared" si="12"/>
        <v>0</v>
      </c>
      <c r="R182">
        <v>0</v>
      </c>
      <c r="S182">
        <v>0</v>
      </c>
      <c r="T182">
        <f t="shared" si="10"/>
        <v>0</v>
      </c>
      <c r="V182">
        <f t="shared" si="11"/>
        <v>0</v>
      </c>
      <c r="W182">
        <f t="shared" si="11"/>
        <v>0</v>
      </c>
      <c r="X182">
        <f t="shared" si="11"/>
        <v>0</v>
      </c>
    </row>
    <row r="183" spans="1:25" ht="15.75" x14ac:dyDescent="0.25">
      <c r="A183" s="2" t="s">
        <v>53</v>
      </c>
      <c r="B183" s="3" t="s">
        <v>21</v>
      </c>
      <c r="C183" s="4" t="s">
        <v>22</v>
      </c>
      <c r="D183">
        <v>29</v>
      </c>
      <c r="E183" s="5">
        <v>43401</v>
      </c>
      <c r="F183">
        <v>19</v>
      </c>
      <c r="G183">
        <v>1</v>
      </c>
      <c r="H183" t="s">
        <v>34</v>
      </c>
      <c r="I183" t="s">
        <v>34</v>
      </c>
      <c r="J183" t="s">
        <v>24</v>
      </c>
      <c r="K183" t="s">
        <v>25</v>
      </c>
      <c r="L183">
        <v>6</v>
      </c>
      <c r="M183">
        <v>3</v>
      </c>
      <c r="N183" t="s">
        <v>26</v>
      </c>
      <c r="O183">
        <v>2</v>
      </c>
      <c r="P183" t="s">
        <v>32</v>
      </c>
      <c r="Q183">
        <f t="shared" si="12"/>
        <v>0</v>
      </c>
      <c r="R183">
        <v>0</v>
      </c>
      <c r="S183">
        <v>0</v>
      </c>
      <c r="T183">
        <f t="shared" si="10"/>
        <v>0</v>
      </c>
      <c r="V183">
        <f t="shared" si="11"/>
        <v>0</v>
      </c>
      <c r="W183">
        <f t="shared" si="11"/>
        <v>0</v>
      </c>
      <c r="X183">
        <f t="shared" si="11"/>
        <v>0</v>
      </c>
    </row>
    <row r="184" spans="1:25" ht="15.75" x14ac:dyDescent="0.25">
      <c r="A184" s="2" t="s">
        <v>53</v>
      </c>
      <c r="B184" s="3" t="s">
        <v>21</v>
      </c>
      <c r="C184" s="4" t="s">
        <v>22</v>
      </c>
      <c r="D184">
        <v>29</v>
      </c>
      <c r="E184" s="5">
        <v>43401</v>
      </c>
      <c r="F184">
        <v>19</v>
      </c>
      <c r="G184">
        <v>1</v>
      </c>
      <c r="H184" t="s">
        <v>34</v>
      </c>
      <c r="I184" t="s">
        <v>34</v>
      </c>
      <c r="J184" t="s">
        <v>24</v>
      </c>
      <c r="K184" t="s">
        <v>25</v>
      </c>
      <c r="L184">
        <v>7</v>
      </c>
      <c r="M184">
        <v>1</v>
      </c>
      <c r="N184" t="s">
        <v>31</v>
      </c>
      <c r="O184">
        <v>1</v>
      </c>
      <c r="P184" t="s">
        <v>29</v>
      </c>
      <c r="Q184">
        <f t="shared" si="12"/>
        <v>1</v>
      </c>
      <c r="R184">
        <v>0</v>
      </c>
      <c r="S184">
        <v>0</v>
      </c>
      <c r="T184">
        <f t="shared" si="10"/>
        <v>0</v>
      </c>
      <c r="V184">
        <f t="shared" si="11"/>
        <v>0</v>
      </c>
      <c r="W184">
        <f t="shared" si="11"/>
        <v>0</v>
      </c>
      <c r="X184">
        <f t="shared" si="11"/>
        <v>0</v>
      </c>
    </row>
    <row r="185" spans="1:25" ht="15.75" x14ac:dyDescent="0.25">
      <c r="A185" s="2" t="s">
        <v>53</v>
      </c>
      <c r="B185" s="3" t="s">
        <v>21</v>
      </c>
      <c r="C185" s="4" t="s">
        <v>22</v>
      </c>
      <c r="D185">
        <v>29</v>
      </c>
      <c r="E185" s="5">
        <v>43401</v>
      </c>
      <c r="F185">
        <v>19</v>
      </c>
      <c r="G185">
        <v>1</v>
      </c>
      <c r="H185" t="s">
        <v>34</v>
      </c>
      <c r="I185" t="s">
        <v>34</v>
      </c>
      <c r="J185" t="s">
        <v>24</v>
      </c>
      <c r="K185" t="s">
        <v>25</v>
      </c>
      <c r="L185">
        <v>8</v>
      </c>
      <c r="M185">
        <v>1</v>
      </c>
      <c r="N185" t="s">
        <v>28</v>
      </c>
      <c r="O185">
        <v>1</v>
      </c>
      <c r="P185" t="s">
        <v>29</v>
      </c>
      <c r="Q185">
        <f t="shared" si="12"/>
        <v>1</v>
      </c>
      <c r="R185">
        <v>0</v>
      </c>
      <c r="S185">
        <v>1</v>
      </c>
      <c r="T185">
        <f t="shared" si="10"/>
        <v>1</v>
      </c>
      <c r="V185">
        <f t="shared" si="11"/>
        <v>0</v>
      </c>
      <c r="W185">
        <f t="shared" si="11"/>
        <v>1</v>
      </c>
      <c r="X185">
        <f t="shared" si="11"/>
        <v>1</v>
      </c>
      <c r="Y185" s="8">
        <v>1.1506944444444445</v>
      </c>
    </row>
    <row r="186" spans="1:25" ht="15.75" x14ac:dyDescent="0.25">
      <c r="A186" s="2" t="s">
        <v>53</v>
      </c>
      <c r="B186" s="3" t="s">
        <v>21</v>
      </c>
      <c r="C186" s="4" t="s">
        <v>22</v>
      </c>
      <c r="D186">
        <v>29</v>
      </c>
      <c r="E186" s="5">
        <v>43402</v>
      </c>
      <c r="F186">
        <v>19</v>
      </c>
      <c r="G186">
        <v>2</v>
      </c>
      <c r="H186" t="s">
        <v>34</v>
      </c>
      <c r="I186" t="s">
        <v>34</v>
      </c>
      <c r="J186" t="s">
        <v>24</v>
      </c>
      <c r="K186" t="s">
        <v>25</v>
      </c>
      <c r="L186">
        <v>9</v>
      </c>
      <c r="M186">
        <v>2</v>
      </c>
      <c r="N186" t="s">
        <v>28</v>
      </c>
      <c r="O186">
        <v>2</v>
      </c>
      <c r="P186" t="s">
        <v>29</v>
      </c>
      <c r="Q186">
        <f t="shared" si="12"/>
        <v>1</v>
      </c>
      <c r="R186">
        <v>0</v>
      </c>
      <c r="S186">
        <v>0</v>
      </c>
      <c r="T186">
        <f t="shared" si="10"/>
        <v>0</v>
      </c>
      <c r="V186">
        <f t="shared" si="11"/>
        <v>0</v>
      </c>
      <c r="W186">
        <f t="shared" si="11"/>
        <v>0</v>
      </c>
      <c r="X186">
        <f t="shared" si="11"/>
        <v>0</v>
      </c>
    </row>
    <row r="187" spans="1:25" ht="15.75" x14ac:dyDescent="0.25">
      <c r="A187" s="2" t="s">
        <v>53</v>
      </c>
      <c r="B187" s="3" t="s">
        <v>21</v>
      </c>
      <c r="C187" s="4" t="s">
        <v>22</v>
      </c>
      <c r="D187">
        <v>29</v>
      </c>
      <c r="E187" s="5">
        <v>43402</v>
      </c>
      <c r="F187">
        <v>19</v>
      </c>
      <c r="G187">
        <v>2</v>
      </c>
      <c r="H187" t="s">
        <v>34</v>
      </c>
      <c r="I187" t="s">
        <v>34</v>
      </c>
      <c r="J187" t="s">
        <v>24</v>
      </c>
      <c r="K187" t="s">
        <v>25</v>
      </c>
      <c r="L187">
        <v>10</v>
      </c>
      <c r="M187">
        <v>1</v>
      </c>
      <c r="N187" t="s">
        <v>30</v>
      </c>
      <c r="O187">
        <v>1</v>
      </c>
      <c r="P187" t="s">
        <v>29</v>
      </c>
      <c r="Q187">
        <f t="shared" si="12"/>
        <v>1</v>
      </c>
      <c r="R187">
        <v>0</v>
      </c>
      <c r="S187">
        <v>0</v>
      </c>
      <c r="T187">
        <f t="shared" si="10"/>
        <v>0</v>
      </c>
      <c r="V187">
        <f t="shared" si="11"/>
        <v>0</v>
      </c>
      <c r="W187">
        <f t="shared" si="11"/>
        <v>0</v>
      </c>
      <c r="X187">
        <f t="shared" si="11"/>
        <v>0</v>
      </c>
    </row>
    <row r="188" spans="1:25" ht="15.75" x14ac:dyDescent="0.25">
      <c r="A188" s="2" t="s">
        <v>53</v>
      </c>
      <c r="B188" s="3" t="s">
        <v>21</v>
      </c>
      <c r="C188" s="4" t="s">
        <v>22</v>
      </c>
      <c r="D188">
        <v>29</v>
      </c>
      <c r="E188" s="5">
        <v>43402</v>
      </c>
      <c r="F188">
        <v>19</v>
      </c>
      <c r="G188">
        <v>2</v>
      </c>
      <c r="H188" t="s">
        <v>34</v>
      </c>
      <c r="I188" t="s">
        <v>34</v>
      </c>
      <c r="J188" t="s">
        <v>24</v>
      </c>
      <c r="K188" t="s">
        <v>25</v>
      </c>
      <c r="L188">
        <v>11</v>
      </c>
      <c r="M188">
        <v>3</v>
      </c>
      <c r="N188" t="s">
        <v>31</v>
      </c>
      <c r="O188">
        <v>2</v>
      </c>
      <c r="P188" t="s">
        <v>27</v>
      </c>
      <c r="Q188">
        <f t="shared" si="12"/>
        <v>0</v>
      </c>
      <c r="R188">
        <v>0</v>
      </c>
      <c r="S188">
        <v>0</v>
      </c>
      <c r="T188">
        <f t="shared" si="10"/>
        <v>0</v>
      </c>
      <c r="V188">
        <f t="shared" si="11"/>
        <v>0</v>
      </c>
      <c r="W188">
        <f t="shared" si="11"/>
        <v>0</v>
      </c>
      <c r="X188">
        <f t="shared" si="11"/>
        <v>0</v>
      </c>
    </row>
    <row r="189" spans="1:25" ht="15.75" x14ac:dyDescent="0.25">
      <c r="A189" s="2" t="s">
        <v>53</v>
      </c>
      <c r="B189" s="3" t="s">
        <v>21</v>
      </c>
      <c r="C189" s="4" t="s">
        <v>22</v>
      </c>
      <c r="D189">
        <v>29</v>
      </c>
      <c r="E189" s="5">
        <v>43402</v>
      </c>
      <c r="F189">
        <v>19</v>
      </c>
      <c r="G189">
        <v>2</v>
      </c>
      <c r="H189" t="s">
        <v>34</v>
      </c>
      <c r="I189" t="s">
        <v>34</v>
      </c>
      <c r="J189" t="s">
        <v>24</v>
      </c>
      <c r="K189" t="s">
        <v>25</v>
      </c>
      <c r="L189">
        <v>12</v>
      </c>
      <c r="M189">
        <v>1</v>
      </c>
      <c r="N189" t="s">
        <v>26</v>
      </c>
      <c r="O189">
        <v>1</v>
      </c>
      <c r="P189" t="s">
        <v>29</v>
      </c>
      <c r="Q189">
        <f t="shared" si="12"/>
        <v>1</v>
      </c>
      <c r="R189">
        <v>0</v>
      </c>
      <c r="S189">
        <v>0</v>
      </c>
      <c r="T189">
        <f t="shared" si="10"/>
        <v>0</v>
      </c>
      <c r="V189">
        <f t="shared" si="11"/>
        <v>0</v>
      </c>
      <c r="W189">
        <f t="shared" si="11"/>
        <v>0</v>
      </c>
      <c r="X189">
        <f t="shared" si="11"/>
        <v>0</v>
      </c>
    </row>
    <row r="190" spans="1:25" ht="15.75" x14ac:dyDescent="0.25">
      <c r="A190" s="2" t="s">
        <v>53</v>
      </c>
      <c r="B190" s="3" t="s">
        <v>21</v>
      </c>
      <c r="C190" s="4" t="s">
        <v>22</v>
      </c>
      <c r="D190">
        <v>29</v>
      </c>
      <c r="E190" s="5">
        <v>43402</v>
      </c>
      <c r="F190">
        <v>19</v>
      </c>
      <c r="G190">
        <v>2</v>
      </c>
      <c r="H190" t="s">
        <v>34</v>
      </c>
      <c r="I190" t="s">
        <v>34</v>
      </c>
      <c r="J190" t="s">
        <v>24</v>
      </c>
      <c r="K190" t="s">
        <v>25</v>
      </c>
      <c r="L190">
        <v>13</v>
      </c>
      <c r="M190">
        <v>2</v>
      </c>
      <c r="N190" t="s">
        <v>28</v>
      </c>
      <c r="O190">
        <v>3</v>
      </c>
      <c r="P190" t="s">
        <v>32</v>
      </c>
      <c r="Q190">
        <f t="shared" si="12"/>
        <v>0</v>
      </c>
      <c r="R190">
        <v>0</v>
      </c>
      <c r="S190">
        <v>0</v>
      </c>
      <c r="T190">
        <f t="shared" si="10"/>
        <v>0</v>
      </c>
      <c r="V190">
        <f t="shared" si="11"/>
        <v>0</v>
      </c>
      <c r="W190">
        <f t="shared" si="11"/>
        <v>0</v>
      </c>
      <c r="X190">
        <f t="shared" si="11"/>
        <v>0</v>
      </c>
    </row>
    <row r="191" spans="1:25" ht="15.75" x14ac:dyDescent="0.25">
      <c r="A191" s="2" t="s">
        <v>53</v>
      </c>
      <c r="B191" s="3" t="s">
        <v>21</v>
      </c>
      <c r="C191" s="4" t="s">
        <v>22</v>
      </c>
      <c r="D191">
        <v>29</v>
      </c>
      <c r="E191" s="5">
        <v>43402</v>
      </c>
      <c r="F191">
        <v>19</v>
      </c>
      <c r="G191">
        <v>2</v>
      </c>
      <c r="H191" t="s">
        <v>34</v>
      </c>
      <c r="I191" t="s">
        <v>34</v>
      </c>
      <c r="J191" t="s">
        <v>24</v>
      </c>
      <c r="K191" t="s">
        <v>25</v>
      </c>
      <c r="L191">
        <v>14</v>
      </c>
      <c r="M191">
        <v>3</v>
      </c>
      <c r="N191" t="s">
        <v>30</v>
      </c>
      <c r="O191">
        <v>2</v>
      </c>
      <c r="P191" t="s">
        <v>32</v>
      </c>
      <c r="Q191">
        <f t="shared" si="12"/>
        <v>0</v>
      </c>
      <c r="R191">
        <v>0</v>
      </c>
      <c r="S191">
        <v>0</v>
      </c>
      <c r="T191">
        <f t="shared" si="10"/>
        <v>0</v>
      </c>
      <c r="V191">
        <f t="shared" si="11"/>
        <v>0</v>
      </c>
      <c r="W191">
        <f t="shared" si="11"/>
        <v>0</v>
      </c>
      <c r="X191">
        <f t="shared" si="11"/>
        <v>0</v>
      </c>
    </row>
    <row r="192" spans="1:25" ht="15.75" x14ac:dyDescent="0.25">
      <c r="A192" s="2" t="s">
        <v>53</v>
      </c>
      <c r="B192" s="3" t="s">
        <v>21</v>
      </c>
      <c r="C192" s="4" t="s">
        <v>22</v>
      </c>
      <c r="D192">
        <v>29</v>
      </c>
      <c r="E192" s="5">
        <v>43402</v>
      </c>
      <c r="F192">
        <v>19</v>
      </c>
      <c r="G192">
        <v>2</v>
      </c>
      <c r="H192" t="s">
        <v>34</v>
      </c>
      <c r="I192" t="s">
        <v>34</v>
      </c>
      <c r="J192" t="s">
        <v>24</v>
      </c>
      <c r="K192" t="s">
        <v>25</v>
      </c>
      <c r="L192">
        <v>15</v>
      </c>
      <c r="M192">
        <v>3</v>
      </c>
      <c r="N192" t="s">
        <v>26</v>
      </c>
      <c r="O192">
        <v>1</v>
      </c>
      <c r="P192" t="s">
        <v>32</v>
      </c>
      <c r="Q192">
        <f t="shared" si="12"/>
        <v>0</v>
      </c>
      <c r="R192">
        <v>0</v>
      </c>
      <c r="S192">
        <v>0</v>
      </c>
      <c r="T192">
        <f t="shared" si="10"/>
        <v>0</v>
      </c>
      <c r="V192">
        <f t="shared" si="11"/>
        <v>0</v>
      </c>
      <c r="W192">
        <f t="shared" si="11"/>
        <v>0</v>
      </c>
      <c r="X192">
        <f t="shared" si="11"/>
        <v>0</v>
      </c>
    </row>
    <row r="193" spans="1:24" ht="15.75" x14ac:dyDescent="0.25">
      <c r="A193" s="2" t="s">
        <v>53</v>
      </c>
      <c r="B193" s="3" t="s">
        <v>21</v>
      </c>
      <c r="C193" s="4" t="s">
        <v>22</v>
      </c>
      <c r="D193">
        <v>29</v>
      </c>
      <c r="E193" s="5">
        <v>43402</v>
      </c>
      <c r="F193">
        <v>19</v>
      </c>
      <c r="G193">
        <v>2</v>
      </c>
      <c r="H193" t="s">
        <v>34</v>
      </c>
      <c r="I193" t="s">
        <v>34</v>
      </c>
      <c r="J193" t="s">
        <v>24</v>
      </c>
      <c r="K193" t="s">
        <v>25</v>
      </c>
      <c r="L193">
        <v>16</v>
      </c>
      <c r="M193">
        <v>1</v>
      </c>
      <c r="N193" t="s">
        <v>31</v>
      </c>
      <c r="O193">
        <v>2</v>
      </c>
      <c r="P193" t="s">
        <v>27</v>
      </c>
      <c r="Q193">
        <f t="shared" si="12"/>
        <v>0</v>
      </c>
      <c r="R193">
        <v>0</v>
      </c>
      <c r="S193">
        <v>0</v>
      </c>
      <c r="T193">
        <f t="shared" si="10"/>
        <v>0</v>
      </c>
      <c r="V193">
        <f t="shared" si="11"/>
        <v>0</v>
      </c>
      <c r="W193">
        <f t="shared" si="11"/>
        <v>0</v>
      </c>
      <c r="X193">
        <f t="shared" si="11"/>
        <v>0</v>
      </c>
    </row>
    <row r="194" spans="1:24" ht="15.75" x14ac:dyDescent="0.25">
      <c r="A194" s="2" t="s">
        <v>54</v>
      </c>
      <c r="B194" s="3" t="s">
        <v>36</v>
      </c>
      <c r="C194" s="4" t="s">
        <v>22</v>
      </c>
      <c r="D194">
        <v>29</v>
      </c>
      <c r="E194" s="5">
        <v>43402</v>
      </c>
      <c r="F194">
        <v>19</v>
      </c>
      <c r="G194">
        <v>1</v>
      </c>
      <c r="H194" t="s">
        <v>23</v>
      </c>
      <c r="I194" t="s">
        <v>23</v>
      </c>
      <c r="J194" t="s">
        <v>25</v>
      </c>
      <c r="K194" t="s">
        <v>24</v>
      </c>
      <c r="L194">
        <v>1</v>
      </c>
      <c r="M194">
        <v>2</v>
      </c>
      <c r="N194" t="s">
        <v>26</v>
      </c>
      <c r="O194">
        <v>3</v>
      </c>
      <c r="P194" t="s">
        <v>32</v>
      </c>
      <c r="Q194">
        <f t="shared" si="12"/>
        <v>0</v>
      </c>
      <c r="R194">
        <v>0</v>
      </c>
      <c r="S194">
        <v>0</v>
      </c>
      <c r="T194">
        <f t="shared" si="10"/>
        <v>0</v>
      </c>
      <c r="V194">
        <f t="shared" si="11"/>
        <v>0</v>
      </c>
      <c r="W194">
        <f t="shared" si="11"/>
        <v>0</v>
      </c>
      <c r="X194">
        <f t="shared" si="11"/>
        <v>0</v>
      </c>
    </row>
    <row r="195" spans="1:24" ht="15.75" x14ac:dyDescent="0.25">
      <c r="A195" s="2" t="s">
        <v>54</v>
      </c>
      <c r="B195" s="3" t="s">
        <v>36</v>
      </c>
      <c r="C195" s="4" t="s">
        <v>22</v>
      </c>
      <c r="D195">
        <v>29</v>
      </c>
      <c r="E195" s="5">
        <v>43402</v>
      </c>
      <c r="F195">
        <v>19</v>
      </c>
      <c r="G195">
        <v>1</v>
      </c>
      <c r="H195" t="s">
        <v>23</v>
      </c>
      <c r="I195" t="s">
        <v>23</v>
      </c>
      <c r="J195" t="s">
        <v>25</v>
      </c>
      <c r="K195" t="s">
        <v>24</v>
      </c>
      <c r="L195">
        <v>2</v>
      </c>
      <c r="M195">
        <v>1</v>
      </c>
      <c r="N195" t="s">
        <v>28</v>
      </c>
      <c r="O195">
        <v>3</v>
      </c>
      <c r="P195" t="s">
        <v>27</v>
      </c>
      <c r="Q195">
        <f t="shared" si="12"/>
        <v>0</v>
      </c>
      <c r="R195">
        <v>0</v>
      </c>
      <c r="S195">
        <v>0</v>
      </c>
      <c r="T195">
        <f t="shared" ref="T195:T258" si="13">IF(OR(R195=1,S195=1),1,0)</f>
        <v>0</v>
      </c>
      <c r="V195">
        <f t="shared" ref="V195:X258" si="14">IF($U195=1,0,R195)</f>
        <v>0</v>
      </c>
      <c r="W195">
        <f t="shared" si="14"/>
        <v>0</v>
      </c>
      <c r="X195">
        <f t="shared" si="14"/>
        <v>0</v>
      </c>
    </row>
    <row r="196" spans="1:24" ht="15.75" x14ac:dyDescent="0.25">
      <c r="A196" s="2" t="s">
        <v>54</v>
      </c>
      <c r="B196" s="3" t="s">
        <v>36</v>
      </c>
      <c r="C196" s="4" t="s">
        <v>22</v>
      </c>
      <c r="D196">
        <v>29</v>
      </c>
      <c r="E196" s="5">
        <v>43402</v>
      </c>
      <c r="F196">
        <v>19</v>
      </c>
      <c r="G196">
        <v>1</v>
      </c>
      <c r="H196" t="s">
        <v>23</v>
      </c>
      <c r="I196" t="s">
        <v>23</v>
      </c>
      <c r="J196" t="s">
        <v>25</v>
      </c>
      <c r="K196" t="s">
        <v>24</v>
      </c>
      <c r="L196">
        <v>3</v>
      </c>
      <c r="M196">
        <v>3</v>
      </c>
      <c r="N196" t="s">
        <v>30</v>
      </c>
      <c r="O196">
        <v>1</v>
      </c>
      <c r="P196" t="s">
        <v>27</v>
      </c>
      <c r="Q196">
        <f t="shared" si="12"/>
        <v>0</v>
      </c>
      <c r="R196">
        <v>0</v>
      </c>
      <c r="S196">
        <v>0</v>
      </c>
      <c r="T196">
        <f t="shared" si="13"/>
        <v>0</v>
      </c>
      <c r="V196">
        <f t="shared" si="14"/>
        <v>0</v>
      </c>
      <c r="W196">
        <f t="shared" si="14"/>
        <v>0</v>
      </c>
      <c r="X196">
        <f t="shared" si="14"/>
        <v>0</v>
      </c>
    </row>
    <row r="197" spans="1:24" ht="15.75" x14ac:dyDescent="0.25">
      <c r="A197" s="2" t="s">
        <v>54</v>
      </c>
      <c r="B197" s="3" t="s">
        <v>36</v>
      </c>
      <c r="C197" s="4" t="s">
        <v>22</v>
      </c>
      <c r="D197">
        <v>29</v>
      </c>
      <c r="E197" s="5">
        <v>43402</v>
      </c>
      <c r="F197">
        <v>19</v>
      </c>
      <c r="G197">
        <v>1</v>
      </c>
      <c r="H197" t="s">
        <v>23</v>
      </c>
      <c r="I197" t="s">
        <v>23</v>
      </c>
      <c r="J197" t="s">
        <v>25</v>
      </c>
      <c r="K197" t="s">
        <v>24</v>
      </c>
      <c r="L197">
        <v>4</v>
      </c>
      <c r="M197">
        <v>2</v>
      </c>
      <c r="N197" t="s">
        <v>31</v>
      </c>
      <c r="O197">
        <v>2</v>
      </c>
      <c r="P197" t="s">
        <v>29</v>
      </c>
      <c r="Q197">
        <f t="shared" si="12"/>
        <v>1</v>
      </c>
      <c r="R197">
        <v>0</v>
      </c>
      <c r="S197">
        <v>0</v>
      </c>
      <c r="T197">
        <f t="shared" si="13"/>
        <v>0</v>
      </c>
      <c r="V197">
        <f t="shared" si="14"/>
        <v>0</v>
      </c>
      <c r="W197">
        <f t="shared" si="14"/>
        <v>0</v>
      </c>
      <c r="X197">
        <f t="shared" si="14"/>
        <v>0</v>
      </c>
    </row>
    <row r="198" spans="1:24" ht="15.75" x14ac:dyDescent="0.25">
      <c r="A198" s="2" t="s">
        <v>54</v>
      </c>
      <c r="B198" s="3" t="s">
        <v>36</v>
      </c>
      <c r="C198" s="4" t="s">
        <v>22</v>
      </c>
      <c r="D198">
        <v>29</v>
      </c>
      <c r="E198" s="5">
        <v>43402</v>
      </c>
      <c r="F198">
        <v>19</v>
      </c>
      <c r="G198">
        <v>1</v>
      </c>
      <c r="H198" t="s">
        <v>23</v>
      </c>
      <c r="I198" t="s">
        <v>23</v>
      </c>
      <c r="J198" t="s">
        <v>25</v>
      </c>
      <c r="K198" t="s">
        <v>24</v>
      </c>
      <c r="L198">
        <v>5</v>
      </c>
      <c r="M198">
        <v>3</v>
      </c>
      <c r="N198" t="s">
        <v>28</v>
      </c>
      <c r="O198">
        <v>2</v>
      </c>
      <c r="P198" t="s">
        <v>27</v>
      </c>
      <c r="Q198">
        <f t="shared" si="12"/>
        <v>0</v>
      </c>
      <c r="R198">
        <v>0</v>
      </c>
      <c r="S198">
        <v>0</v>
      </c>
      <c r="T198">
        <f t="shared" si="13"/>
        <v>0</v>
      </c>
      <c r="V198">
        <f t="shared" si="14"/>
        <v>0</v>
      </c>
      <c r="W198">
        <f t="shared" si="14"/>
        <v>0</v>
      </c>
      <c r="X198">
        <f t="shared" si="14"/>
        <v>0</v>
      </c>
    </row>
    <row r="199" spans="1:24" ht="15.75" x14ac:dyDescent="0.25">
      <c r="A199" s="2" t="s">
        <v>54</v>
      </c>
      <c r="B199" s="3" t="s">
        <v>36</v>
      </c>
      <c r="C199" s="4" t="s">
        <v>22</v>
      </c>
      <c r="D199">
        <v>29</v>
      </c>
      <c r="E199" s="5">
        <v>43402</v>
      </c>
      <c r="F199">
        <v>19</v>
      </c>
      <c r="G199">
        <v>1</v>
      </c>
      <c r="H199" t="s">
        <v>23</v>
      </c>
      <c r="I199" t="s">
        <v>23</v>
      </c>
      <c r="J199" t="s">
        <v>25</v>
      </c>
      <c r="K199" t="s">
        <v>24</v>
      </c>
      <c r="L199">
        <v>6</v>
      </c>
      <c r="M199">
        <v>1</v>
      </c>
      <c r="N199" t="s">
        <v>30</v>
      </c>
      <c r="O199">
        <v>2</v>
      </c>
      <c r="P199" t="s">
        <v>27</v>
      </c>
      <c r="Q199">
        <f t="shared" si="12"/>
        <v>0</v>
      </c>
      <c r="R199">
        <v>0</v>
      </c>
      <c r="S199">
        <v>0</v>
      </c>
      <c r="T199">
        <f t="shared" si="13"/>
        <v>0</v>
      </c>
      <c r="V199">
        <f t="shared" si="14"/>
        <v>0</v>
      </c>
      <c r="W199">
        <f t="shared" si="14"/>
        <v>0</v>
      </c>
      <c r="X199">
        <f t="shared" si="14"/>
        <v>0</v>
      </c>
    </row>
    <row r="200" spans="1:24" ht="15.75" x14ac:dyDescent="0.25">
      <c r="A200" s="2" t="s">
        <v>54</v>
      </c>
      <c r="B200" s="3" t="s">
        <v>36</v>
      </c>
      <c r="C200" s="4" t="s">
        <v>22</v>
      </c>
      <c r="D200">
        <v>29</v>
      </c>
      <c r="E200" s="5">
        <v>43402</v>
      </c>
      <c r="F200">
        <v>19</v>
      </c>
      <c r="G200">
        <v>1</v>
      </c>
      <c r="H200" t="s">
        <v>23</v>
      </c>
      <c r="I200" t="s">
        <v>23</v>
      </c>
      <c r="J200" t="s">
        <v>25</v>
      </c>
      <c r="K200" t="s">
        <v>24</v>
      </c>
      <c r="L200">
        <v>7</v>
      </c>
      <c r="M200">
        <v>1</v>
      </c>
      <c r="N200" t="s">
        <v>26</v>
      </c>
      <c r="O200">
        <v>3</v>
      </c>
      <c r="P200" t="s">
        <v>27</v>
      </c>
      <c r="Q200">
        <f t="shared" si="12"/>
        <v>0</v>
      </c>
      <c r="R200">
        <v>0</v>
      </c>
      <c r="S200">
        <v>0</v>
      </c>
      <c r="T200">
        <f t="shared" si="13"/>
        <v>0</v>
      </c>
      <c r="V200">
        <f t="shared" si="14"/>
        <v>0</v>
      </c>
      <c r="W200">
        <f t="shared" si="14"/>
        <v>0</v>
      </c>
      <c r="X200">
        <f t="shared" si="14"/>
        <v>0</v>
      </c>
    </row>
    <row r="201" spans="1:24" ht="15.75" x14ac:dyDescent="0.25">
      <c r="A201" s="2" t="s">
        <v>54</v>
      </c>
      <c r="B201" s="3" t="s">
        <v>36</v>
      </c>
      <c r="C201" s="4" t="s">
        <v>22</v>
      </c>
      <c r="D201">
        <v>29</v>
      </c>
      <c r="E201" s="5">
        <v>43402</v>
      </c>
      <c r="F201">
        <v>19</v>
      </c>
      <c r="G201">
        <v>1</v>
      </c>
      <c r="H201" t="s">
        <v>23</v>
      </c>
      <c r="I201" t="s">
        <v>23</v>
      </c>
      <c r="J201" t="s">
        <v>25</v>
      </c>
      <c r="K201" t="s">
        <v>24</v>
      </c>
      <c r="L201">
        <v>8</v>
      </c>
      <c r="M201">
        <v>3</v>
      </c>
      <c r="N201" t="s">
        <v>31</v>
      </c>
      <c r="O201">
        <v>3</v>
      </c>
      <c r="P201" t="s">
        <v>29</v>
      </c>
      <c r="Q201">
        <f t="shared" si="12"/>
        <v>1</v>
      </c>
      <c r="R201">
        <v>0</v>
      </c>
      <c r="S201">
        <v>0</v>
      </c>
      <c r="T201">
        <f t="shared" si="13"/>
        <v>0</v>
      </c>
      <c r="V201">
        <f t="shared" si="14"/>
        <v>0</v>
      </c>
      <c r="W201">
        <f t="shared" si="14"/>
        <v>0</v>
      </c>
      <c r="X201">
        <f t="shared" si="14"/>
        <v>0</v>
      </c>
    </row>
    <row r="202" spans="1:24" ht="15.75" x14ac:dyDescent="0.25">
      <c r="A202" s="2" t="s">
        <v>54</v>
      </c>
      <c r="B202" s="3" t="s">
        <v>36</v>
      </c>
      <c r="C202" s="4" t="s">
        <v>22</v>
      </c>
      <c r="D202">
        <v>29</v>
      </c>
      <c r="E202" s="5">
        <v>43402</v>
      </c>
      <c r="F202">
        <v>19</v>
      </c>
      <c r="G202">
        <v>1</v>
      </c>
      <c r="H202" t="s">
        <v>23</v>
      </c>
      <c r="I202" t="s">
        <v>23</v>
      </c>
      <c r="J202" t="s">
        <v>25</v>
      </c>
      <c r="K202" t="s">
        <v>24</v>
      </c>
      <c r="L202">
        <v>9</v>
      </c>
      <c r="M202">
        <v>2</v>
      </c>
      <c r="N202" t="s">
        <v>30</v>
      </c>
      <c r="O202">
        <v>3</v>
      </c>
      <c r="P202" t="s">
        <v>32</v>
      </c>
      <c r="Q202">
        <f t="shared" si="12"/>
        <v>0</v>
      </c>
      <c r="R202">
        <v>0</v>
      </c>
      <c r="S202">
        <v>0</v>
      </c>
      <c r="T202">
        <f t="shared" si="13"/>
        <v>0</v>
      </c>
      <c r="V202">
        <f t="shared" si="14"/>
        <v>0</v>
      </c>
      <c r="W202">
        <f t="shared" si="14"/>
        <v>0</v>
      </c>
      <c r="X202">
        <f t="shared" si="14"/>
        <v>0</v>
      </c>
    </row>
    <row r="203" spans="1:24" ht="15.75" x14ac:dyDescent="0.25">
      <c r="A203" s="2" t="s">
        <v>54</v>
      </c>
      <c r="B203" s="3" t="s">
        <v>36</v>
      </c>
      <c r="C203" s="4" t="s">
        <v>22</v>
      </c>
      <c r="D203">
        <v>29</v>
      </c>
      <c r="E203" s="5">
        <v>43402</v>
      </c>
      <c r="F203">
        <v>19</v>
      </c>
      <c r="G203">
        <v>1</v>
      </c>
      <c r="H203" t="s">
        <v>23</v>
      </c>
      <c r="I203" t="s">
        <v>23</v>
      </c>
      <c r="J203" t="s">
        <v>25</v>
      </c>
      <c r="K203" t="s">
        <v>24</v>
      </c>
      <c r="L203">
        <v>10</v>
      </c>
      <c r="M203">
        <v>3</v>
      </c>
      <c r="N203" t="s">
        <v>26</v>
      </c>
      <c r="O203">
        <v>2</v>
      </c>
      <c r="P203" t="s">
        <v>27</v>
      </c>
      <c r="Q203">
        <f t="shared" si="12"/>
        <v>0</v>
      </c>
      <c r="R203">
        <v>0</v>
      </c>
      <c r="S203">
        <v>0</v>
      </c>
      <c r="T203">
        <f t="shared" si="13"/>
        <v>0</v>
      </c>
      <c r="V203">
        <f t="shared" si="14"/>
        <v>0</v>
      </c>
      <c r="W203">
        <f t="shared" si="14"/>
        <v>0</v>
      </c>
      <c r="X203">
        <f t="shared" si="14"/>
        <v>0</v>
      </c>
    </row>
    <row r="204" spans="1:24" ht="15.75" x14ac:dyDescent="0.25">
      <c r="A204" s="2" t="s">
        <v>54</v>
      </c>
      <c r="B204" s="3" t="s">
        <v>36</v>
      </c>
      <c r="C204" s="4" t="s">
        <v>22</v>
      </c>
      <c r="D204">
        <v>29</v>
      </c>
      <c r="E204" s="5">
        <v>43402</v>
      </c>
      <c r="F204">
        <v>19</v>
      </c>
      <c r="G204">
        <v>1</v>
      </c>
      <c r="H204" t="s">
        <v>23</v>
      </c>
      <c r="I204" t="s">
        <v>23</v>
      </c>
      <c r="J204" t="s">
        <v>25</v>
      </c>
      <c r="K204" t="s">
        <v>24</v>
      </c>
      <c r="L204">
        <v>11</v>
      </c>
      <c r="M204">
        <v>1</v>
      </c>
      <c r="N204" t="s">
        <v>31</v>
      </c>
      <c r="O204">
        <v>1</v>
      </c>
      <c r="P204" t="s">
        <v>29</v>
      </c>
      <c r="Q204">
        <f t="shared" si="12"/>
        <v>1</v>
      </c>
      <c r="R204">
        <v>0</v>
      </c>
      <c r="S204">
        <v>0</v>
      </c>
      <c r="T204">
        <f t="shared" si="13"/>
        <v>0</v>
      </c>
      <c r="V204">
        <f t="shared" si="14"/>
        <v>0</v>
      </c>
      <c r="W204">
        <f t="shared" si="14"/>
        <v>0</v>
      </c>
      <c r="X204">
        <f t="shared" si="14"/>
        <v>0</v>
      </c>
    </row>
    <row r="205" spans="1:24" ht="15.75" x14ac:dyDescent="0.25">
      <c r="A205" s="2" t="s">
        <v>54</v>
      </c>
      <c r="B205" s="3" t="s">
        <v>36</v>
      </c>
      <c r="C205" s="4" t="s">
        <v>22</v>
      </c>
      <c r="D205">
        <v>29</v>
      </c>
      <c r="E205" s="5">
        <v>43402</v>
      </c>
      <c r="F205">
        <v>19</v>
      </c>
      <c r="G205">
        <v>1</v>
      </c>
      <c r="H205" t="s">
        <v>23</v>
      </c>
      <c r="I205" t="s">
        <v>23</v>
      </c>
      <c r="J205" t="s">
        <v>25</v>
      </c>
      <c r="K205" t="s">
        <v>24</v>
      </c>
      <c r="L205">
        <v>12</v>
      </c>
      <c r="M205">
        <v>2</v>
      </c>
      <c r="N205" t="s">
        <v>28</v>
      </c>
      <c r="O205">
        <v>1</v>
      </c>
      <c r="P205" t="s">
        <v>32</v>
      </c>
      <c r="Q205">
        <f t="shared" si="12"/>
        <v>0</v>
      </c>
      <c r="R205">
        <v>0</v>
      </c>
      <c r="S205">
        <v>0</v>
      </c>
      <c r="T205">
        <f t="shared" si="13"/>
        <v>0</v>
      </c>
      <c r="V205">
        <f t="shared" si="14"/>
        <v>0</v>
      </c>
      <c r="W205">
        <f t="shared" si="14"/>
        <v>0</v>
      </c>
      <c r="X205">
        <f t="shared" si="14"/>
        <v>0</v>
      </c>
    </row>
    <row r="206" spans="1:24" ht="15.75" x14ac:dyDescent="0.25">
      <c r="A206" s="2" t="s">
        <v>54</v>
      </c>
      <c r="B206" s="3" t="s">
        <v>36</v>
      </c>
      <c r="C206" s="4" t="s">
        <v>22</v>
      </c>
      <c r="D206">
        <v>29</v>
      </c>
      <c r="E206" s="5">
        <v>43402</v>
      </c>
      <c r="F206">
        <v>19</v>
      </c>
      <c r="G206">
        <v>1</v>
      </c>
      <c r="H206" t="s">
        <v>23</v>
      </c>
      <c r="I206" t="s">
        <v>23</v>
      </c>
      <c r="J206" t="s">
        <v>25</v>
      </c>
      <c r="K206" t="s">
        <v>24</v>
      </c>
      <c r="L206">
        <v>13</v>
      </c>
      <c r="M206">
        <v>3</v>
      </c>
      <c r="N206" t="s">
        <v>31</v>
      </c>
      <c r="O206">
        <v>1</v>
      </c>
      <c r="P206" t="s">
        <v>32</v>
      </c>
      <c r="Q206">
        <f t="shared" si="12"/>
        <v>0</v>
      </c>
      <c r="R206">
        <v>0</v>
      </c>
      <c r="S206">
        <v>0</v>
      </c>
      <c r="T206">
        <f t="shared" si="13"/>
        <v>0</v>
      </c>
      <c r="V206">
        <f t="shared" si="14"/>
        <v>0</v>
      </c>
      <c r="W206">
        <f t="shared" si="14"/>
        <v>0</v>
      </c>
      <c r="X206">
        <f t="shared" si="14"/>
        <v>0</v>
      </c>
    </row>
    <row r="207" spans="1:24" ht="15.75" x14ac:dyDescent="0.25">
      <c r="A207" s="2" t="s">
        <v>54</v>
      </c>
      <c r="B207" s="3" t="s">
        <v>36</v>
      </c>
      <c r="C207" s="4" t="s">
        <v>22</v>
      </c>
      <c r="D207">
        <v>29</v>
      </c>
      <c r="E207" s="5">
        <v>43402</v>
      </c>
      <c r="F207">
        <v>19</v>
      </c>
      <c r="G207">
        <v>1</v>
      </c>
      <c r="H207" t="s">
        <v>23</v>
      </c>
      <c r="I207" t="s">
        <v>23</v>
      </c>
      <c r="J207" t="s">
        <v>25</v>
      </c>
      <c r="K207" t="s">
        <v>24</v>
      </c>
      <c r="L207">
        <v>14</v>
      </c>
      <c r="M207">
        <v>2</v>
      </c>
      <c r="N207" t="s">
        <v>30</v>
      </c>
      <c r="O207">
        <v>2</v>
      </c>
      <c r="P207" t="s">
        <v>29</v>
      </c>
      <c r="Q207">
        <f t="shared" si="12"/>
        <v>1</v>
      </c>
      <c r="R207">
        <v>0</v>
      </c>
      <c r="S207">
        <v>0</v>
      </c>
      <c r="T207">
        <f t="shared" si="13"/>
        <v>0</v>
      </c>
      <c r="V207">
        <f t="shared" si="14"/>
        <v>0</v>
      </c>
      <c r="W207">
        <f t="shared" si="14"/>
        <v>0</v>
      </c>
      <c r="X207">
        <f t="shared" si="14"/>
        <v>0</v>
      </c>
    </row>
    <row r="208" spans="1:24" ht="15.75" x14ac:dyDescent="0.25">
      <c r="A208" s="2" t="s">
        <v>54</v>
      </c>
      <c r="B208" s="3" t="s">
        <v>36</v>
      </c>
      <c r="C208" s="4" t="s">
        <v>22</v>
      </c>
      <c r="D208">
        <v>29</v>
      </c>
      <c r="E208" s="5">
        <v>43402</v>
      </c>
      <c r="F208">
        <v>19</v>
      </c>
      <c r="G208">
        <v>1</v>
      </c>
      <c r="H208" t="s">
        <v>23</v>
      </c>
      <c r="I208" t="s">
        <v>23</v>
      </c>
      <c r="J208" t="s">
        <v>25</v>
      </c>
      <c r="K208" t="s">
        <v>24</v>
      </c>
      <c r="L208">
        <v>15</v>
      </c>
      <c r="M208">
        <v>3</v>
      </c>
      <c r="N208" t="s">
        <v>26</v>
      </c>
      <c r="O208">
        <v>3</v>
      </c>
      <c r="P208" t="s">
        <v>29</v>
      </c>
      <c r="Q208">
        <f t="shared" si="12"/>
        <v>1</v>
      </c>
      <c r="R208">
        <v>0</v>
      </c>
      <c r="S208">
        <v>0</v>
      </c>
      <c r="T208">
        <f t="shared" si="13"/>
        <v>0</v>
      </c>
      <c r="V208">
        <f t="shared" si="14"/>
        <v>0</v>
      </c>
      <c r="W208">
        <f t="shared" si="14"/>
        <v>0</v>
      </c>
      <c r="X208">
        <f t="shared" si="14"/>
        <v>0</v>
      </c>
    </row>
    <row r="209" spans="1:26" ht="15.75" x14ac:dyDescent="0.25">
      <c r="A209" s="2" t="s">
        <v>54</v>
      </c>
      <c r="B209" s="3" t="s">
        <v>36</v>
      </c>
      <c r="C209" s="4" t="s">
        <v>22</v>
      </c>
      <c r="D209">
        <v>29</v>
      </c>
      <c r="E209" s="5">
        <v>43402</v>
      </c>
      <c r="F209">
        <v>19</v>
      </c>
      <c r="G209">
        <v>1</v>
      </c>
      <c r="H209" t="s">
        <v>23</v>
      </c>
      <c r="I209" t="s">
        <v>23</v>
      </c>
      <c r="J209" t="s">
        <v>25</v>
      </c>
      <c r="K209" t="s">
        <v>24</v>
      </c>
      <c r="L209">
        <v>16</v>
      </c>
      <c r="M209">
        <v>1</v>
      </c>
      <c r="N209" t="s">
        <v>28</v>
      </c>
      <c r="O209">
        <v>1</v>
      </c>
      <c r="P209" t="s">
        <v>29</v>
      </c>
      <c r="Q209">
        <f t="shared" si="12"/>
        <v>1</v>
      </c>
      <c r="R209">
        <v>0</v>
      </c>
      <c r="S209">
        <v>0</v>
      </c>
      <c r="T209">
        <f t="shared" si="13"/>
        <v>0</v>
      </c>
      <c r="V209">
        <f t="shared" si="14"/>
        <v>0</v>
      </c>
      <c r="W209">
        <f t="shared" si="14"/>
        <v>0</v>
      </c>
      <c r="X209">
        <f t="shared" si="14"/>
        <v>0</v>
      </c>
    </row>
    <row r="210" spans="1:26" ht="15.75" x14ac:dyDescent="0.25">
      <c r="A210" s="2" t="s">
        <v>54</v>
      </c>
      <c r="B210" s="3" t="s">
        <v>36</v>
      </c>
      <c r="C210" s="4" t="s">
        <v>22</v>
      </c>
      <c r="D210">
        <v>29</v>
      </c>
      <c r="E210" s="5">
        <v>43402</v>
      </c>
      <c r="F210">
        <v>19</v>
      </c>
      <c r="G210">
        <v>1</v>
      </c>
      <c r="H210" t="s">
        <v>34</v>
      </c>
      <c r="I210" t="s">
        <v>34</v>
      </c>
      <c r="J210" t="s">
        <v>25</v>
      </c>
      <c r="K210" t="s">
        <v>24</v>
      </c>
      <c r="L210">
        <v>1</v>
      </c>
      <c r="M210">
        <v>2</v>
      </c>
      <c r="N210" t="s">
        <v>28</v>
      </c>
      <c r="O210">
        <v>1</v>
      </c>
      <c r="P210" t="s">
        <v>32</v>
      </c>
      <c r="Q210">
        <f t="shared" si="12"/>
        <v>0</v>
      </c>
      <c r="R210">
        <v>1</v>
      </c>
      <c r="S210">
        <v>0</v>
      </c>
      <c r="T210">
        <f t="shared" si="13"/>
        <v>1</v>
      </c>
      <c r="V210">
        <f t="shared" si="14"/>
        <v>1</v>
      </c>
      <c r="W210">
        <f t="shared" si="14"/>
        <v>0</v>
      </c>
      <c r="X210">
        <f t="shared" si="14"/>
        <v>1</v>
      </c>
    </row>
    <row r="211" spans="1:26" ht="15.75" x14ac:dyDescent="0.25">
      <c r="A211" s="2" t="s">
        <v>54</v>
      </c>
      <c r="B211" s="3" t="s">
        <v>36</v>
      </c>
      <c r="C211" s="4" t="s">
        <v>22</v>
      </c>
      <c r="D211">
        <v>29</v>
      </c>
      <c r="E211" s="5">
        <v>43402</v>
      </c>
      <c r="F211">
        <v>19</v>
      </c>
      <c r="G211">
        <v>1</v>
      </c>
      <c r="H211" t="s">
        <v>34</v>
      </c>
      <c r="I211" t="s">
        <v>34</v>
      </c>
      <c r="J211" t="s">
        <v>25</v>
      </c>
      <c r="K211" t="s">
        <v>24</v>
      </c>
      <c r="L211">
        <v>2</v>
      </c>
      <c r="M211">
        <v>3</v>
      </c>
      <c r="N211" t="s">
        <v>31</v>
      </c>
      <c r="O211">
        <v>1</v>
      </c>
      <c r="P211" t="s">
        <v>27</v>
      </c>
      <c r="Q211">
        <f t="shared" ref="Q211:Q280" si="15">IF(P211="d",1,0)</f>
        <v>0</v>
      </c>
      <c r="R211">
        <v>0</v>
      </c>
      <c r="S211">
        <v>0</v>
      </c>
      <c r="T211">
        <f t="shared" si="13"/>
        <v>0</v>
      </c>
      <c r="V211">
        <f t="shared" si="14"/>
        <v>0</v>
      </c>
      <c r="W211">
        <f t="shared" si="14"/>
        <v>0</v>
      </c>
      <c r="X211">
        <f t="shared" si="14"/>
        <v>0</v>
      </c>
    </row>
    <row r="212" spans="1:26" ht="15.75" x14ac:dyDescent="0.25">
      <c r="A212" s="2" t="s">
        <v>54</v>
      </c>
      <c r="B212" s="3" t="s">
        <v>36</v>
      </c>
      <c r="C212" s="4" t="s">
        <v>22</v>
      </c>
      <c r="D212">
        <v>29</v>
      </c>
      <c r="E212" s="5">
        <v>43402</v>
      </c>
      <c r="F212">
        <v>19</v>
      </c>
      <c r="G212">
        <v>1</v>
      </c>
      <c r="H212" t="s">
        <v>34</v>
      </c>
      <c r="I212" t="s">
        <v>34</v>
      </c>
      <c r="J212" t="s">
        <v>25</v>
      </c>
      <c r="K212" t="s">
        <v>24</v>
      </c>
      <c r="L212">
        <v>3</v>
      </c>
      <c r="M212">
        <v>1</v>
      </c>
      <c r="N212" t="s">
        <v>26</v>
      </c>
      <c r="O212">
        <v>2</v>
      </c>
      <c r="P212" t="s">
        <v>27</v>
      </c>
      <c r="Q212">
        <f t="shared" si="15"/>
        <v>0</v>
      </c>
      <c r="R212">
        <v>1</v>
      </c>
      <c r="S212">
        <v>0</v>
      </c>
      <c r="T212">
        <f t="shared" si="13"/>
        <v>1</v>
      </c>
      <c r="V212">
        <f t="shared" si="14"/>
        <v>1</v>
      </c>
      <c r="W212">
        <f t="shared" si="14"/>
        <v>0</v>
      </c>
      <c r="X212">
        <f t="shared" si="14"/>
        <v>1</v>
      </c>
    </row>
    <row r="213" spans="1:26" ht="15.75" x14ac:dyDescent="0.25">
      <c r="A213" s="2" t="s">
        <v>54</v>
      </c>
      <c r="B213" s="3" t="s">
        <v>36</v>
      </c>
      <c r="C213" s="4" t="s">
        <v>22</v>
      </c>
      <c r="D213">
        <v>29</v>
      </c>
      <c r="E213" s="5">
        <v>43402</v>
      </c>
      <c r="F213">
        <v>19</v>
      </c>
      <c r="G213">
        <v>1</v>
      </c>
      <c r="H213" t="s">
        <v>34</v>
      </c>
      <c r="I213" t="s">
        <v>34</v>
      </c>
      <c r="J213" t="s">
        <v>25</v>
      </c>
      <c r="K213" t="s">
        <v>24</v>
      </c>
      <c r="L213">
        <v>4</v>
      </c>
      <c r="M213">
        <v>1</v>
      </c>
      <c r="N213" t="s">
        <v>30</v>
      </c>
      <c r="O213">
        <v>3</v>
      </c>
      <c r="P213" t="s">
        <v>27</v>
      </c>
      <c r="Q213">
        <f t="shared" si="15"/>
        <v>0</v>
      </c>
      <c r="R213">
        <v>0</v>
      </c>
      <c r="S213">
        <v>0</v>
      </c>
      <c r="T213">
        <f t="shared" si="13"/>
        <v>0</v>
      </c>
      <c r="V213">
        <f t="shared" si="14"/>
        <v>0</v>
      </c>
      <c r="W213">
        <f t="shared" si="14"/>
        <v>0</v>
      </c>
      <c r="X213">
        <f t="shared" si="14"/>
        <v>0</v>
      </c>
    </row>
    <row r="214" spans="1:26" ht="15.75" x14ac:dyDescent="0.25">
      <c r="A214" s="2" t="s">
        <v>54</v>
      </c>
      <c r="B214" s="3" t="s">
        <v>36</v>
      </c>
      <c r="C214" s="4" t="s">
        <v>22</v>
      </c>
      <c r="D214">
        <v>29</v>
      </c>
      <c r="E214" s="5">
        <v>43402</v>
      </c>
      <c r="F214">
        <v>19</v>
      </c>
      <c r="G214">
        <v>1</v>
      </c>
      <c r="H214" t="s">
        <v>34</v>
      </c>
      <c r="I214" t="s">
        <v>34</v>
      </c>
      <c r="J214" t="s">
        <v>25</v>
      </c>
      <c r="K214" t="s">
        <v>24</v>
      </c>
      <c r="L214">
        <v>5</v>
      </c>
      <c r="M214">
        <v>2</v>
      </c>
      <c r="N214" t="s">
        <v>31</v>
      </c>
      <c r="O214">
        <v>3</v>
      </c>
      <c r="P214" t="s">
        <v>32</v>
      </c>
      <c r="Q214">
        <f t="shared" si="15"/>
        <v>0</v>
      </c>
      <c r="R214">
        <v>1</v>
      </c>
      <c r="S214">
        <v>0</v>
      </c>
      <c r="T214">
        <f t="shared" si="13"/>
        <v>1</v>
      </c>
      <c r="U214">
        <v>1</v>
      </c>
      <c r="V214">
        <f t="shared" si="14"/>
        <v>0</v>
      </c>
      <c r="W214">
        <f t="shared" si="14"/>
        <v>0</v>
      </c>
      <c r="X214">
        <f t="shared" si="14"/>
        <v>0</v>
      </c>
      <c r="Y214" t="s">
        <v>55</v>
      </c>
      <c r="Z214" s="8">
        <v>1.1083333333333334</v>
      </c>
    </row>
    <row r="215" spans="1:26" ht="15.75" x14ac:dyDescent="0.25">
      <c r="A215" s="2" t="s">
        <v>54</v>
      </c>
      <c r="B215" s="3" t="s">
        <v>36</v>
      </c>
      <c r="C215" s="4" t="s">
        <v>22</v>
      </c>
      <c r="D215">
        <v>29</v>
      </c>
      <c r="E215" s="5">
        <v>43402</v>
      </c>
      <c r="F215">
        <v>19</v>
      </c>
      <c r="G215">
        <v>1</v>
      </c>
      <c r="H215" t="s">
        <v>34</v>
      </c>
      <c r="I215" t="s">
        <v>34</v>
      </c>
      <c r="J215" t="s">
        <v>25</v>
      </c>
      <c r="K215" t="s">
        <v>24</v>
      </c>
      <c r="L215">
        <v>6</v>
      </c>
      <c r="M215">
        <v>3</v>
      </c>
      <c r="N215" t="s">
        <v>28</v>
      </c>
      <c r="O215">
        <v>2</v>
      </c>
      <c r="P215" t="s">
        <v>27</v>
      </c>
      <c r="Q215">
        <f t="shared" si="15"/>
        <v>0</v>
      </c>
      <c r="R215">
        <v>0</v>
      </c>
      <c r="S215">
        <v>0</v>
      </c>
      <c r="T215">
        <f t="shared" si="13"/>
        <v>0</v>
      </c>
      <c r="V215">
        <f t="shared" si="14"/>
        <v>0</v>
      </c>
      <c r="W215">
        <f t="shared" si="14"/>
        <v>0</v>
      </c>
      <c r="X215">
        <f t="shared" si="14"/>
        <v>0</v>
      </c>
    </row>
    <row r="216" spans="1:26" ht="15.75" x14ac:dyDescent="0.25">
      <c r="A216" s="2" t="s">
        <v>54</v>
      </c>
      <c r="B216" s="3" t="s">
        <v>36</v>
      </c>
      <c r="C216" s="4" t="s">
        <v>22</v>
      </c>
      <c r="D216">
        <v>29</v>
      </c>
      <c r="E216" s="5">
        <v>43402</v>
      </c>
      <c r="F216">
        <v>19</v>
      </c>
      <c r="G216">
        <v>1</v>
      </c>
      <c r="H216" t="s">
        <v>34</v>
      </c>
      <c r="I216" t="s">
        <v>34</v>
      </c>
      <c r="J216" t="s">
        <v>25</v>
      </c>
      <c r="K216" t="s">
        <v>24</v>
      </c>
      <c r="L216">
        <v>7</v>
      </c>
      <c r="M216">
        <v>2</v>
      </c>
      <c r="N216" t="s">
        <v>26</v>
      </c>
      <c r="O216">
        <v>1</v>
      </c>
      <c r="P216" t="s">
        <v>32</v>
      </c>
      <c r="Q216">
        <f t="shared" si="15"/>
        <v>0</v>
      </c>
      <c r="R216">
        <v>0</v>
      </c>
      <c r="S216">
        <v>0</v>
      </c>
      <c r="T216">
        <f t="shared" si="13"/>
        <v>0</v>
      </c>
      <c r="V216">
        <f t="shared" si="14"/>
        <v>0</v>
      </c>
      <c r="W216">
        <f t="shared" si="14"/>
        <v>0</v>
      </c>
      <c r="X216">
        <f t="shared" si="14"/>
        <v>0</v>
      </c>
    </row>
    <row r="217" spans="1:26" ht="15.75" x14ac:dyDescent="0.25">
      <c r="A217" s="2" t="s">
        <v>54</v>
      </c>
      <c r="B217" s="3" t="s">
        <v>36</v>
      </c>
      <c r="C217" s="4" t="s">
        <v>22</v>
      </c>
      <c r="D217">
        <v>29</v>
      </c>
      <c r="E217" s="5">
        <v>43402</v>
      </c>
      <c r="F217">
        <v>19</v>
      </c>
      <c r="G217">
        <v>1</v>
      </c>
      <c r="H217" t="s">
        <v>34</v>
      </c>
      <c r="I217" t="s">
        <v>34</v>
      </c>
      <c r="J217" t="s">
        <v>25</v>
      </c>
      <c r="K217" t="s">
        <v>24</v>
      </c>
      <c r="L217">
        <v>8</v>
      </c>
      <c r="M217">
        <v>1</v>
      </c>
      <c r="N217" t="s">
        <v>30</v>
      </c>
      <c r="O217">
        <v>1</v>
      </c>
      <c r="P217" t="s">
        <v>29</v>
      </c>
      <c r="Q217">
        <f t="shared" si="15"/>
        <v>1</v>
      </c>
      <c r="R217">
        <v>0</v>
      </c>
      <c r="S217">
        <v>0</v>
      </c>
      <c r="T217">
        <f t="shared" si="13"/>
        <v>0</v>
      </c>
      <c r="V217">
        <f t="shared" si="14"/>
        <v>0</v>
      </c>
      <c r="W217">
        <f t="shared" si="14"/>
        <v>0</v>
      </c>
      <c r="X217">
        <f t="shared" si="14"/>
        <v>0</v>
      </c>
      <c r="Y217" t="s">
        <v>56</v>
      </c>
    </row>
    <row r="218" spans="1:26" ht="15.75" x14ac:dyDescent="0.25">
      <c r="A218" s="2" t="s">
        <v>54</v>
      </c>
      <c r="B218" s="3" t="s">
        <v>36</v>
      </c>
      <c r="C218" s="4" t="s">
        <v>22</v>
      </c>
      <c r="D218">
        <v>29</v>
      </c>
      <c r="E218" s="5">
        <v>43402</v>
      </c>
      <c r="F218">
        <v>19</v>
      </c>
      <c r="G218">
        <v>1</v>
      </c>
      <c r="H218" t="s">
        <v>34</v>
      </c>
      <c r="I218" t="s">
        <v>34</v>
      </c>
      <c r="J218" t="s">
        <v>25</v>
      </c>
      <c r="K218" t="s">
        <v>24</v>
      </c>
      <c r="L218">
        <v>9</v>
      </c>
      <c r="M218">
        <v>2</v>
      </c>
      <c r="N218" t="s">
        <v>28</v>
      </c>
      <c r="O218">
        <v>2</v>
      </c>
      <c r="P218" t="s">
        <v>29</v>
      </c>
      <c r="Q218">
        <f t="shared" si="15"/>
        <v>1</v>
      </c>
      <c r="R218">
        <v>0</v>
      </c>
      <c r="S218">
        <v>0</v>
      </c>
      <c r="T218">
        <f t="shared" si="13"/>
        <v>0</v>
      </c>
      <c r="V218">
        <f t="shared" si="14"/>
        <v>0</v>
      </c>
      <c r="W218">
        <f t="shared" si="14"/>
        <v>0</v>
      </c>
      <c r="X218">
        <f t="shared" si="14"/>
        <v>0</v>
      </c>
    </row>
    <row r="219" spans="1:26" ht="15.75" x14ac:dyDescent="0.25">
      <c r="A219" s="2" t="s">
        <v>54</v>
      </c>
      <c r="B219" s="3" t="s">
        <v>36</v>
      </c>
      <c r="C219" s="4" t="s">
        <v>22</v>
      </c>
      <c r="D219">
        <v>29</v>
      </c>
      <c r="E219" s="5">
        <v>43402</v>
      </c>
      <c r="F219">
        <v>19</v>
      </c>
      <c r="G219">
        <v>1</v>
      </c>
      <c r="H219" t="s">
        <v>34</v>
      </c>
      <c r="I219" t="s">
        <v>34</v>
      </c>
      <c r="J219" t="s">
        <v>25</v>
      </c>
      <c r="K219" t="s">
        <v>24</v>
      </c>
      <c r="L219">
        <v>10</v>
      </c>
      <c r="M219">
        <v>3</v>
      </c>
      <c r="N219" t="s">
        <v>30</v>
      </c>
      <c r="O219">
        <v>2</v>
      </c>
      <c r="P219" t="s">
        <v>32</v>
      </c>
      <c r="Q219">
        <f t="shared" si="15"/>
        <v>0</v>
      </c>
      <c r="R219">
        <v>0</v>
      </c>
      <c r="S219">
        <v>0</v>
      </c>
      <c r="T219">
        <f t="shared" si="13"/>
        <v>0</v>
      </c>
      <c r="V219">
        <f t="shared" si="14"/>
        <v>0</v>
      </c>
      <c r="W219">
        <f t="shared" si="14"/>
        <v>0</v>
      </c>
      <c r="X219">
        <f t="shared" si="14"/>
        <v>0</v>
      </c>
    </row>
    <row r="220" spans="1:26" ht="15.75" x14ac:dyDescent="0.25">
      <c r="A220" s="2" t="s">
        <v>54</v>
      </c>
      <c r="B220" s="3" t="s">
        <v>36</v>
      </c>
      <c r="C220" s="4" t="s">
        <v>22</v>
      </c>
      <c r="D220">
        <v>29</v>
      </c>
      <c r="E220" s="5">
        <v>43402</v>
      </c>
      <c r="F220">
        <v>19</v>
      </c>
      <c r="G220">
        <v>1</v>
      </c>
      <c r="H220" t="s">
        <v>34</v>
      </c>
      <c r="I220" t="s">
        <v>34</v>
      </c>
      <c r="J220" t="s">
        <v>25</v>
      </c>
      <c r="K220" t="s">
        <v>24</v>
      </c>
      <c r="L220">
        <v>11</v>
      </c>
      <c r="M220">
        <v>1</v>
      </c>
      <c r="N220" t="s">
        <v>31</v>
      </c>
      <c r="O220">
        <v>1</v>
      </c>
      <c r="P220" t="s">
        <v>29</v>
      </c>
      <c r="Q220">
        <f t="shared" si="15"/>
        <v>1</v>
      </c>
      <c r="R220">
        <v>0</v>
      </c>
      <c r="S220">
        <v>0</v>
      </c>
      <c r="T220">
        <f t="shared" si="13"/>
        <v>0</v>
      </c>
      <c r="V220">
        <f t="shared" si="14"/>
        <v>0</v>
      </c>
      <c r="W220">
        <f t="shared" si="14"/>
        <v>0</v>
      </c>
      <c r="X220">
        <f t="shared" si="14"/>
        <v>0</v>
      </c>
    </row>
    <row r="221" spans="1:26" ht="15.75" x14ac:dyDescent="0.25">
      <c r="A221" s="2" t="s">
        <v>54</v>
      </c>
      <c r="B221" s="3" t="s">
        <v>36</v>
      </c>
      <c r="C221" s="4" t="s">
        <v>22</v>
      </c>
      <c r="D221">
        <v>29</v>
      </c>
      <c r="E221" s="5">
        <v>43402</v>
      </c>
      <c r="F221">
        <v>19</v>
      </c>
      <c r="G221">
        <v>1</v>
      </c>
      <c r="H221" t="s">
        <v>34</v>
      </c>
      <c r="I221" t="s">
        <v>34</v>
      </c>
      <c r="J221" t="s">
        <v>25</v>
      </c>
      <c r="K221" t="s">
        <v>24</v>
      </c>
      <c r="L221">
        <v>12</v>
      </c>
      <c r="M221">
        <v>3</v>
      </c>
      <c r="N221" t="s">
        <v>26</v>
      </c>
      <c r="O221">
        <v>3</v>
      </c>
      <c r="P221" t="s">
        <v>29</v>
      </c>
      <c r="Q221">
        <f t="shared" si="15"/>
        <v>1</v>
      </c>
      <c r="R221">
        <v>1</v>
      </c>
      <c r="S221">
        <v>0</v>
      </c>
      <c r="T221">
        <f t="shared" si="13"/>
        <v>1</v>
      </c>
      <c r="V221">
        <f t="shared" si="14"/>
        <v>1</v>
      </c>
      <c r="W221">
        <f t="shared" si="14"/>
        <v>0</v>
      </c>
      <c r="X221">
        <f t="shared" si="14"/>
        <v>1</v>
      </c>
    </row>
    <row r="222" spans="1:26" ht="15.75" x14ac:dyDescent="0.25">
      <c r="A222" s="2" t="s">
        <v>54</v>
      </c>
      <c r="B222" s="3" t="s">
        <v>36</v>
      </c>
      <c r="C222" s="4" t="s">
        <v>22</v>
      </c>
      <c r="D222">
        <v>29</v>
      </c>
      <c r="E222" s="5">
        <v>43402</v>
      </c>
      <c r="F222">
        <v>19</v>
      </c>
      <c r="G222">
        <v>1</v>
      </c>
      <c r="H222" t="s">
        <v>34</v>
      </c>
      <c r="I222" t="s">
        <v>34</v>
      </c>
      <c r="J222" t="s">
        <v>25</v>
      </c>
      <c r="K222" t="s">
        <v>24</v>
      </c>
      <c r="L222">
        <v>13</v>
      </c>
      <c r="M222">
        <v>2</v>
      </c>
      <c r="N222" t="s">
        <v>30</v>
      </c>
      <c r="O222">
        <v>1</v>
      </c>
      <c r="P222" t="s">
        <v>27</v>
      </c>
      <c r="Q222">
        <f t="shared" si="15"/>
        <v>0</v>
      </c>
      <c r="R222">
        <v>0</v>
      </c>
      <c r="S222">
        <v>0</v>
      </c>
      <c r="T222">
        <f t="shared" si="13"/>
        <v>0</v>
      </c>
      <c r="V222">
        <f t="shared" si="14"/>
        <v>0</v>
      </c>
      <c r="W222">
        <f t="shared" si="14"/>
        <v>0</v>
      </c>
      <c r="X222">
        <f t="shared" si="14"/>
        <v>0</v>
      </c>
    </row>
    <row r="223" spans="1:26" ht="15.75" x14ac:dyDescent="0.25">
      <c r="A223" s="2" t="s">
        <v>54</v>
      </c>
      <c r="B223" s="3" t="s">
        <v>36</v>
      </c>
      <c r="C223" s="4" t="s">
        <v>22</v>
      </c>
      <c r="D223">
        <v>29</v>
      </c>
      <c r="E223" s="5">
        <v>43402</v>
      </c>
      <c r="F223">
        <v>19</v>
      </c>
      <c r="G223">
        <v>1</v>
      </c>
      <c r="H223" t="s">
        <v>34</v>
      </c>
      <c r="I223" t="s">
        <v>34</v>
      </c>
      <c r="J223" t="s">
        <v>25</v>
      </c>
      <c r="K223" t="s">
        <v>24</v>
      </c>
      <c r="L223">
        <v>14</v>
      </c>
      <c r="M223">
        <v>1</v>
      </c>
      <c r="N223" t="s">
        <v>31</v>
      </c>
      <c r="O223">
        <v>1</v>
      </c>
      <c r="P223" t="s">
        <v>29</v>
      </c>
      <c r="Q223">
        <f t="shared" si="15"/>
        <v>1</v>
      </c>
      <c r="R223">
        <v>0</v>
      </c>
      <c r="S223">
        <v>0</v>
      </c>
      <c r="T223">
        <f t="shared" si="13"/>
        <v>0</v>
      </c>
      <c r="V223">
        <f t="shared" si="14"/>
        <v>0</v>
      </c>
      <c r="W223">
        <f t="shared" si="14"/>
        <v>0</v>
      </c>
      <c r="X223">
        <f t="shared" si="14"/>
        <v>0</v>
      </c>
    </row>
    <row r="224" spans="1:26" ht="15.75" x14ac:dyDescent="0.25">
      <c r="A224" s="2" t="s">
        <v>54</v>
      </c>
      <c r="B224" s="3" t="s">
        <v>36</v>
      </c>
      <c r="C224" s="4" t="s">
        <v>22</v>
      </c>
      <c r="D224">
        <v>29</v>
      </c>
      <c r="E224" s="5">
        <v>43402</v>
      </c>
      <c r="F224">
        <v>19</v>
      </c>
      <c r="G224">
        <v>1</v>
      </c>
      <c r="H224" t="s">
        <v>34</v>
      </c>
      <c r="I224" t="s">
        <v>34</v>
      </c>
      <c r="J224" t="s">
        <v>25</v>
      </c>
      <c r="K224" t="s">
        <v>24</v>
      </c>
      <c r="L224">
        <v>15</v>
      </c>
      <c r="M224">
        <v>3</v>
      </c>
      <c r="N224" t="s">
        <v>28</v>
      </c>
      <c r="O224">
        <v>1</v>
      </c>
      <c r="P224" t="s">
        <v>32</v>
      </c>
      <c r="Q224">
        <f t="shared" si="15"/>
        <v>0</v>
      </c>
      <c r="R224">
        <v>0</v>
      </c>
      <c r="S224">
        <v>0</v>
      </c>
      <c r="T224">
        <f t="shared" si="13"/>
        <v>0</v>
      </c>
      <c r="V224">
        <f t="shared" si="14"/>
        <v>0</v>
      </c>
      <c r="W224">
        <f t="shared" si="14"/>
        <v>0</v>
      </c>
      <c r="X224">
        <f t="shared" si="14"/>
        <v>0</v>
      </c>
    </row>
    <row r="225" spans="1:25" ht="15.75" x14ac:dyDescent="0.25">
      <c r="A225" s="2" t="s">
        <v>54</v>
      </c>
      <c r="B225" s="3" t="s">
        <v>36</v>
      </c>
      <c r="C225" s="4" t="s">
        <v>22</v>
      </c>
      <c r="D225">
        <v>29</v>
      </c>
      <c r="E225" s="5">
        <v>43402</v>
      </c>
      <c r="F225">
        <v>19</v>
      </c>
      <c r="G225">
        <v>1</v>
      </c>
      <c r="H225" t="s">
        <v>34</v>
      </c>
      <c r="I225" t="s">
        <v>34</v>
      </c>
      <c r="J225" t="s">
        <v>25</v>
      </c>
      <c r="K225" t="s">
        <v>24</v>
      </c>
      <c r="L225">
        <v>16</v>
      </c>
      <c r="M225">
        <v>1</v>
      </c>
      <c r="N225" t="s">
        <v>31</v>
      </c>
      <c r="O225">
        <v>3</v>
      </c>
      <c r="P225" t="s">
        <v>32</v>
      </c>
      <c r="Q225">
        <f t="shared" si="15"/>
        <v>0</v>
      </c>
      <c r="R225">
        <v>0</v>
      </c>
      <c r="S225">
        <v>0</v>
      </c>
      <c r="T225">
        <f t="shared" si="13"/>
        <v>0</v>
      </c>
      <c r="V225">
        <f t="shared" si="14"/>
        <v>0</v>
      </c>
      <c r="W225">
        <f t="shared" si="14"/>
        <v>0</v>
      </c>
      <c r="X225">
        <f t="shared" si="14"/>
        <v>0</v>
      </c>
    </row>
    <row r="226" spans="1:25" ht="15.75" x14ac:dyDescent="0.25">
      <c r="A226" s="2" t="s">
        <v>57</v>
      </c>
      <c r="B226" s="3" t="s">
        <v>36</v>
      </c>
      <c r="C226" s="4" t="s">
        <v>22</v>
      </c>
      <c r="D226">
        <v>27</v>
      </c>
      <c r="E226" s="5">
        <v>43402</v>
      </c>
      <c r="F226">
        <v>19</v>
      </c>
      <c r="G226">
        <v>1</v>
      </c>
      <c r="H226" t="s">
        <v>23</v>
      </c>
      <c r="I226" t="s">
        <v>23</v>
      </c>
      <c r="J226" t="s">
        <v>24</v>
      </c>
      <c r="K226" t="s">
        <v>25</v>
      </c>
      <c r="L226">
        <v>1</v>
      </c>
      <c r="M226">
        <v>3</v>
      </c>
      <c r="N226" t="s">
        <v>31</v>
      </c>
      <c r="O226">
        <v>1</v>
      </c>
      <c r="P226" t="s">
        <v>27</v>
      </c>
      <c r="Q226">
        <f t="shared" si="15"/>
        <v>0</v>
      </c>
      <c r="R226">
        <v>0</v>
      </c>
      <c r="S226">
        <v>0</v>
      </c>
      <c r="T226">
        <f t="shared" si="13"/>
        <v>0</v>
      </c>
      <c r="V226">
        <f t="shared" si="14"/>
        <v>0</v>
      </c>
      <c r="W226">
        <f t="shared" si="14"/>
        <v>0</v>
      </c>
      <c r="X226">
        <f t="shared" si="14"/>
        <v>0</v>
      </c>
      <c r="Y226" t="s">
        <v>58</v>
      </c>
    </row>
    <row r="227" spans="1:25" ht="15.75" x14ac:dyDescent="0.25">
      <c r="A227" s="2" t="s">
        <v>57</v>
      </c>
      <c r="B227" s="3" t="s">
        <v>36</v>
      </c>
      <c r="C227" s="4" t="s">
        <v>22</v>
      </c>
      <c r="D227">
        <v>27</v>
      </c>
      <c r="E227" s="5">
        <v>43402</v>
      </c>
      <c r="F227">
        <v>19</v>
      </c>
      <c r="G227">
        <v>1</v>
      </c>
      <c r="H227" t="s">
        <v>23</v>
      </c>
      <c r="I227" t="s">
        <v>23</v>
      </c>
      <c r="J227" t="s">
        <v>24</v>
      </c>
      <c r="K227" t="s">
        <v>25</v>
      </c>
      <c r="L227">
        <v>2</v>
      </c>
      <c r="M227">
        <v>2</v>
      </c>
      <c r="N227" t="s">
        <v>26</v>
      </c>
      <c r="O227">
        <v>2</v>
      </c>
      <c r="P227" t="s">
        <v>29</v>
      </c>
      <c r="Q227">
        <f t="shared" si="15"/>
        <v>1</v>
      </c>
      <c r="R227">
        <v>0</v>
      </c>
      <c r="S227">
        <v>0</v>
      </c>
      <c r="T227">
        <f t="shared" si="13"/>
        <v>0</v>
      </c>
      <c r="V227">
        <f t="shared" si="14"/>
        <v>0</v>
      </c>
      <c r="W227">
        <f t="shared" si="14"/>
        <v>0</v>
      </c>
      <c r="X227">
        <f t="shared" si="14"/>
        <v>0</v>
      </c>
    </row>
    <row r="228" spans="1:25" ht="15.75" x14ac:dyDescent="0.25">
      <c r="A228" s="2" t="s">
        <v>57</v>
      </c>
      <c r="B228" s="3" t="s">
        <v>36</v>
      </c>
      <c r="C228" s="4" t="s">
        <v>22</v>
      </c>
      <c r="D228">
        <v>27</v>
      </c>
      <c r="E228" s="5">
        <v>43402</v>
      </c>
      <c r="F228">
        <v>19</v>
      </c>
      <c r="G228">
        <v>1</v>
      </c>
      <c r="H228" t="s">
        <v>23</v>
      </c>
      <c r="I228" t="s">
        <v>23</v>
      </c>
      <c r="J228" t="s">
        <v>24</v>
      </c>
      <c r="K228" t="s">
        <v>25</v>
      </c>
      <c r="L228">
        <v>3</v>
      </c>
      <c r="M228">
        <v>2</v>
      </c>
      <c r="N228" t="s">
        <v>28</v>
      </c>
      <c r="O228">
        <v>2</v>
      </c>
      <c r="P228" t="s">
        <v>29</v>
      </c>
      <c r="Q228">
        <f t="shared" si="15"/>
        <v>1</v>
      </c>
      <c r="R228">
        <v>0</v>
      </c>
      <c r="S228">
        <v>0</v>
      </c>
      <c r="T228">
        <f t="shared" si="13"/>
        <v>0</v>
      </c>
      <c r="V228">
        <f t="shared" si="14"/>
        <v>0</v>
      </c>
      <c r="W228">
        <f t="shared" si="14"/>
        <v>0</v>
      </c>
      <c r="X228">
        <f t="shared" si="14"/>
        <v>0</v>
      </c>
    </row>
    <row r="229" spans="1:25" ht="15.75" x14ac:dyDescent="0.25">
      <c r="A229" s="2" t="s">
        <v>57</v>
      </c>
      <c r="B229" s="3" t="s">
        <v>36</v>
      </c>
      <c r="C229" s="4" t="s">
        <v>22</v>
      </c>
      <c r="D229">
        <v>27</v>
      </c>
      <c r="E229" s="5">
        <v>43402</v>
      </c>
      <c r="F229">
        <v>19</v>
      </c>
      <c r="G229">
        <v>1</v>
      </c>
      <c r="H229" t="s">
        <v>23</v>
      </c>
      <c r="I229" t="s">
        <v>23</v>
      </c>
      <c r="J229" t="s">
        <v>24</v>
      </c>
      <c r="K229" t="s">
        <v>25</v>
      </c>
      <c r="L229">
        <v>4</v>
      </c>
      <c r="M229">
        <v>1</v>
      </c>
      <c r="N229" t="s">
        <v>30</v>
      </c>
      <c r="O229">
        <v>3</v>
      </c>
      <c r="P229" t="s">
        <v>27</v>
      </c>
      <c r="Q229">
        <f t="shared" si="15"/>
        <v>0</v>
      </c>
      <c r="R229">
        <v>0</v>
      </c>
      <c r="S229">
        <v>1</v>
      </c>
      <c r="T229">
        <f t="shared" si="13"/>
        <v>1</v>
      </c>
      <c r="U229">
        <v>1</v>
      </c>
      <c r="V229">
        <f t="shared" si="14"/>
        <v>0</v>
      </c>
      <c r="W229">
        <f t="shared" si="14"/>
        <v>0</v>
      </c>
      <c r="X229">
        <f t="shared" si="14"/>
        <v>0</v>
      </c>
      <c r="Y229" t="s">
        <v>59</v>
      </c>
    </row>
    <row r="230" spans="1:25" ht="15.75" x14ac:dyDescent="0.25">
      <c r="A230" s="2" t="s">
        <v>57</v>
      </c>
      <c r="B230" s="3" t="s">
        <v>36</v>
      </c>
      <c r="C230" s="4" t="s">
        <v>22</v>
      </c>
      <c r="D230">
        <v>27</v>
      </c>
      <c r="E230" s="5">
        <v>43402</v>
      </c>
      <c r="F230">
        <v>19</v>
      </c>
      <c r="G230">
        <v>1</v>
      </c>
      <c r="H230" t="s">
        <v>23</v>
      </c>
      <c r="I230" t="s">
        <v>23</v>
      </c>
      <c r="J230" t="s">
        <v>24</v>
      </c>
      <c r="K230" t="s">
        <v>25</v>
      </c>
      <c r="L230">
        <v>5</v>
      </c>
      <c r="M230">
        <v>1</v>
      </c>
      <c r="N230" t="s">
        <v>28</v>
      </c>
      <c r="O230">
        <v>2</v>
      </c>
      <c r="P230" t="s">
        <v>27</v>
      </c>
      <c r="Q230">
        <f t="shared" si="15"/>
        <v>0</v>
      </c>
      <c r="R230">
        <v>0</v>
      </c>
      <c r="S230">
        <v>0</v>
      </c>
      <c r="T230">
        <f t="shared" si="13"/>
        <v>0</v>
      </c>
      <c r="V230">
        <f t="shared" si="14"/>
        <v>0</v>
      </c>
      <c r="W230">
        <f t="shared" si="14"/>
        <v>0</v>
      </c>
      <c r="X230">
        <f t="shared" si="14"/>
        <v>0</v>
      </c>
    </row>
    <row r="231" spans="1:25" ht="15.75" x14ac:dyDescent="0.25">
      <c r="A231" s="2" t="s">
        <v>57</v>
      </c>
      <c r="B231" s="3" t="s">
        <v>36</v>
      </c>
      <c r="C231" s="4" t="s">
        <v>22</v>
      </c>
      <c r="D231">
        <v>27</v>
      </c>
      <c r="E231" s="5">
        <v>43402</v>
      </c>
      <c r="F231">
        <v>19</v>
      </c>
      <c r="G231">
        <v>1</v>
      </c>
      <c r="H231" t="s">
        <v>23</v>
      </c>
      <c r="I231" t="s">
        <v>23</v>
      </c>
      <c r="J231" t="s">
        <v>24</v>
      </c>
      <c r="K231" t="s">
        <v>25</v>
      </c>
      <c r="L231">
        <v>6</v>
      </c>
      <c r="M231">
        <v>2</v>
      </c>
      <c r="N231" t="s">
        <v>31</v>
      </c>
      <c r="O231">
        <v>2</v>
      </c>
      <c r="P231" t="s">
        <v>29</v>
      </c>
      <c r="Q231">
        <f t="shared" si="15"/>
        <v>1</v>
      </c>
      <c r="R231">
        <v>0</v>
      </c>
      <c r="S231">
        <v>0</v>
      </c>
      <c r="T231">
        <f t="shared" si="13"/>
        <v>0</v>
      </c>
      <c r="V231">
        <f t="shared" si="14"/>
        <v>0</v>
      </c>
      <c r="W231">
        <f t="shared" si="14"/>
        <v>0</v>
      </c>
      <c r="X231">
        <f t="shared" si="14"/>
        <v>0</v>
      </c>
    </row>
    <row r="232" spans="1:25" ht="15.75" x14ac:dyDescent="0.25">
      <c r="A232" s="2" t="s">
        <v>57</v>
      </c>
      <c r="B232" s="3" t="s">
        <v>36</v>
      </c>
      <c r="C232" s="4" t="s">
        <v>22</v>
      </c>
      <c r="D232">
        <v>27</v>
      </c>
      <c r="E232" s="5">
        <v>43402</v>
      </c>
      <c r="F232">
        <v>19</v>
      </c>
      <c r="G232">
        <v>1</v>
      </c>
      <c r="H232" t="s">
        <v>23</v>
      </c>
      <c r="I232" t="s">
        <v>23</v>
      </c>
      <c r="J232" t="s">
        <v>24</v>
      </c>
      <c r="K232" t="s">
        <v>25</v>
      </c>
      <c r="L232">
        <v>7</v>
      </c>
      <c r="M232">
        <v>3</v>
      </c>
      <c r="N232" t="s">
        <v>30</v>
      </c>
      <c r="O232">
        <v>2</v>
      </c>
      <c r="P232" t="s">
        <v>32</v>
      </c>
      <c r="Q232">
        <f t="shared" si="15"/>
        <v>0</v>
      </c>
      <c r="R232">
        <v>0</v>
      </c>
      <c r="S232">
        <v>0</v>
      </c>
      <c r="T232">
        <f t="shared" si="13"/>
        <v>0</v>
      </c>
      <c r="V232">
        <f t="shared" si="14"/>
        <v>0</v>
      </c>
      <c r="W232">
        <f t="shared" si="14"/>
        <v>0</v>
      </c>
      <c r="X232">
        <f t="shared" si="14"/>
        <v>0</v>
      </c>
    </row>
    <row r="233" spans="1:25" ht="15.75" x14ac:dyDescent="0.25">
      <c r="A233" s="2" t="s">
        <v>57</v>
      </c>
      <c r="B233" s="3" t="s">
        <v>36</v>
      </c>
      <c r="C233" s="4" t="s">
        <v>22</v>
      </c>
      <c r="D233">
        <v>27</v>
      </c>
      <c r="E233" s="5">
        <v>43402</v>
      </c>
      <c r="F233">
        <v>19</v>
      </c>
      <c r="G233">
        <v>1</v>
      </c>
      <c r="H233" t="s">
        <v>23</v>
      </c>
      <c r="I233" t="s">
        <v>23</v>
      </c>
      <c r="J233" t="s">
        <v>24</v>
      </c>
      <c r="K233" t="s">
        <v>25</v>
      </c>
      <c r="L233">
        <v>8</v>
      </c>
      <c r="M233">
        <v>3</v>
      </c>
      <c r="N233" t="s">
        <v>26</v>
      </c>
      <c r="O233">
        <v>1</v>
      </c>
      <c r="P233" t="s">
        <v>27</v>
      </c>
      <c r="Q233">
        <f t="shared" si="15"/>
        <v>0</v>
      </c>
      <c r="R233">
        <v>0</v>
      </c>
      <c r="S233">
        <v>0</v>
      </c>
      <c r="T233">
        <f t="shared" si="13"/>
        <v>0</v>
      </c>
      <c r="V233">
        <f t="shared" si="14"/>
        <v>0</v>
      </c>
      <c r="W233">
        <f t="shared" si="14"/>
        <v>0</v>
      </c>
      <c r="X233">
        <f t="shared" si="14"/>
        <v>0</v>
      </c>
    </row>
    <row r="234" spans="1:25" ht="15.75" x14ac:dyDescent="0.25">
      <c r="A234" s="2" t="s">
        <v>57</v>
      </c>
      <c r="B234" s="3" t="s">
        <v>36</v>
      </c>
      <c r="C234" s="4" t="s">
        <v>22</v>
      </c>
      <c r="D234">
        <v>27</v>
      </c>
      <c r="E234" s="5">
        <v>43402</v>
      </c>
      <c r="F234">
        <v>19</v>
      </c>
      <c r="G234">
        <v>1</v>
      </c>
      <c r="H234" t="s">
        <v>23</v>
      </c>
      <c r="I234" t="s">
        <v>23</v>
      </c>
      <c r="J234" t="s">
        <v>24</v>
      </c>
      <c r="K234" t="s">
        <v>25</v>
      </c>
      <c r="L234">
        <v>9</v>
      </c>
      <c r="M234">
        <v>2</v>
      </c>
      <c r="N234" t="s">
        <v>30</v>
      </c>
      <c r="O234">
        <v>2</v>
      </c>
      <c r="P234" t="s">
        <v>29</v>
      </c>
      <c r="Q234">
        <f t="shared" si="15"/>
        <v>1</v>
      </c>
      <c r="R234">
        <v>0</v>
      </c>
      <c r="S234">
        <v>0</v>
      </c>
      <c r="T234">
        <f t="shared" si="13"/>
        <v>0</v>
      </c>
      <c r="V234">
        <f t="shared" si="14"/>
        <v>0</v>
      </c>
      <c r="W234">
        <f t="shared" si="14"/>
        <v>0</v>
      </c>
      <c r="X234">
        <f t="shared" si="14"/>
        <v>0</v>
      </c>
    </row>
    <row r="235" spans="1:25" ht="15.75" x14ac:dyDescent="0.25">
      <c r="A235" s="2" t="s">
        <v>57</v>
      </c>
      <c r="B235" s="3" t="s">
        <v>36</v>
      </c>
      <c r="C235" s="4" t="s">
        <v>22</v>
      </c>
      <c r="D235">
        <v>27</v>
      </c>
      <c r="E235" s="5">
        <v>43402</v>
      </c>
      <c r="F235">
        <v>19</v>
      </c>
      <c r="G235">
        <v>1</v>
      </c>
      <c r="H235" t="s">
        <v>23</v>
      </c>
      <c r="I235" t="s">
        <v>23</v>
      </c>
      <c r="J235" t="s">
        <v>24</v>
      </c>
      <c r="K235" t="s">
        <v>25</v>
      </c>
      <c r="L235">
        <v>10</v>
      </c>
      <c r="M235">
        <v>3</v>
      </c>
      <c r="N235" t="s">
        <v>31</v>
      </c>
      <c r="O235">
        <v>2</v>
      </c>
      <c r="P235" t="s">
        <v>32</v>
      </c>
      <c r="Q235">
        <f t="shared" si="15"/>
        <v>0</v>
      </c>
      <c r="R235">
        <v>0</v>
      </c>
      <c r="S235">
        <v>0</v>
      </c>
      <c r="T235">
        <f t="shared" si="13"/>
        <v>0</v>
      </c>
      <c r="V235">
        <f t="shared" si="14"/>
        <v>0</v>
      </c>
      <c r="W235">
        <f t="shared" si="14"/>
        <v>0</v>
      </c>
      <c r="X235">
        <f t="shared" si="14"/>
        <v>0</v>
      </c>
    </row>
    <row r="236" spans="1:25" ht="15.75" x14ac:dyDescent="0.25">
      <c r="A236" s="2" t="s">
        <v>57</v>
      </c>
      <c r="B236" s="3" t="s">
        <v>36</v>
      </c>
      <c r="C236" s="4" t="s">
        <v>22</v>
      </c>
      <c r="D236">
        <v>27</v>
      </c>
      <c r="E236" s="5">
        <v>43402</v>
      </c>
      <c r="F236">
        <v>19</v>
      </c>
      <c r="G236">
        <v>1</v>
      </c>
      <c r="H236" t="s">
        <v>23</v>
      </c>
      <c r="I236" t="s">
        <v>23</v>
      </c>
      <c r="J236" t="s">
        <v>24</v>
      </c>
      <c r="K236" t="s">
        <v>25</v>
      </c>
      <c r="L236">
        <v>11</v>
      </c>
      <c r="M236">
        <v>1</v>
      </c>
      <c r="N236" t="s">
        <v>31</v>
      </c>
      <c r="O236">
        <v>1</v>
      </c>
      <c r="P236" t="s">
        <v>29</v>
      </c>
      <c r="Q236">
        <f t="shared" si="15"/>
        <v>1</v>
      </c>
      <c r="R236">
        <v>0</v>
      </c>
      <c r="S236">
        <v>1</v>
      </c>
      <c r="T236">
        <f t="shared" si="13"/>
        <v>1</v>
      </c>
      <c r="V236">
        <f t="shared" si="14"/>
        <v>0</v>
      </c>
      <c r="W236">
        <f t="shared" si="14"/>
        <v>1</v>
      </c>
      <c r="X236">
        <f t="shared" si="14"/>
        <v>1</v>
      </c>
    </row>
    <row r="237" spans="1:25" ht="15.75" x14ac:dyDescent="0.25">
      <c r="A237" s="2" t="s">
        <v>57</v>
      </c>
      <c r="B237" s="3" t="s">
        <v>36</v>
      </c>
      <c r="C237" s="4" t="s">
        <v>22</v>
      </c>
      <c r="D237">
        <v>27</v>
      </c>
      <c r="E237" s="5">
        <v>43402</v>
      </c>
      <c r="F237">
        <v>19</v>
      </c>
      <c r="G237">
        <v>1</v>
      </c>
      <c r="H237" t="s">
        <v>23</v>
      </c>
      <c r="I237" t="s">
        <v>23</v>
      </c>
      <c r="J237" t="s">
        <v>24</v>
      </c>
      <c r="K237" t="s">
        <v>25</v>
      </c>
      <c r="L237">
        <v>12</v>
      </c>
      <c r="M237">
        <v>3</v>
      </c>
      <c r="N237" t="s">
        <v>26</v>
      </c>
      <c r="O237">
        <v>2</v>
      </c>
      <c r="P237" t="s">
        <v>32</v>
      </c>
      <c r="Q237">
        <f t="shared" si="15"/>
        <v>0</v>
      </c>
      <c r="R237">
        <v>0</v>
      </c>
      <c r="S237">
        <v>0</v>
      </c>
      <c r="T237">
        <f t="shared" si="13"/>
        <v>0</v>
      </c>
      <c r="V237">
        <f t="shared" si="14"/>
        <v>0</v>
      </c>
      <c r="W237">
        <f t="shared" si="14"/>
        <v>0</v>
      </c>
      <c r="X237">
        <f t="shared" si="14"/>
        <v>0</v>
      </c>
    </row>
    <row r="238" spans="1:25" ht="15.75" x14ac:dyDescent="0.25">
      <c r="A238" s="2" t="s">
        <v>57</v>
      </c>
      <c r="B238" s="3" t="s">
        <v>36</v>
      </c>
      <c r="C238" s="4" t="s">
        <v>22</v>
      </c>
      <c r="D238">
        <v>27</v>
      </c>
      <c r="E238" s="5">
        <v>43402</v>
      </c>
      <c r="F238">
        <v>19</v>
      </c>
      <c r="G238">
        <v>1</v>
      </c>
      <c r="H238" t="s">
        <v>23</v>
      </c>
      <c r="I238" t="s">
        <v>23</v>
      </c>
      <c r="J238" t="s">
        <v>24</v>
      </c>
      <c r="K238" t="s">
        <v>25</v>
      </c>
      <c r="L238">
        <v>13</v>
      </c>
      <c r="M238">
        <v>2</v>
      </c>
      <c r="N238" t="s">
        <v>30</v>
      </c>
      <c r="O238">
        <v>1</v>
      </c>
      <c r="P238" t="s">
        <v>27</v>
      </c>
      <c r="Q238">
        <f t="shared" si="15"/>
        <v>0</v>
      </c>
      <c r="R238">
        <v>0</v>
      </c>
      <c r="S238">
        <v>0</v>
      </c>
      <c r="T238">
        <f t="shared" si="13"/>
        <v>0</v>
      </c>
      <c r="V238">
        <f t="shared" si="14"/>
        <v>0</v>
      </c>
      <c r="W238">
        <f t="shared" si="14"/>
        <v>0</v>
      </c>
      <c r="X238">
        <f t="shared" si="14"/>
        <v>0</v>
      </c>
    </row>
    <row r="239" spans="1:25" ht="15.75" x14ac:dyDescent="0.25">
      <c r="A239" s="2" t="s">
        <v>57</v>
      </c>
      <c r="B239" s="3" t="s">
        <v>36</v>
      </c>
      <c r="C239" s="4" t="s">
        <v>22</v>
      </c>
      <c r="D239">
        <v>27</v>
      </c>
      <c r="E239" s="5">
        <v>43402</v>
      </c>
      <c r="F239">
        <v>19</v>
      </c>
      <c r="G239">
        <v>1</v>
      </c>
      <c r="H239" t="s">
        <v>23</v>
      </c>
      <c r="I239" t="s">
        <v>23</v>
      </c>
      <c r="J239" t="s">
        <v>24</v>
      </c>
      <c r="K239" t="s">
        <v>25</v>
      </c>
      <c r="L239">
        <v>14</v>
      </c>
      <c r="M239">
        <v>2</v>
      </c>
      <c r="N239" t="s">
        <v>26</v>
      </c>
      <c r="O239">
        <v>1</v>
      </c>
      <c r="P239" t="s">
        <v>27</v>
      </c>
      <c r="Q239">
        <f t="shared" si="15"/>
        <v>0</v>
      </c>
      <c r="R239">
        <v>0</v>
      </c>
      <c r="S239">
        <v>0</v>
      </c>
      <c r="T239">
        <f t="shared" si="13"/>
        <v>0</v>
      </c>
      <c r="V239">
        <f t="shared" si="14"/>
        <v>0</v>
      </c>
      <c r="W239">
        <f t="shared" si="14"/>
        <v>0</v>
      </c>
      <c r="X239">
        <f t="shared" si="14"/>
        <v>0</v>
      </c>
    </row>
    <row r="240" spans="1:25" ht="15.75" x14ac:dyDescent="0.25">
      <c r="A240" s="2" t="s">
        <v>57</v>
      </c>
      <c r="B240" s="3" t="s">
        <v>36</v>
      </c>
      <c r="C240" s="4" t="s">
        <v>22</v>
      </c>
      <c r="D240">
        <v>27</v>
      </c>
      <c r="E240" s="5">
        <v>43402</v>
      </c>
      <c r="F240">
        <v>19</v>
      </c>
      <c r="G240">
        <v>1</v>
      </c>
      <c r="H240" t="s">
        <v>23</v>
      </c>
      <c r="I240" t="s">
        <v>23</v>
      </c>
      <c r="J240" t="s">
        <v>24</v>
      </c>
      <c r="K240" t="s">
        <v>25</v>
      </c>
      <c r="L240">
        <v>15</v>
      </c>
      <c r="M240">
        <v>1</v>
      </c>
      <c r="N240" t="s">
        <v>28</v>
      </c>
      <c r="O240">
        <v>1</v>
      </c>
      <c r="P240" t="s">
        <v>29</v>
      </c>
      <c r="Q240">
        <f t="shared" si="15"/>
        <v>1</v>
      </c>
      <c r="R240">
        <v>0</v>
      </c>
      <c r="S240">
        <v>0</v>
      </c>
      <c r="T240">
        <f t="shared" si="13"/>
        <v>0</v>
      </c>
      <c r="V240">
        <f t="shared" si="14"/>
        <v>0</v>
      </c>
      <c r="W240">
        <f t="shared" si="14"/>
        <v>0</v>
      </c>
      <c r="X240">
        <f t="shared" si="14"/>
        <v>0</v>
      </c>
    </row>
    <row r="241" spans="1:25" ht="15.75" x14ac:dyDescent="0.25">
      <c r="A241" s="2" t="s">
        <v>57</v>
      </c>
      <c r="B241" s="3" t="s">
        <v>36</v>
      </c>
      <c r="C241" s="4" t="s">
        <v>22</v>
      </c>
      <c r="D241">
        <v>27</v>
      </c>
      <c r="E241" s="5">
        <v>43402</v>
      </c>
      <c r="F241">
        <v>19</v>
      </c>
      <c r="G241">
        <v>1</v>
      </c>
      <c r="H241" t="s">
        <v>23</v>
      </c>
      <c r="I241" t="s">
        <v>23</v>
      </c>
      <c r="J241" t="s">
        <v>24</v>
      </c>
      <c r="K241" t="s">
        <v>25</v>
      </c>
      <c r="L241">
        <v>16</v>
      </c>
      <c r="M241">
        <v>3</v>
      </c>
      <c r="N241" t="s">
        <v>31</v>
      </c>
      <c r="O241">
        <v>2</v>
      </c>
      <c r="P241" t="s">
        <v>32</v>
      </c>
      <c r="Q241">
        <f t="shared" si="15"/>
        <v>0</v>
      </c>
      <c r="R241">
        <v>0</v>
      </c>
      <c r="S241">
        <v>0</v>
      </c>
      <c r="T241">
        <f t="shared" si="13"/>
        <v>0</v>
      </c>
      <c r="V241">
        <f t="shared" si="14"/>
        <v>0</v>
      </c>
      <c r="W241">
        <f t="shared" si="14"/>
        <v>0</v>
      </c>
      <c r="X241">
        <f t="shared" si="14"/>
        <v>0</v>
      </c>
    </row>
    <row r="242" spans="1:25" ht="15.75" x14ac:dyDescent="0.25">
      <c r="A242" s="2" t="s">
        <v>57</v>
      </c>
      <c r="B242" s="3" t="s">
        <v>36</v>
      </c>
      <c r="C242" s="4" t="s">
        <v>22</v>
      </c>
      <c r="D242">
        <v>27</v>
      </c>
      <c r="E242" s="5">
        <v>43402</v>
      </c>
      <c r="F242">
        <v>19</v>
      </c>
      <c r="G242">
        <v>1</v>
      </c>
      <c r="H242" t="s">
        <v>34</v>
      </c>
      <c r="I242" t="s">
        <v>34</v>
      </c>
      <c r="J242" t="s">
        <v>24</v>
      </c>
      <c r="K242" t="s">
        <v>25</v>
      </c>
      <c r="L242">
        <v>1</v>
      </c>
      <c r="M242">
        <v>1</v>
      </c>
      <c r="N242" t="s">
        <v>30</v>
      </c>
      <c r="O242">
        <v>2</v>
      </c>
      <c r="P242" t="s">
        <v>32</v>
      </c>
      <c r="Q242">
        <f t="shared" si="15"/>
        <v>0</v>
      </c>
      <c r="R242">
        <v>0</v>
      </c>
      <c r="S242">
        <v>1</v>
      </c>
      <c r="T242">
        <f t="shared" si="13"/>
        <v>1</v>
      </c>
      <c r="U242">
        <v>1</v>
      </c>
      <c r="V242">
        <f t="shared" si="14"/>
        <v>0</v>
      </c>
      <c r="W242">
        <f t="shared" si="14"/>
        <v>0</v>
      </c>
      <c r="X242">
        <f t="shared" si="14"/>
        <v>0</v>
      </c>
      <c r="Y242" t="s">
        <v>18</v>
      </c>
    </row>
    <row r="243" spans="1:25" ht="15.75" x14ac:dyDescent="0.25">
      <c r="A243" s="2" t="s">
        <v>57</v>
      </c>
      <c r="B243" s="3" t="s">
        <v>36</v>
      </c>
      <c r="C243" s="4" t="s">
        <v>22</v>
      </c>
      <c r="D243">
        <v>27</v>
      </c>
      <c r="E243" s="5">
        <v>43402</v>
      </c>
      <c r="F243">
        <v>19</v>
      </c>
      <c r="G243">
        <v>1</v>
      </c>
      <c r="H243" t="s">
        <v>34</v>
      </c>
      <c r="I243" t="s">
        <v>34</v>
      </c>
      <c r="J243" t="s">
        <v>24</v>
      </c>
      <c r="K243" t="s">
        <v>25</v>
      </c>
      <c r="L243">
        <v>2</v>
      </c>
      <c r="M243">
        <v>2</v>
      </c>
      <c r="N243" t="s">
        <v>26</v>
      </c>
      <c r="O243">
        <v>1</v>
      </c>
      <c r="P243" t="s">
        <v>27</v>
      </c>
      <c r="Q243">
        <f t="shared" si="15"/>
        <v>0</v>
      </c>
      <c r="R243">
        <v>0</v>
      </c>
      <c r="S243">
        <v>0</v>
      </c>
      <c r="T243">
        <f t="shared" si="13"/>
        <v>0</v>
      </c>
      <c r="V243">
        <f t="shared" si="14"/>
        <v>0</v>
      </c>
      <c r="W243">
        <f t="shared" si="14"/>
        <v>0</v>
      </c>
      <c r="X243">
        <f t="shared" si="14"/>
        <v>0</v>
      </c>
    </row>
    <row r="244" spans="1:25" ht="15.75" x14ac:dyDescent="0.25">
      <c r="A244" s="2" t="s">
        <v>57</v>
      </c>
      <c r="B244" s="3" t="s">
        <v>36</v>
      </c>
      <c r="C244" s="4" t="s">
        <v>22</v>
      </c>
      <c r="D244">
        <v>27</v>
      </c>
      <c r="E244" s="5">
        <v>43402</v>
      </c>
      <c r="F244">
        <v>19</v>
      </c>
      <c r="G244">
        <v>1</v>
      </c>
      <c r="H244" t="s">
        <v>34</v>
      </c>
      <c r="I244" t="s">
        <v>34</v>
      </c>
      <c r="J244" t="s">
        <v>24</v>
      </c>
      <c r="K244" t="s">
        <v>25</v>
      </c>
      <c r="L244">
        <v>3</v>
      </c>
      <c r="M244">
        <v>2</v>
      </c>
      <c r="N244" t="s">
        <v>31</v>
      </c>
      <c r="O244">
        <v>2</v>
      </c>
      <c r="P244" t="s">
        <v>29</v>
      </c>
      <c r="Q244">
        <f t="shared" si="15"/>
        <v>1</v>
      </c>
      <c r="R244">
        <v>0</v>
      </c>
      <c r="S244">
        <v>0</v>
      </c>
      <c r="T244">
        <f t="shared" si="13"/>
        <v>0</v>
      </c>
      <c r="V244">
        <f t="shared" si="14"/>
        <v>0</v>
      </c>
      <c r="W244">
        <f t="shared" si="14"/>
        <v>0</v>
      </c>
      <c r="X244">
        <f t="shared" si="14"/>
        <v>0</v>
      </c>
    </row>
    <row r="245" spans="1:25" ht="15.75" x14ac:dyDescent="0.25">
      <c r="A245" s="2" t="s">
        <v>57</v>
      </c>
      <c r="B245" s="3" t="s">
        <v>36</v>
      </c>
      <c r="C245" s="4" t="s">
        <v>22</v>
      </c>
      <c r="D245">
        <v>27</v>
      </c>
      <c r="E245" s="5">
        <v>43402</v>
      </c>
      <c r="F245">
        <v>19</v>
      </c>
      <c r="G245">
        <v>1</v>
      </c>
      <c r="H245" t="s">
        <v>34</v>
      </c>
      <c r="I245" t="s">
        <v>34</v>
      </c>
      <c r="J245" t="s">
        <v>24</v>
      </c>
      <c r="K245" t="s">
        <v>25</v>
      </c>
      <c r="L245">
        <v>4</v>
      </c>
      <c r="M245">
        <v>3</v>
      </c>
      <c r="N245" t="s">
        <v>28</v>
      </c>
      <c r="O245">
        <v>1</v>
      </c>
      <c r="P245" t="s">
        <v>27</v>
      </c>
      <c r="Q245">
        <f t="shared" si="15"/>
        <v>0</v>
      </c>
      <c r="R245">
        <v>0</v>
      </c>
      <c r="S245">
        <v>0</v>
      </c>
      <c r="T245">
        <f t="shared" si="13"/>
        <v>0</v>
      </c>
      <c r="V245">
        <f t="shared" si="14"/>
        <v>0</v>
      </c>
      <c r="W245">
        <f t="shared" si="14"/>
        <v>0</v>
      </c>
      <c r="X245">
        <f t="shared" si="14"/>
        <v>0</v>
      </c>
    </row>
    <row r="246" spans="1:25" ht="15.75" x14ac:dyDescent="0.25">
      <c r="A246" s="2" t="s">
        <v>57</v>
      </c>
      <c r="B246" s="3" t="s">
        <v>36</v>
      </c>
      <c r="C246" s="4" t="s">
        <v>22</v>
      </c>
      <c r="D246">
        <v>27</v>
      </c>
      <c r="E246" s="5">
        <v>43402</v>
      </c>
      <c r="F246">
        <v>19</v>
      </c>
      <c r="G246">
        <v>1</v>
      </c>
      <c r="H246" t="s">
        <v>34</v>
      </c>
      <c r="I246" t="s">
        <v>34</v>
      </c>
      <c r="J246" t="s">
        <v>24</v>
      </c>
      <c r="K246" t="s">
        <v>25</v>
      </c>
      <c r="L246">
        <v>5</v>
      </c>
      <c r="M246">
        <v>1</v>
      </c>
      <c r="N246" t="s">
        <v>26</v>
      </c>
      <c r="O246">
        <v>2</v>
      </c>
      <c r="P246" t="s">
        <v>27</v>
      </c>
      <c r="Q246">
        <f t="shared" si="15"/>
        <v>0</v>
      </c>
      <c r="R246">
        <v>0</v>
      </c>
      <c r="S246">
        <v>0</v>
      </c>
      <c r="T246">
        <f t="shared" si="13"/>
        <v>0</v>
      </c>
      <c r="V246">
        <f t="shared" si="14"/>
        <v>0</v>
      </c>
      <c r="W246">
        <f t="shared" si="14"/>
        <v>0</v>
      </c>
      <c r="X246">
        <f t="shared" si="14"/>
        <v>0</v>
      </c>
    </row>
    <row r="247" spans="1:25" ht="15.75" x14ac:dyDescent="0.25">
      <c r="A247" s="2" t="s">
        <v>57</v>
      </c>
      <c r="B247" s="3" t="s">
        <v>36</v>
      </c>
      <c r="C247" s="4" t="s">
        <v>22</v>
      </c>
      <c r="D247">
        <v>27</v>
      </c>
      <c r="E247" s="5">
        <v>43402</v>
      </c>
      <c r="F247">
        <v>19</v>
      </c>
      <c r="G247">
        <v>1</v>
      </c>
      <c r="H247" t="s">
        <v>34</v>
      </c>
      <c r="I247" t="s">
        <v>34</v>
      </c>
      <c r="J247" t="s">
        <v>24</v>
      </c>
      <c r="K247" t="s">
        <v>25</v>
      </c>
      <c r="L247">
        <v>6</v>
      </c>
      <c r="M247">
        <v>3</v>
      </c>
      <c r="N247" t="s">
        <v>30</v>
      </c>
      <c r="O247">
        <v>1</v>
      </c>
      <c r="P247" t="s">
        <v>27</v>
      </c>
      <c r="Q247">
        <f t="shared" si="15"/>
        <v>0</v>
      </c>
      <c r="R247">
        <v>0</v>
      </c>
      <c r="S247">
        <v>0</v>
      </c>
      <c r="T247">
        <f t="shared" si="13"/>
        <v>0</v>
      </c>
      <c r="V247">
        <f t="shared" si="14"/>
        <v>0</v>
      </c>
      <c r="W247">
        <f t="shared" si="14"/>
        <v>0</v>
      </c>
      <c r="X247">
        <f t="shared" si="14"/>
        <v>0</v>
      </c>
    </row>
    <row r="248" spans="1:25" ht="15.75" x14ac:dyDescent="0.25">
      <c r="A248" s="2" t="s">
        <v>57</v>
      </c>
      <c r="B248" s="3" t="s">
        <v>36</v>
      </c>
      <c r="C248" s="4" t="s">
        <v>22</v>
      </c>
      <c r="D248">
        <v>27</v>
      </c>
      <c r="E248" s="5">
        <v>43402</v>
      </c>
      <c r="F248">
        <v>19</v>
      </c>
      <c r="G248">
        <v>1</v>
      </c>
      <c r="H248" t="s">
        <v>34</v>
      </c>
      <c r="I248" t="s">
        <v>34</v>
      </c>
      <c r="J248" t="s">
        <v>24</v>
      </c>
      <c r="K248" t="s">
        <v>25</v>
      </c>
      <c r="L248">
        <v>7</v>
      </c>
      <c r="M248">
        <v>3</v>
      </c>
      <c r="N248" t="s">
        <v>28</v>
      </c>
      <c r="O248">
        <v>1</v>
      </c>
      <c r="P248" t="s">
        <v>27</v>
      </c>
      <c r="Q248">
        <f t="shared" si="15"/>
        <v>0</v>
      </c>
      <c r="R248">
        <v>0</v>
      </c>
      <c r="S248">
        <v>0</v>
      </c>
      <c r="T248">
        <f t="shared" si="13"/>
        <v>0</v>
      </c>
      <c r="V248">
        <f t="shared" si="14"/>
        <v>0</v>
      </c>
      <c r="W248">
        <f t="shared" si="14"/>
        <v>0</v>
      </c>
      <c r="X248">
        <f t="shared" si="14"/>
        <v>0</v>
      </c>
    </row>
    <row r="249" spans="1:25" ht="15.75" x14ac:dyDescent="0.25">
      <c r="A249" s="2" t="s">
        <v>57</v>
      </c>
      <c r="B249" s="3" t="s">
        <v>36</v>
      </c>
      <c r="C249" s="4" t="s">
        <v>22</v>
      </c>
      <c r="D249">
        <v>27</v>
      </c>
      <c r="E249" s="5">
        <v>43402</v>
      </c>
      <c r="F249">
        <v>19</v>
      </c>
      <c r="G249">
        <v>1</v>
      </c>
      <c r="H249" t="s">
        <v>34</v>
      </c>
      <c r="I249" t="s">
        <v>34</v>
      </c>
      <c r="J249" t="s">
        <v>24</v>
      </c>
      <c r="K249" t="s">
        <v>25</v>
      </c>
      <c r="L249">
        <v>8</v>
      </c>
      <c r="M249">
        <v>2</v>
      </c>
      <c r="N249" t="s">
        <v>31</v>
      </c>
      <c r="O249">
        <v>1</v>
      </c>
      <c r="P249" t="s">
        <v>32</v>
      </c>
      <c r="Q249">
        <f t="shared" si="15"/>
        <v>0</v>
      </c>
      <c r="R249">
        <v>0</v>
      </c>
      <c r="S249">
        <v>0</v>
      </c>
      <c r="T249">
        <f t="shared" si="13"/>
        <v>0</v>
      </c>
      <c r="V249">
        <f t="shared" si="14"/>
        <v>0</v>
      </c>
      <c r="W249">
        <f t="shared" si="14"/>
        <v>0</v>
      </c>
      <c r="X249">
        <f t="shared" si="14"/>
        <v>0</v>
      </c>
    </row>
    <row r="250" spans="1:25" ht="15.75" x14ac:dyDescent="0.25">
      <c r="A250" s="2" t="s">
        <v>57</v>
      </c>
      <c r="B250" s="3" t="s">
        <v>36</v>
      </c>
      <c r="C250" s="4" t="s">
        <v>22</v>
      </c>
      <c r="D250">
        <v>27</v>
      </c>
      <c r="E250" s="5">
        <v>43404</v>
      </c>
      <c r="F250">
        <v>19</v>
      </c>
      <c r="G250">
        <v>2</v>
      </c>
      <c r="H250" t="s">
        <v>34</v>
      </c>
      <c r="I250" t="s">
        <v>34</v>
      </c>
      <c r="J250" t="s">
        <v>24</v>
      </c>
      <c r="K250" t="s">
        <v>25</v>
      </c>
      <c r="L250">
        <v>9</v>
      </c>
      <c r="M250">
        <v>1</v>
      </c>
      <c r="N250" t="s">
        <v>28</v>
      </c>
      <c r="O250">
        <v>1</v>
      </c>
      <c r="P250" t="s">
        <v>29</v>
      </c>
      <c r="Q250">
        <f t="shared" si="15"/>
        <v>1</v>
      </c>
      <c r="R250">
        <v>0</v>
      </c>
      <c r="S250">
        <v>0</v>
      </c>
      <c r="T250">
        <f t="shared" si="13"/>
        <v>0</v>
      </c>
      <c r="V250">
        <f t="shared" si="14"/>
        <v>0</v>
      </c>
      <c r="W250">
        <f t="shared" si="14"/>
        <v>0</v>
      </c>
      <c r="X250">
        <f t="shared" si="14"/>
        <v>0</v>
      </c>
    </row>
    <row r="251" spans="1:25" ht="15.75" x14ac:dyDescent="0.25">
      <c r="A251" s="2" t="s">
        <v>57</v>
      </c>
      <c r="B251" s="3" t="s">
        <v>36</v>
      </c>
      <c r="C251" s="4" t="s">
        <v>22</v>
      </c>
      <c r="D251">
        <v>27</v>
      </c>
      <c r="E251" s="5">
        <v>43404</v>
      </c>
      <c r="F251">
        <v>19</v>
      </c>
      <c r="G251">
        <v>2</v>
      </c>
      <c r="H251" t="s">
        <v>34</v>
      </c>
      <c r="I251" t="s">
        <v>34</v>
      </c>
      <c r="J251" t="s">
        <v>24</v>
      </c>
      <c r="K251" t="s">
        <v>25</v>
      </c>
      <c r="L251">
        <v>10</v>
      </c>
      <c r="M251">
        <v>2</v>
      </c>
      <c r="N251" t="s">
        <v>30</v>
      </c>
      <c r="O251">
        <v>2</v>
      </c>
      <c r="P251" t="s">
        <v>29</v>
      </c>
      <c r="Q251">
        <f t="shared" si="15"/>
        <v>1</v>
      </c>
      <c r="R251">
        <v>0</v>
      </c>
      <c r="S251">
        <v>0</v>
      </c>
      <c r="T251">
        <f t="shared" si="13"/>
        <v>0</v>
      </c>
      <c r="V251">
        <f t="shared" si="14"/>
        <v>0</v>
      </c>
      <c r="W251">
        <f t="shared" si="14"/>
        <v>0</v>
      </c>
      <c r="X251">
        <f t="shared" si="14"/>
        <v>0</v>
      </c>
    </row>
    <row r="252" spans="1:25" ht="15.75" x14ac:dyDescent="0.25">
      <c r="A252" s="2" t="s">
        <v>57</v>
      </c>
      <c r="B252" s="3" t="s">
        <v>36</v>
      </c>
      <c r="C252" s="4" t="s">
        <v>22</v>
      </c>
      <c r="D252">
        <v>27</v>
      </c>
      <c r="E252" s="5">
        <v>43404</v>
      </c>
      <c r="F252">
        <v>19</v>
      </c>
      <c r="G252">
        <v>2</v>
      </c>
      <c r="H252" t="s">
        <v>34</v>
      </c>
      <c r="I252" t="s">
        <v>34</v>
      </c>
      <c r="J252" t="s">
        <v>24</v>
      </c>
      <c r="K252" t="s">
        <v>25</v>
      </c>
      <c r="L252">
        <v>11</v>
      </c>
      <c r="M252">
        <v>1</v>
      </c>
      <c r="N252" t="s">
        <v>31</v>
      </c>
      <c r="O252">
        <v>1</v>
      </c>
      <c r="P252" t="s">
        <v>29</v>
      </c>
      <c r="Q252">
        <f t="shared" si="15"/>
        <v>1</v>
      </c>
      <c r="R252">
        <v>0</v>
      </c>
      <c r="S252">
        <v>0</v>
      </c>
      <c r="T252">
        <f t="shared" si="13"/>
        <v>0</v>
      </c>
      <c r="V252">
        <f t="shared" si="14"/>
        <v>0</v>
      </c>
      <c r="W252">
        <f t="shared" si="14"/>
        <v>0</v>
      </c>
      <c r="X252">
        <f t="shared" si="14"/>
        <v>0</v>
      </c>
    </row>
    <row r="253" spans="1:25" ht="15.75" x14ac:dyDescent="0.25">
      <c r="A253" s="2" t="s">
        <v>57</v>
      </c>
      <c r="B253" s="3" t="s">
        <v>36</v>
      </c>
      <c r="C253" s="4" t="s">
        <v>22</v>
      </c>
      <c r="D253">
        <v>27</v>
      </c>
      <c r="E253" s="5">
        <v>43404</v>
      </c>
      <c r="F253">
        <v>19</v>
      </c>
      <c r="G253">
        <v>2</v>
      </c>
      <c r="H253" t="s">
        <v>34</v>
      </c>
      <c r="I253" t="s">
        <v>34</v>
      </c>
      <c r="J253" t="s">
        <v>24</v>
      </c>
      <c r="K253" t="s">
        <v>25</v>
      </c>
      <c r="L253">
        <v>12</v>
      </c>
      <c r="M253">
        <v>3</v>
      </c>
      <c r="N253" t="s">
        <v>26</v>
      </c>
      <c r="O253">
        <v>1</v>
      </c>
      <c r="P253" t="s">
        <v>27</v>
      </c>
      <c r="Q253">
        <f t="shared" si="15"/>
        <v>0</v>
      </c>
      <c r="R253">
        <v>0</v>
      </c>
      <c r="S253">
        <v>0</v>
      </c>
      <c r="T253">
        <f t="shared" si="13"/>
        <v>0</v>
      </c>
      <c r="V253">
        <f t="shared" si="14"/>
        <v>0</v>
      </c>
      <c r="W253">
        <f t="shared" si="14"/>
        <v>0</v>
      </c>
      <c r="X253">
        <f t="shared" si="14"/>
        <v>0</v>
      </c>
    </row>
    <row r="254" spans="1:25" ht="15.75" x14ac:dyDescent="0.25">
      <c r="A254" s="2" t="s">
        <v>57</v>
      </c>
      <c r="B254" s="3" t="s">
        <v>36</v>
      </c>
      <c r="C254" s="4" t="s">
        <v>22</v>
      </c>
      <c r="D254">
        <v>27</v>
      </c>
      <c r="E254" s="5">
        <v>43404</v>
      </c>
      <c r="F254">
        <v>19</v>
      </c>
      <c r="G254">
        <v>2</v>
      </c>
      <c r="H254" t="s">
        <v>34</v>
      </c>
      <c r="I254" t="s">
        <v>34</v>
      </c>
      <c r="J254" t="s">
        <v>24</v>
      </c>
      <c r="K254" t="s">
        <v>25</v>
      </c>
      <c r="L254">
        <v>13</v>
      </c>
      <c r="M254">
        <v>3</v>
      </c>
      <c r="N254" t="s">
        <v>31</v>
      </c>
      <c r="O254">
        <v>1</v>
      </c>
      <c r="P254" t="s">
        <v>27</v>
      </c>
      <c r="Q254">
        <f t="shared" si="15"/>
        <v>0</v>
      </c>
      <c r="R254">
        <v>0</v>
      </c>
      <c r="S254">
        <v>0</v>
      </c>
      <c r="T254">
        <f t="shared" si="13"/>
        <v>0</v>
      </c>
      <c r="V254">
        <f t="shared" si="14"/>
        <v>0</v>
      </c>
      <c r="W254">
        <f t="shared" si="14"/>
        <v>0</v>
      </c>
      <c r="X254">
        <f t="shared" si="14"/>
        <v>0</v>
      </c>
    </row>
    <row r="255" spans="1:25" ht="15.75" x14ac:dyDescent="0.25">
      <c r="A255" s="2" t="s">
        <v>57</v>
      </c>
      <c r="B255" s="3" t="s">
        <v>36</v>
      </c>
      <c r="C255" s="4" t="s">
        <v>22</v>
      </c>
      <c r="D255">
        <v>27</v>
      </c>
      <c r="E255" s="5">
        <v>43404</v>
      </c>
      <c r="F255">
        <v>19</v>
      </c>
      <c r="G255">
        <v>2</v>
      </c>
      <c r="H255" t="s">
        <v>34</v>
      </c>
      <c r="I255" t="s">
        <v>34</v>
      </c>
      <c r="J255" t="s">
        <v>24</v>
      </c>
      <c r="K255" t="s">
        <v>25</v>
      </c>
      <c r="L255">
        <v>14</v>
      </c>
      <c r="M255">
        <v>2</v>
      </c>
      <c r="N255" t="s">
        <v>28</v>
      </c>
      <c r="O255">
        <v>2</v>
      </c>
      <c r="P255" t="s">
        <v>29</v>
      </c>
      <c r="Q255">
        <f t="shared" si="15"/>
        <v>1</v>
      </c>
      <c r="R255">
        <v>0</v>
      </c>
      <c r="S255">
        <v>0</v>
      </c>
      <c r="T255">
        <f t="shared" si="13"/>
        <v>0</v>
      </c>
      <c r="V255">
        <f t="shared" si="14"/>
        <v>0</v>
      </c>
      <c r="W255">
        <f t="shared" si="14"/>
        <v>0</v>
      </c>
      <c r="X255">
        <f t="shared" si="14"/>
        <v>0</v>
      </c>
    </row>
    <row r="256" spans="1:25" ht="15.75" x14ac:dyDescent="0.25">
      <c r="A256" s="2" t="s">
        <v>57</v>
      </c>
      <c r="B256" s="3" t="s">
        <v>36</v>
      </c>
      <c r="C256" s="4" t="s">
        <v>22</v>
      </c>
      <c r="D256">
        <v>27</v>
      </c>
      <c r="E256" s="5">
        <v>43404</v>
      </c>
      <c r="F256">
        <v>19</v>
      </c>
      <c r="G256">
        <v>2</v>
      </c>
      <c r="H256" t="s">
        <v>34</v>
      </c>
      <c r="I256" t="s">
        <v>34</v>
      </c>
      <c r="J256" t="s">
        <v>24</v>
      </c>
      <c r="K256" t="s">
        <v>25</v>
      </c>
      <c r="L256">
        <v>15</v>
      </c>
      <c r="M256">
        <v>1</v>
      </c>
      <c r="N256" t="s">
        <v>26</v>
      </c>
      <c r="O256">
        <v>2</v>
      </c>
      <c r="P256" t="s">
        <v>32</v>
      </c>
      <c r="Q256">
        <f t="shared" si="15"/>
        <v>0</v>
      </c>
      <c r="R256">
        <v>0</v>
      </c>
      <c r="S256">
        <v>0</v>
      </c>
      <c r="T256">
        <f t="shared" si="13"/>
        <v>0</v>
      </c>
      <c r="V256">
        <f t="shared" si="14"/>
        <v>0</v>
      </c>
      <c r="W256">
        <f t="shared" si="14"/>
        <v>0</v>
      </c>
      <c r="X256">
        <f t="shared" si="14"/>
        <v>0</v>
      </c>
    </row>
    <row r="257" spans="1:25" ht="15.75" x14ac:dyDescent="0.25">
      <c r="A257" s="2" t="s">
        <v>57</v>
      </c>
      <c r="B257" s="3" t="s">
        <v>36</v>
      </c>
      <c r="C257" s="4" t="s">
        <v>22</v>
      </c>
      <c r="D257">
        <v>27</v>
      </c>
      <c r="E257" s="5">
        <v>43404</v>
      </c>
      <c r="F257">
        <v>19</v>
      </c>
      <c r="G257">
        <v>2</v>
      </c>
      <c r="H257" t="s">
        <v>34</v>
      </c>
      <c r="I257" t="s">
        <v>34</v>
      </c>
      <c r="J257" t="s">
        <v>24</v>
      </c>
      <c r="K257" t="s">
        <v>25</v>
      </c>
      <c r="L257">
        <v>16</v>
      </c>
      <c r="M257">
        <v>2</v>
      </c>
      <c r="N257" t="s">
        <v>30</v>
      </c>
      <c r="O257">
        <v>2</v>
      </c>
      <c r="P257" t="s">
        <v>29</v>
      </c>
      <c r="Q257">
        <f t="shared" si="15"/>
        <v>1</v>
      </c>
      <c r="R257">
        <v>0</v>
      </c>
      <c r="S257">
        <v>0</v>
      </c>
      <c r="T257">
        <f t="shared" si="13"/>
        <v>0</v>
      </c>
      <c r="V257">
        <f t="shared" si="14"/>
        <v>0</v>
      </c>
      <c r="W257">
        <f t="shared" si="14"/>
        <v>0</v>
      </c>
      <c r="X257">
        <f t="shared" si="14"/>
        <v>0</v>
      </c>
    </row>
    <row r="258" spans="1:25" ht="15.75" x14ac:dyDescent="0.25">
      <c r="A258" s="2" t="s">
        <v>60</v>
      </c>
      <c r="B258" s="3" t="s">
        <v>21</v>
      </c>
      <c r="C258" s="4" t="s">
        <v>61</v>
      </c>
      <c r="D258">
        <v>21</v>
      </c>
      <c r="E258" s="5">
        <v>43439</v>
      </c>
      <c r="F258">
        <v>19</v>
      </c>
      <c r="G258">
        <v>1</v>
      </c>
      <c r="H258" t="s">
        <v>62</v>
      </c>
      <c r="I258" t="s">
        <v>23</v>
      </c>
      <c r="J258" t="s">
        <v>25</v>
      </c>
      <c r="K258" t="s">
        <v>63</v>
      </c>
      <c r="L258">
        <v>1</v>
      </c>
      <c r="M258">
        <v>1</v>
      </c>
      <c r="N258" t="s">
        <v>31</v>
      </c>
      <c r="O258">
        <v>1</v>
      </c>
      <c r="P258" t="s">
        <v>29</v>
      </c>
      <c r="Q258">
        <f t="shared" si="15"/>
        <v>1</v>
      </c>
      <c r="R258">
        <v>0</v>
      </c>
      <c r="S258">
        <v>0</v>
      </c>
      <c r="T258">
        <f t="shared" si="13"/>
        <v>0</v>
      </c>
      <c r="V258">
        <f t="shared" si="14"/>
        <v>0</v>
      </c>
      <c r="W258">
        <f t="shared" si="14"/>
        <v>0</v>
      </c>
      <c r="X258">
        <f t="shared" si="14"/>
        <v>0</v>
      </c>
    </row>
    <row r="259" spans="1:25" ht="15.75" x14ac:dyDescent="0.25">
      <c r="A259" s="2" t="s">
        <v>60</v>
      </c>
      <c r="B259" s="3" t="s">
        <v>21</v>
      </c>
      <c r="C259" s="4" t="s">
        <v>61</v>
      </c>
      <c r="D259">
        <v>21</v>
      </c>
      <c r="E259" s="5">
        <v>43439</v>
      </c>
      <c r="F259">
        <v>19</v>
      </c>
      <c r="G259">
        <v>1</v>
      </c>
      <c r="H259" t="s">
        <v>62</v>
      </c>
      <c r="I259" t="s">
        <v>23</v>
      </c>
      <c r="J259" t="s">
        <v>25</v>
      </c>
      <c r="K259" t="s">
        <v>63</v>
      </c>
      <c r="L259">
        <v>2</v>
      </c>
      <c r="M259">
        <v>3</v>
      </c>
      <c r="N259" t="s">
        <v>31</v>
      </c>
      <c r="O259">
        <v>2</v>
      </c>
      <c r="P259" t="s">
        <v>27</v>
      </c>
      <c r="Q259">
        <f t="shared" si="15"/>
        <v>0</v>
      </c>
      <c r="R259">
        <v>0</v>
      </c>
      <c r="S259">
        <v>0</v>
      </c>
      <c r="T259">
        <f t="shared" ref="T259:T322" si="16">IF(OR(R259=1,S259=1),1,0)</f>
        <v>0</v>
      </c>
      <c r="V259">
        <f t="shared" ref="V259:X322" si="17">IF($U259=1,0,R259)</f>
        <v>0</v>
      </c>
      <c r="W259">
        <f t="shared" si="17"/>
        <v>0</v>
      </c>
      <c r="X259">
        <f t="shared" si="17"/>
        <v>0</v>
      </c>
    </row>
    <row r="260" spans="1:25" ht="15.75" x14ac:dyDescent="0.25">
      <c r="A260" s="2" t="s">
        <v>60</v>
      </c>
      <c r="B260" s="3" t="s">
        <v>21</v>
      </c>
      <c r="C260" s="4" t="s">
        <v>61</v>
      </c>
      <c r="D260">
        <v>21</v>
      </c>
      <c r="E260" s="5">
        <v>43439</v>
      </c>
      <c r="F260">
        <v>19</v>
      </c>
      <c r="G260">
        <v>1</v>
      </c>
      <c r="H260" t="s">
        <v>62</v>
      </c>
      <c r="I260" t="s">
        <v>23</v>
      </c>
      <c r="J260" t="s">
        <v>25</v>
      </c>
      <c r="K260" t="s">
        <v>63</v>
      </c>
      <c r="L260">
        <v>3</v>
      </c>
      <c r="M260">
        <v>2</v>
      </c>
      <c r="N260" t="s">
        <v>31</v>
      </c>
      <c r="O260">
        <v>2</v>
      </c>
      <c r="P260" t="s">
        <v>29</v>
      </c>
      <c r="Q260">
        <f t="shared" si="15"/>
        <v>1</v>
      </c>
      <c r="R260">
        <v>0</v>
      </c>
      <c r="S260">
        <v>0</v>
      </c>
      <c r="T260">
        <f t="shared" si="16"/>
        <v>0</v>
      </c>
      <c r="V260">
        <f t="shared" si="17"/>
        <v>0</v>
      </c>
      <c r="W260">
        <f t="shared" si="17"/>
        <v>0</v>
      </c>
      <c r="X260">
        <f t="shared" si="17"/>
        <v>0</v>
      </c>
    </row>
    <row r="261" spans="1:25" ht="15.75" x14ac:dyDescent="0.25">
      <c r="A261" s="2" t="s">
        <v>60</v>
      </c>
      <c r="B261" s="3" t="s">
        <v>21</v>
      </c>
      <c r="C261" s="4" t="s">
        <v>61</v>
      </c>
      <c r="D261">
        <v>21</v>
      </c>
      <c r="E261" s="5">
        <v>43439</v>
      </c>
      <c r="F261">
        <v>19</v>
      </c>
      <c r="G261">
        <v>1</v>
      </c>
      <c r="H261" t="s">
        <v>62</v>
      </c>
      <c r="I261" t="s">
        <v>23</v>
      </c>
      <c r="J261" t="s">
        <v>25</v>
      </c>
      <c r="K261" t="s">
        <v>63</v>
      </c>
      <c r="L261">
        <v>4</v>
      </c>
      <c r="M261">
        <v>2</v>
      </c>
      <c r="N261" t="s">
        <v>28</v>
      </c>
      <c r="O261">
        <v>2</v>
      </c>
      <c r="P261" t="s">
        <v>29</v>
      </c>
      <c r="Q261">
        <f t="shared" si="15"/>
        <v>1</v>
      </c>
      <c r="R261">
        <v>0</v>
      </c>
      <c r="S261">
        <v>0</v>
      </c>
      <c r="T261">
        <f t="shared" si="16"/>
        <v>0</v>
      </c>
      <c r="V261">
        <f t="shared" si="17"/>
        <v>0</v>
      </c>
      <c r="W261">
        <f t="shared" si="17"/>
        <v>0</v>
      </c>
      <c r="X261">
        <f t="shared" si="17"/>
        <v>0</v>
      </c>
    </row>
    <row r="262" spans="1:25" ht="15.75" x14ac:dyDescent="0.25">
      <c r="A262" s="2" t="s">
        <v>60</v>
      </c>
      <c r="B262" s="3" t="s">
        <v>21</v>
      </c>
      <c r="C262" s="4" t="s">
        <v>61</v>
      </c>
      <c r="D262">
        <v>21</v>
      </c>
      <c r="E262" s="5">
        <v>43439</v>
      </c>
      <c r="F262">
        <v>19</v>
      </c>
      <c r="G262">
        <v>1</v>
      </c>
      <c r="H262" t="s">
        <v>62</v>
      </c>
      <c r="I262" t="s">
        <v>23</v>
      </c>
      <c r="J262" t="s">
        <v>25</v>
      </c>
      <c r="K262" t="s">
        <v>63</v>
      </c>
      <c r="L262">
        <v>5</v>
      </c>
      <c r="M262">
        <v>3</v>
      </c>
      <c r="N262" t="s">
        <v>26</v>
      </c>
      <c r="O262">
        <v>2</v>
      </c>
      <c r="P262" t="s">
        <v>32</v>
      </c>
      <c r="Q262">
        <f t="shared" si="15"/>
        <v>0</v>
      </c>
      <c r="R262">
        <v>0</v>
      </c>
      <c r="S262">
        <v>0</v>
      </c>
      <c r="T262">
        <f t="shared" si="16"/>
        <v>0</v>
      </c>
      <c r="V262">
        <f t="shared" si="17"/>
        <v>0</v>
      </c>
      <c r="W262">
        <f t="shared" si="17"/>
        <v>0</v>
      </c>
      <c r="X262">
        <f t="shared" si="17"/>
        <v>0</v>
      </c>
    </row>
    <row r="263" spans="1:25" ht="15.75" x14ac:dyDescent="0.25">
      <c r="A263" s="2" t="s">
        <v>60</v>
      </c>
      <c r="B263" s="3" t="s">
        <v>21</v>
      </c>
      <c r="C263" s="4" t="s">
        <v>61</v>
      </c>
      <c r="D263">
        <v>21</v>
      </c>
      <c r="E263" s="5">
        <v>43439</v>
      </c>
      <c r="F263">
        <v>19</v>
      </c>
      <c r="G263">
        <v>1</v>
      </c>
      <c r="H263" t="s">
        <v>62</v>
      </c>
      <c r="I263" t="s">
        <v>23</v>
      </c>
      <c r="J263" t="s">
        <v>25</v>
      </c>
      <c r="K263" t="s">
        <v>63</v>
      </c>
      <c r="L263">
        <v>6</v>
      </c>
      <c r="M263">
        <v>1</v>
      </c>
      <c r="N263" t="s">
        <v>30</v>
      </c>
      <c r="O263">
        <v>2</v>
      </c>
      <c r="P263" t="s">
        <v>27</v>
      </c>
      <c r="Q263">
        <f t="shared" si="15"/>
        <v>0</v>
      </c>
      <c r="R263">
        <v>0</v>
      </c>
      <c r="S263">
        <v>0</v>
      </c>
      <c r="T263">
        <f t="shared" si="16"/>
        <v>0</v>
      </c>
      <c r="V263">
        <f t="shared" si="17"/>
        <v>0</v>
      </c>
      <c r="W263">
        <f t="shared" si="17"/>
        <v>0</v>
      </c>
      <c r="X263">
        <f t="shared" si="17"/>
        <v>0</v>
      </c>
    </row>
    <row r="264" spans="1:25" ht="15.75" x14ac:dyDescent="0.25">
      <c r="A264" s="2" t="s">
        <v>60</v>
      </c>
      <c r="B264" s="3" t="s">
        <v>21</v>
      </c>
      <c r="C264" s="4" t="s">
        <v>61</v>
      </c>
      <c r="D264">
        <v>21</v>
      </c>
      <c r="E264" s="5">
        <v>43439</v>
      </c>
      <c r="F264">
        <v>19</v>
      </c>
      <c r="G264">
        <v>1</v>
      </c>
      <c r="H264" t="s">
        <v>62</v>
      </c>
      <c r="I264" t="s">
        <v>23</v>
      </c>
      <c r="J264" t="s">
        <v>25</v>
      </c>
      <c r="K264" t="s">
        <v>63</v>
      </c>
      <c r="L264">
        <v>7</v>
      </c>
      <c r="M264">
        <v>3</v>
      </c>
      <c r="N264" t="s">
        <v>28</v>
      </c>
      <c r="O264">
        <v>2</v>
      </c>
      <c r="P264" t="s">
        <v>27</v>
      </c>
      <c r="Q264">
        <f t="shared" si="15"/>
        <v>0</v>
      </c>
      <c r="R264">
        <v>0</v>
      </c>
      <c r="S264">
        <v>0</v>
      </c>
      <c r="T264">
        <f t="shared" si="16"/>
        <v>0</v>
      </c>
      <c r="V264">
        <f t="shared" si="17"/>
        <v>0</v>
      </c>
      <c r="W264">
        <f t="shared" si="17"/>
        <v>0</v>
      </c>
      <c r="X264">
        <f t="shared" si="17"/>
        <v>0</v>
      </c>
    </row>
    <row r="265" spans="1:25" ht="15.75" x14ac:dyDescent="0.25">
      <c r="A265" s="2" t="s">
        <v>60</v>
      </c>
      <c r="B265" s="3" t="s">
        <v>21</v>
      </c>
      <c r="C265" s="4" t="s">
        <v>61</v>
      </c>
      <c r="D265">
        <v>21</v>
      </c>
      <c r="E265" s="5">
        <v>43439</v>
      </c>
      <c r="F265">
        <v>19</v>
      </c>
      <c r="G265">
        <v>1</v>
      </c>
      <c r="H265" t="s">
        <v>62</v>
      </c>
      <c r="I265" t="s">
        <v>23</v>
      </c>
      <c r="J265" t="s">
        <v>25</v>
      </c>
      <c r="K265" t="s">
        <v>63</v>
      </c>
      <c r="L265">
        <v>8</v>
      </c>
      <c r="M265">
        <v>1</v>
      </c>
      <c r="N265" t="s">
        <v>31</v>
      </c>
      <c r="O265">
        <v>2</v>
      </c>
      <c r="P265" t="s">
        <v>32</v>
      </c>
      <c r="Q265">
        <f t="shared" si="15"/>
        <v>0</v>
      </c>
      <c r="R265">
        <v>0</v>
      </c>
      <c r="S265">
        <v>0</v>
      </c>
      <c r="T265">
        <f t="shared" si="16"/>
        <v>0</v>
      </c>
      <c r="V265">
        <f t="shared" si="17"/>
        <v>0</v>
      </c>
      <c r="W265">
        <f t="shared" si="17"/>
        <v>0</v>
      </c>
      <c r="X265">
        <f t="shared" si="17"/>
        <v>0</v>
      </c>
    </row>
    <row r="266" spans="1:25" ht="15.75" x14ac:dyDescent="0.25">
      <c r="A266" s="2" t="s">
        <v>60</v>
      </c>
      <c r="B266" s="3" t="s">
        <v>21</v>
      </c>
      <c r="C266" s="4" t="s">
        <v>61</v>
      </c>
      <c r="D266">
        <v>21</v>
      </c>
      <c r="E266" s="5">
        <v>43439</v>
      </c>
      <c r="F266">
        <v>19</v>
      </c>
      <c r="G266">
        <v>1</v>
      </c>
      <c r="H266" t="s">
        <v>23</v>
      </c>
      <c r="I266" t="s">
        <v>23</v>
      </c>
      <c r="J266" t="s">
        <v>25</v>
      </c>
      <c r="K266" t="s">
        <v>63</v>
      </c>
      <c r="L266">
        <v>9</v>
      </c>
      <c r="M266">
        <v>1</v>
      </c>
      <c r="N266" t="s">
        <v>31</v>
      </c>
      <c r="O266">
        <v>2</v>
      </c>
      <c r="P266" t="s">
        <v>27</v>
      </c>
      <c r="Q266">
        <f t="shared" si="15"/>
        <v>0</v>
      </c>
      <c r="R266">
        <v>0</v>
      </c>
      <c r="S266">
        <v>0</v>
      </c>
      <c r="T266">
        <f t="shared" si="16"/>
        <v>0</v>
      </c>
      <c r="V266">
        <f t="shared" si="17"/>
        <v>0</v>
      </c>
      <c r="W266">
        <f t="shared" si="17"/>
        <v>0</v>
      </c>
      <c r="X266">
        <f t="shared" si="17"/>
        <v>0</v>
      </c>
    </row>
    <row r="267" spans="1:25" ht="15.75" x14ac:dyDescent="0.25">
      <c r="A267" s="2" t="s">
        <v>60</v>
      </c>
      <c r="B267" s="3" t="s">
        <v>21</v>
      </c>
      <c r="C267" s="4" t="s">
        <v>61</v>
      </c>
      <c r="D267">
        <v>21</v>
      </c>
      <c r="E267" s="5">
        <v>43439</v>
      </c>
      <c r="F267">
        <v>19</v>
      </c>
      <c r="G267">
        <v>1</v>
      </c>
      <c r="H267" t="s">
        <v>23</v>
      </c>
      <c r="I267" t="s">
        <v>23</v>
      </c>
      <c r="J267" t="s">
        <v>25</v>
      </c>
      <c r="K267" t="s">
        <v>63</v>
      </c>
      <c r="L267">
        <v>10</v>
      </c>
      <c r="M267">
        <v>3</v>
      </c>
      <c r="N267" t="s">
        <v>26</v>
      </c>
      <c r="O267">
        <v>2</v>
      </c>
      <c r="P267" t="s">
        <v>32</v>
      </c>
      <c r="Q267">
        <f t="shared" si="15"/>
        <v>0</v>
      </c>
      <c r="R267">
        <v>0</v>
      </c>
      <c r="S267">
        <v>1</v>
      </c>
      <c r="T267">
        <f t="shared" si="16"/>
        <v>1</v>
      </c>
      <c r="U267">
        <v>1</v>
      </c>
      <c r="V267">
        <f t="shared" si="17"/>
        <v>0</v>
      </c>
      <c r="W267">
        <f t="shared" si="17"/>
        <v>0</v>
      </c>
      <c r="X267">
        <f t="shared" si="17"/>
        <v>0</v>
      </c>
      <c r="Y267" t="s">
        <v>64</v>
      </c>
    </row>
    <row r="268" spans="1:25" ht="15.75" x14ac:dyDescent="0.25">
      <c r="A268" s="2" t="s">
        <v>60</v>
      </c>
      <c r="B268" s="3" t="s">
        <v>21</v>
      </c>
      <c r="C268" s="4" t="s">
        <v>61</v>
      </c>
      <c r="D268">
        <v>21</v>
      </c>
      <c r="E268" s="5">
        <v>43439</v>
      </c>
      <c r="F268">
        <v>19</v>
      </c>
      <c r="G268">
        <v>1</v>
      </c>
      <c r="H268" t="s">
        <v>23</v>
      </c>
      <c r="I268" t="s">
        <v>23</v>
      </c>
      <c r="J268" t="s">
        <v>25</v>
      </c>
      <c r="K268" t="s">
        <v>63</v>
      </c>
      <c r="L268">
        <v>11</v>
      </c>
      <c r="M268">
        <v>2</v>
      </c>
      <c r="N268" t="s">
        <v>30</v>
      </c>
      <c r="O268">
        <v>2</v>
      </c>
      <c r="P268" t="s">
        <v>29</v>
      </c>
      <c r="Q268">
        <f t="shared" si="15"/>
        <v>1</v>
      </c>
      <c r="R268">
        <v>0</v>
      </c>
      <c r="S268">
        <v>1</v>
      </c>
      <c r="T268">
        <f t="shared" si="16"/>
        <v>1</v>
      </c>
      <c r="U268">
        <v>1</v>
      </c>
      <c r="V268">
        <f t="shared" si="17"/>
        <v>0</v>
      </c>
      <c r="W268">
        <f t="shared" si="17"/>
        <v>0</v>
      </c>
      <c r="X268">
        <f t="shared" si="17"/>
        <v>0</v>
      </c>
    </row>
    <row r="269" spans="1:25" ht="15.75" x14ac:dyDescent="0.25">
      <c r="A269" s="2" t="s">
        <v>60</v>
      </c>
      <c r="B269" s="3" t="s">
        <v>21</v>
      </c>
      <c r="C269" s="4" t="s">
        <v>61</v>
      </c>
      <c r="D269">
        <v>21</v>
      </c>
      <c r="E269" s="5">
        <v>43439</v>
      </c>
      <c r="F269">
        <v>19</v>
      </c>
      <c r="G269">
        <v>1</v>
      </c>
      <c r="H269" t="s">
        <v>23</v>
      </c>
      <c r="I269" t="s">
        <v>23</v>
      </c>
      <c r="J269" t="s">
        <v>25</v>
      </c>
      <c r="K269" t="s">
        <v>63</v>
      </c>
      <c r="L269">
        <v>12</v>
      </c>
      <c r="M269">
        <v>2</v>
      </c>
      <c r="N269" t="s">
        <v>28</v>
      </c>
      <c r="O269">
        <v>2</v>
      </c>
      <c r="P269" t="s">
        <v>29</v>
      </c>
      <c r="Q269">
        <f t="shared" si="15"/>
        <v>1</v>
      </c>
      <c r="R269">
        <v>0</v>
      </c>
      <c r="S269">
        <v>0</v>
      </c>
      <c r="T269">
        <f t="shared" si="16"/>
        <v>0</v>
      </c>
      <c r="V269">
        <f t="shared" si="17"/>
        <v>0</v>
      </c>
      <c r="W269">
        <f t="shared" si="17"/>
        <v>0</v>
      </c>
      <c r="X269">
        <f t="shared" si="17"/>
        <v>0</v>
      </c>
    </row>
    <row r="270" spans="1:25" ht="15.75" x14ac:dyDescent="0.25">
      <c r="A270" s="2" t="s">
        <v>60</v>
      </c>
      <c r="B270" s="3" t="s">
        <v>21</v>
      </c>
      <c r="C270" s="4" t="s">
        <v>61</v>
      </c>
      <c r="D270">
        <v>21</v>
      </c>
      <c r="E270" s="5">
        <v>43439</v>
      </c>
      <c r="F270">
        <v>19</v>
      </c>
      <c r="G270">
        <v>1</v>
      </c>
      <c r="H270" t="s">
        <v>23</v>
      </c>
      <c r="I270" t="s">
        <v>23</v>
      </c>
      <c r="J270" t="s">
        <v>25</v>
      </c>
      <c r="K270" t="s">
        <v>63</v>
      </c>
      <c r="L270">
        <v>13</v>
      </c>
      <c r="M270">
        <v>3</v>
      </c>
      <c r="N270" t="s">
        <v>26</v>
      </c>
      <c r="O270">
        <v>3</v>
      </c>
      <c r="P270" t="s">
        <v>29</v>
      </c>
      <c r="Q270">
        <f t="shared" si="15"/>
        <v>1</v>
      </c>
      <c r="R270">
        <v>0</v>
      </c>
      <c r="S270">
        <v>0</v>
      </c>
      <c r="T270">
        <f t="shared" si="16"/>
        <v>0</v>
      </c>
      <c r="V270">
        <f t="shared" si="17"/>
        <v>0</v>
      </c>
      <c r="W270">
        <f t="shared" si="17"/>
        <v>0</v>
      </c>
      <c r="X270">
        <f t="shared" si="17"/>
        <v>0</v>
      </c>
    </row>
    <row r="271" spans="1:25" ht="15.75" x14ac:dyDescent="0.25">
      <c r="A271" s="2" t="s">
        <v>60</v>
      </c>
      <c r="B271" s="3" t="s">
        <v>21</v>
      </c>
      <c r="C271" s="4" t="s">
        <v>61</v>
      </c>
      <c r="D271">
        <v>21</v>
      </c>
      <c r="E271" s="5">
        <v>43439</v>
      </c>
      <c r="F271">
        <v>19</v>
      </c>
      <c r="G271">
        <v>1</v>
      </c>
      <c r="H271" t="s">
        <v>23</v>
      </c>
      <c r="I271" t="s">
        <v>23</v>
      </c>
      <c r="J271" t="s">
        <v>25</v>
      </c>
      <c r="K271" t="s">
        <v>63</v>
      </c>
      <c r="L271">
        <v>14</v>
      </c>
      <c r="M271">
        <v>2</v>
      </c>
      <c r="N271" t="s">
        <v>30</v>
      </c>
      <c r="O271">
        <v>2</v>
      </c>
      <c r="P271" t="s">
        <v>29</v>
      </c>
      <c r="Q271">
        <f t="shared" si="15"/>
        <v>1</v>
      </c>
      <c r="R271">
        <v>0</v>
      </c>
      <c r="S271">
        <v>0</v>
      </c>
      <c r="T271">
        <f t="shared" si="16"/>
        <v>0</v>
      </c>
      <c r="V271">
        <f t="shared" si="17"/>
        <v>0</v>
      </c>
      <c r="W271">
        <f t="shared" si="17"/>
        <v>0</v>
      </c>
      <c r="X271">
        <f t="shared" si="17"/>
        <v>0</v>
      </c>
    </row>
    <row r="272" spans="1:25" ht="15.75" x14ac:dyDescent="0.25">
      <c r="A272" s="2" t="s">
        <v>60</v>
      </c>
      <c r="B272" s="3" t="s">
        <v>21</v>
      </c>
      <c r="C272" s="4" t="s">
        <v>61</v>
      </c>
      <c r="D272">
        <v>21</v>
      </c>
      <c r="E272" s="5">
        <v>43439</v>
      </c>
      <c r="F272">
        <v>19</v>
      </c>
      <c r="G272">
        <v>1</v>
      </c>
      <c r="H272" t="s">
        <v>23</v>
      </c>
      <c r="I272" t="s">
        <v>23</v>
      </c>
      <c r="J272" t="s">
        <v>25</v>
      </c>
      <c r="K272" t="s">
        <v>63</v>
      </c>
      <c r="L272">
        <v>15</v>
      </c>
      <c r="M272">
        <v>1</v>
      </c>
      <c r="N272" t="s">
        <v>31</v>
      </c>
      <c r="O272">
        <v>2</v>
      </c>
      <c r="P272" t="s">
        <v>27</v>
      </c>
      <c r="Q272">
        <f t="shared" si="15"/>
        <v>0</v>
      </c>
      <c r="R272">
        <v>0</v>
      </c>
      <c r="S272">
        <v>0</v>
      </c>
      <c r="T272">
        <f t="shared" si="16"/>
        <v>0</v>
      </c>
      <c r="V272">
        <f t="shared" si="17"/>
        <v>0</v>
      </c>
      <c r="W272">
        <f t="shared" si="17"/>
        <v>0</v>
      </c>
      <c r="X272">
        <f t="shared" si="17"/>
        <v>0</v>
      </c>
    </row>
    <row r="273" spans="1:25" ht="15.75" x14ac:dyDescent="0.25">
      <c r="A273" s="2" t="s">
        <v>60</v>
      </c>
      <c r="B273" s="3" t="s">
        <v>21</v>
      </c>
      <c r="C273" s="4" t="s">
        <v>61</v>
      </c>
      <c r="D273">
        <v>21</v>
      </c>
      <c r="E273" s="5">
        <v>43439</v>
      </c>
      <c r="F273">
        <v>19</v>
      </c>
      <c r="G273">
        <v>1</v>
      </c>
      <c r="H273" t="s">
        <v>23</v>
      </c>
      <c r="I273" t="s">
        <v>23</v>
      </c>
      <c r="J273" t="s">
        <v>25</v>
      </c>
      <c r="K273" t="s">
        <v>63</v>
      </c>
      <c r="L273">
        <v>16</v>
      </c>
      <c r="M273">
        <v>2</v>
      </c>
      <c r="N273" t="s">
        <v>28</v>
      </c>
      <c r="O273">
        <v>2</v>
      </c>
      <c r="P273" t="s">
        <v>29</v>
      </c>
      <c r="Q273">
        <f t="shared" si="15"/>
        <v>1</v>
      </c>
      <c r="R273">
        <v>0</v>
      </c>
      <c r="S273">
        <v>0</v>
      </c>
      <c r="T273">
        <f t="shared" si="16"/>
        <v>0</v>
      </c>
      <c r="V273">
        <f t="shared" si="17"/>
        <v>0</v>
      </c>
      <c r="W273">
        <f t="shared" si="17"/>
        <v>0</v>
      </c>
      <c r="X273">
        <f t="shared" si="17"/>
        <v>0</v>
      </c>
    </row>
    <row r="274" spans="1:25" ht="15.75" x14ac:dyDescent="0.25">
      <c r="A274" s="2" t="s">
        <v>60</v>
      </c>
      <c r="B274" s="3" t="s">
        <v>21</v>
      </c>
      <c r="C274" s="4" t="s">
        <v>61</v>
      </c>
      <c r="D274">
        <v>21</v>
      </c>
      <c r="E274" s="5">
        <v>43439</v>
      </c>
      <c r="F274">
        <v>19</v>
      </c>
      <c r="G274">
        <v>1</v>
      </c>
      <c r="H274" t="s">
        <v>34</v>
      </c>
      <c r="I274" t="s">
        <v>34</v>
      </c>
      <c r="J274" t="s">
        <v>25</v>
      </c>
      <c r="K274" t="s">
        <v>63</v>
      </c>
      <c r="L274">
        <v>1</v>
      </c>
      <c r="M274">
        <v>3</v>
      </c>
      <c r="N274" t="s">
        <v>31</v>
      </c>
      <c r="O274">
        <v>1</v>
      </c>
      <c r="P274" t="s">
        <v>32</v>
      </c>
      <c r="Q274">
        <f t="shared" si="15"/>
        <v>0</v>
      </c>
      <c r="R274">
        <v>0</v>
      </c>
      <c r="S274">
        <v>0</v>
      </c>
      <c r="T274">
        <f t="shared" si="16"/>
        <v>0</v>
      </c>
      <c r="V274">
        <f t="shared" si="17"/>
        <v>0</v>
      </c>
      <c r="W274">
        <f t="shared" si="17"/>
        <v>0</v>
      </c>
      <c r="X274">
        <f t="shared" si="17"/>
        <v>0</v>
      </c>
    </row>
    <row r="275" spans="1:25" ht="15.75" x14ac:dyDescent="0.25">
      <c r="A275" s="2" t="s">
        <v>60</v>
      </c>
      <c r="B275" s="3" t="s">
        <v>21</v>
      </c>
      <c r="C275" s="4" t="s">
        <v>61</v>
      </c>
      <c r="D275">
        <v>21</v>
      </c>
      <c r="E275" s="5">
        <v>43439</v>
      </c>
      <c r="F275">
        <v>19</v>
      </c>
      <c r="G275">
        <v>1</v>
      </c>
      <c r="H275" t="s">
        <v>34</v>
      </c>
      <c r="I275" t="s">
        <v>34</v>
      </c>
      <c r="J275" t="s">
        <v>25</v>
      </c>
      <c r="K275" t="s">
        <v>63</v>
      </c>
      <c r="L275">
        <v>2</v>
      </c>
      <c r="M275">
        <v>1</v>
      </c>
      <c r="N275" t="s">
        <v>26</v>
      </c>
      <c r="O275">
        <v>2</v>
      </c>
      <c r="P275" t="s">
        <v>32</v>
      </c>
      <c r="Q275">
        <f t="shared" si="15"/>
        <v>0</v>
      </c>
      <c r="R275">
        <v>0</v>
      </c>
      <c r="S275">
        <v>0</v>
      </c>
      <c r="T275">
        <f t="shared" si="16"/>
        <v>0</v>
      </c>
      <c r="V275">
        <f t="shared" si="17"/>
        <v>0</v>
      </c>
      <c r="W275">
        <f t="shared" si="17"/>
        <v>0</v>
      </c>
      <c r="X275">
        <f t="shared" si="17"/>
        <v>0</v>
      </c>
      <c r="Y275" t="s">
        <v>65</v>
      </c>
    </row>
    <row r="276" spans="1:25" ht="15.75" x14ac:dyDescent="0.25">
      <c r="A276" s="2" t="s">
        <v>60</v>
      </c>
      <c r="B276" s="3" t="s">
        <v>21</v>
      </c>
      <c r="C276" s="4" t="s">
        <v>61</v>
      </c>
      <c r="D276">
        <v>21</v>
      </c>
      <c r="E276" s="5">
        <v>43439</v>
      </c>
      <c r="F276">
        <v>19</v>
      </c>
      <c r="G276">
        <v>1</v>
      </c>
      <c r="H276" t="s">
        <v>34</v>
      </c>
      <c r="I276" t="s">
        <v>34</v>
      </c>
      <c r="J276" t="s">
        <v>25</v>
      </c>
      <c r="K276" t="s">
        <v>63</v>
      </c>
      <c r="L276">
        <v>3</v>
      </c>
      <c r="M276">
        <v>2</v>
      </c>
      <c r="N276" t="s">
        <v>30</v>
      </c>
      <c r="O276">
        <v>2</v>
      </c>
      <c r="P276" t="s">
        <v>29</v>
      </c>
      <c r="Q276">
        <f t="shared" si="15"/>
        <v>1</v>
      </c>
      <c r="R276">
        <v>0</v>
      </c>
      <c r="S276">
        <v>0</v>
      </c>
      <c r="T276">
        <f t="shared" si="16"/>
        <v>0</v>
      </c>
      <c r="V276">
        <f t="shared" si="17"/>
        <v>0</v>
      </c>
      <c r="W276">
        <f t="shared" si="17"/>
        <v>0</v>
      </c>
      <c r="X276">
        <f t="shared" si="17"/>
        <v>0</v>
      </c>
    </row>
    <row r="277" spans="1:25" ht="15.75" x14ac:dyDescent="0.25">
      <c r="A277" s="2" t="s">
        <v>60</v>
      </c>
      <c r="B277" s="3" t="s">
        <v>21</v>
      </c>
      <c r="C277" s="4" t="s">
        <v>61</v>
      </c>
      <c r="D277">
        <v>21</v>
      </c>
      <c r="E277" s="5">
        <v>43439</v>
      </c>
      <c r="F277">
        <v>19</v>
      </c>
      <c r="G277">
        <v>1</v>
      </c>
      <c r="H277" t="s">
        <v>34</v>
      </c>
      <c r="I277" t="s">
        <v>34</v>
      </c>
      <c r="J277" t="s">
        <v>25</v>
      </c>
      <c r="K277" t="s">
        <v>63</v>
      </c>
      <c r="L277">
        <v>4</v>
      </c>
      <c r="M277">
        <v>2</v>
      </c>
      <c r="N277" t="s">
        <v>28</v>
      </c>
      <c r="O277">
        <v>2</v>
      </c>
      <c r="P277" t="s">
        <v>29</v>
      </c>
      <c r="Q277">
        <f t="shared" si="15"/>
        <v>1</v>
      </c>
      <c r="R277">
        <v>0</v>
      </c>
      <c r="S277">
        <v>0</v>
      </c>
      <c r="T277">
        <f t="shared" si="16"/>
        <v>0</v>
      </c>
      <c r="V277">
        <f t="shared" si="17"/>
        <v>0</v>
      </c>
      <c r="W277">
        <f t="shared" si="17"/>
        <v>0</v>
      </c>
      <c r="X277">
        <f t="shared" si="17"/>
        <v>0</v>
      </c>
    </row>
    <row r="278" spans="1:25" ht="15.75" x14ac:dyDescent="0.25">
      <c r="A278" s="2" t="s">
        <v>60</v>
      </c>
      <c r="B278" s="3" t="s">
        <v>21</v>
      </c>
      <c r="C278" s="4" t="s">
        <v>61</v>
      </c>
      <c r="D278">
        <v>21</v>
      </c>
      <c r="E278" s="5">
        <v>43439</v>
      </c>
      <c r="F278">
        <v>19</v>
      </c>
      <c r="G278">
        <v>1</v>
      </c>
      <c r="H278" t="s">
        <v>34</v>
      </c>
      <c r="I278" t="s">
        <v>34</v>
      </c>
      <c r="J278" t="s">
        <v>25</v>
      </c>
      <c r="K278" t="s">
        <v>63</v>
      </c>
      <c r="L278">
        <v>5</v>
      </c>
      <c r="M278">
        <v>3</v>
      </c>
      <c r="N278" t="s">
        <v>30</v>
      </c>
      <c r="O278">
        <v>2</v>
      </c>
      <c r="P278" t="s">
        <v>27</v>
      </c>
      <c r="Q278">
        <f t="shared" si="15"/>
        <v>0</v>
      </c>
      <c r="R278">
        <v>0</v>
      </c>
      <c r="S278">
        <v>0</v>
      </c>
      <c r="T278">
        <f t="shared" si="16"/>
        <v>0</v>
      </c>
      <c r="V278">
        <f t="shared" si="17"/>
        <v>0</v>
      </c>
      <c r="W278">
        <f t="shared" si="17"/>
        <v>0</v>
      </c>
      <c r="X278">
        <f t="shared" si="17"/>
        <v>0</v>
      </c>
    </row>
    <row r="279" spans="1:25" ht="15.75" x14ac:dyDescent="0.25">
      <c r="A279" s="2" t="s">
        <v>60</v>
      </c>
      <c r="B279" s="3" t="s">
        <v>21</v>
      </c>
      <c r="C279" s="4" t="s">
        <v>61</v>
      </c>
      <c r="D279">
        <v>21</v>
      </c>
      <c r="E279" s="5">
        <v>43439</v>
      </c>
      <c r="F279">
        <v>19</v>
      </c>
      <c r="G279">
        <v>1</v>
      </c>
      <c r="H279" t="s">
        <v>34</v>
      </c>
      <c r="I279" t="s">
        <v>34</v>
      </c>
      <c r="J279" t="s">
        <v>25</v>
      </c>
      <c r="K279" t="s">
        <v>63</v>
      </c>
      <c r="L279">
        <v>6</v>
      </c>
      <c r="M279">
        <v>3</v>
      </c>
      <c r="N279" t="s">
        <v>26</v>
      </c>
      <c r="O279">
        <v>2</v>
      </c>
      <c r="P279" t="s">
        <v>32</v>
      </c>
      <c r="Q279">
        <f t="shared" si="15"/>
        <v>0</v>
      </c>
      <c r="R279">
        <v>0</v>
      </c>
      <c r="S279">
        <v>0</v>
      </c>
      <c r="T279">
        <f t="shared" si="16"/>
        <v>0</v>
      </c>
      <c r="V279">
        <f t="shared" si="17"/>
        <v>0</v>
      </c>
      <c r="W279">
        <f t="shared" si="17"/>
        <v>0</v>
      </c>
      <c r="X279">
        <f t="shared" si="17"/>
        <v>0</v>
      </c>
    </row>
    <row r="280" spans="1:25" ht="15.75" x14ac:dyDescent="0.25">
      <c r="A280" s="2" t="s">
        <v>60</v>
      </c>
      <c r="B280" s="3" t="s">
        <v>21</v>
      </c>
      <c r="C280" s="4" t="s">
        <v>61</v>
      </c>
      <c r="D280">
        <v>21</v>
      </c>
      <c r="E280" s="5">
        <v>43440</v>
      </c>
      <c r="F280">
        <v>19</v>
      </c>
      <c r="G280">
        <v>2</v>
      </c>
      <c r="H280" t="s">
        <v>34</v>
      </c>
      <c r="I280" t="s">
        <v>34</v>
      </c>
      <c r="J280" t="s">
        <v>25</v>
      </c>
      <c r="K280" t="s">
        <v>63</v>
      </c>
      <c r="L280">
        <v>7</v>
      </c>
      <c r="M280">
        <v>1</v>
      </c>
      <c r="N280" t="s">
        <v>31</v>
      </c>
      <c r="O280">
        <v>1</v>
      </c>
      <c r="P280" t="s">
        <v>29</v>
      </c>
      <c r="Q280">
        <f t="shared" si="15"/>
        <v>1</v>
      </c>
      <c r="R280">
        <v>0</v>
      </c>
      <c r="S280">
        <v>0</v>
      </c>
      <c r="T280">
        <f t="shared" si="16"/>
        <v>0</v>
      </c>
      <c r="V280">
        <f t="shared" si="17"/>
        <v>0</v>
      </c>
      <c r="W280">
        <f t="shared" si="17"/>
        <v>0</v>
      </c>
      <c r="X280">
        <f t="shared" si="17"/>
        <v>0</v>
      </c>
      <c r="Y280" t="s">
        <v>65</v>
      </c>
    </row>
    <row r="281" spans="1:25" ht="15.75" x14ac:dyDescent="0.25">
      <c r="A281" s="2" t="s">
        <v>60</v>
      </c>
      <c r="B281" s="3" t="s">
        <v>21</v>
      </c>
      <c r="C281" s="4" t="s">
        <v>61</v>
      </c>
      <c r="D281">
        <v>21</v>
      </c>
      <c r="E281" s="5">
        <v>43440</v>
      </c>
      <c r="F281">
        <v>19</v>
      </c>
      <c r="G281">
        <v>2</v>
      </c>
      <c r="H281" t="s">
        <v>34</v>
      </c>
      <c r="I281" t="s">
        <v>34</v>
      </c>
      <c r="J281" t="s">
        <v>25</v>
      </c>
      <c r="K281" t="s">
        <v>63</v>
      </c>
      <c r="L281">
        <v>8</v>
      </c>
      <c r="M281">
        <v>1</v>
      </c>
      <c r="N281" t="s">
        <v>28</v>
      </c>
      <c r="O281">
        <v>1</v>
      </c>
      <c r="P281" t="s">
        <v>29</v>
      </c>
      <c r="Q281">
        <f t="shared" ref="Q281:Q344" si="18">IF(P281="d",1,0)</f>
        <v>1</v>
      </c>
      <c r="R281">
        <v>0</v>
      </c>
      <c r="S281">
        <v>0</v>
      </c>
      <c r="T281">
        <f t="shared" si="16"/>
        <v>0</v>
      </c>
      <c r="V281">
        <f t="shared" si="17"/>
        <v>0</v>
      </c>
      <c r="W281">
        <f t="shared" si="17"/>
        <v>0</v>
      </c>
      <c r="X281">
        <f t="shared" si="17"/>
        <v>0</v>
      </c>
    </row>
    <row r="282" spans="1:25" ht="15.75" x14ac:dyDescent="0.25">
      <c r="A282" s="2" t="s">
        <v>60</v>
      </c>
      <c r="B282" s="3" t="s">
        <v>21</v>
      </c>
      <c r="C282" s="4" t="s">
        <v>61</v>
      </c>
      <c r="D282">
        <v>21</v>
      </c>
      <c r="E282" s="5">
        <v>43440</v>
      </c>
      <c r="F282">
        <v>19</v>
      </c>
      <c r="G282">
        <v>2</v>
      </c>
      <c r="H282" t="s">
        <v>34</v>
      </c>
      <c r="I282" t="s">
        <v>34</v>
      </c>
      <c r="J282" t="s">
        <v>25</v>
      </c>
      <c r="K282" t="s">
        <v>63</v>
      </c>
      <c r="L282">
        <v>9</v>
      </c>
      <c r="M282">
        <v>2</v>
      </c>
      <c r="N282" t="s">
        <v>28</v>
      </c>
      <c r="O282">
        <v>2</v>
      </c>
      <c r="P282" t="s">
        <v>29</v>
      </c>
      <c r="Q282">
        <f t="shared" si="18"/>
        <v>1</v>
      </c>
      <c r="R282">
        <v>0</v>
      </c>
      <c r="S282">
        <v>0</v>
      </c>
      <c r="T282">
        <f t="shared" si="16"/>
        <v>0</v>
      </c>
      <c r="V282">
        <f t="shared" si="17"/>
        <v>0</v>
      </c>
      <c r="W282">
        <f t="shared" si="17"/>
        <v>0</v>
      </c>
      <c r="X282">
        <f t="shared" si="17"/>
        <v>0</v>
      </c>
    </row>
    <row r="283" spans="1:25" ht="15.75" x14ac:dyDescent="0.25">
      <c r="A283" s="2" t="s">
        <v>60</v>
      </c>
      <c r="B283" s="3" t="s">
        <v>21</v>
      </c>
      <c r="C283" s="4" t="s">
        <v>61</v>
      </c>
      <c r="D283">
        <v>21</v>
      </c>
      <c r="E283" s="5">
        <v>43440</v>
      </c>
      <c r="F283">
        <v>19</v>
      </c>
      <c r="G283">
        <v>2</v>
      </c>
      <c r="H283" t="s">
        <v>34</v>
      </c>
      <c r="I283" t="s">
        <v>34</v>
      </c>
      <c r="J283" t="s">
        <v>25</v>
      </c>
      <c r="K283" t="s">
        <v>63</v>
      </c>
      <c r="L283">
        <v>10</v>
      </c>
      <c r="M283">
        <v>1</v>
      </c>
      <c r="N283" t="s">
        <v>30</v>
      </c>
      <c r="O283">
        <v>3</v>
      </c>
      <c r="P283" t="s">
        <v>27</v>
      </c>
      <c r="Q283">
        <f t="shared" si="18"/>
        <v>0</v>
      </c>
      <c r="R283">
        <v>0</v>
      </c>
      <c r="S283">
        <v>0</v>
      </c>
      <c r="T283">
        <f t="shared" si="16"/>
        <v>0</v>
      </c>
      <c r="V283">
        <f t="shared" si="17"/>
        <v>0</v>
      </c>
      <c r="W283">
        <f t="shared" si="17"/>
        <v>0</v>
      </c>
      <c r="X283">
        <f t="shared" si="17"/>
        <v>0</v>
      </c>
      <c r="Y283" t="s">
        <v>66</v>
      </c>
    </row>
    <row r="284" spans="1:25" ht="15.75" x14ac:dyDescent="0.25">
      <c r="A284" s="2" t="s">
        <v>60</v>
      </c>
      <c r="B284" s="3" t="s">
        <v>21</v>
      </c>
      <c r="C284" s="4" t="s">
        <v>61</v>
      </c>
      <c r="D284">
        <v>21</v>
      </c>
      <c r="E284" s="5">
        <v>43443</v>
      </c>
      <c r="F284">
        <v>19</v>
      </c>
      <c r="G284">
        <v>2</v>
      </c>
      <c r="H284" t="s">
        <v>34</v>
      </c>
      <c r="I284" t="s">
        <v>34</v>
      </c>
      <c r="J284" t="s">
        <v>25</v>
      </c>
      <c r="K284" t="s">
        <v>63</v>
      </c>
      <c r="L284">
        <v>11</v>
      </c>
      <c r="M284">
        <v>3</v>
      </c>
      <c r="N284" t="s">
        <v>31</v>
      </c>
      <c r="O284">
        <v>3</v>
      </c>
      <c r="P284" t="s">
        <v>29</v>
      </c>
      <c r="Q284">
        <f t="shared" si="18"/>
        <v>1</v>
      </c>
      <c r="R284">
        <v>0</v>
      </c>
      <c r="S284">
        <v>0</v>
      </c>
      <c r="T284">
        <f t="shared" si="16"/>
        <v>0</v>
      </c>
      <c r="V284">
        <f t="shared" si="17"/>
        <v>0</v>
      </c>
      <c r="W284">
        <f t="shared" si="17"/>
        <v>0</v>
      </c>
      <c r="X284">
        <f t="shared" si="17"/>
        <v>0</v>
      </c>
    </row>
    <row r="285" spans="1:25" ht="15.75" x14ac:dyDescent="0.25">
      <c r="A285" s="2" t="s">
        <v>60</v>
      </c>
      <c r="B285" s="3" t="s">
        <v>21</v>
      </c>
      <c r="C285" s="4" t="s">
        <v>61</v>
      </c>
      <c r="D285">
        <v>21</v>
      </c>
      <c r="E285" s="5">
        <v>43443</v>
      </c>
      <c r="F285">
        <v>19</v>
      </c>
      <c r="G285">
        <v>2</v>
      </c>
      <c r="H285" t="s">
        <v>34</v>
      </c>
      <c r="I285" t="s">
        <v>34</v>
      </c>
      <c r="J285" t="s">
        <v>25</v>
      </c>
      <c r="K285" t="s">
        <v>63</v>
      </c>
      <c r="L285">
        <v>12</v>
      </c>
      <c r="M285">
        <v>1</v>
      </c>
      <c r="N285" t="s">
        <v>26</v>
      </c>
      <c r="O285">
        <v>3</v>
      </c>
      <c r="P285" t="s">
        <v>32</v>
      </c>
      <c r="Q285">
        <f t="shared" si="18"/>
        <v>0</v>
      </c>
      <c r="R285">
        <v>0</v>
      </c>
      <c r="S285">
        <v>0</v>
      </c>
      <c r="T285">
        <f t="shared" si="16"/>
        <v>0</v>
      </c>
      <c r="V285">
        <f t="shared" si="17"/>
        <v>0</v>
      </c>
      <c r="W285">
        <f t="shared" si="17"/>
        <v>0</v>
      </c>
      <c r="X285">
        <f t="shared" si="17"/>
        <v>0</v>
      </c>
    </row>
    <row r="286" spans="1:25" ht="15.75" x14ac:dyDescent="0.25">
      <c r="A286" s="2" t="s">
        <v>60</v>
      </c>
      <c r="B286" s="3" t="s">
        <v>21</v>
      </c>
      <c r="C286" s="4" t="s">
        <v>61</v>
      </c>
      <c r="D286">
        <v>21</v>
      </c>
      <c r="E286" s="5">
        <v>43443</v>
      </c>
      <c r="F286">
        <v>19</v>
      </c>
      <c r="G286">
        <v>2</v>
      </c>
      <c r="H286" t="s">
        <v>34</v>
      </c>
      <c r="I286" t="s">
        <v>34</v>
      </c>
      <c r="J286" t="s">
        <v>25</v>
      </c>
      <c r="K286" t="s">
        <v>63</v>
      </c>
      <c r="L286">
        <v>13</v>
      </c>
      <c r="M286">
        <v>2</v>
      </c>
      <c r="N286" t="s">
        <v>28</v>
      </c>
      <c r="O286">
        <v>2</v>
      </c>
      <c r="P286" t="s">
        <v>29</v>
      </c>
      <c r="Q286">
        <f t="shared" si="18"/>
        <v>1</v>
      </c>
      <c r="R286">
        <v>0</v>
      </c>
      <c r="S286">
        <v>0</v>
      </c>
      <c r="T286">
        <f t="shared" si="16"/>
        <v>0</v>
      </c>
      <c r="V286">
        <f t="shared" si="17"/>
        <v>0</v>
      </c>
      <c r="W286">
        <f t="shared" si="17"/>
        <v>0</v>
      </c>
      <c r="X286">
        <f t="shared" si="17"/>
        <v>0</v>
      </c>
    </row>
    <row r="287" spans="1:25" ht="15.75" x14ac:dyDescent="0.25">
      <c r="A287" s="2" t="s">
        <v>60</v>
      </c>
      <c r="B287" s="3" t="s">
        <v>21</v>
      </c>
      <c r="C287" s="4" t="s">
        <v>61</v>
      </c>
      <c r="D287">
        <v>21</v>
      </c>
      <c r="E287" s="5">
        <v>43443</v>
      </c>
      <c r="F287">
        <v>19</v>
      </c>
      <c r="G287">
        <v>2</v>
      </c>
      <c r="H287" t="s">
        <v>34</v>
      </c>
      <c r="I287" t="s">
        <v>34</v>
      </c>
      <c r="J287" t="s">
        <v>25</v>
      </c>
      <c r="K287" t="s">
        <v>63</v>
      </c>
      <c r="L287">
        <v>14</v>
      </c>
      <c r="M287">
        <v>3</v>
      </c>
      <c r="N287" t="s">
        <v>30</v>
      </c>
      <c r="O287">
        <v>3</v>
      </c>
      <c r="P287" t="s">
        <v>29</v>
      </c>
      <c r="Q287">
        <f t="shared" si="18"/>
        <v>1</v>
      </c>
      <c r="R287">
        <v>0</v>
      </c>
      <c r="S287">
        <v>0</v>
      </c>
      <c r="T287">
        <f t="shared" si="16"/>
        <v>0</v>
      </c>
      <c r="V287">
        <f t="shared" si="17"/>
        <v>0</v>
      </c>
      <c r="W287">
        <f t="shared" si="17"/>
        <v>0</v>
      </c>
      <c r="X287">
        <f t="shared" si="17"/>
        <v>0</v>
      </c>
    </row>
    <row r="288" spans="1:25" ht="15.75" x14ac:dyDescent="0.25">
      <c r="A288" s="2" t="s">
        <v>60</v>
      </c>
      <c r="B288" s="3" t="s">
        <v>21</v>
      </c>
      <c r="C288" s="4" t="s">
        <v>61</v>
      </c>
      <c r="D288">
        <v>21</v>
      </c>
      <c r="E288" s="5">
        <v>43443</v>
      </c>
      <c r="F288">
        <v>19</v>
      </c>
      <c r="G288">
        <v>2</v>
      </c>
      <c r="H288" t="s">
        <v>34</v>
      </c>
      <c r="I288" t="s">
        <v>34</v>
      </c>
      <c r="J288" t="s">
        <v>25</v>
      </c>
      <c r="K288" t="s">
        <v>63</v>
      </c>
      <c r="L288">
        <v>15</v>
      </c>
      <c r="M288">
        <v>3</v>
      </c>
      <c r="N288" t="s">
        <v>26</v>
      </c>
      <c r="O288">
        <v>3</v>
      </c>
      <c r="P288" t="s">
        <v>29</v>
      </c>
      <c r="Q288">
        <f t="shared" si="18"/>
        <v>1</v>
      </c>
      <c r="R288">
        <v>0</v>
      </c>
      <c r="S288">
        <v>0</v>
      </c>
      <c r="T288">
        <f t="shared" si="16"/>
        <v>0</v>
      </c>
      <c r="V288">
        <f t="shared" si="17"/>
        <v>0</v>
      </c>
      <c r="W288">
        <f t="shared" si="17"/>
        <v>0</v>
      </c>
      <c r="X288">
        <f t="shared" si="17"/>
        <v>0</v>
      </c>
    </row>
    <row r="289" spans="1:24" ht="15.75" x14ac:dyDescent="0.25">
      <c r="A289" s="2" t="s">
        <v>60</v>
      </c>
      <c r="B289" s="3" t="s">
        <v>21</v>
      </c>
      <c r="C289" s="4" t="s">
        <v>61</v>
      </c>
      <c r="D289">
        <v>21</v>
      </c>
      <c r="E289" s="5">
        <v>43443</v>
      </c>
      <c r="F289">
        <v>19</v>
      </c>
      <c r="G289">
        <v>2</v>
      </c>
      <c r="H289" t="s">
        <v>34</v>
      </c>
      <c r="I289" t="s">
        <v>34</v>
      </c>
      <c r="J289" t="s">
        <v>25</v>
      </c>
      <c r="K289" t="s">
        <v>63</v>
      </c>
      <c r="L289">
        <v>16</v>
      </c>
      <c r="M289">
        <v>1</v>
      </c>
      <c r="N289" t="s">
        <v>31</v>
      </c>
      <c r="O289">
        <v>3</v>
      </c>
      <c r="P289" t="s">
        <v>32</v>
      </c>
      <c r="Q289">
        <f t="shared" si="18"/>
        <v>0</v>
      </c>
      <c r="R289">
        <v>0</v>
      </c>
      <c r="S289">
        <v>0</v>
      </c>
      <c r="T289">
        <f t="shared" si="16"/>
        <v>0</v>
      </c>
      <c r="V289">
        <f t="shared" si="17"/>
        <v>0</v>
      </c>
      <c r="W289">
        <f t="shared" si="17"/>
        <v>0</v>
      </c>
      <c r="X289">
        <f t="shared" si="17"/>
        <v>0</v>
      </c>
    </row>
    <row r="290" spans="1:24" ht="15.75" x14ac:dyDescent="0.25">
      <c r="A290" s="2" t="s">
        <v>67</v>
      </c>
      <c r="B290" s="3" t="s">
        <v>21</v>
      </c>
      <c r="C290" s="4" t="s">
        <v>61</v>
      </c>
      <c r="D290">
        <v>34</v>
      </c>
      <c r="E290" s="5">
        <v>43440</v>
      </c>
      <c r="F290">
        <v>19</v>
      </c>
      <c r="G290">
        <v>1</v>
      </c>
      <c r="H290" t="s">
        <v>62</v>
      </c>
      <c r="I290" t="s">
        <v>23</v>
      </c>
      <c r="J290" t="s">
        <v>63</v>
      </c>
      <c r="K290" t="s">
        <v>25</v>
      </c>
      <c r="L290">
        <v>1</v>
      </c>
      <c r="M290">
        <v>3</v>
      </c>
      <c r="N290" t="s">
        <v>31</v>
      </c>
      <c r="O290">
        <v>3</v>
      </c>
      <c r="P290" t="s">
        <v>29</v>
      </c>
      <c r="Q290">
        <f t="shared" si="18"/>
        <v>1</v>
      </c>
      <c r="R290">
        <v>0</v>
      </c>
      <c r="S290">
        <v>0</v>
      </c>
      <c r="T290">
        <f t="shared" si="16"/>
        <v>0</v>
      </c>
      <c r="V290">
        <f t="shared" si="17"/>
        <v>0</v>
      </c>
      <c r="W290">
        <f t="shared" si="17"/>
        <v>0</v>
      </c>
      <c r="X290">
        <f t="shared" si="17"/>
        <v>0</v>
      </c>
    </row>
    <row r="291" spans="1:24" ht="15.75" x14ac:dyDescent="0.25">
      <c r="A291" s="2" t="s">
        <v>67</v>
      </c>
      <c r="B291" s="3" t="s">
        <v>21</v>
      </c>
      <c r="C291" s="4" t="s">
        <v>61</v>
      </c>
      <c r="D291">
        <v>34</v>
      </c>
      <c r="E291" s="5">
        <v>43440</v>
      </c>
      <c r="F291">
        <v>19</v>
      </c>
      <c r="G291">
        <v>1</v>
      </c>
      <c r="H291" t="s">
        <v>62</v>
      </c>
      <c r="I291" t="s">
        <v>23</v>
      </c>
      <c r="J291" t="s">
        <v>63</v>
      </c>
      <c r="K291" t="s">
        <v>25</v>
      </c>
      <c r="L291">
        <v>2</v>
      </c>
      <c r="M291">
        <v>2</v>
      </c>
      <c r="N291" t="s">
        <v>31</v>
      </c>
      <c r="O291">
        <v>2</v>
      </c>
      <c r="P291" t="s">
        <v>29</v>
      </c>
      <c r="Q291">
        <f t="shared" si="18"/>
        <v>1</v>
      </c>
      <c r="R291">
        <v>0</v>
      </c>
      <c r="S291">
        <v>0</v>
      </c>
      <c r="T291">
        <f t="shared" si="16"/>
        <v>0</v>
      </c>
      <c r="V291">
        <f t="shared" si="17"/>
        <v>0</v>
      </c>
      <c r="W291">
        <f t="shared" si="17"/>
        <v>0</v>
      </c>
      <c r="X291">
        <f t="shared" si="17"/>
        <v>0</v>
      </c>
    </row>
    <row r="292" spans="1:24" ht="15.75" x14ac:dyDescent="0.25">
      <c r="A292" s="2" t="s">
        <v>67</v>
      </c>
      <c r="B292" s="3" t="s">
        <v>21</v>
      </c>
      <c r="C292" s="4" t="s">
        <v>61</v>
      </c>
      <c r="D292">
        <v>34</v>
      </c>
      <c r="E292" s="5">
        <v>43440</v>
      </c>
      <c r="F292">
        <v>19</v>
      </c>
      <c r="G292">
        <v>1</v>
      </c>
      <c r="H292" t="s">
        <v>62</v>
      </c>
      <c r="I292" t="s">
        <v>23</v>
      </c>
      <c r="J292" t="s">
        <v>63</v>
      </c>
      <c r="K292" t="s">
        <v>25</v>
      </c>
      <c r="L292">
        <v>3</v>
      </c>
      <c r="M292">
        <v>2</v>
      </c>
      <c r="N292" t="s">
        <v>28</v>
      </c>
      <c r="O292">
        <v>2</v>
      </c>
      <c r="P292" t="s">
        <v>29</v>
      </c>
      <c r="Q292">
        <f t="shared" si="18"/>
        <v>1</v>
      </c>
      <c r="R292">
        <v>0</v>
      </c>
      <c r="S292">
        <v>0</v>
      </c>
      <c r="T292">
        <f t="shared" si="16"/>
        <v>0</v>
      </c>
      <c r="V292">
        <f t="shared" si="17"/>
        <v>0</v>
      </c>
      <c r="W292">
        <f t="shared" si="17"/>
        <v>0</v>
      </c>
      <c r="X292">
        <f t="shared" si="17"/>
        <v>0</v>
      </c>
    </row>
    <row r="293" spans="1:24" ht="15.75" x14ac:dyDescent="0.25">
      <c r="A293" s="2" t="s">
        <v>67</v>
      </c>
      <c r="B293" s="3" t="s">
        <v>21</v>
      </c>
      <c r="C293" s="4" t="s">
        <v>61</v>
      </c>
      <c r="D293">
        <v>34</v>
      </c>
      <c r="E293" s="5">
        <v>43440</v>
      </c>
      <c r="F293">
        <v>19</v>
      </c>
      <c r="G293">
        <v>1</v>
      </c>
      <c r="H293" t="s">
        <v>62</v>
      </c>
      <c r="I293" t="s">
        <v>23</v>
      </c>
      <c r="J293" t="s">
        <v>63</v>
      </c>
      <c r="K293" t="s">
        <v>25</v>
      </c>
      <c r="L293">
        <v>4</v>
      </c>
      <c r="M293">
        <v>1</v>
      </c>
      <c r="N293" t="s">
        <v>30</v>
      </c>
      <c r="O293">
        <v>1</v>
      </c>
      <c r="P293" t="s">
        <v>29</v>
      </c>
      <c r="Q293">
        <f t="shared" si="18"/>
        <v>1</v>
      </c>
      <c r="R293">
        <v>0</v>
      </c>
      <c r="S293">
        <v>0</v>
      </c>
      <c r="T293">
        <f t="shared" si="16"/>
        <v>0</v>
      </c>
      <c r="V293">
        <f t="shared" si="17"/>
        <v>0</v>
      </c>
      <c r="W293">
        <f t="shared" si="17"/>
        <v>0</v>
      </c>
      <c r="X293">
        <f t="shared" si="17"/>
        <v>0</v>
      </c>
    </row>
    <row r="294" spans="1:24" ht="15.75" x14ac:dyDescent="0.25">
      <c r="A294" s="2" t="s">
        <v>67</v>
      </c>
      <c r="B294" s="3" t="s">
        <v>21</v>
      </c>
      <c r="C294" s="4" t="s">
        <v>61</v>
      </c>
      <c r="D294">
        <v>34</v>
      </c>
      <c r="E294" s="5">
        <v>43440</v>
      </c>
      <c r="F294">
        <v>19</v>
      </c>
      <c r="G294">
        <v>1</v>
      </c>
      <c r="H294" t="s">
        <v>62</v>
      </c>
      <c r="I294" t="s">
        <v>23</v>
      </c>
      <c r="J294" t="s">
        <v>63</v>
      </c>
      <c r="K294" t="s">
        <v>25</v>
      </c>
      <c r="L294">
        <v>5</v>
      </c>
      <c r="M294">
        <v>1</v>
      </c>
      <c r="N294" t="s">
        <v>28</v>
      </c>
      <c r="O294">
        <v>2</v>
      </c>
      <c r="P294" t="s">
        <v>27</v>
      </c>
      <c r="Q294">
        <f t="shared" si="18"/>
        <v>0</v>
      </c>
      <c r="R294">
        <v>0</v>
      </c>
      <c r="S294">
        <v>0</v>
      </c>
      <c r="T294">
        <f t="shared" si="16"/>
        <v>0</v>
      </c>
      <c r="V294">
        <f t="shared" si="17"/>
        <v>0</v>
      </c>
      <c r="W294">
        <f t="shared" si="17"/>
        <v>0</v>
      </c>
      <c r="X294">
        <f t="shared" si="17"/>
        <v>0</v>
      </c>
    </row>
    <row r="295" spans="1:24" ht="15.75" x14ac:dyDescent="0.25">
      <c r="A295" s="2" t="s">
        <v>67</v>
      </c>
      <c r="B295" s="3" t="s">
        <v>21</v>
      </c>
      <c r="C295" s="4" t="s">
        <v>61</v>
      </c>
      <c r="D295">
        <v>34</v>
      </c>
      <c r="E295" s="5">
        <v>43440</v>
      </c>
      <c r="F295">
        <v>19</v>
      </c>
      <c r="G295">
        <v>1</v>
      </c>
      <c r="H295" t="s">
        <v>62</v>
      </c>
      <c r="I295" t="s">
        <v>23</v>
      </c>
      <c r="J295" t="s">
        <v>63</v>
      </c>
      <c r="K295" t="s">
        <v>25</v>
      </c>
      <c r="L295">
        <v>6</v>
      </c>
      <c r="M295">
        <v>2</v>
      </c>
      <c r="N295" t="s">
        <v>31</v>
      </c>
      <c r="O295">
        <v>2</v>
      </c>
      <c r="P295" t="s">
        <v>29</v>
      </c>
      <c r="Q295">
        <f t="shared" si="18"/>
        <v>1</v>
      </c>
      <c r="R295">
        <v>0</v>
      </c>
      <c r="S295">
        <v>0</v>
      </c>
      <c r="T295">
        <f t="shared" si="16"/>
        <v>0</v>
      </c>
      <c r="V295">
        <f t="shared" si="17"/>
        <v>0</v>
      </c>
      <c r="W295">
        <f t="shared" si="17"/>
        <v>0</v>
      </c>
      <c r="X295">
        <f t="shared" si="17"/>
        <v>0</v>
      </c>
    </row>
    <row r="296" spans="1:24" ht="15.75" x14ac:dyDescent="0.25">
      <c r="A296" s="2" t="s">
        <v>67</v>
      </c>
      <c r="B296" s="3" t="s">
        <v>21</v>
      </c>
      <c r="C296" s="4" t="s">
        <v>61</v>
      </c>
      <c r="D296">
        <v>34</v>
      </c>
      <c r="E296" s="5">
        <v>43440</v>
      </c>
      <c r="F296">
        <v>19</v>
      </c>
      <c r="G296">
        <v>1</v>
      </c>
      <c r="H296" t="s">
        <v>62</v>
      </c>
      <c r="I296" t="s">
        <v>23</v>
      </c>
      <c r="J296" t="s">
        <v>63</v>
      </c>
      <c r="K296" t="s">
        <v>25</v>
      </c>
      <c r="L296">
        <v>7</v>
      </c>
      <c r="M296">
        <v>3</v>
      </c>
      <c r="N296" t="s">
        <v>30</v>
      </c>
      <c r="O296">
        <v>3</v>
      </c>
      <c r="P296" t="s">
        <v>29</v>
      </c>
      <c r="Q296">
        <f t="shared" si="18"/>
        <v>1</v>
      </c>
      <c r="R296">
        <v>0</v>
      </c>
      <c r="S296">
        <v>0</v>
      </c>
      <c r="T296">
        <f t="shared" si="16"/>
        <v>0</v>
      </c>
      <c r="V296">
        <f t="shared" si="17"/>
        <v>0</v>
      </c>
      <c r="W296">
        <f t="shared" si="17"/>
        <v>0</v>
      </c>
      <c r="X296">
        <f t="shared" si="17"/>
        <v>0</v>
      </c>
    </row>
    <row r="297" spans="1:24" ht="15.75" x14ac:dyDescent="0.25">
      <c r="A297" s="2" t="s">
        <v>67</v>
      </c>
      <c r="B297" s="3" t="s">
        <v>21</v>
      </c>
      <c r="C297" s="4" t="s">
        <v>61</v>
      </c>
      <c r="D297">
        <v>34</v>
      </c>
      <c r="E297" s="5">
        <v>43440</v>
      </c>
      <c r="F297">
        <v>19</v>
      </c>
      <c r="G297">
        <v>1</v>
      </c>
      <c r="H297" t="s">
        <v>62</v>
      </c>
      <c r="I297" t="s">
        <v>23</v>
      </c>
      <c r="J297" t="s">
        <v>63</v>
      </c>
      <c r="K297" t="s">
        <v>25</v>
      </c>
      <c r="L297">
        <v>8</v>
      </c>
      <c r="M297">
        <v>3</v>
      </c>
      <c r="N297" t="s">
        <v>26</v>
      </c>
      <c r="O297">
        <v>3</v>
      </c>
      <c r="P297" t="s">
        <v>29</v>
      </c>
      <c r="Q297">
        <f t="shared" si="18"/>
        <v>1</v>
      </c>
      <c r="R297">
        <v>0</v>
      </c>
      <c r="S297">
        <v>0</v>
      </c>
      <c r="T297">
        <f t="shared" si="16"/>
        <v>0</v>
      </c>
      <c r="V297">
        <f t="shared" si="17"/>
        <v>0</v>
      </c>
      <c r="W297">
        <f t="shared" si="17"/>
        <v>0</v>
      </c>
      <c r="X297">
        <f t="shared" si="17"/>
        <v>0</v>
      </c>
    </row>
    <row r="298" spans="1:24" ht="15.75" x14ac:dyDescent="0.25">
      <c r="A298" s="2" t="s">
        <v>67</v>
      </c>
      <c r="B298" s="3" t="s">
        <v>21</v>
      </c>
      <c r="C298" s="4" t="s">
        <v>61</v>
      </c>
      <c r="D298">
        <v>34</v>
      </c>
      <c r="E298" s="5">
        <v>43440</v>
      </c>
      <c r="F298">
        <v>19</v>
      </c>
      <c r="G298">
        <v>1</v>
      </c>
      <c r="H298" t="s">
        <v>23</v>
      </c>
      <c r="I298" t="s">
        <v>23</v>
      </c>
      <c r="J298" t="s">
        <v>63</v>
      </c>
      <c r="K298" t="s">
        <v>25</v>
      </c>
      <c r="L298">
        <v>9</v>
      </c>
      <c r="M298">
        <v>2</v>
      </c>
      <c r="N298" t="s">
        <v>30</v>
      </c>
      <c r="O298">
        <v>3</v>
      </c>
      <c r="P298" t="s">
        <v>32</v>
      </c>
      <c r="Q298">
        <f t="shared" si="18"/>
        <v>0</v>
      </c>
      <c r="R298">
        <v>0</v>
      </c>
      <c r="S298">
        <v>0</v>
      </c>
      <c r="T298">
        <f t="shared" si="16"/>
        <v>0</v>
      </c>
      <c r="V298">
        <f t="shared" si="17"/>
        <v>0</v>
      </c>
      <c r="W298">
        <f t="shared" si="17"/>
        <v>0</v>
      </c>
      <c r="X298">
        <f t="shared" si="17"/>
        <v>0</v>
      </c>
    </row>
    <row r="299" spans="1:24" ht="15.75" x14ac:dyDescent="0.25">
      <c r="A299" s="2" t="s">
        <v>67</v>
      </c>
      <c r="B299" s="3" t="s">
        <v>21</v>
      </c>
      <c r="C299" s="4" t="s">
        <v>61</v>
      </c>
      <c r="D299">
        <v>34</v>
      </c>
      <c r="E299" s="5">
        <v>43440</v>
      </c>
      <c r="F299">
        <v>19</v>
      </c>
      <c r="G299">
        <v>1</v>
      </c>
      <c r="H299" t="s">
        <v>23</v>
      </c>
      <c r="I299" t="s">
        <v>23</v>
      </c>
      <c r="J299" t="s">
        <v>63</v>
      </c>
      <c r="K299" t="s">
        <v>25</v>
      </c>
      <c r="L299">
        <v>10</v>
      </c>
      <c r="M299">
        <v>3</v>
      </c>
      <c r="N299" t="s">
        <v>28</v>
      </c>
      <c r="O299">
        <v>3</v>
      </c>
      <c r="P299" t="s">
        <v>29</v>
      </c>
      <c r="Q299">
        <f t="shared" si="18"/>
        <v>1</v>
      </c>
      <c r="R299">
        <v>0</v>
      </c>
      <c r="S299">
        <v>0</v>
      </c>
      <c r="T299">
        <f t="shared" si="16"/>
        <v>0</v>
      </c>
      <c r="V299">
        <f t="shared" si="17"/>
        <v>0</v>
      </c>
      <c r="W299">
        <f t="shared" si="17"/>
        <v>0</v>
      </c>
      <c r="X299">
        <f t="shared" si="17"/>
        <v>0</v>
      </c>
    </row>
    <row r="300" spans="1:24" ht="15.75" x14ac:dyDescent="0.25">
      <c r="A300" s="2" t="s">
        <v>67</v>
      </c>
      <c r="B300" s="3" t="s">
        <v>21</v>
      </c>
      <c r="C300" s="4" t="s">
        <v>61</v>
      </c>
      <c r="D300">
        <v>34</v>
      </c>
      <c r="E300" s="5">
        <v>43440</v>
      </c>
      <c r="F300">
        <v>19</v>
      </c>
      <c r="G300">
        <v>1</v>
      </c>
      <c r="H300" t="s">
        <v>23</v>
      </c>
      <c r="I300" t="s">
        <v>23</v>
      </c>
      <c r="J300" t="s">
        <v>63</v>
      </c>
      <c r="K300" t="s">
        <v>25</v>
      </c>
      <c r="L300">
        <v>11</v>
      </c>
      <c r="M300">
        <v>1</v>
      </c>
      <c r="N300" t="s">
        <v>31</v>
      </c>
      <c r="O300">
        <v>3</v>
      </c>
      <c r="P300" t="s">
        <v>27</v>
      </c>
      <c r="Q300">
        <f t="shared" si="18"/>
        <v>0</v>
      </c>
      <c r="R300">
        <v>0</v>
      </c>
      <c r="S300">
        <v>0</v>
      </c>
      <c r="T300">
        <f t="shared" si="16"/>
        <v>0</v>
      </c>
      <c r="V300">
        <f t="shared" si="17"/>
        <v>0</v>
      </c>
      <c r="W300">
        <f t="shared" si="17"/>
        <v>0</v>
      </c>
      <c r="X300">
        <f t="shared" si="17"/>
        <v>0</v>
      </c>
    </row>
    <row r="301" spans="1:24" ht="15.75" x14ac:dyDescent="0.25">
      <c r="A301" s="2" t="s">
        <v>67</v>
      </c>
      <c r="B301" s="3" t="s">
        <v>21</v>
      </c>
      <c r="C301" s="4" t="s">
        <v>61</v>
      </c>
      <c r="D301">
        <v>34</v>
      </c>
      <c r="E301" s="5">
        <v>43440</v>
      </c>
      <c r="F301">
        <v>19</v>
      </c>
      <c r="G301">
        <v>1</v>
      </c>
      <c r="H301" t="s">
        <v>23</v>
      </c>
      <c r="I301" t="s">
        <v>23</v>
      </c>
      <c r="J301" t="s">
        <v>63</v>
      </c>
      <c r="K301" t="s">
        <v>25</v>
      </c>
      <c r="L301">
        <v>12</v>
      </c>
      <c r="M301">
        <v>3</v>
      </c>
      <c r="N301" t="s">
        <v>26</v>
      </c>
      <c r="O301">
        <v>3</v>
      </c>
      <c r="P301" t="s">
        <v>29</v>
      </c>
      <c r="Q301">
        <f t="shared" si="18"/>
        <v>1</v>
      </c>
      <c r="R301">
        <v>0</v>
      </c>
      <c r="S301">
        <v>0</v>
      </c>
      <c r="T301">
        <f t="shared" si="16"/>
        <v>0</v>
      </c>
      <c r="V301">
        <f t="shared" si="17"/>
        <v>0</v>
      </c>
      <c r="W301">
        <f t="shared" si="17"/>
        <v>0</v>
      </c>
      <c r="X301">
        <f t="shared" si="17"/>
        <v>0</v>
      </c>
    </row>
    <row r="302" spans="1:24" ht="15.75" x14ac:dyDescent="0.25">
      <c r="A302" s="2" t="s">
        <v>67</v>
      </c>
      <c r="B302" s="3" t="s">
        <v>21</v>
      </c>
      <c r="C302" s="4" t="s">
        <v>61</v>
      </c>
      <c r="D302">
        <v>34</v>
      </c>
      <c r="E302" s="5">
        <v>43440</v>
      </c>
      <c r="F302">
        <v>19</v>
      </c>
      <c r="G302">
        <v>1</v>
      </c>
      <c r="H302" t="s">
        <v>23</v>
      </c>
      <c r="I302" t="s">
        <v>23</v>
      </c>
      <c r="J302" t="s">
        <v>63</v>
      </c>
      <c r="K302" t="s">
        <v>25</v>
      </c>
      <c r="L302">
        <v>13</v>
      </c>
      <c r="M302">
        <v>2</v>
      </c>
      <c r="N302" t="s">
        <v>30</v>
      </c>
      <c r="O302">
        <v>3</v>
      </c>
      <c r="P302" t="s">
        <v>32</v>
      </c>
      <c r="Q302">
        <f t="shared" si="18"/>
        <v>0</v>
      </c>
      <c r="R302">
        <v>0</v>
      </c>
      <c r="S302">
        <v>1</v>
      </c>
      <c r="T302">
        <f t="shared" si="16"/>
        <v>1</v>
      </c>
      <c r="U302">
        <v>1</v>
      </c>
      <c r="V302">
        <f t="shared" si="17"/>
        <v>0</v>
      </c>
      <c r="W302">
        <f t="shared" si="17"/>
        <v>0</v>
      </c>
      <c r="X302">
        <f t="shared" si="17"/>
        <v>0</v>
      </c>
    </row>
    <row r="303" spans="1:24" ht="15.75" x14ac:dyDescent="0.25">
      <c r="A303" s="2" t="s">
        <v>67</v>
      </c>
      <c r="B303" s="3" t="s">
        <v>21</v>
      </c>
      <c r="C303" s="4" t="s">
        <v>61</v>
      </c>
      <c r="D303">
        <v>34</v>
      </c>
      <c r="E303" s="5">
        <v>43440</v>
      </c>
      <c r="F303">
        <v>19</v>
      </c>
      <c r="G303">
        <v>1</v>
      </c>
      <c r="H303" t="s">
        <v>23</v>
      </c>
      <c r="I303" t="s">
        <v>23</v>
      </c>
      <c r="J303" t="s">
        <v>63</v>
      </c>
      <c r="K303" t="s">
        <v>25</v>
      </c>
      <c r="L303">
        <v>14</v>
      </c>
      <c r="M303">
        <v>2</v>
      </c>
      <c r="N303" t="s">
        <v>26</v>
      </c>
      <c r="O303">
        <v>1</v>
      </c>
      <c r="P303" t="s">
        <v>27</v>
      </c>
      <c r="Q303">
        <f t="shared" si="18"/>
        <v>0</v>
      </c>
      <c r="R303">
        <v>0</v>
      </c>
      <c r="S303">
        <v>0</v>
      </c>
      <c r="T303">
        <f t="shared" si="16"/>
        <v>0</v>
      </c>
      <c r="V303">
        <f t="shared" si="17"/>
        <v>0</v>
      </c>
      <c r="W303">
        <f t="shared" si="17"/>
        <v>0</v>
      </c>
      <c r="X303">
        <f t="shared" si="17"/>
        <v>0</v>
      </c>
    </row>
    <row r="304" spans="1:24" ht="15.75" x14ac:dyDescent="0.25">
      <c r="A304" s="2" t="s">
        <v>67</v>
      </c>
      <c r="B304" s="3" t="s">
        <v>21</v>
      </c>
      <c r="C304" s="4" t="s">
        <v>61</v>
      </c>
      <c r="D304">
        <v>34</v>
      </c>
      <c r="E304" s="5">
        <v>43440</v>
      </c>
      <c r="F304">
        <v>19</v>
      </c>
      <c r="G304">
        <v>1</v>
      </c>
      <c r="H304" t="s">
        <v>23</v>
      </c>
      <c r="I304" t="s">
        <v>23</v>
      </c>
      <c r="J304" t="s">
        <v>63</v>
      </c>
      <c r="K304" t="s">
        <v>25</v>
      </c>
      <c r="L304">
        <v>15</v>
      </c>
      <c r="M304">
        <v>1</v>
      </c>
      <c r="N304" t="s">
        <v>28</v>
      </c>
      <c r="O304">
        <v>1</v>
      </c>
      <c r="P304" t="s">
        <v>29</v>
      </c>
      <c r="Q304">
        <f t="shared" si="18"/>
        <v>1</v>
      </c>
      <c r="R304">
        <v>0</v>
      </c>
      <c r="S304">
        <v>0</v>
      </c>
      <c r="T304">
        <f t="shared" si="16"/>
        <v>0</v>
      </c>
      <c r="V304">
        <f t="shared" si="17"/>
        <v>0</v>
      </c>
      <c r="W304">
        <f t="shared" si="17"/>
        <v>0</v>
      </c>
      <c r="X304">
        <f t="shared" si="17"/>
        <v>0</v>
      </c>
    </row>
    <row r="305" spans="1:25" ht="15.75" x14ac:dyDescent="0.25">
      <c r="A305" s="2" t="s">
        <v>67</v>
      </c>
      <c r="B305" s="3" t="s">
        <v>21</v>
      </c>
      <c r="C305" s="4" t="s">
        <v>61</v>
      </c>
      <c r="D305">
        <v>34</v>
      </c>
      <c r="E305" s="5">
        <v>43440</v>
      </c>
      <c r="F305">
        <v>19</v>
      </c>
      <c r="G305">
        <v>1</v>
      </c>
      <c r="H305" t="s">
        <v>23</v>
      </c>
      <c r="I305" t="s">
        <v>23</v>
      </c>
      <c r="J305" t="s">
        <v>63</v>
      </c>
      <c r="K305" t="s">
        <v>25</v>
      </c>
      <c r="L305">
        <v>16</v>
      </c>
      <c r="M305">
        <v>3</v>
      </c>
      <c r="N305" t="s">
        <v>31</v>
      </c>
      <c r="O305">
        <v>3</v>
      </c>
      <c r="P305" t="s">
        <v>29</v>
      </c>
      <c r="Q305">
        <f t="shared" si="18"/>
        <v>1</v>
      </c>
      <c r="R305">
        <v>0</v>
      </c>
      <c r="S305">
        <v>0</v>
      </c>
      <c r="T305">
        <f t="shared" si="16"/>
        <v>0</v>
      </c>
      <c r="V305">
        <f t="shared" si="17"/>
        <v>0</v>
      </c>
      <c r="W305">
        <f t="shared" si="17"/>
        <v>0</v>
      </c>
      <c r="X305">
        <f t="shared" si="17"/>
        <v>0</v>
      </c>
    </row>
    <row r="306" spans="1:25" ht="15.75" x14ac:dyDescent="0.25">
      <c r="A306" s="2" t="s">
        <v>67</v>
      </c>
      <c r="B306" s="3" t="s">
        <v>21</v>
      </c>
      <c r="C306" s="4" t="s">
        <v>61</v>
      </c>
      <c r="D306">
        <v>34</v>
      </c>
      <c r="E306" s="5">
        <v>43440</v>
      </c>
      <c r="F306">
        <v>19</v>
      </c>
      <c r="G306">
        <v>1</v>
      </c>
      <c r="H306" t="s">
        <v>34</v>
      </c>
      <c r="I306" t="s">
        <v>34</v>
      </c>
      <c r="J306" t="s">
        <v>63</v>
      </c>
      <c r="K306" t="s">
        <v>25</v>
      </c>
      <c r="L306">
        <v>1</v>
      </c>
      <c r="M306">
        <v>3</v>
      </c>
      <c r="N306" t="s">
        <v>30</v>
      </c>
      <c r="O306">
        <v>2</v>
      </c>
      <c r="P306" t="s">
        <v>32</v>
      </c>
      <c r="Q306">
        <f t="shared" si="18"/>
        <v>0</v>
      </c>
      <c r="R306">
        <v>1</v>
      </c>
      <c r="S306">
        <v>0</v>
      </c>
      <c r="T306">
        <f t="shared" si="16"/>
        <v>1</v>
      </c>
      <c r="V306">
        <f t="shared" si="17"/>
        <v>1</v>
      </c>
      <c r="W306">
        <f t="shared" si="17"/>
        <v>0</v>
      </c>
      <c r="X306">
        <f t="shared" si="17"/>
        <v>1</v>
      </c>
    </row>
    <row r="307" spans="1:25" ht="15.75" x14ac:dyDescent="0.25">
      <c r="A307" s="2" t="s">
        <v>67</v>
      </c>
      <c r="B307" s="3" t="s">
        <v>21</v>
      </c>
      <c r="C307" s="4" t="s">
        <v>61</v>
      </c>
      <c r="D307">
        <v>34</v>
      </c>
      <c r="E307" s="5">
        <v>43440</v>
      </c>
      <c r="F307">
        <v>19</v>
      </c>
      <c r="G307">
        <v>1</v>
      </c>
      <c r="H307" t="s">
        <v>34</v>
      </c>
      <c r="I307" t="s">
        <v>34</v>
      </c>
      <c r="J307" t="s">
        <v>63</v>
      </c>
      <c r="K307" t="s">
        <v>25</v>
      </c>
      <c r="L307">
        <v>2</v>
      </c>
      <c r="M307">
        <v>2</v>
      </c>
      <c r="N307" t="s">
        <v>26</v>
      </c>
      <c r="O307">
        <v>2</v>
      </c>
      <c r="P307" t="s">
        <v>29</v>
      </c>
      <c r="Q307">
        <f t="shared" si="18"/>
        <v>1</v>
      </c>
      <c r="R307">
        <v>1</v>
      </c>
      <c r="S307">
        <v>0</v>
      </c>
      <c r="T307">
        <f t="shared" si="16"/>
        <v>1</v>
      </c>
      <c r="V307">
        <f t="shared" si="17"/>
        <v>1</v>
      </c>
      <c r="W307">
        <f t="shared" si="17"/>
        <v>0</v>
      </c>
      <c r="X307">
        <f t="shared" si="17"/>
        <v>1</v>
      </c>
    </row>
    <row r="308" spans="1:25" ht="15.75" x14ac:dyDescent="0.25">
      <c r="A308" s="2" t="s">
        <v>67</v>
      </c>
      <c r="B308" s="3" t="s">
        <v>21</v>
      </c>
      <c r="C308" s="4" t="s">
        <v>61</v>
      </c>
      <c r="D308">
        <v>34</v>
      </c>
      <c r="E308" s="5">
        <v>43440</v>
      </c>
      <c r="F308">
        <v>19</v>
      </c>
      <c r="G308">
        <v>1</v>
      </c>
      <c r="H308" t="s">
        <v>34</v>
      </c>
      <c r="I308" t="s">
        <v>34</v>
      </c>
      <c r="J308" t="s">
        <v>63</v>
      </c>
      <c r="K308" t="s">
        <v>25</v>
      </c>
      <c r="L308">
        <v>3</v>
      </c>
      <c r="M308">
        <v>2</v>
      </c>
      <c r="N308" t="s">
        <v>31</v>
      </c>
      <c r="O308">
        <v>1</v>
      </c>
      <c r="P308" t="s">
        <v>27</v>
      </c>
      <c r="Q308">
        <f t="shared" si="18"/>
        <v>0</v>
      </c>
      <c r="R308">
        <v>1</v>
      </c>
      <c r="S308">
        <v>0</v>
      </c>
      <c r="T308">
        <f t="shared" si="16"/>
        <v>1</v>
      </c>
      <c r="V308">
        <f t="shared" si="17"/>
        <v>1</v>
      </c>
      <c r="W308">
        <f t="shared" si="17"/>
        <v>0</v>
      </c>
      <c r="X308">
        <f t="shared" si="17"/>
        <v>1</v>
      </c>
    </row>
    <row r="309" spans="1:25" ht="15.75" x14ac:dyDescent="0.25">
      <c r="A309" s="2" t="s">
        <v>67</v>
      </c>
      <c r="B309" s="3" t="s">
        <v>21</v>
      </c>
      <c r="C309" s="4" t="s">
        <v>61</v>
      </c>
      <c r="D309">
        <v>34</v>
      </c>
      <c r="E309" s="5">
        <v>43440</v>
      </c>
      <c r="F309">
        <v>19</v>
      </c>
      <c r="G309">
        <v>1</v>
      </c>
      <c r="H309" t="s">
        <v>34</v>
      </c>
      <c r="I309" t="s">
        <v>34</v>
      </c>
      <c r="J309" t="s">
        <v>63</v>
      </c>
      <c r="K309" t="s">
        <v>25</v>
      </c>
      <c r="L309">
        <v>4</v>
      </c>
      <c r="M309">
        <v>3</v>
      </c>
      <c r="N309" t="s">
        <v>28</v>
      </c>
      <c r="O309">
        <v>3</v>
      </c>
      <c r="P309" t="s">
        <v>29</v>
      </c>
      <c r="Q309">
        <f t="shared" si="18"/>
        <v>1</v>
      </c>
      <c r="R309">
        <v>0</v>
      </c>
      <c r="S309">
        <v>0</v>
      </c>
      <c r="T309">
        <f t="shared" si="16"/>
        <v>0</v>
      </c>
      <c r="V309">
        <f t="shared" si="17"/>
        <v>0</v>
      </c>
      <c r="W309">
        <f t="shared" si="17"/>
        <v>0</v>
      </c>
      <c r="X309">
        <f t="shared" si="17"/>
        <v>0</v>
      </c>
    </row>
    <row r="310" spans="1:25" ht="15.75" x14ac:dyDescent="0.25">
      <c r="A310" s="2" t="s">
        <v>67</v>
      </c>
      <c r="B310" s="3" t="s">
        <v>21</v>
      </c>
      <c r="C310" s="4" t="s">
        <v>61</v>
      </c>
      <c r="D310">
        <v>34</v>
      </c>
      <c r="E310" s="5">
        <v>43440</v>
      </c>
      <c r="F310">
        <v>19</v>
      </c>
      <c r="G310">
        <v>2</v>
      </c>
      <c r="H310" t="s">
        <v>34</v>
      </c>
      <c r="I310" t="s">
        <v>34</v>
      </c>
      <c r="J310" t="s">
        <v>63</v>
      </c>
      <c r="K310" t="s">
        <v>25</v>
      </c>
      <c r="L310">
        <v>5</v>
      </c>
      <c r="M310">
        <v>1</v>
      </c>
      <c r="N310" t="s">
        <v>26</v>
      </c>
      <c r="Q310">
        <f t="shared" si="18"/>
        <v>0</v>
      </c>
      <c r="R310">
        <v>1</v>
      </c>
      <c r="S310">
        <v>0</v>
      </c>
      <c r="T310">
        <f t="shared" si="16"/>
        <v>1</v>
      </c>
      <c r="V310">
        <f t="shared" si="17"/>
        <v>1</v>
      </c>
      <c r="W310">
        <f t="shared" si="17"/>
        <v>0</v>
      </c>
      <c r="X310">
        <f t="shared" si="17"/>
        <v>1</v>
      </c>
      <c r="Y310" t="s">
        <v>68</v>
      </c>
    </row>
    <row r="311" spans="1:25" ht="15.75" x14ac:dyDescent="0.25">
      <c r="A311" s="2" t="s">
        <v>67</v>
      </c>
      <c r="B311" s="3" t="s">
        <v>21</v>
      </c>
      <c r="C311" s="4" t="s">
        <v>61</v>
      </c>
      <c r="D311">
        <v>34</v>
      </c>
      <c r="E311" s="5">
        <v>43443</v>
      </c>
      <c r="F311">
        <v>19</v>
      </c>
      <c r="G311">
        <v>2</v>
      </c>
      <c r="H311" t="s">
        <v>34</v>
      </c>
      <c r="I311" t="s">
        <v>34</v>
      </c>
      <c r="J311" t="s">
        <v>63</v>
      </c>
      <c r="K311" t="s">
        <v>25</v>
      </c>
      <c r="L311">
        <v>6</v>
      </c>
      <c r="M311">
        <v>3</v>
      </c>
      <c r="N311" t="s">
        <v>30</v>
      </c>
      <c r="O311">
        <v>3</v>
      </c>
      <c r="P311" t="s">
        <v>29</v>
      </c>
      <c r="Q311">
        <f t="shared" si="18"/>
        <v>1</v>
      </c>
      <c r="R311">
        <v>0</v>
      </c>
      <c r="S311">
        <v>0</v>
      </c>
      <c r="T311">
        <f t="shared" si="16"/>
        <v>0</v>
      </c>
      <c r="V311">
        <f t="shared" si="17"/>
        <v>0</v>
      </c>
      <c r="W311">
        <f t="shared" si="17"/>
        <v>0</v>
      </c>
      <c r="X311">
        <f t="shared" si="17"/>
        <v>0</v>
      </c>
      <c r="Y311" t="s">
        <v>69</v>
      </c>
    </row>
    <row r="312" spans="1:25" ht="15.75" x14ac:dyDescent="0.25">
      <c r="A312" s="2" t="s">
        <v>67</v>
      </c>
      <c r="B312" s="3" t="s">
        <v>21</v>
      </c>
      <c r="C312" s="4" t="s">
        <v>61</v>
      </c>
      <c r="D312">
        <v>34</v>
      </c>
      <c r="E312" s="5">
        <v>43443</v>
      </c>
      <c r="F312">
        <v>19</v>
      </c>
      <c r="G312">
        <v>2</v>
      </c>
      <c r="H312" t="s">
        <v>34</v>
      </c>
      <c r="I312" t="s">
        <v>34</v>
      </c>
      <c r="J312" t="s">
        <v>63</v>
      </c>
      <c r="K312" t="s">
        <v>25</v>
      </c>
      <c r="L312">
        <v>7</v>
      </c>
      <c r="M312">
        <v>3</v>
      </c>
      <c r="N312" t="s">
        <v>28</v>
      </c>
      <c r="O312">
        <v>3</v>
      </c>
      <c r="P312" t="s">
        <v>29</v>
      </c>
      <c r="Q312">
        <f t="shared" si="18"/>
        <v>1</v>
      </c>
      <c r="R312">
        <v>0</v>
      </c>
      <c r="S312">
        <v>0</v>
      </c>
      <c r="T312">
        <f t="shared" si="16"/>
        <v>0</v>
      </c>
      <c r="V312">
        <f t="shared" si="17"/>
        <v>0</v>
      </c>
      <c r="W312">
        <f t="shared" si="17"/>
        <v>0</v>
      </c>
      <c r="X312">
        <f t="shared" si="17"/>
        <v>0</v>
      </c>
    </row>
    <row r="313" spans="1:25" ht="15.75" x14ac:dyDescent="0.25">
      <c r="A313" s="2" t="s">
        <v>67</v>
      </c>
      <c r="B313" s="3" t="s">
        <v>21</v>
      </c>
      <c r="C313" s="4" t="s">
        <v>61</v>
      </c>
      <c r="D313">
        <v>34</v>
      </c>
      <c r="E313" s="5">
        <v>43443</v>
      </c>
      <c r="F313">
        <v>19</v>
      </c>
      <c r="G313">
        <v>2</v>
      </c>
      <c r="H313" t="s">
        <v>34</v>
      </c>
      <c r="I313" t="s">
        <v>34</v>
      </c>
      <c r="J313" t="s">
        <v>63</v>
      </c>
      <c r="K313" t="s">
        <v>25</v>
      </c>
      <c r="L313">
        <v>8</v>
      </c>
      <c r="M313">
        <v>2</v>
      </c>
      <c r="N313" t="s">
        <v>31</v>
      </c>
      <c r="O313">
        <v>3</v>
      </c>
      <c r="P313" t="s">
        <v>27</v>
      </c>
      <c r="Q313">
        <f t="shared" si="18"/>
        <v>0</v>
      </c>
      <c r="R313">
        <v>0</v>
      </c>
      <c r="S313">
        <v>0</v>
      </c>
      <c r="T313">
        <f t="shared" si="16"/>
        <v>0</v>
      </c>
      <c r="V313">
        <f t="shared" si="17"/>
        <v>0</v>
      </c>
      <c r="W313">
        <f t="shared" si="17"/>
        <v>0</v>
      </c>
      <c r="X313">
        <f t="shared" si="17"/>
        <v>0</v>
      </c>
    </row>
    <row r="314" spans="1:25" ht="15.75" x14ac:dyDescent="0.25">
      <c r="A314" s="2" t="s">
        <v>67</v>
      </c>
      <c r="B314" s="3" t="s">
        <v>21</v>
      </c>
      <c r="C314" s="4" t="s">
        <v>61</v>
      </c>
      <c r="D314">
        <v>34</v>
      </c>
      <c r="E314" s="5">
        <v>43443</v>
      </c>
      <c r="F314">
        <v>19</v>
      </c>
      <c r="G314">
        <v>2</v>
      </c>
      <c r="H314" t="s">
        <v>34</v>
      </c>
      <c r="I314" t="s">
        <v>34</v>
      </c>
      <c r="J314" t="s">
        <v>63</v>
      </c>
      <c r="K314" t="s">
        <v>25</v>
      </c>
      <c r="L314">
        <v>9</v>
      </c>
      <c r="M314">
        <v>1</v>
      </c>
      <c r="N314" t="s">
        <v>28</v>
      </c>
      <c r="O314">
        <v>2</v>
      </c>
      <c r="P314" t="s">
        <v>27</v>
      </c>
      <c r="Q314">
        <f t="shared" si="18"/>
        <v>0</v>
      </c>
      <c r="R314">
        <v>0</v>
      </c>
      <c r="S314">
        <v>0</v>
      </c>
      <c r="T314">
        <f t="shared" si="16"/>
        <v>0</v>
      </c>
      <c r="V314">
        <f t="shared" si="17"/>
        <v>0</v>
      </c>
      <c r="W314">
        <f t="shared" si="17"/>
        <v>0</v>
      </c>
      <c r="X314">
        <f t="shared" si="17"/>
        <v>0</v>
      </c>
    </row>
    <row r="315" spans="1:25" ht="15.75" x14ac:dyDescent="0.25">
      <c r="A315" s="2" t="s">
        <v>67</v>
      </c>
      <c r="B315" s="3" t="s">
        <v>21</v>
      </c>
      <c r="C315" s="4" t="s">
        <v>61</v>
      </c>
      <c r="D315">
        <v>34</v>
      </c>
      <c r="E315" s="5">
        <v>43443</v>
      </c>
      <c r="F315">
        <v>19</v>
      </c>
      <c r="G315">
        <v>2</v>
      </c>
      <c r="H315" t="s">
        <v>34</v>
      </c>
      <c r="I315" t="s">
        <v>34</v>
      </c>
      <c r="J315" t="s">
        <v>63</v>
      </c>
      <c r="K315" t="s">
        <v>25</v>
      </c>
      <c r="L315">
        <v>10</v>
      </c>
      <c r="M315">
        <v>2</v>
      </c>
      <c r="N315" t="s">
        <v>30</v>
      </c>
      <c r="O315">
        <v>3</v>
      </c>
      <c r="P315" t="s">
        <v>32</v>
      </c>
      <c r="Q315">
        <f t="shared" si="18"/>
        <v>0</v>
      </c>
      <c r="R315">
        <v>0</v>
      </c>
      <c r="S315">
        <v>0</v>
      </c>
      <c r="T315">
        <f t="shared" si="16"/>
        <v>0</v>
      </c>
      <c r="V315">
        <f t="shared" si="17"/>
        <v>0</v>
      </c>
      <c r="W315">
        <f t="shared" si="17"/>
        <v>0</v>
      </c>
      <c r="X315">
        <f t="shared" si="17"/>
        <v>0</v>
      </c>
    </row>
    <row r="316" spans="1:25" ht="15.75" x14ac:dyDescent="0.25">
      <c r="A316" s="2" t="s">
        <v>67</v>
      </c>
      <c r="B316" s="3" t="s">
        <v>21</v>
      </c>
      <c r="C316" s="4" t="s">
        <v>61</v>
      </c>
      <c r="D316">
        <v>34</v>
      </c>
      <c r="E316" s="5">
        <v>43443</v>
      </c>
      <c r="F316">
        <v>19</v>
      </c>
      <c r="G316">
        <v>2</v>
      </c>
      <c r="H316" t="s">
        <v>34</v>
      </c>
      <c r="I316" t="s">
        <v>34</v>
      </c>
      <c r="J316" t="s">
        <v>63</v>
      </c>
      <c r="K316" t="s">
        <v>25</v>
      </c>
      <c r="L316">
        <v>11</v>
      </c>
      <c r="M316">
        <v>1</v>
      </c>
      <c r="N316" t="s">
        <v>31</v>
      </c>
      <c r="O316">
        <v>2</v>
      </c>
      <c r="P316" t="s">
        <v>27</v>
      </c>
      <c r="Q316">
        <f t="shared" si="18"/>
        <v>0</v>
      </c>
      <c r="R316">
        <v>0</v>
      </c>
      <c r="S316">
        <v>0</v>
      </c>
      <c r="T316">
        <f t="shared" si="16"/>
        <v>0</v>
      </c>
      <c r="V316">
        <f t="shared" si="17"/>
        <v>0</v>
      </c>
      <c r="W316">
        <f t="shared" si="17"/>
        <v>0</v>
      </c>
      <c r="X316">
        <f t="shared" si="17"/>
        <v>0</v>
      </c>
    </row>
    <row r="317" spans="1:25" ht="15.75" x14ac:dyDescent="0.25">
      <c r="A317" s="2" t="s">
        <v>67</v>
      </c>
      <c r="B317" s="3" t="s">
        <v>21</v>
      </c>
      <c r="C317" s="4" t="s">
        <v>61</v>
      </c>
      <c r="D317">
        <v>34</v>
      </c>
      <c r="E317" s="5">
        <v>43443</v>
      </c>
      <c r="F317">
        <v>19</v>
      </c>
      <c r="G317">
        <v>2</v>
      </c>
      <c r="H317" t="s">
        <v>34</v>
      </c>
      <c r="I317" t="s">
        <v>34</v>
      </c>
      <c r="J317" t="s">
        <v>63</v>
      </c>
      <c r="K317" t="s">
        <v>25</v>
      </c>
      <c r="L317">
        <v>12</v>
      </c>
      <c r="M317">
        <v>3</v>
      </c>
      <c r="N317" t="s">
        <v>26</v>
      </c>
      <c r="O317">
        <v>3</v>
      </c>
      <c r="P317" t="s">
        <v>29</v>
      </c>
      <c r="Q317">
        <f t="shared" si="18"/>
        <v>1</v>
      </c>
      <c r="R317">
        <v>0</v>
      </c>
      <c r="S317">
        <v>0</v>
      </c>
      <c r="T317">
        <f t="shared" si="16"/>
        <v>0</v>
      </c>
      <c r="V317">
        <f t="shared" si="17"/>
        <v>0</v>
      </c>
      <c r="W317">
        <f t="shared" si="17"/>
        <v>0</v>
      </c>
      <c r="X317">
        <f t="shared" si="17"/>
        <v>0</v>
      </c>
    </row>
    <row r="318" spans="1:25" ht="15.75" x14ac:dyDescent="0.25">
      <c r="A318" s="2" t="s">
        <v>67</v>
      </c>
      <c r="B318" s="3" t="s">
        <v>21</v>
      </c>
      <c r="C318" s="4" t="s">
        <v>61</v>
      </c>
      <c r="D318">
        <v>34</v>
      </c>
      <c r="E318" s="5">
        <v>43443</v>
      </c>
      <c r="F318">
        <v>19</v>
      </c>
      <c r="G318">
        <v>2</v>
      </c>
      <c r="H318" t="s">
        <v>34</v>
      </c>
      <c r="I318" t="s">
        <v>34</v>
      </c>
      <c r="J318" t="s">
        <v>63</v>
      </c>
      <c r="K318" t="s">
        <v>25</v>
      </c>
      <c r="L318">
        <v>13</v>
      </c>
      <c r="M318">
        <v>3</v>
      </c>
      <c r="N318" t="s">
        <v>31</v>
      </c>
      <c r="O318">
        <v>3</v>
      </c>
      <c r="P318" t="s">
        <v>29</v>
      </c>
      <c r="Q318">
        <f t="shared" si="18"/>
        <v>1</v>
      </c>
      <c r="R318">
        <v>0</v>
      </c>
      <c r="S318">
        <v>0</v>
      </c>
      <c r="T318">
        <f t="shared" si="16"/>
        <v>0</v>
      </c>
      <c r="V318">
        <f t="shared" si="17"/>
        <v>0</v>
      </c>
      <c r="W318">
        <f t="shared" si="17"/>
        <v>0</v>
      </c>
      <c r="X318">
        <f t="shared" si="17"/>
        <v>0</v>
      </c>
    </row>
    <row r="319" spans="1:25" ht="15.75" x14ac:dyDescent="0.25">
      <c r="A319" s="2" t="s">
        <v>67</v>
      </c>
      <c r="B319" s="3" t="s">
        <v>21</v>
      </c>
      <c r="C319" s="4" t="s">
        <v>61</v>
      </c>
      <c r="D319">
        <v>34</v>
      </c>
      <c r="E319" s="5">
        <v>43443</v>
      </c>
      <c r="F319">
        <v>19</v>
      </c>
      <c r="G319">
        <v>2</v>
      </c>
      <c r="H319" t="s">
        <v>34</v>
      </c>
      <c r="I319" t="s">
        <v>34</v>
      </c>
      <c r="J319" t="s">
        <v>63</v>
      </c>
      <c r="K319" t="s">
        <v>25</v>
      </c>
      <c r="L319">
        <v>14</v>
      </c>
      <c r="M319">
        <v>2</v>
      </c>
      <c r="N319" t="s">
        <v>28</v>
      </c>
      <c r="O319">
        <v>3</v>
      </c>
      <c r="P319" t="s">
        <v>27</v>
      </c>
      <c r="Q319">
        <f t="shared" si="18"/>
        <v>0</v>
      </c>
      <c r="R319">
        <v>0</v>
      </c>
      <c r="S319">
        <v>0</v>
      </c>
      <c r="T319">
        <f t="shared" si="16"/>
        <v>0</v>
      </c>
      <c r="V319">
        <f t="shared" si="17"/>
        <v>0</v>
      </c>
      <c r="W319">
        <f t="shared" si="17"/>
        <v>0</v>
      </c>
      <c r="X319">
        <f t="shared" si="17"/>
        <v>0</v>
      </c>
    </row>
    <row r="320" spans="1:25" ht="15.75" x14ac:dyDescent="0.25">
      <c r="A320" s="2" t="s">
        <v>67</v>
      </c>
      <c r="B320" s="3" t="s">
        <v>21</v>
      </c>
      <c r="C320" s="4" t="s">
        <v>61</v>
      </c>
      <c r="D320">
        <v>34</v>
      </c>
      <c r="E320" s="5">
        <v>43443</v>
      </c>
      <c r="F320">
        <v>19</v>
      </c>
      <c r="G320">
        <v>2</v>
      </c>
      <c r="H320" t="s">
        <v>34</v>
      </c>
      <c r="I320" t="s">
        <v>34</v>
      </c>
      <c r="J320" t="s">
        <v>63</v>
      </c>
      <c r="K320" t="s">
        <v>25</v>
      </c>
      <c r="L320">
        <v>15</v>
      </c>
      <c r="M320">
        <v>1</v>
      </c>
      <c r="N320" t="s">
        <v>26</v>
      </c>
      <c r="O320">
        <v>3</v>
      </c>
      <c r="P320" t="s">
        <v>27</v>
      </c>
      <c r="Q320">
        <f t="shared" si="18"/>
        <v>0</v>
      </c>
      <c r="R320">
        <v>0</v>
      </c>
      <c r="S320">
        <v>0</v>
      </c>
      <c r="T320">
        <f t="shared" si="16"/>
        <v>0</v>
      </c>
      <c r="V320">
        <f t="shared" si="17"/>
        <v>0</v>
      </c>
      <c r="W320">
        <f t="shared" si="17"/>
        <v>0</v>
      </c>
      <c r="X320">
        <f t="shared" si="17"/>
        <v>0</v>
      </c>
    </row>
    <row r="321" spans="1:24" ht="15.75" x14ac:dyDescent="0.25">
      <c r="A321" s="2" t="s">
        <v>67</v>
      </c>
      <c r="B321" s="3" t="s">
        <v>21</v>
      </c>
      <c r="C321" s="4" t="s">
        <v>61</v>
      </c>
      <c r="D321">
        <v>34</v>
      </c>
      <c r="E321" s="5">
        <v>43443</v>
      </c>
      <c r="F321">
        <v>19</v>
      </c>
      <c r="G321">
        <v>2</v>
      </c>
      <c r="H321" t="s">
        <v>34</v>
      </c>
      <c r="I321" t="s">
        <v>34</v>
      </c>
      <c r="J321" t="s">
        <v>63</v>
      </c>
      <c r="K321" t="s">
        <v>25</v>
      </c>
      <c r="L321">
        <v>16</v>
      </c>
      <c r="M321">
        <v>2</v>
      </c>
      <c r="N321" t="s">
        <v>30</v>
      </c>
      <c r="O321">
        <v>2</v>
      </c>
      <c r="P321" t="s">
        <v>29</v>
      </c>
      <c r="Q321">
        <f t="shared" si="18"/>
        <v>1</v>
      </c>
      <c r="R321">
        <v>0</v>
      </c>
      <c r="S321">
        <v>0</v>
      </c>
      <c r="T321">
        <f t="shared" si="16"/>
        <v>0</v>
      </c>
      <c r="V321">
        <f t="shared" si="17"/>
        <v>0</v>
      </c>
      <c r="W321">
        <f t="shared" si="17"/>
        <v>0</v>
      </c>
      <c r="X321">
        <f t="shared" si="17"/>
        <v>0</v>
      </c>
    </row>
    <row r="322" spans="1:24" ht="15.75" x14ac:dyDescent="0.25">
      <c r="A322" s="2" t="s">
        <v>70</v>
      </c>
      <c r="B322" s="3" t="s">
        <v>36</v>
      </c>
      <c r="C322" s="4" t="s">
        <v>61</v>
      </c>
      <c r="D322">
        <v>35</v>
      </c>
      <c r="E322" s="5">
        <v>43444</v>
      </c>
      <c r="F322">
        <v>19</v>
      </c>
      <c r="G322">
        <v>1</v>
      </c>
      <c r="H322" t="s">
        <v>62</v>
      </c>
      <c r="I322" t="s">
        <v>23</v>
      </c>
      <c r="J322" t="s">
        <v>25</v>
      </c>
      <c r="K322" t="s">
        <v>63</v>
      </c>
      <c r="L322">
        <v>1</v>
      </c>
      <c r="M322">
        <v>2</v>
      </c>
      <c r="N322" t="s">
        <v>26</v>
      </c>
      <c r="O322">
        <v>2</v>
      </c>
      <c r="P322" t="s">
        <v>29</v>
      </c>
      <c r="Q322">
        <f t="shared" si="18"/>
        <v>1</v>
      </c>
      <c r="R322">
        <v>0</v>
      </c>
      <c r="S322">
        <v>0</v>
      </c>
      <c r="T322">
        <f t="shared" si="16"/>
        <v>0</v>
      </c>
      <c r="V322">
        <f t="shared" si="17"/>
        <v>0</v>
      </c>
      <c r="W322">
        <f t="shared" si="17"/>
        <v>0</v>
      </c>
      <c r="X322">
        <f t="shared" si="17"/>
        <v>0</v>
      </c>
    </row>
    <row r="323" spans="1:24" ht="15.75" x14ac:dyDescent="0.25">
      <c r="A323" s="2" t="s">
        <v>70</v>
      </c>
      <c r="B323" s="3" t="s">
        <v>36</v>
      </c>
      <c r="C323" s="4" t="s">
        <v>61</v>
      </c>
      <c r="D323">
        <v>35</v>
      </c>
      <c r="E323" s="5">
        <v>43444</v>
      </c>
      <c r="F323">
        <v>19</v>
      </c>
      <c r="G323">
        <v>1</v>
      </c>
      <c r="H323" t="s">
        <v>62</v>
      </c>
      <c r="I323" t="s">
        <v>23</v>
      </c>
      <c r="J323" t="s">
        <v>25</v>
      </c>
      <c r="K323" t="s">
        <v>63</v>
      </c>
      <c r="L323">
        <v>2</v>
      </c>
      <c r="M323">
        <v>1</v>
      </c>
      <c r="N323" t="s">
        <v>28</v>
      </c>
      <c r="O323">
        <v>1</v>
      </c>
      <c r="P323" t="s">
        <v>29</v>
      </c>
      <c r="Q323">
        <f t="shared" si="18"/>
        <v>1</v>
      </c>
      <c r="R323">
        <v>0</v>
      </c>
      <c r="S323">
        <v>0</v>
      </c>
      <c r="T323">
        <f t="shared" ref="T323:T386" si="19">IF(OR(R323=1,S323=1),1,0)</f>
        <v>0</v>
      </c>
      <c r="V323">
        <f t="shared" ref="V323:X386" si="20">IF($U323=1,0,R323)</f>
        <v>0</v>
      </c>
      <c r="W323">
        <f t="shared" si="20"/>
        <v>0</v>
      </c>
      <c r="X323">
        <f t="shared" si="20"/>
        <v>0</v>
      </c>
    </row>
    <row r="324" spans="1:24" ht="15.75" x14ac:dyDescent="0.25">
      <c r="A324" s="2" t="s">
        <v>70</v>
      </c>
      <c r="B324" s="3" t="s">
        <v>36</v>
      </c>
      <c r="C324" s="4" t="s">
        <v>61</v>
      </c>
      <c r="D324">
        <v>35</v>
      </c>
      <c r="E324" s="5">
        <v>43444</v>
      </c>
      <c r="F324">
        <v>19</v>
      </c>
      <c r="G324">
        <v>1</v>
      </c>
      <c r="H324" t="s">
        <v>62</v>
      </c>
      <c r="I324" t="s">
        <v>23</v>
      </c>
      <c r="J324" t="s">
        <v>25</v>
      </c>
      <c r="K324" t="s">
        <v>63</v>
      </c>
      <c r="L324">
        <v>3</v>
      </c>
      <c r="M324">
        <v>2</v>
      </c>
      <c r="N324" t="s">
        <v>30</v>
      </c>
      <c r="O324">
        <v>2</v>
      </c>
      <c r="P324" t="s">
        <v>32</v>
      </c>
      <c r="Q324">
        <f t="shared" si="18"/>
        <v>0</v>
      </c>
      <c r="R324">
        <v>0</v>
      </c>
      <c r="S324">
        <v>0</v>
      </c>
      <c r="T324">
        <f t="shared" si="19"/>
        <v>0</v>
      </c>
      <c r="V324">
        <f t="shared" si="20"/>
        <v>0</v>
      </c>
      <c r="W324">
        <f t="shared" si="20"/>
        <v>0</v>
      </c>
      <c r="X324">
        <f t="shared" si="20"/>
        <v>0</v>
      </c>
    </row>
    <row r="325" spans="1:24" ht="15.75" x14ac:dyDescent="0.25">
      <c r="A325" s="2" t="s">
        <v>70</v>
      </c>
      <c r="B325" s="3" t="s">
        <v>36</v>
      </c>
      <c r="C325" s="4" t="s">
        <v>61</v>
      </c>
      <c r="D325">
        <v>35</v>
      </c>
      <c r="E325" s="5">
        <v>43444</v>
      </c>
      <c r="F325">
        <v>19</v>
      </c>
      <c r="G325">
        <v>1</v>
      </c>
      <c r="H325" t="s">
        <v>62</v>
      </c>
      <c r="I325" t="s">
        <v>23</v>
      </c>
      <c r="J325" t="s">
        <v>25</v>
      </c>
      <c r="K325" t="s">
        <v>63</v>
      </c>
      <c r="L325">
        <v>4</v>
      </c>
      <c r="M325">
        <v>2</v>
      </c>
      <c r="N325" t="s">
        <v>31</v>
      </c>
      <c r="O325">
        <v>2</v>
      </c>
      <c r="P325" t="s">
        <v>29</v>
      </c>
      <c r="Q325">
        <f t="shared" si="18"/>
        <v>1</v>
      </c>
      <c r="R325">
        <v>0</v>
      </c>
      <c r="S325">
        <v>0</v>
      </c>
      <c r="T325">
        <f t="shared" si="19"/>
        <v>0</v>
      </c>
      <c r="V325">
        <f t="shared" si="20"/>
        <v>0</v>
      </c>
      <c r="W325">
        <f t="shared" si="20"/>
        <v>0</v>
      </c>
      <c r="X325">
        <f t="shared" si="20"/>
        <v>0</v>
      </c>
    </row>
    <row r="326" spans="1:24" ht="15.75" x14ac:dyDescent="0.25">
      <c r="A326" s="2" t="s">
        <v>70</v>
      </c>
      <c r="B326" s="3" t="s">
        <v>36</v>
      </c>
      <c r="C326" s="4" t="s">
        <v>61</v>
      </c>
      <c r="D326">
        <v>35</v>
      </c>
      <c r="E326" s="5">
        <v>43444</v>
      </c>
      <c r="F326">
        <v>19</v>
      </c>
      <c r="G326">
        <v>1</v>
      </c>
      <c r="H326" t="s">
        <v>62</v>
      </c>
      <c r="I326" t="s">
        <v>23</v>
      </c>
      <c r="J326" t="s">
        <v>25</v>
      </c>
      <c r="K326" t="s">
        <v>63</v>
      </c>
      <c r="L326">
        <v>5</v>
      </c>
      <c r="M326">
        <v>2</v>
      </c>
      <c r="N326" t="s">
        <v>28</v>
      </c>
      <c r="O326">
        <v>2</v>
      </c>
      <c r="P326" t="s">
        <v>27</v>
      </c>
      <c r="Q326">
        <f t="shared" si="18"/>
        <v>0</v>
      </c>
      <c r="R326">
        <v>0</v>
      </c>
      <c r="S326">
        <v>0</v>
      </c>
      <c r="T326">
        <f t="shared" si="19"/>
        <v>0</v>
      </c>
      <c r="V326">
        <f t="shared" si="20"/>
        <v>0</v>
      </c>
      <c r="W326">
        <f t="shared" si="20"/>
        <v>0</v>
      </c>
      <c r="X326">
        <f t="shared" si="20"/>
        <v>0</v>
      </c>
    </row>
    <row r="327" spans="1:24" ht="15.75" x14ac:dyDescent="0.25">
      <c r="A327" s="2" t="s">
        <v>70</v>
      </c>
      <c r="B327" s="3" t="s">
        <v>36</v>
      </c>
      <c r="C327" s="4" t="s">
        <v>61</v>
      </c>
      <c r="D327">
        <v>35</v>
      </c>
      <c r="E327" s="5">
        <v>43444</v>
      </c>
      <c r="F327">
        <v>19</v>
      </c>
      <c r="G327">
        <v>1</v>
      </c>
      <c r="H327" t="s">
        <v>62</v>
      </c>
      <c r="I327" t="s">
        <v>23</v>
      </c>
      <c r="J327" t="s">
        <v>25</v>
      </c>
      <c r="K327" t="s">
        <v>63</v>
      </c>
      <c r="L327">
        <v>6</v>
      </c>
      <c r="M327">
        <v>3</v>
      </c>
      <c r="N327" t="s">
        <v>30</v>
      </c>
      <c r="O327">
        <v>3</v>
      </c>
      <c r="P327" t="s">
        <v>32</v>
      </c>
      <c r="Q327">
        <f t="shared" si="18"/>
        <v>0</v>
      </c>
      <c r="R327">
        <v>0</v>
      </c>
      <c r="S327">
        <v>0</v>
      </c>
      <c r="T327">
        <f t="shared" si="19"/>
        <v>0</v>
      </c>
      <c r="V327">
        <f t="shared" si="20"/>
        <v>0</v>
      </c>
      <c r="W327">
        <f t="shared" si="20"/>
        <v>0</v>
      </c>
      <c r="X327">
        <f t="shared" si="20"/>
        <v>0</v>
      </c>
    </row>
    <row r="328" spans="1:24" ht="15.75" x14ac:dyDescent="0.25">
      <c r="A328" s="2" t="s">
        <v>70</v>
      </c>
      <c r="B328" s="3" t="s">
        <v>36</v>
      </c>
      <c r="C328" s="4" t="s">
        <v>61</v>
      </c>
      <c r="D328">
        <v>35</v>
      </c>
      <c r="E328" s="5">
        <v>43444</v>
      </c>
      <c r="F328">
        <v>19</v>
      </c>
      <c r="G328">
        <v>1</v>
      </c>
      <c r="H328" t="s">
        <v>62</v>
      </c>
      <c r="I328" t="s">
        <v>23</v>
      </c>
      <c r="J328" t="s">
        <v>25</v>
      </c>
      <c r="K328" t="s">
        <v>63</v>
      </c>
      <c r="L328">
        <v>7</v>
      </c>
      <c r="M328">
        <v>2</v>
      </c>
      <c r="N328" t="s">
        <v>26</v>
      </c>
      <c r="O328">
        <v>2</v>
      </c>
      <c r="P328" t="s">
        <v>32</v>
      </c>
      <c r="Q328">
        <f t="shared" si="18"/>
        <v>0</v>
      </c>
      <c r="R328">
        <v>0</v>
      </c>
      <c r="S328">
        <v>0</v>
      </c>
      <c r="T328">
        <f t="shared" si="19"/>
        <v>0</v>
      </c>
      <c r="V328">
        <f t="shared" si="20"/>
        <v>0</v>
      </c>
      <c r="W328">
        <f t="shared" si="20"/>
        <v>0</v>
      </c>
      <c r="X328">
        <f t="shared" si="20"/>
        <v>0</v>
      </c>
    </row>
    <row r="329" spans="1:24" ht="15.75" x14ac:dyDescent="0.25">
      <c r="A329" s="2" t="s">
        <v>70</v>
      </c>
      <c r="B329" s="3" t="s">
        <v>36</v>
      </c>
      <c r="C329" s="4" t="s">
        <v>61</v>
      </c>
      <c r="D329">
        <v>35</v>
      </c>
      <c r="E329" s="5">
        <v>43444</v>
      </c>
      <c r="F329">
        <v>19</v>
      </c>
      <c r="G329">
        <v>1</v>
      </c>
      <c r="H329" t="s">
        <v>62</v>
      </c>
      <c r="I329" t="s">
        <v>23</v>
      </c>
      <c r="J329" t="s">
        <v>25</v>
      </c>
      <c r="K329" t="s">
        <v>63</v>
      </c>
      <c r="L329">
        <v>8</v>
      </c>
      <c r="M329">
        <v>2</v>
      </c>
      <c r="N329" t="s">
        <v>31</v>
      </c>
      <c r="O329">
        <v>2</v>
      </c>
      <c r="P329" t="s">
        <v>32</v>
      </c>
      <c r="Q329">
        <f t="shared" si="18"/>
        <v>0</v>
      </c>
      <c r="R329">
        <v>0</v>
      </c>
      <c r="S329">
        <v>0</v>
      </c>
      <c r="T329">
        <f t="shared" si="19"/>
        <v>0</v>
      </c>
      <c r="V329">
        <f t="shared" si="20"/>
        <v>0</v>
      </c>
      <c r="W329">
        <f t="shared" si="20"/>
        <v>0</v>
      </c>
      <c r="X329">
        <f t="shared" si="20"/>
        <v>0</v>
      </c>
    </row>
    <row r="330" spans="1:24" ht="15.75" x14ac:dyDescent="0.25">
      <c r="A330" s="2" t="s">
        <v>70</v>
      </c>
      <c r="B330" s="3" t="s">
        <v>36</v>
      </c>
      <c r="C330" s="4" t="s">
        <v>61</v>
      </c>
      <c r="D330">
        <v>35</v>
      </c>
      <c r="E330" s="5">
        <v>43444</v>
      </c>
      <c r="F330">
        <v>19</v>
      </c>
      <c r="G330">
        <v>1</v>
      </c>
      <c r="H330" t="s">
        <v>23</v>
      </c>
      <c r="I330" t="s">
        <v>23</v>
      </c>
      <c r="J330" t="s">
        <v>25</v>
      </c>
      <c r="K330" t="s">
        <v>63</v>
      </c>
      <c r="L330">
        <v>9</v>
      </c>
      <c r="M330">
        <v>3</v>
      </c>
      <c r="N330" t="s">
        <v>30</v>
      </c>
      <c r="O330">
        <v>3</v>
      </c>
      <c r="P330" t="s">
        <v>32</v>
      </c>
      <c r="Q330">
        <f t="shared" si="18"/>
        <v>0</v>
      </c>
      <c r="R330">
        <v>0</v>
      </c>
      <c r="S330">
        <v>0</v>
      </c>
      <c r="T330">
        <f t="shared" si="19"/>
        <v>0</v>
      </c>
      <c r="V330">
        <f t="shared" si="20"/>
        <v>0</v>
      </c>
      <c r="W330">
        <f t="shared" si="20"/>
        <v>0</v>
      </c>
      <c r="X330">
        <f t="shared" si="20"/>
        <v>0</v>
      </c>
    </row>
    <row r="331" spans="1:24" ht="15.75" x14ac:dyDescent="0.25">
      <c r="A331" s="2" t="s">
        <v>70</v>
      </c>
      <c r="B331" s="3" t="s">
        <v>36</v>
      </c>
      <c r="C331" s="4" t="s">
        <v>61</v>
      </c>
      <c r="D331">
        <v>35</v>
      </c>
      <c r="E331" s="5">
        <v>43444</v>
      </c>
      <c r="F331">
        <v>19</v>
      </c>
      <c r="G331">
        <v>1</v>
      </c>
      <c r="H331" t="s">
        <v>23</v>
      </c>
      <c r="I331" t="s">
        <v>23</v>
      </c>
      <c r="J331" t="s">
        <v>25</v>
      </c>
      <c r="K331" t="s">
        <v>63</v>
      </c>
      <c r="L331">
        <v>10</v>
      </c>
      <c r="M331">
        <v>2</v>
      </c>
      <c r="N331" t="s">
        <v>26</v>
      </c>
      <c r="O331">
        <v>2</v>
      </c>
      <c r="P331" t="s">
        <v>27</v>
      </c>
      <c r="Q331">
        <f t="shared" si="18"/>
        <v>0</v>
      </c>
      <c r="R331">
        <v>0</v>
      </c>
      <c r="S331">
        <v>0</v>
      </c>
      <c r="T331">
        <f t="shared" si="19"/>
        <v>0</v>
      </c>
      <c r="V331">
        <f t="shared" si="20"/>
        <v>0</v>
      </c>
      <c r="W331">
        <f t="shared" si="20"/>
        <v>0</v>
      </c>
      <c r="X331">
        <f t="shared" si="20"/>
        <v>0</v>
      </c>
    </row>
    <row r="332" spans="1:24" ht="15.75" x14ac:dyDescent="0.25">
      <c r="A332" s="2" t="s">
        <v>70</v>
      </c>
      <c r="B332" s="3" t="s">
        <v>36</v>
      </c>
      <c r="C332" s="4" t="s">
        <v>61</v>
      </c>
      <c r="D332">
        <v>35</v>
      </c>
      <c r="E332" s="5">
        <v>43444</v>
      </c>
      <c r="F332">
        <v>19</v>
      </c>
      <c r="G332">
        <v>1</v>
      </c>
      <c r="H332" t="s">
        <v>23</v>
      </c>
      <c r="I332" t="s">
        <v>23</v>
      </c>
      <c r="J332" t="s">
        <v>25</v>
      </c>
      <c r="K332" t="s">
        <v>63</v>
      </c>
      <c r="L332">
        <v>11</v>
      </c>
      <c r="M332">
        <v>1</v>
      </c>
      <c r="N332" t="s">
        <v>31</v>
      </c>
      <c r="O332">
        <v>1</v>
      </c>
      <c r="P332" t="s">
        <v>29</v>
      </c>
      <c r="Q332">
        <f t="shared" si="18"/>
        <v>1</v>
      </c>
      <c r="R332">
        <v>0</v>
      </c>
      <c r="S332">
        <v>1</v>
      </c>
      <c r="T332">
        <f t="shared" si="19"/>
        <v>1</v>
      </c>
      <c r="V332">
        <f t="shared" si="20"/>
        <v>0</v>
      </c>
      <c r="W332">
        <f t="shared" si="20"/>
        <v>1</v>
      </c>
      <c r="X332">
        <f t="shared" si="20"/>
        <v>1</v>
      </c>
    </row>
    <row r="333" spans="1:24" ht="15.75" x14ac:dyDescent="0.25">
      <c r="A333" s="2" t="s">
        <v>70</v>
      </c>
      <c r="B333" s="3" t="s">
        <v>36</v>
      </c>
      <c r="C333" s="4" t="s">
        <v>61</v>
      </c>
      <c r="D333">
        <v>35</v>
      </c>
      <c r="E333" s="5">
        <v>43444</v>
      </c>
      <c r="F333">
        <v>19</v>
      </c>
      <c r="G333">
        <v>1</v>
      </c>
      <c r="H333" t="s">
        <v>23</v>
      </c>
      <c r="I333" t="s">
        <v>23</v>
      </c>
      <c r="J333" t="s">
        <v>25</v>
      </c>
      <c r="K333" t="s">
        <v>63</v>
      </c>
      <c r="L333">
        <v>12</v>
      </c>
      <c r="M333">
        <v>2</v>
      </c>
      <c r="N333" t="s">
        <v>28</v>
      </c>
      <c r="O333">
        <v>2</v>
      </c>
      <c r="P333" t="s">
        <v>29</v>
      </c>
      <c r="Q333">
        <f t="shared" si="18"/>
        <v>1</v>
      </c>
      <c r="R333">
        <v>0</v>
      </c>
      <c r="S333">
        <v>0</v>
      </c>
      <c r="T333">
        <f t="shared" si="19"/>
        <v>0</v>
      </c>
      <c r="V333">
        <f t="shared" si="20"/>
        <v>0</v>
      </c>
      <c r="W333">
        <f t="shared" si="20"/>
        <v>0</v>
      </c>
      <c r="X333">
        <f t="shared" si="20"/>
        <v>0</v>
      </c>
    </row>
    <row r="334" spans="1:24" ht="15.75" x14ac:dyDescent="0.25">
      <c r="A334" s="2" t="s">
        <v>70</v>
      </c>
      <c r="B334" s="3" t="s">
        <v>36</v>
      </c>
      <c r="C334" s="4" t="s">
        <v>61</v>
      </c>
      <c r="D334">
        <v>35</v>
      </c>
      <c r="E334" s="5">
        <v>43444</v>
      </c>
      <c r="F334">
        <v>19</v>
      </c>
      <c r="G334">
        <v>1</v>
      </c>
      <c r="H334" t="s">
        <v>23</v>
      </c>
      <c r="I334" t="s">
        <v>23</v>
      </c>
      <c r="J334" t="s">
        <v>25</v>
      </c>
      <c r="K334" t="s">
        <v>63</v>
      </c>
      <c r="L334">
        <v>13</v>
      </c>
      <c r="M334">
        <v>2</v>
      </c>
      <c r="N334" t="s">
        <v>31</v>
      </c>
      <c r="O334">
        <v>2</v>
      </c>
      <c r="P334" t="s">
        <v>27</v>
      </c>
      <c r="Q334">
        <f t="shared" si="18"/>
        <v>0</v>
      </c>
      <c r="R334">
        <v>0</v>
      </c>
      <c r="S334">
        <v>0</v>
      </c>
      <c r="T334">
        <f t="shared" si="19"/>
        <v>0</v>
      </c>
      <c r="V334">
        <f t="shared" si="20"/>
        <v>0</v>
      </c>
      <c r="W334">
        <f t="shared" si="20"/>
        <v>0</v>
      </c>
      <c r="X334">
        <f t="shared" si="20"/>
        <v>0</v>
      </c>
    </row>
    <row r="335" spans="1:24" ht="15.75" x14ac:dyDescent="0.25">
      <c r="A335" s="2" t="s">
        <v>70</v>
      </c>
      <c r="B335" s="3" t="s">
        <v>36</v>
      </c>
      <c r="C335" s="4" t="s">
        <v>61</v>
      </c>
      <c r="D335">
        <v>35</v>
      </c>
      <c r="E335" s="5">
        <v>43444</v>
      </c>
      <c r="F335">
        <v>19</v>
      </c>
      <c r="G335">
        <v>1</v>
      </c>
      <c r="H335" t="s">
        <v>23</v>
      </c>
      <c r="I335" t="s">
        <v>23</v>
      </c>
      <c r="J335" t="s">
        <v>25</v>
      </c>
      <c r="K335" t="s">
        <v>63</v>
      </c>
      <c r="L335">
        <v>14</v>
      </c>
      <c r="M335">
        <v>1</v>
      </c>
      <c r="N335" t="s">
        <v>30</v>
      </c>
      <c r="O335">
        <v>1</v>
      </c>
      <c r="P335" t="s">
        <v>27</v>
      </c>
      <c r="Q335">
        <f t="shared" si="18"/>
        <v>0</v>
      </c>
      <c r="R335">
        <v>0</v>
      </c>
      <c r="S335">
        <v>0</v>
      </c>
      <c r="T335">
        <f t="shared" si="19"/>
        <v>0</v>
      </c>
      <c r="V335">
        <f t="shared" si="20"/>
        <v>0</v>
      </c>
      <c r="W335">
        <f t="shared" si="20"/>
        <v>0</v>
      </c>
      <c r="X335">
        <f t="shared" si="20"/>
        <v>0</v>
      </c>
    </row>
    <row r="336" spans="1:24" ht="15.75" x14ac:dyDescent="0.25">
      <c r="A336" s="2" t="s">
        <v>70</v>
      </c>
      <c r="B336" s="3" t="s">
        <v>36</v>
      </c>
      <c r="C336" s="4" t="s">
        <v>61</v>
      </c>
      <c r="D336">
        <v>35</v>
      </c>
      <c r="E336" s="5">
        <v>43444</v>
      </c>
      <c r="F336">
        <v>19</v>
      </c>
      <c r="G336">
        <v>1</v>
      </c>
      <c r="H336" t="s">
        <v>23</v>
      </c>
      <c r="I336" t="s">
        <v>23</v>
      </c>
      <c r="J336" t="s">
        <v>25</v>
      </c>
      <c r="K336" t="s">
        <v>63</v>
      </c>
      <c r="L336">
        <v>15</v>
      </c>
      <c r="M336">
        <v>2</v>
      </c>
      <c r="N336" t="s">
        <v>26</v>
      </c>
      <c r="O336">
        <v>2</v>
      </c>
      <c r="P336" t="s">
        <v>32</v>
      </c>
      <c r="Q336">
        <f t="shared" si="18"/>
        <v>0</v>
      </c>
      <c r="R336">
        <v>0</v>
      </c>
      <c r="S336">
        <v>0</v>
      </c>
      <c r="T336">
        <f t="shared" si="19"/>
        <v>0</v>
      </c>
      <c r="V336">
        <f t="shared" si="20"/>
        <v>0</v>
      </c>
      <c r="W336">
        <f t="shared" si="20"/>
        <v>0</v>
      </c>
      <c r="X336">
        <f t="shared" si="20"/>
        <v>0</v>
      </c>
    </row>
    <row r="337" spans="1:24" ht="15.75" x14ac:dyDescent="0.25">
      <c r="A337" s="2" t="s">
        <v>70</v>
      </c>
      <c r="B337" s="3" t="s">
        <v>36</v>
      </c>
      <c r="C337" s="4" t="s">
        <v>61</v>
      </c>
      <c r="D337">
        <v>35</v>
      </c>
      <c r="E337" s="5">
        <v>43444</v>
      </c>
      <c r="F337">
        <v>19</v>
      </c>
      <c r="G337">
        <v>1</v>
      </c>
      <c r="H337" t="s">
        <v>23</v>
      </c>
      <c r="I337" t="s">
        <v>23</v>
      </c>
      <c r="J337" t="s">
        <v>25</v>
      </c>
      <c r="K337" t="s">
        <v>63</v>
      </c>
      <c r="L337">
        <v>16</v>
      </c>
      <c r="M337">
        <v>1</v>
      </c>
      <c r="N337" t="s">
        <v>28</v>
      </c>
      <c r="O337">
        <v>1</v>
      </c>
      <c r="P337" t="s">
        <v>29</v>
      </c>
      <c r="Q337">
        <f t="shared" si="18"/>
        <v>1</v>
      </c>
      <c r="R337">
        <v>0</v>
      </c>
      <c r="S337">
        <v>0</v>
      </c>
      <c r="T337">
        <f t="shared" si="19"/>
        <v>0</v>
      </c>
      <c r="V337">
        <f t="shared" si="20"/>
        <v>0</v>
      </c>
      <c r="W337">
        <f t="shared" si="20"/>
        <v>0</v>
      </c>
      <c r="X337">
        <f t="shared" si="20"/>
        <v>0</v>
      </c>
    </row>
    <row r="338" spans="1:24" ht="15.75" x14ac:dyDescent="0.25">
      <c r="A338" s="2" t="s">
        <v>70</v>
      </c>
      <c r="B338" s="3" t="s">
        <v>36</v>
      </c>
      <c r="C338" s="4" t="s">
        <v>61</v>
      </c>
      <c r="D338">
        <v>35</v>
      </c>
      <c r="E338" s="5">
        <v>43444</v>
      </c>
      <c r="F338">
        <v>19</v>
      </c>
      <c r="G338">
        <v>1</v>
      </c>
      <c r="H338" t="s">
        <v>34</v>
      </c>
      <c r="I338" t="s">
        <v>34</v>
      </c>
      <c r="J338" t="s">
        <v>25</v>
      </c>
      <c r="K338" t="s">
        <v>63</v>
      </c>
      <c r="L338">
        <v>1</v>
      </c>
      <c r="M338">
        <v>2</v>
      </c>
      <c r="N338" t="s">
        <v>28</v>
      </c>
      <c r="O338">
        <v>2</v>
      </c>
      <c r="P338" t="s">
        <v>29</v>
      </c>
      <c r="Q338">
        <f t="shared" si="18"/>
        <v>1</v>
      </c>
      <c r="R338">
        <v>0</v>
      </c>
      <c r="S338">
        <v>0</v>
      </c>
      <c r="T338">
        <f t="shared" si="19"/>
        <v>0</v>
      </c>
      <c r="V338">
        <f t="shared" si="20"/>
        <v>0</v>
      </c>
      <c r="W338">
        <f t="shared" si="20"/>
        <v>0</v>
      </c>
      <c r="X338">
        <f t="shared" si="20"/>
        <v>0</v>
      </c>
    </row>
    <row r="339" spans="1:24" ht="15.75" x14ac:dyDescent="0.25">
      <c r="A339" s="2" t="s">
        <v>70</v>
      </c>
      <c r="B339" s="3" t="s">
        <v>36</v>
      </c>
      <c r="C339" s="4" t="s">
        <v>61</v>
      </c>
      <c r="D339">
        <v>35</v>
      </c>
      <c r="E339" s="5">
        <v>43444</v>
      </c>
      <c r="F339">
        <v>19</v>
      </c>
      <c r="G339">
        <v>1</v>
      </c>
      <c r="H339" t="s">
        <v>34</v>
      </c>
      <c r="I339" t="s">
        <v>34</v>
      </c>
      <c r="J339" t="s">
        <v>25</v>
      </c>
      <c r="K339" t="s">
        <v>63</v>
      </c>
      <c r="L339">
        <v>2</v>
      </c>
      <c r="M339">
        <v>1</v>
      </c>
      <c r="N339" t="s">
        <v>31</v>
      </c>
      <c r="O339">
        <v>1</v>
      </c>
      <c r="P339" t="s">
        <v>27</v>
      </c>
      <c r="Q339">
        <f t="shared" si="18"/>
        <v>0</v>
      </c>
      <c r="R339">
        <v>1</v>
      </c>
      <c r="S339">
        <v>0</v>
      </c>
      <c r="T339">
        <f t="shared" si="19"/>
        <v>1</v>
      </c>
      <c r="V339">
        <f t="shared" si="20"/>
        <v>1</v>
      </c>
      <c r="W339">
        <f t="shared" si="20"/>
        <v>0</v>
      </c>
      <c r="X339">
        <f t="shared" si="20"/>
        <v>1</v>
      </c>
    </row>
    <row r="340" spans="1:24" ht="15.75" x14ac:dyDescent="0.25">
      <c r="A340" s="2" t="s">
        <v>70</v>
      </c>
      <c r="B340" s="3" t="s">
        <v>36</v>
      </c>
      <c r="C340" s="4" t="s">
        <v>61</v>
      </c>
      <c r="D340">
        <v>35</v>
      </c>
      <c r="E340" s="5">
        <v>43444</v>
      </c>
      <c r="F340">
        <v>19</v>
      </c>
      <c r="G340">
        <v>1</v>
      </c>
      <c r="H340" t="s">
        <v>34</v>
      </c>
      <c r="I340" t="s">
        <v>34</v>
      </c>
      <c r="J340" t="s">
        <v>25</v>
      </c>
      <c r="K340" t="s">
        <v>63</v>
      </c>
      <c r="L340">
        <v>3</v>
      </c>
      <c r="M340">
        <v>3</v>
      </c>
      <c r="N340" t="s">
        <v>26</v>
      </c>
      <c r="O340">
        <v>3</v>
      </c>
      <c r="P340" t="s">
        <v>32</v>
      </c>
      <c r="Q340">
        <f t="shared" si="18"/>
        <v>0</v>
      </c>
      <c r="R340">
        <v>0</v>
      </c>
      <c r="S340">
        <v>1</v>
      </c>
      <c r="T340">
        <f t="shared" si="19"/>
        <v>1</v>
      </c>
      <c r="U340">
        <v>1</v>
      </c>
      <c r="V340">
        <f t="shared" si="20"/>
        <v>0</v>
      </c>
      <c r="W340">
        <f t="shared" si="20"/>
        <v>0</v>
      </c>
      <c r="X340">
        <f t="shared" si="20"/>
        <v>0</v>
      </c>
    </row>
    <row r="341" spans="1:24" ht="15.75" x14ac:dyDescent="0.25">
      <c r="A341" s="2" t="s">
        <v>70</v>
      </c>
      <c r="B341" s="3" t="s">
        <v>36</v>
      </c>
      <c r="C341" s="4" t="s">
        <v>61</v>
      </c>
      <c r="D341">
        <v>35</v>
      </c>
      <c r="E341" s="5">
        <v>43444</v>
      </c>
      <c r="F341">
        <v>19</v>
      </c>
      <c r="G341">
        <v>1</v>
      </c>
      <c r="H341" t="s">
        <v>34</v>
      </c>
      <c r="I341" t="s">
        <v>34</v>
      </c>
      <c r="J341" t="s">
        <v>25</v>
      </c>
      <c r="K341" t="s">
        <v>63</v>
      </c>
      <c r="L341">
        <v>4</v>
      </c>
      <c r="M341">
        <v>2</v>
      </c>
      <c r="N341" t="s">
        <v>30</v>
      </c>
      <c r="O341">
        <v>2</v>
      </c>
      <c r="P341" t="s">
        <v>32</v>
      </c>
      <c r="Q341">
        <f t="shared" si="18"/>
        <v>0</v>
      </c>
      <c r="R341">
        <v>0</v>
      </c>
      <c r="S341">
        <v>0</v>
      </c>
      <c r="T341">
        <f t="shared" si="19"/>
        <v>0</v>
      </c>
      <c r="V341">
        <f t="shared" si="20"/>
        <v>0</v>
      </c>
      <c r="W341">
        <f t="shared" si="20"/>
        <v>0</v>
      </c>
      <c r="X341">
        <f t="shared" si="20"/>
        <v>0</v>
      </c>
    </row>
    <row r="342" spans="1:24" ht="15.75" x14ac:dyDescent="0.25">
      <c r="A342" s="2" t="s">
        <v>70</v>
      </c>
      <c r="B342" s="3" t="s">
        <v>36</v>
      </c>
      <c r="C342" s="4" t="s">
        <v>61</v>
      </c>
      <c r="D342">
        <v>35</v>
      </c>
      <c r="E342" s="5">
        <v>43444</v>
      </c>
      <c r="F342">
        <v>19</v>
      </c>
      <c r="G342">
        <v>1</v>
      </c>
      <c r="H342" t="s">
        <v>34</v>
      </c>
      <c r="I342" t="s">
        <v>34</v>
      </c>
      <c r="J342" t="s">
        <v>25</v>
      </c>
      <c r="K342" t="s">
        <v>63</v>
      </c>
      <c r="L342">
        <v>5</v>
      </c>
      <c r="M342">
        <v>1</v>
      </c>
      <c r="N342" t="s">
        <v>31</v>
      </c>
      <c r="O342">
        <v>1</v>
      </c>
      <c r="P342" t="s">
        <v>27</v>
      </c>
      <c r="Q342">
        <f t="shared" si="18"/>
        <v>0</v>
      </c>
      <c r="R342">
        <v>0</v>
      </c>
      <c r="S342">
        <v>0</v>
      </c>
      <c r="T342">
        <f t="shared" si="19"/>
        <v>0</v>
      </c>
      <c r="V342">
        <f t="shared" si="20"/>
        <v>0</v>
      </c>
      <c r="W342">
        <f t="shared" si="20"/>
        <v>0</v>
      </c>
      <c r="X342">
        <f t="shared" si="20"/>
        <v>0</v>
      </c>
    </row>
    <row r="343" spans="1:24" ht="15.75" x14ac:dyDescent="0.25">
      <c r="A343" s="2" t="s">
        <v>70</v>
      </c>
      <c r="B343" s="3" t="s">
        <v>36</v>
      </c>
      <c r="C343" s="4" t="s">
        <v>61</v>
      </c>
      <c r="D343">
        <v>35</v>
      </c>
      <c r="E343" s="5">
        <v>43444</v>
      </c>
      <c r="F343">
        <v>19</v>
      </c>
      <c r="G343">
        <v>1</v>
      </c>
      <c r="H343" t="s">
        <v>34</v>
      </c>
      <c r="I343" t="s">
        <v>34</v>
      </c>
      <c r="J343" t="s">
        <v>25</v>
      </c>
      <c r="K343" t="s">
        <v>63</v>
      </c>
      <c r="L343">
        <v>6</v>
      </c>
      <c r="M343">
        <v>1</v>
      </c>
      <c r="N343" t="s">
        <v>28</v>
      </c>
      <c r="O343">
        <v>1</v>
      </c>
      <c r="P343" t="s">
        <v>32</v>
      </c>
      <c r="Q343">
        <f t="shared" si="18"/>
        <v>0</v>
      </c>
      <c r="R343">
        <v>0</v>
      </c>
      <c r="S343">
        <v>0</v>
      </c>
      <c r="T343">
        <f t="shared" si="19"/>
        <v>0</v>
      </c>
      <c r="V343">
        <f t="shared" si="20"/>
        <v>0</v>
      </c>
      <c r="W343">
        <f t="shared" si="20"/>
        <v>0</v>
      </c>
      <c r="X343">
        <f t="shared" si="20"/>
        <v>0</v>
      </c>
    </row>
    <row r="344" spans="1:24" ht="15.75" x14ac:dyDescent="0.25">
      <c r="A344" s="2" t="s">
        <v>70</v>
      </c>
      <c r="B344" s="3" t="s">
        <v>36</v>
      </c>
      <c r="C344" s="4" t="s">
        <v>61</v>
      </c>
      <c r="D344">
        <v>35</v>
      </c>
      <c r="E344" s="5">
        <v>43444</v>
      </c>
      <c r="F344">
        <v>19</v>
      </c>
      <c r="G344">
        <v>1</v>
      </c>
      <c r="H344" t="s">
        <v>34</v>
      </c>
      <c r="I344" t="s">
        <v>34</v>
      </c>
      <c r="J344" t="s">
        <v>25</v>
      </c>
      <c r="K344" t="s">
        <v>63</v>
      </c>
      <c r="L344">
        <v>7</v>
      </c>
      <c r="M344">
        <v>2</v>
      </c>
      <c r="N344" t="s">
        <v>26</v>
      </c>
      <c r="O344">
        <v>2</v>
      </c>
      <c r="P344" t="s">
        <v>29</v>
      </c>
      <c r="Q344">
        <f t="shared" si="18"/>
        <v>1</v>
      </c>
      <c r="R344">
        <v>0</v>
      </c>
      <c r="S344">
        <v>0</v>
      </c>
      <c r="T344">
        <f t="shared" si="19"/>
        <v>0</v>
      </c>
      <c r="V344">
        <f t="shared" si="20"/>
        <v>0</v>
      </c>
      <c r="W344">
        <f t="shared" si="20"/>
        <v>0</v>
      </c>
      <c r="X344">
        <f t="shared" si="20"/>
        <v>0</v>
      </c>
    </row>
    <row r="345" spans="1:24" ht="15.75" x14ac:dyDescent="0.25">
      <c r="A345" s="2" t="s">
        <v>70</v>
      </c>
      <c r="B345" s="3" t="s">
        <v>36</v>
      </c>
      <c r="C345" s="4" t="s">
        <v>61</v>
      </c>
      <c r="D345">
        <v>35</v>
      </c>
      <c r="E345" s="5">
        <v>43444</v>
      </c>
      <c r="F345">
        <v>19</v>
      </c>
      <c r="G345">
        <v>1</v>
      </c>
      <c r="H345" t="s">
        <v>34</v>
      </c>
      <c r="I345" t="s">
        <v>34</v>
      </c>
      <c r="J345" t="s">
        <v>25</v>
      </c>
      <c r="K345" t="s">
        <v>63</v>
      </c>
      <c r="L345">
        <v>8</v>
      </c>
      <c r="M345">
        <v>1</v>
      </c>
      <c r="N345" t="s">
        <v>30</v>
      </c>
      <c r="O345">
        <v>1</v>
      </c>
      <c r="P345" t="s">
        <v>29</v>
      </c>
      <c r="Q345">
        <f t="shared" ref="Q345:Q408" si="21">IF(P345="d",1,0)</f>
        <v>1</v>
      </c>
      <c r="R345">
        <v>0</v>
      </c>
      <c r="S345">
        <v>0</v>
      </c>
      <c r="T345">
        <f t="shared" si="19"/>
        <v>0</v>
      </c>
      <c r="V345">
        <f t="shared" si="20"/>
        <v>0</v>
      </c>
      <c r="W345">
        <f t="shared" si="20"/>
        <v>0</v>
      </c>
      <c r="X345">
        <f t="shared" si="20"/>
        <v>0</v>
      </c>
    </row>
    <row r="346" spans="1:24" ht="15.75" x14ac:dyDescent="0.25">
      <c r="A346" s="2" t="s">
        <v>70</v>
      </c>
      <c r="B346" s="3" t="s">
        <v>36</v>
      </c>
      <c r="C346" s="4" t="s">
        <v>61</v>
      </c>
      <c r="D346">
        <v>35</v>
      </c>
      <c r="E346" s="5">
        <v>43445</v>
      </c>
      <c r="F346">
        <v>19</v>
      </c>
      <c r="G346">
        <v>2</v>
      </c>
      <c r="H346" t="s">
        <v>34</v>
      </c>
      <c r="I346" t="s">
        <v>34</v>
      </c>
      <c r="J346" t="s">
        <v>25</v>
      </c>
      <c r="K346" t="s">
        <v>63</v>
      </c>
      <c r="L346">
        <v>9</v>
      </c>
      <c r="M346">
        <v>2</v>
      </c>
      <c r="N346" t="s">
        <v>28</v>
      </c>
      <c r="O346">
        <v>2</v>
      </c>
      <c r="P346" t="s">
        <v>29</v>
      </c>
      <c r="Q346">
        <f t="shared" si="21"/>
        <v>1</v>
      </c>
      <c r="R346">
        <v>0</v>
      </c>
      <c r="S346">
        <v>0</v>
      </c>
      <c r="T346">
        <f t="shared" si="19"/>
        <v>0</v>
      </c>
      <c r="V346">
        <f t="shared" si="20"/>
        <v>0</v>
      </c>
      <c r="W346">
        <f t="shared" si="20"/>
        <v>0</v>
      </c>
      <c r="X346">
        <f t="shared" si="20"/>
        <v>0</v>
      </c>
    </row>
    <row r="347" spans="1:24" ht="15.75" x14ac:dyDescent="0.25">
      <c r="A347" s="2" t="s">
        <v>70</v>
      </c>
      <c r="B347" s="3" t="s">
        <v>36</v>
      </c>
      <c r="C347" s="4" t="s">
        <v>61</v>
      </c>
      <c r="D347">
        <v>35</v>
      </c>
      <c r="E347" s="5">
        <v>43445</v>
      </c>
      <c r="F347">
        <v>19</v>
      </c>
      <c r="G347">
        <v>2</v>
      </c>
      <c r="H347" t="s">
        <v>34</v>
      </c>
      <c r="I347" t="s">
        <v>34</v>
      </c>
      <c r="J347" t="s">
        <v>25</v>
      </c>
      <c r="K347" t="s">
        <v>63</v>
      </c>
      <c r="L347">
        <v>10</v>
      </c>
      <c r="M347">
        <v>3</v>
      </c>
      <c r="N347" t="s">
        <v>30</v>
      </c>
      <c r="O347">
        <v>2</v>
      </c>
      <c r="P347" t="s">
        <v>32</v>
      </c>
      <c r="Q347">
        <f t="shared" si="21"/>
        <v>0</v>
      </c>
      <c r="R347">
        <v>0</v>
      </c>
      <c r="S347">
        <v>0</v>
      </c>
      <c r="T347">
        <f t="shared" si="19"/>
        <v>0</v>
      </c>
      <c r="V347">
        <f t="shared" si="20"/>
        <v>0</v>
      </c>
      <c r="W347">
        <f t="shared" si="20"/>
        <v>0</v>
      </c>
      <c r="X347">
        <f t="shared" si="20"/>
        <v>0</v>
      </c>
    </row>
    <row r="348" spans="1:24" ht="15.75" x14ac:dyDescent="0.25">
      <c r="A348" s="2" t="s">
        <v>70</v>
      </c>
      <c r="B348" s="3" t="s">
        <v>36</v>
      </c>
      <c r="C348" s="4" t="s">
        <v>61</v>
      </c>
      <c r="D348">
        <v>35</v>
      </c>
      <c r="E348" s="5">
        <v>43445</v>
      </c>
      <c r="F348">
        <v>19</v>
      </c>
      <c r="G348">
        <v>2</v>
      </c>
      <c r="H348" t="s">
        <v>34</v>
      </c>
      <c r="I348" t="s">
        <v>34</v>
      </c>
      <c r="J348" t="s">
        <v>25</v>
      </c>
      <c r="K348" t="s">
        <v>63</v>
      </c>
      <c r="L348">
        <v>11</v>
      </c>
      <c r="M348">
        <v>1</v>
      </c>
      <c r="N348" t="s">
        <v>31</v>
      </c>
      <c r="O348">
        <v>2</v>
      </c>
      <c r="P348" t="s">
        <v>32</v>
      </c>
      <c r="Q348">
        <f t="shared" si="21"/>
        <v>0</v>
      </c>
      <c r="R348">
        <v>0</v>
      </c>
      <c r="S348">
        <v>0</v>
      </c>
      <c r="T348">
        <f t="shared" si="19"/>
        <v>0</v>
      </c>
      <c r="V348">
        <f t="shared" si="20"/>
        <v>0</v>
      </c>
      <c r="W348">
        <f t="shared" si="20"/>
        <v>0</v>
      </c>
      <c r="X348">
        <f t="shared" si="20"/>
        <v>0</v>
      </c>
    </row>
    <row r="349" spans="1:24" ht="15.75" x14ac:dyDescent="0.25">
      <c r="A349" s="2" t="s">
        <v>70</v>
      </c>
      <c r="B349" s="3" t="s">
        <v>36</v>
      </c>
      <c r="C349" s="4" t="s">
        <v>61</v>
      </c>
      <c r="D349">
        <v>35</v>
      </c>
      <c r="E349" s="5">
        <v>43445</v>
      </c>
      <c r="F349">
        <v>19</v>
      </c>
      <c r="G349">
        <v>2</v>
      </c>
      <c r="H349" t="s">
        <v>34</v>
      </c>
      <c r="I349" t="s">
        <v>34</v>
      </c>
      <c r="J349" t="s">
        <v>25</v>
      </c>
      <c r="K349" t="s">
        <v>63</v>
      </c>
      <c r="L349">
        <v>12</v>
      </c>
      <c r="M349">
        <v>3</v>
      </c>
      <c r="N349" t="s">
        <v>26</v>
      </c>
      <c r="O349">
        <v>3</v>
      </c>
      <c r="P349" t="s">
        <v>29</v>
      </c>
      <c r="Q349">
        <f t="shared" si="21"/>
        <v>1</v>
      </c>
      <c r="R349">
        <v>0</v>
      </c>
      <c r="S349">
        <v>1</v>
      </c>
      <c r="T349">
        <f t="shared" si="19"/>
        <v>1</v>
      </c>
      <c r="U349">
        <v>1</v>
      </c>
      <c r="V349">
        <f t="shared" si="20"/>
        <v>0</v>
      </c>
      <c r="W349">
        <f t="shared" si="20"/>
        <v>0</v>
      </c>
      <c r="X349">
        <f t="shared" si="20"/>
        <v>0</v>
      </c>
    </row>
    <row r="350" spans="1:24" ht="15.75" x14ac:dyDescent="0.25">
      <c r="A350" s="2" t="s">
        <v>70</v>
      </c>
      <c r="B350" s="3" t="s">
        <v>36</v>
      </c>
      <c r="C350" s="4" t="s">
        <v>61</v>
      </c>
      <c r="D350">
        <v>35</v>
      </c>
      <c r="E350" s="5">
        <v>43445</v>
      </c>
      <c r="F350">
        <v>19</v>
      </c>
      <c r="G350">
        <v>2</v>
      </c>
      <c r="H350" t="s">
        <v>34</v>
      </c>
      <c r="I350" t="s">
        <v>34</v>
      </c>
      <c r="J350" t="s">
        <v>25</v>
      </c>
      <c r="K350" t="s">
        <v>63</v>
      </c>
      <c r="L350">
        <v>13</v>
      </c>
      <c r="M350">
        <v>2</v>
      </c>
      <c r="N350" t="s">
        <v>30</v>
      </c>
      <c r="O350">
        <v>2</v>
      </c>
      <c r="P350" t="s">
        <v>29</v>
      </c>
      <c r="Q350">
        <f t="shared" si="21"/>
        <v>1</v>
      </c>
      <c r="R350">
        <v>0</v>
      </c>
      <c r="S350">
        <v>0</v>
      </c>
      <c r="T350">
        <f t="shared" si="19"/>
        <v>0</v>
      </c>
      <c r="V350">
        <f t="shared" si="20"/>
        <v>0</v>
      </c>
      <c r="W350">
        <f t="shared" si="20"/>
        <v>0</v>
      </c>
      <c r="X350">
        <f t="shared" si="20"/>
        <v>0</v>
      </c>
    </row>
    <row r="351" spans="1:24" ht="15.75" x14ac:dyDescent="0.25">
      <c r="A351" s="2" t="s">
        <v>70</v>
      </c>
      <c r="B351" s="3" t="s">
        <v>36</v>
      </c>
      <c r="C351" s="4" t="s">
        <v>61</v>
      </c>
      <c r="D351">
        <v>35</v>
      </c>
      <c r="E351" s="5">
        <v>43445</v>
      </c>
      <c r="F351">
        <v>19</v>
      </c>
      <c r="G351">
        <v>2</v>
      </c>
      <c r="H351" t="s">
        <v>34</v>
      </c>
      <c r="I351" t="s">
        <v>34</v>
      </c>
      <c r="J351" t="s">
        <v>25</v>
      </c>
      <c r="K351" t="s">
        <v>63</v>
      </c>
      <c r="L351">
        <v>14</v>
      </c>
      <c r="M351">
        <v>1</v>
      </c>
      <c r="N351" t="s">
        <v>31</v>
      </c>
      <c r="O351">
        <v>2</v>
      </c>
      <c r="P351" t="s">
        <v>32</v>
      </c>
      <c r="Q351">
        <f t="shared" si="21"/>
        <v>0</v>
      </c>
      <c r="R351">
        <v>0</v>
      </c>
      <c r="S351">
        <v>0</v>
      </c>
      <c r="T351">
        <f t="shared" si="19"/>
        <v>0</v>
      </c>
      <c r="V351">
        <f t="shared" si="20"/>
        <v>0</v>
      </c>
      <c r="W351">
        <f t="shared" si="20"/>
        <v>0</v>
      </c>
      <c r="X351">
        <f t="shared" si="20"/>
        <v>0</v>
      </c>
    </row>
    <row r="352" spans="1:24" ht="15.75" x14ac:dyDescent="0.25">
      <c r="A352" s="2" t="s">
        <v>70</v>
      </c>
      <c r="B352" s="3" t="s">
        <v>36</v>
      </c>
      <c r="C352" s="4" t="s">
        <v>61</v>
      </c>
      <c r="D352">
        <v>35</v>
      </c>
      <c r="E352" s="5">
        <v>43445</v>
      </c>
      <c r="F352">
        <v>19</v>
      </c>
      <c r="G352">
        <v>2</v>
      </c>
      <c r="H352" t="s">
        <v>34</v>
      </c>
      <c r="I352" t="s">
        <v>34</v>
      </c>
      <c r="J352" t="s">
        <v>25</v>
      </c>
      <c r="K352" t="s">
        <v>63</v>
      </c>
      <c r="L352">
        <v>15</v>
      </c>
      <c r="M352">
        <v>3</v>
      </c>
      <c r="N352" t="s">
        <v>28</v>
      </c>
      <c r="O352">
        <v>3</v>
      </c>
      <c r="P352" t="s">
        <v>29</v>
      </c>
      <c r="Q352">
        <f t="shared" si="21"/>
        <v>1</v>
      </c>
      <c r="R352">
        <v>0</v>
      </c>
      <c r="S352">
        <v>0</v>
      </c>
      <c r="T352">
        <f t="shared" si="19"/>
        <v>0</v>
      </c>
      <c r="V352">
        <f t="shared" si="20"/>
        <v>0</v>
      </c>
      <c r="W352">
        <f t="shared" si="20"/>
        <v>0</v>
      </c>
      <c r="X352">
        <f t="shared" si="20"/>
        <v>0</v>
      </c>
    </row>
    <row r="353" spans="1:24" ht="15.75" x14ac:dyDescent="0.25">
      <c r="A353" s="2" t="s">
        <v>70</v>
      </c>
      <c r="B353" s="3" t="s">
        <v>36</v>
      </c>
      <c r="C353" s="4" t="s">
        <v>61</v>
      </c>
      <c r="D353">
        <v>35</v>
      </c>
      <c r="E353" s="5">
        <v>43445</v>
      </c>
      <c r="F353">
        <v>19</v>
      </c>
      <c r="G353">
        <v>2</v>
      </c>
      <c r="H353" t="s">
        <v>34</v>
      </c>
      <c r="I353" t="s">
        <v>34</v>
      </c>
      <c r="J353" t="s">
        <v>25</v>
      </c>
      <c r="K353" t="s">
        <v>63</v>
      </c>
      <c r="L353">
        <v>16</v>
      </c>
      <c r="M353">
        <v>1</v>
      </c>
      <c r="N353" t="s">
        <v>26</v>
      </c>
      <c r="O353">
        <v>3</v>
      </c>
      <c r="P353" t="s">
        <v>32</v>
      </c>
      <c r="Q353">
        <f t="shared" si="21"/>
        <v>0</v>
      </c>
      <c r="R353">
        <v>0</v>
      </c>
      <c r="S353">
        <v>0</v>
      </c>
      <c r="T353">
        <f t="shared" si="19"/>
        <v>0</v>
      </c>
      <c r="V353">
        <f t="shared" si="20"/>
        <v>0</v>
      </c>
      <c r="W353">
        <f t="shared" si="20"/>
        <v>0</v>
      </c>
      <c r="X353">
        <f t="shared" si="20"/>
        <v>0</v>
      </c>
    </row>
    <row r="354" spans="1:24" ht="15.75" x14ac:dyDescent="0.25">
      <c r="A354" s="2" t="s">
        <v>71</v>
      </c>
      <c r="B354" s="3" t="s">
        <v>36</v>
      </c>
      <c r="C354" s="4" t="s">
        <v>61</v>
      </c>
      <c r="D354">
        <v>31</v>
      </c>
      <c r="E354" s="5">
        <v>43444</v>
      </c>
      <c r="F354">
        <v>19</v>
      </c>
      <c r="G354">
        <v>1</v>
      </c>
      <c r="H354" t="s">
        <v>62</v>
      </c>
      <c r="I354" t="s">
        <v>23</v>
      </c>
      <c r="J354" t="s">
        <v>63</v>
      </c>
      <c r="K354" t="s">
        <v>25</v>
      </c>
      <c r="L354">
        <v>1</v>
      </c>
      <c r="M354">
        <v>1</v>
      </c>
      <c r="N354" t="s">
        <v>30</v>
      </c>
      <c r="O354">
        <v>1</v>
      </c>
      <c r="P354" t="s">
        <v>29</v>
      </c>
      <c r="Q354">
        <f t="shared" si="21"/>
        <v>1</v>
      </c>
      <c r="R354">
        <v>0</v>
      </c>
      <c r="S354">
        <v>0</v>
      </c>
      <c r="T354">
        <f t="shared" si="19"/>
        <v>0</v>
      </c>
      <c r="V354">
        <f t="shared" si="20"/>
        <v>0</v>
      </c>
      <c r="W354">
        <f t="shared" si="20"/>
        <v>0</v>
      </c>
      <c r="X354">
        <f t="shared" si="20"/>
        <v>0</v>
      </c>
    </row>
    <row r="355" spans="1:24" ht="15.75" x14ac:dyDescent="0.25">
      <c r="A355" s="2" t="s">
        <v>71</v>
      </c>
      <c r="B355" s="3" t="s">
        <v>36</v>
      </c>
      <c r="C355" s="4" t="s">
        <v>61</v>
      </c>
      <c r="D355">
        <v>31</v>
      </c>
      <c r="E355" s="5">
        <v>43444</v>
      </c>
      <c r="F355">
        <v>19</v>
      </c>
      <c r="G355">
        <v>1</v>
      </c>
      <c r="H355" t="s">
        <v>62</v>
      </c>
      <c r="I355" t="s">
        <v>23</v>
      </c>
      <c r="J355" t="s">
        <v>63</v>
      </c>
      <c r="K355" t="s">
        <v>25</v>
      </c>
      <c r="L355">
        <v>2</v>
      </c>
      <c r="M355">
        <v>3</v>
      </c>
      <c r="N355" t="s">
        <v>26</v>
      </c>
      <c r="O355">
        <v>1</v>
      </c>
      <c r="P355" t="s">
        <v>29</v>
      </c>
      <c r="Q355">
        <f t="shared" si="21"/>
        <v>1</v>
      </c>
      <c r="R355">
        <v>0</v>
      </c>
      <c r="S355">
        <v>0</v>
      </c>
      <c r="T355">
        <f t="shared" si="19"/>
        <v>0</v>
      </c>
      <c r="V355">
        <f t="shared" si="20"/>
        <v>0</v>
      </c>
      <c r="W355">
        <f t="shared" si="20"/>
        <v>0</v>
      </c>
      <c r="X355">
        <f t="shared" si="20"/>
        <v>0</v>
      </c>
    </row>
    <row r="356" spans="1:24" ht="15.75" x14ac:dyDescent="0.25">
      <c r="A356" s="2" t="s">
        <v>71</v>
      </c>
      <c r="B356" s="3" t="s">
        <v>36</v>
      </c>
      <c r="C356" s="4" t="s">
        <v>61</v>
      </c>
      <c r="D356">
        <v>31</v>
      </c>
      <c r="E356" s="5">
        <v>43444</v>
      </c>
      <c r="F356">
        <v>19</v>
      </c>
      <c r="G356">
        <v>1</v>
      </c>
      <c r="H356" t="s">
        <v>62</v>
      </c>
      <c r="I356" t="s">
        <v>23</v>
      </c>
      <c r="J356" t="s">
        <v>63</v>
      </c>
      <c r="K356" t="s">
        <v>25</v>
      </c>
      <c r="L356">
        <v>3</v>
      </c>
      <c r="M356">
        <v>2</v>
      </c>
      <c r="N356" t="s">
        <v>31</v>
      </c>
      <c r="O356">
        <v>2</v>
      </c>
      <c r="P356" t="s">
        <v>29</v>
      </c>
      <c r="Q356">
        <f t="shared" si="21"/>
        <v>1</v>
      </c>
      <c r="R356">
        <v>0</v>
      </c>
      <c r="S356">
        <v>0</v>
      </c>
      <c r="T356">
        <f t="shared" si="19"/>
        <v>0</v>
      </c>
      <c r="V356">
        <f t="shared" si="20"/>
        <v>0</v>
      </c>
      <c r="W356">
        <f t="shared" si="20"/>
        <v>0</v>
      </c>
      <c r="X356">
        <f t="shared" si="20"/>
        <v>0</v>
      </c>
    </row>
    <row r="357" spans="1:24" ht="15.75" x14ac:dyDescent="0.25">
      <c r="A357" s="2" t="s">
        <v>71</v>
      </c>
      <c r="B357" s="3" t="s">
        <v>36</v>
      </c>
      <c r="C357" s="4" t="s">
        <v>61</v>
      </c>
      <c r="D357">
        <v>31</v>
      </c>
      <c r="E357" s="5">
        <v>43444</v>
      </c>
      <c r="F357">
        <v>19</v>
      </c>
      <c r="G357">
        <v>1</v>
      </c>
      <c r="H357" t="s">
        <v>62</v>
      </c>
      <c r="I357" t="s">
        <v>23</v>
      </c>
      <c r="J357" t="s">
        <v>63</v>
      </c>
      <c r="K357" t="s">
        <v>25</v>
      </c>
      <c r="L357">
        <v>4</v>
      </c>
      <c r="M357">
        <v>2</v>
      </c>
      <c r="N357" t="s">
        <v>28</v>
      </c>
      <c r="O357">
        <v>2</v>
      </c>
      <c r="P357" t="s">
        <v>29</v>
      </c>
      <c r="Q357">
        <f t="shared" si="21"/>
        <v>1</v>
      </c>
      <c r="R357">
        <v>0</v>
      </c>
      <c r="S357">
        <v>0</v>
      </c>
      <c r="T357">
        <f t="shared" si="19"/>
        <v>0</v>
      </c>
      <c r="V357">
        <f t="shared" si="20"/>
        <v>0</v>
      </c>
      <c r="W357">
        <f t="shared" si="20"/>
        <v>0</v>
      </c>
      <c r="X357">
        <f t="shared" si="20"/>
        <v>0</v>
      </c>
    </row>
    <row r="358" spans="1:24" ht="15.75" x14ac:dyDescent="0.25">
      <c r="A358" s="2" t="s">
        <v>71</v>
      </c>
      <c r="B358" s="3" t="s">
        <v>36</v>
      </c>
      <c r="C358" s="4" t="s">
        <v>61</v>
      </c>
      <c r="D358">
        <v>31</v>
      </c>
      <c r="E358" s="5">
        <v>43444</v>
      </c>
      <c r="F358">
        <v>19</v>
      </c>
      <c r="G358">
        <v>1</v>
      </c>
      <c r="H358" t="s">
        <v>62</v>
      </c>
      <c r="I358" t="s">
        <v>23</v>
      </c>
      <c r="J358" t="s">
        <v>63</v>
      </c>
      <c r="K358" t="s">
        <v>25</v>
      </c>
      <c r="L358">
        <v>5</v>
      </c>
      <c r="M358">
        <v>3</v>
      </c>
      <c r="N358" t="s">
        <v>26</v>
      </c>
      <c r="O358">
        <v>2</v>
      </c>
      <c r="P358" t="s">
        <v>32</v>
      </c>
      <c r="Q358">
        <f t="shared" si="21"/>
        <v>0</v>
      </c>
      <c r="R358">
        <v>0</v>
      </c>
      <c r="S358">
        <v>0</v>
      </c>
      <c r="T358">
        <f t="shared" si="19"/>
        <v>0</v>
      </c>
      <c r="V358">
        <f t="shared" si="20"/>
        <v>0</v>
      </c>
      <c r="W358">
        <f t="shared" si="20"/>
        <v>0</v>
      </c>
      <c r="X358">
        <f t="shared" si="20"/>
        <v>0</v>
      </c>
    </row>
    <row r="359" spans="1:24" ht="15.75" x14ac:dyDescent="0.25">
      <c r="A359" s="2" t="s">
        <v>71</v>
      </c>
      <c r="B359" s="3" t="s">
        <v>36</v>
      </c>
      <c r="C359" s="4" t="s">
        <v>61</v>
      </c>
      <c r="D359">
        <v>31</v>
      </c>
      <c r="E359" s="5">
        <v>43444</v>
      </c>
      <c r="F359">
        <v>19</v>
      </c>
      <c r="G359">
        <v>1</v>
      </c>
      <c r="H359" t="s">
        <v>62</v>
      </c>
      <c r="I359" t="s">
        <v>23</v>
      </c>
      <c r="J359" t="s">
        <v>63</v>
      </c>
      <c r="K359" t="s">
        <v>25</v>
      </c>
      <c r="L359">
        <v>6</v>
      </c>
      <c r="M359">
        <v>1</v>
      </c>
      <c r="N359" t="s">
        <v>30</v>
      </c>
      <c r="O359">
        <v>3</v>
      </c>
      <c r="P359" t="s">
        <v>32</v>
      </c>
      <c r="Q359">
        <f t="shared" si="21"/>
        <v>0</v>
      </c>
      <c r="R359">
        <v>0</v>
      </c>
      <c r="S359">
        <v>0</v>
      </c>
      <c r="T359">
        <f t="shared" si="19"/>
        <v>0</v>
      </c>
      <c r="V359">
        <f t="shared" si="20"/>
        <v>0</v>
      </c>
      <c r="W359">
        <f t="shared" si="20"/>
        <v>0</v>
      </c>
      <c r="X359">
        <f t="shared" si="20"/>
        <v>0</v>
      </c>
    </row>
    <row r="360" spans="1:24" ht="15.75" x14ac:dyDescent="0.25">
      <c r="A360" s="2" t="s">
        <v>71</v>
      </c>
      <c r="B360" s="3" t="s">
        <v>36</v>
      </c>
      <c r="C360" s="4" t="s">
        <v>61</v>
      </c>
      <c r="D360">
        <v>31</v>
      </c>
      <c r="E360" s="5">
        <v>43444</v>
      </c>
      <c r="F360">
        <v>19</v>
      </c>
      <c r="G360">
        <v>1</v>
      </c>
      <c r="H360" t="s">
        <v>62</v>
      </c>
      <c r="I360" t="s">
        <v>23</v>
      </c>
      <c r="J360" t="s">
        <v>63</v>
      </c>
      <c r="K360" t="s">
        <v>25</v>
      </c>
      <c r="L360">
        <v>7</v>
      </c>
      <c r="M360">
        <v>3</v>
      </c>
      <c r="N360" t="s">
        <v>28</v>
      </c>
      <c r="O360">
        <v>2</v>
      </c>
      <c r="P360" t="s">
        <v>27</v>
      </c>
      <c r="Q360">
        <f t="shared" si="21"/>
        <v>0</v>
      </c>
      <c r="R360">
        <v>0</v>
      </c>
      <c r="S360">
        <v>0</v>
      </c>
      <c r="T360">
        <f t="shared" si="19"/>
        <v>0</v>
      </c>
      <c r="V360">
        <f t="shared" si="20"/>
        <v>0</v>
      </c>
      <c r="W360">
        <f t="shared" si="20"/>
        <v>0</v>
      </c>
      <c r="X360">
        <f t="shared" si="20"/>
        <v>0</v>
      </c>
    </row>
    <row r="361" spans="1:24" ht="15.75" x14ac:dyDescent="0.25">
      <c r="A361" s="2" t="s">
        <v>71</v>
      </c>
      <c r="B361" s="3" t="s">
        <v>36</v>
      </c>
      <c r="C361" s="4" t="s">
        <v>61</v>
      </c>
      <c r="D361">
        <v>31</v>
      </c>
      <c r="E361" s="5">
        <v>43444</v>
      </c>
      <c r="F361">
        <v>19</v>
      </c>
      <c r="G361">
        <v>1</v>
      </c>
      <c r="H361" t="s">
        <v>62</v>
      </c>
      <c r="I361" t="s">
        <v>23</v>
      </c>
      <c r="J361" t="s">
        <v>63</v>
      </c>
      <c r="K361" t="s">
        <v>25</v>
      </c>
      <c r="L361">
        <v>8</v>
      </c>
      <c r="M361">
        <v>1</v>
      </c>
      <c r="N361" t="s">
        <v>31</v>
      </c>
      <c r="O361">
        <v>1</v>
      </c>
      <c r="P361" t="s">
        <v>29</v>
      </c>
      <c r="Q361">
        <f t="shared" si="21"/>
        <v>1</v>
      </c>
      <c r="R361">
        <v>0</v>
      </c>
      <c r="S361">
        <v>1</v>
      </c>
      <c r="T361">
        <f t="shared" si="19"/>
        <v>1</v>
      </c>
      <c r="V361">
        <f t="shared" si="20"/>
        <v>0</v>
      </c>
      <c r="W361">
        <f t="shared" si="20"/>
        <v>1</v>
      </c>
      <c r="X361">
        <f t="shared" si="20"/>
        <v>1</v>
      </c>
    </row>
    <row r="362" spans="1:24" ht="15.75" x14ac:dyDescent="0.25">
      <c r="A362" s="2" t="s">
        <v>71</v>
      </c>
      <c r="B362" s="3" t="s">
        <v>36</v>
      </c>
      <c r="C362" s="4" t="s">
        <v>61</v>
      </c>
      <c r="D362">
        <v>31</v>
      </c>
      <c r="E362" s="5">
        <v>43444</v>
      </c>
      <c r="F362">
        <v>19</v>
      </c>
      <c r="G362">
        <v>1</v>
      </c>
      <c r="H362" t="s">
        <v>23</v>
      </c>
      <c r="I362" t="s">
        <v>23</v>
      </c>
      <c r="J362" t="s">
        <v>63</v>
      </c>
      <c r="K362" t="s">
        <v>25</v>
      </c>
      <c r="L362">
        <v>9</v>
      </c>
      <c r="M362">
        <v>1</v>
      </c>
      <c r="N362" t="s">
        <v>31</v>
      </c>
      <c r="O362">
        <v>2</v>
      </c>
      <c r="P362" t="s">
        <v>27</v>
      </c>
      <c r="Q362">
        <f t="shared" si="21"/>
        <v>0</v>
      </c>
      <c r="R362">
        <v>0</v>
      </c>
      <c r="S362">
        <v>0</v>
      </c>
      <c r="T362">
        <f t="shared" si="19"/>
        <v>0</v>
      </c>
      <c r="V362">
        <f t="shared" si="20"/>
        <v>0</v>
      </c>
      <c r="W362">
        <f t="shared" si="20"/>
        <v>0</v>
      </c>
      <c r="X362">
        <f t="shared" si="20"/>
        <v>0</v>
      </c>
    </row>
    <row r="363" spans="1:24" ht="15.75" x14ac:dyDescent="0.25">
      <c r="A363" s="2" t="s">
        <v>71</v>
      </c>
      <c r="B363" s="3" t="s">
        <v>36</v>
      </c>
      <c r="C363" s="4" t="s">
        <v>61</v>
      </c>
      <c r="D363">
        <v>31</v>
      </c>
      <c r="E363" s="5">
        <v>43444</v>
      </c>
      <c r="F363">
        <v>19</v>
      </c>
      <c r="G363">
        <v>1</v>
      </c>
      <c r="H363" t="s">
        <v>23</v>
      </c>
      <c r="I363" t="s">
        <v>23</v>
      </c>
      <c r="J363" t="s">
        <v>63</v>
      </c>
      <c r="K363" t="s">
        <v>25</v>
      </c>
      <c r="L363">
        <v>10</v>
      </c>
      <c r="M363">
        <v>3</v>
      </c>
      <c r="N363" t="s">
        <v>26</v>
      </c>
      <c r="O363">
        <v>3</v>
      </c>
      <c r="P363" t="s">
        <v>29</v>
      </c>
      <c r="Q363">
        <f t="shared" si="21"/>
        <v>1</v>
      </c>
      <c r="R363">
        <v>0</v>
      </c>
      <c r="S363">
        <v>1</v>
      </c>
      <c r="T363">
        <f t="shared" si="19"/>
        <v>1</v>
      </c>
      <c r="V363">
        <f t="shared" si="20"/>
        <v>0</v>
      </c>
      <c r="W363">
        <f t="shared" si="20"/>
        <v>1</v>
      </c>
      <c r="X363">
        <f t="shared" si="20"/>
        <v>1</v>
      </c>
    </row>
    <row r="364" spans="1:24" ht="15.75" x14ac:dyDescent="0.25">
      <c r="A364" s="2" t="s">
        <v>71</v>
      </c>
      <c r="B364" s="3" t="s">
        <v>36</v>
      </c>
      <c r="C364" s="4" t="s">
        <v>61</v>
      </c>
      <c r="D364">
        <v>31</v>
      </c>
      <c r="E364" s="5">
        <v>43444</v>
      </c>
      <c r="F364">
        <v>19</v>
      </c>
      <c r="G364">
        <v>1</v>
      </c>
      <c r="H364" t="s">
        <v>23</v>
      </c>
      <c r="I364" t="s">
        <v>23</v>
      </c>
      <c r="J364" t="s">
        <v>63</v>
      </c>
      <c r="K364" t="s">
        <v>25</v>
      </c>
      <c r="L364">
        <v>11</v>
      </c>
      <c r="M364">
        <v>2</v>
      </c>
      <c r="N364" t="s">
        <v>30</v>
      </c>
      <c r="O364">
        <v>3</v>
      </c>
      <c r="P364" t="s">
        <v>32</v>
      </c>
      <c r="Q364">
        <f t="shared" si="21"/>
        <v>0</v>
      </c>
      <c r="R364">
        <v>0</v>
      </c>
      <c r="S364">
        <v>0</v>
      </c>
      <c r="T364">
        <f t="shared" si="19"/>
        <v>0</v>
      </c>
      <c r="V364">
        <f t="shared" si="20"/>
        <v>0</v>
      </c>
      <c r="W364">
        <f t="shared" si="20"/>
        <v>0</v>
      </c>
      <c r="X364">
        <f t="shared" si="20"/>
        <v>0</v>
      </c>
    </row>
    <row r="365" spans="1:24" ht="15.75" x14ac:dyDescent="0.25">
      <c r="A365" s="2" t="s">
        <v>71</v>
      </c>
      <c r="B365" s="3" t="s">
        <v>36</v>
      </c>
      <c r="C365" s="4" t="s">
        <v>61</v>
      </c>
      <c r="D365">
        <v>31</v>
      </c>
      <c r="E365" s="5">
        <v>43444</v>
      </c>
      <c r="F365">
        <v>19</v>
      </c>
      <c r="G365">
        <v>1</v>
      </c>
      <c r="H365" t="s">
        <v>23</v>
      </c>
      <c r="I365" t="s">
        <v>23</v>
      </c>
      <c r="J365" t="s">
        <v>63</v>
      </c>
      <c r="K365" t="s">
        <v>25</v>
      </c>
      <c r="L365">
        <v>12</v>
      </c>
      <c r="M365">
        <v>2</v>
      </c>
      <c r="N365" t="s">
        <v>28</v>
      </c>
      <c r="O365">
        <v>3</v>
      </c>
      <c r="P365" t="s">
        <v>27</v>
      </c>
      <c r="Q365">
        <f t="shared" si="21"/>
        <v>0</v>
      </c>
      <c r="R365">
        <v>0</v>
      </c>
      <c r="S365">
        <v>0</v>
      </c>
      <c r="T365">
        <f t="shared" si="19"/>
        <v>0</v>
      </c>
      <c r="V365">
        <f t="shared" si="20"/>
        <v>0</v>
      </c>
      <c r="W365">
        <f t="shared" si="20"/>
        <v>0</v>
      </c>
      <c r="X365">
        <f t="shared" si="20"/>
        <v>0</v>
      </c>
    </row>
    <row r="366" spans="1:24" ht="15.75" x14ac:dyDescent="0.25">
      <c r="A366" s="2" t="s">
        <v>71</v>
      </c>
      <c r="B366" s="3" t="s">
        <v>36</v>
      </c>
      <c r="C366" s="4" t="s">
        <v>61</v>
      </c>
      <c r="D366">
        <v>31</v>
      </c>
      <c r="E366" s="5">
        <v>43444</v>
      </c>
      <c r="F366">
        <v>19</v>
      </c>
      <c r="G366">
        <v>1</v>
      </c>
      <c r="H366" t="s">
        <v>23</v>
      </c>
      <c r="I366" t="s">
        <v>23</v>
      </c>
      <c r="J366" t="s">
        <v>63</v>
      </c>
      <c r="K366" t="s">
        <v>25</v>
      </c>
      <c r="L366">
        <v>13</v>
      </c>
      <c r="M366">
        <v>3</v>
      </c>
      <c r="N366" t="s">
        <v>26</v>
      </c>
      <c r="O366">
        <v>2</v>
      </c>
      <c r="P366" t="s">
        <v>32</v>
      </c>
      <c r="Q366">
        <f t="shared" si="21"/>
        <v>0</v>
      </c>
      <c r="R366">
        <v>0</v>
      </c>
      <c r="S366">
        <v>1</v>
      </c>
      <c r="T366">
        <f t="shared" si="19"/>
        <v>1</v>
      </c>
      <c r="V366">
        <f t="shared" si="20"/>
        <v>0</v>
      </c>
      <c r="W366">
        <f t="shared" si="20"/>
        <v>1</v>
      </c>
      <c r="X366">
        <f t="shared" si="20"/>
        <v>1</v>
      </c>
    </row>
    <row r="367" spans="1:24" ht="15.75" x14ac:dyDescent="0.25">
      <c r="A367" s="2" t="s">
        <v>71</v>
      </c>
      <c r="B367" s="3" t="s">
        <v>36</v>
      </c>
      <c r="C367" s="4" t="s">
        <v>61</v>
      </c>
      <c r="D367">
        <v>31</v>
      </c>
      <c r="E367" s="5">
        <v>43444</v>
      </c>
      <c r="F367">
        <v>19</v>
      </c>
      <c r="G367">
        <v>1</v>
      </c>
      <c r="H367" t="s">
        <v>23</v>
      </c>
      <c r="I367" t="s">
        <v>23</v>
      </c>
      <c r="J367" t="s">
        <v>63</v>
      </c>
      <c r="K367" t="s">
        <v>25</v>
      </c>
      <c r="L367">
        <v>14</v>
      </c>
      <c r="M367">
        <v>2</v>
      </c>
      <c r="N367" t="s">
        <v>30</v>
      </c>
      <c r="O367">
        <v>2</v>
      </c>
      <c r="P367" t="s">
        <v>29</v>
      </c>
      <c r="Q367">
        <f t="shared" si="21"/>
        <v>1</v>
      </c>
      <c r="R367">
        <v>0</v>
      </c>
      <c r="S367">
        <v>0</v>
      </c>
      <c r="T367">
        <f t="shared" si="19"/>
        <v>0</v>
      </c>
      <c r="V367">
        <f t="shared" si="20"/>
        <v>0</v>
      </c>
      <c r="W367">
        <f t="shared" si="20"/>
        <v>0</v>
      </c>
      <c r="X367">
        <f t="shared" si="20"/>
        <v>0</v>
      </c>
    </row>
    <row r="368" spans="1:24" ht="15.75" x14ac:dyDescent="0.25">
      <c r="A368" s="2" t="s">
        <v>71</v>
      </c>
      <c r="B368" s="3" t="s">
        <v>36</v>
      </c>
      <c r="C368" s="4" t="s">
        <v>61</v>
      </c>
      <c r="D368">
        <v>31</v>
      </c>
      <c r="E368" s="5">
        <v>43444</v>
      </c>
      <c r="F368">
        <v>19</v>
      </c>
      <c r="G368">
        <v>1</v>
      </c>
      <c r="H368" t="s">
        <v>23</v>
      </c>
      <c r="I368" t="s">
        <v>23</v>
      </c>
      <c r="J368" t="s">
        <v>63</v>
      </c>
      <c r="K368" t="s">
        <v>25</v>
      </c>
      <c r="L368">
        <v>15</v>
      </c>
      <c r="M368">
        <v>1</v>
      </c>
      <c r="N368" t="s">
        <v>31</v>
      </c>
      <c r="O368">
        <v>3</v>
      </c>
      <c r="P368" t="s">
        <v>32</v>
      </c>
      <c r="Q368">
        <f t="shared" si="21"/>
        <v>0</v>
      </c>
      <c r="R368">
        <v>0</v>
      </c>
      <c r="S368">
        <v>0</v>
      </c>
      <c r="T368">
        <f t="shared" si="19"/>
        <v>0</v>
      </c>
      <c r="V368">
        <f t="shared" si="20"/>
        <v>0</v>
      </c>
      <c r="W368">
        <f t="shared" si="20"/>
        <v>0</v>
      </c>
      <c r="X368">
        <f t="shared" si="20"/>
        <v>0</v>
      </c>
    </row>
    <row r="369" spans="1:24" ht="15.75" x14ac:dyDescent="0.25">
      <c r="A369" s="2" t="s">
        <v>71</v>
      </c>
      <c r="B369" s="3" t="s">
        <v>36</v>
      </c>
      <c r="C369" s="4" t="s">
        <v>61</v>
      </c>
      <c r="D369">
        <v>31</v>
      </c>
      <c r="E369" s="5">
        <v>43444</v>
      </c>
      <c r="F369">
        <v>19</v>
      </c>
      <c r="G369">
        <v>1</v>
      </c>
      <c r="H369" t="s">
        <v>23</v>
      </c>
      <c r="I369" t="s">
        <v>23</v>
      </c>
      <c r="J369" t="s">
        <v>63</v>
      </c>
      <c r="K369" t="s">
        <v>25</v>
      </c>
      <c r="L369">
        <v>16</v>
      </c>
      <c r="M369">
        <v>2</v>
      </c>
      <c r="N369" t="s">
        <v>28</v>
      </c>
      <c r="O369">
        <v>1</v>
      </c>
      <c r="P369" t="s">
        <v>32</v>
      </c>
      <c r="Q369">
        <f t="shared" si="21"/>
        <v>0</v>
      </c>
      <c r="R369">
        <v>0</v>
      </c>
      <c r="S369">
        <v>0</v>
      </c>
      <c r="T369">
        <f t="shared" si="19"/>
        <v>0</v>
      </c>
      <c r="V369">
        <f t="shared" si="20"/>
        <v>0</v>
      </c>
      <c r="W369">
        <f t="shared" si="20"/>
        <v>0</v>
      </c>
      <c r="X369">
        <f t="shared" si="20"/>
        <v>0</v>
      </c>
    </row>
    <row r="370" spans="1:24" ht="15.75" x14ac:dyDescent="0.25">
      <c r="A370" s="2" t="s">
        <v>71</v>
      </c>
      <c r="B370" s="3" t="s">
        <v>36</v>
      </c>
      <c r="C370" s="4" t="s">
        <v>61</v>
      </c>
      <c r="D370">
        <v>31</v>
      </c>
      <c r="E370" s="5">
        <v>43444</v>
      </c>
      <c r="F370">
        <v>19</v>
      </c>
      <c r="G370">
        <v>1</v>
      </c>
      <c r="H370" t="s">
        <v>34</v>
      </c>
      <c r="I370" t="s">
        <v>34</v>
      </c>
      <c r="J370" t="s">
        <v>63</v>
      </c>
      <c r="K370" t="s">
        <v>25</v>
      </c>
      <c r="L370">
        <v>1</v>
      </c>
      <c r="M370">
        <v>3</v>
      </c>
      <c r="N370" t="s">
        <v>31</v>
      </c>
      <c r="O370">
        <v>3</v>
      </c>
      <c r="P370" t="s">
        <v>29</v>
      </c>
      <c r="Q370">
        <f t="shared" si="21"/>
        <v>1</v>
      </c>
      <c r="R370">
        <v>0</v>
      </c>
      <c r="S370">
        <v>0</v>
      </c>
      <c r="T370">
        <f t="shared" si="19"/>
        <v>0</v>
      </c>
      <c r="V370">
        <f t="shared" si="20"/>
        <v>0</v>
      </c>
      <c r="W370">
        <f t="shared" si="20"/>
        <v>0</v>
      </c>
      <c r="X370">
        <f t="shared" si="20"/>
        <v>0</v>
      </c>
    </row>
    <row r="371" spans="1:24" ht="15.75" x14ac:dyDescent="0.25">
      <c r="A371" s="2" t="s">
        <v>71</v>
      </c>
      <c r="B371" s="3" t="s">
        <v>36</v>
      </c>
      <c r="C371" s="4" t="s">
        <v>61</v>
      </c>
      <c r="D371">
        <v>31</v>
      </c>
      <c r="E371" s="5">
        <v>43444</v>
      </c>
      <c r="F371">
        <v>19</v>
      </c>
      <c r="G371">
        <v>1</v>
      </c>
      <c r="H371" t="s">
        <v>34</v>
      </c>
      <c r="I371" t="s">
        <v>34</v>
      </c>
      <c r="J371" t="s">
        <v>63</v>
      </c>
      <c r="K371" t="s">
        <v>25</v>
      </c>
      <c r="L371">
        <v>2</v>
      </c>
      <c r="M371">
        <v>1</v>
      </c>
      <c r="N371" t="s">
        <v>26</v>
      </c>
      <c r="O371">
        <v>3</v>
      </c>
      <c r="P371" t="s">
        <v>27</v>
      </c>
      <c r="Q371">
        <f t="shared" si="21"/>
        <v>0</v>
      </c>
      <c r="R371">
        <v>0</v>
      </c>
      <c r="S371">
        <v>0</v>
      </c>
      <c r="T371">
        <f t="shared" si="19"/>
        <v>0</v>
      </c>
      <c r="V371">
        <f t="shared" si="20"/>
        <v>0</v>
      </c>
      <c r="W371">
        <f t="shared" si="20"/>
        <v>0</v>
      </c>
      <c r="X371">
        <f t="shared" si="20"/>
        <v>0</v>
      </c>
    </row>
    <row r="372" spans="1:24" ht="15.75" x14ac:dyDescent="0.25">
      <c r="A372" s="2" t="s">
        <v>71</v>
      </c>
      <c r="B372" s="3" t="s">
        <v>36</v>
      </c>
      <c r="C372" s="4" t="s">
        <v>61</v>
      </c>
      <c r="D372">
        <v>31</v>
      </c>
      <c r="E372" s="5">
        <v>43444</v>
      </c>
      <c r="F372">
        <v>19</v>
      </c>
      <c r="G372">
        <v>1</v>
      </c>
      <c r="H372" t="s">
        <v>34</v>
      </c>
      <c r="I372" t="s">
        <v>34</v>
      </c>
      <c r="J372" t="s">
        <v>63</v>
      </c>
      <c r="K372" t="s">
        <v>25</v>
      </c>
      <c r="L372">
        <v>3</v>
      </c>
      <c r="M372">
        <v>2</v>
      </c>
      <c r="N372" t="s">
        <v>30</v>
      </c>
      <c r="O372">
        <v>3</v>
      </c>
      <c r="P372" t="s">
        <v>32</v>
      </c>
      <c r="Q372">
        <f t="shared" si="21"/>
        <v>0</v>
      </c>
      <c r="R372">
        <v>0</v>
      </c>
      <c r="S372">
        <v>0</v>
      </c>
      <c r="T372">
        <f t="shared" si="19"/>
        <v>0</v>
      </c>
      <c r="V372">
        <f t="shared" si="20"/>
        <v>0</v>
      </c>
      <c r="W372">
        <f t="shared" si="20"/>
        <v>0</v>
      </c>
      <c r="X372">
        <f t="shared" si="20"/>
        <v>0</v>
      </c>
    </row>
    <row r="373" spans="1:24" ht="15.75" x14ac:dyDescent="0.25">
      <c r="A373" s="2" t="s">
        <v>71</v>
      </c>
      <c r="B373" s="3" t="s">
        <v>36</v>
      </c>
      <c r="C373" s="4" t="s">
        <v>61</v>
      </c>
      <c r="D373">
        <v>31</v>
      </c>
      <c r="E373" s="5">
        <v>43444</v>
      </c>
      <c r="F373">
        <v>19</v>
      </c>
      <c r="G373">
        <v>1</v>
      </c>
      <c r="H373" t="s">
        <v>34</v>
      </c>
      <c r="I373" t="s">
        <v>34</v>
      </c>
      <c r="J373" t="s">
        <v>63</v>
      </c>
      <c r="K373" t="s">
        <v>25</v>
      </c>
      <c r="L373">
        <v>4</v>
      </c>
      <c r="M373">
        <v>2</v>
      </c>
      <c r="N373" t="s">
        <v>28</v>
      </c>
      <c r="O373">
        <v>1</v>
      </c>
      <c r="P373" t="s">
        <v>32</v>
      </c>
      <c r="Q373">
        <f t="shared" si="21"/>
        <v>0</v>
      </c>
      <c r="R373">
        <v>0</v>
      </c>
      <c r="S373">
        <v>0</v>
      </c>
      <c r="T373">
        <f t="shared" si="19"/>
        <v>0</v>
      </c>
      <c r="V373">
        <f t="shared" si="20"/>
        <v>0</v>
      </c>
      <c r="W373">
        <f t="shared" si="20"/>
        <v>0</v>
      </c>
      <c r="X373">
        <f t="shared" si="20"/>
        <v>0</v>
      </c>
    </row>
    <row r="374" spans="1:24" ht="15.75" x14ac:dyDescent="0.25">
      <c r="A374" s="2" t="s">
        <v>71</v>
      </c>
      <c r="B374" s="3" t="s">
        <v>36</v>
      </c>
      <c r="C374" s="4" t="s">
        <v>61</v>
      </c>
      <c r="D374">
        <v>31</v>
      </c>
      <c r="E374" s="5">
        <v>43444</v>
      </c>
      <c r="F374">
        <v>19</v>
      </c>
      <c r="G374">
        <v>1</v>
      </c>
      <c r="H374" t="s">
        <v>34</v>
      </c>
      <c r="I374" t="s">
        <v>34</v>
      </c>
      <c r="J374" t="s">
        <v>63</v>
      </c>
      <c r="K374" t="s">
        <v>25</v>
      </c>
      <c r="L374">
        <v>5</v>
      </c>
      <c r="M374">
        <v>3</v>
      </c>
      <c r="N374" t="s">
        <v>30</v>
      </c>
      <c r="O374">
        <v>1</v>
      </c>
      <c r="P374" t="s">
        <v>32</v>
      </c>
      <c r="Q374">
        <f t="shared" si="21"/>
        <v>0</v>
      </c>
      <c r="R374">
        <v>0</v>
      </c>
      <c r="S374">
        <v>0</v>
      </c>
      <c r="T374">
        <f t="shared" si="19"/>
        <v>0</v>
      </c>
      <c r="V374">
        <f t="shared" si="20"/>
        <v>0</v>
      </c>
      <c r="W374">
        <f t="shared" si="20"/>
        <v>0</v>
      </c>
      <c r="X374">
        <f t="shared" si="20"/>
        <v>0</v>
      </c>
    </row>
    <row r="375" spans="1:24" ht="15.75" x14ac:dyDescent="0.25">
      <c r="A375" s="2" t="s">
        <v>71</v>
      </c>
      <c r="B375" s="3" t="s">
        <v>36</v>
      </c>
      <c r="C375" s="4" t="s">
        <v>61</v>
      </c>
      <c r="D375">
        <v>31</v>
      </c>
      <c r="E375" s="5">
        <v>43444</v>
      </c>
      <c r="F375">
        <v>19</v>
      </c>
      <c r="G375">
        <v>1</v>
      </c>
      <c r="H375" t="s">
        <v>34</v>
      </c>
      <c r="I375" t="s">
        <v>34</v>
      </c>
      <c r="J375" t="s">
        <v>63</v>
      </c>
      <c r="K375" t="s">
        <v>25</v>
      </c>
      <c r="L375">
        <v>6</v>
      </c>
      <c r="M375">
        <v>3</v>
      </c>
      <c r="N375" t="s">
        <v>26</v>
      </c>
      <c r="O375">
        <v>3</v>
      </c>
      <c r="P375" t="s">
        <v>29</v>
      </c>
      <c r="Q375">
        <f t="shared" si="21"/>
        <v>1</v>
      </c>
      <c r="R375">
        <v>0</v>
      </c>
      <c r="S375">
        <v>0</v>
      </c>
      <c r="T375">
        <f t="shared" si="19"/>
        <v>0</v>
      </c>
      <c r="V375">
        <f t="shared" si="20"/>
        <v>0</v>
      </c>
      <c r="W375">
        <f t="shared" si="20"/>
        <v>0</v>
      </c>
      <c r="X375">
        <f t="shared" si="20"/>
        <v>0</v>
      </c>
    </row>
    <row r="376" spans="1:24" ht="15.75" x14ac:dyDescent="0.25">
      <c r="A376" s="2" t="s">
        <v>71</v>
      </c>
      <c r="B376" s="3" t="s">
        <v>36</v>
      </c>
      <c r="C376" s="4" t="s">
        <v>61</v>
      </c>
      <c r="D376">
        <v>31</v>
      </c>
      <c r="E376" s="5">
        <v>43444</v>
      </c>
      <c r="F376">
        <v>19</v>
      </c>
      <c r="G376">
        <v>2</v>
      </c>
      <c r="H376" t="s">
        <v>34</v>
      </c>
      <c r="I376" t="s">
        <v>34</v>
      </c>
      <c r="J376" t="s">
        <v>63</v>
      </c>
      <c r="K376" t="s">
        <v>25</v>
      </c>
      <c r="L376">
        <v>7</v>
      </c>
      <c r="M376">
        <v>1</v>
      </c>
      <c r="N376" t="s">
        <v>31</v>
      </c>
      <c r="O376">
        <v>2</v>
      </c>
      <c r="P376" t="s">
        <v>27</v>
      </c>
      <c r="Q376">
        <f t="shared" si="21"/>
        <v>0</v>
      </c>
      <c r="R376">
        <v>0</v>
      </c>
      <c r="S376">
        <v>0</v>
      </c>
      <c r="T376">
        <f t="shared" si="19"/>
        <v>0</v>
      </c>
      <c r="V376">
        <f t="shared" si="20"/>
        <v>0</v>
      </c>
      <c r="W376">
        <f t="shared" si="20"/>
        <v>0</v>
      </c>
      <c r="X376">
        <f t="shared" si="20"/>
        <v>0</v>
      </c>
    </row>
    <row r="377" spans="1:24" ht="15.75" x14ac:dyDescent="0.25">
      <c r="A377" s="2" t="s">
        <v>71</v>
      </c>
      <c r="B377" s="3" t="s">
        <v>36</v>
      </c>
      <c r="C377" s="4" t="s">
        <v>61</v>
      </c>
      <c r="D377">
        <v>31</v>
      </c>
      <c r="E377" s="5">
        <v>43444</v>
      </c>
      <c r="F377">
        <v>19</v>
      </c>
      <c r="G377">
        <v>2</v>
      </c>
      <c r="H377" t="s">
        <v>34</v>
      </c>
      <c r="I377" t="s">
        <v>34</v>
      </c>
      <c r="J377" t="s">
        <v>63</v>
      </c>
      <c r="K377" t="s">
        <v>25</v>
      </c>
      <c r="L377">
        <v>8</v>
      </c>
      <c r="M377">
        <v>1</v>
      </c>
      <c r="N377" t="s">
        <v>28</v>
      </c>
      <c r="O377">
        <v>3</v>
      </c>
      <c r="P377" t="s">
        <v>27</v>
      </c>
      <c r="Q377">
        <f t="shared" si="21"/>
        <v>0</v>
      </c>
      <c r="R377">
        <v>0</v>
      </c>
      <c r="S377">
        <v>0</v>
      </c>
      <c r="T377">
        <f t="shared" si="19"/>
        <v>0</v>
      </c>
      <c r="V377">
        <f t="shared" si="20"/>
        <v>0</v>
      </c>
      <c r="W377">
        <f t="shared" si="20"/>
        <v>0</v>
      </c>
      <c r="X377">
        <f t="shared" si="20"/>
        <v>0</v>
      </c>
    </row>
    <row r="378" spans="1:24" ht="15.75" x14ac:dyDescent="0.25">
      <c r="A378" s="2" t="s">
        <v>71</v>
      </c>
      <c r="B378" s="3" t="s">
        <v>36</v>
      </c>
      <c r="C378" s="4" t="s">
        <v>61</v>
      </c>
      <c r="D378">
        <v>31</v>
      </c>
      <c r="E378" s="5">
        <v>43445</v>
      </c>
      <c r="F378">
        <v>19</v>
      </c>
      <c r="G378">
        <v>2</v>
      </c>
      <c r="H378" t="s">
        <v>34</v>
      </c>
      <c r="I378" t="s">
        <v>34</v>
      </c>
      <c r="J378" t="s">
        <v>63</v>
      </c>
      <c r="K378" t="s">
        <v>25</v>
      </c>
      <c r="L378">
        <v>9</v>
      </c>
      <c r="M378">
        <v>2</v>
      </c>
      <c r="N378" t="s">
        <v>28</v>
      </c>
      <c r="O378">
        <v>2</v>
      </c>
      <c r="P378" t="s">
        <v>29</v>
      </c>
      <c r="Q378">
        <f t="shared" si="21"/>
        <v>1</v>
      </c>
      <c r="R378">
        <v>0</v>
      </c>
      <c r="S378">
        <v>1</v>
      </c>
      <c r="T378">
        <f t="shared" si="19"/>
        <v>1</v>
      </c>
      <c r="U378">
        <v>1</v>
      </c>
      <c r="V378">
        <f t="shared" si="20"/>
        <v>0</v>
      </c>
      <c r="W378">
        <f t="shared" si="20"/>
        <v>0</v>
      </c>
      <c r="X378">
        <f t="shared" si="20"/>
        <v>0</v>
      </c>
    </row>
    <row r="379" spans="1:24" ht="15.75" x14ac:dyDescent="0.25">
      <c r="A379" s="2" t="s">
        <v>71</v>
      </c>
      <c r="B379" s="3" t="s">
        <v>36</v>
      </c>
      <c r="C379" s="4" t="s">
        <v>61</v>
      </c>
      <c r="D379">
        <v>31</v>
      </c>
      <c r="E379" s="5">
        <v>43445</v>
      </c>
      <c r="F379">
        <v>19</v>
      </c>
      <c r="G379">
        <v>2</v>
      </c>
      <c r="H379" t="s">
        <v>34</v>
      </c>
      <c r="I379" t="s">
        <v>34</v>
      </c>
      <c r="J379" t="s">
        <v>63</v>
      </c>
      <c r="K379" t="s">
        <v>25</v>
      </c>
      <c r="L379">
        <v>10</v>
      </c>
      <c r="M379">
        <v>1</v>
      </c>
      <c r="N379" t="s">
        <v>30</v>
      </c>
      <c r="O379">
        <v>3</v>
      </c>
      <c r="P379" t="s">
        <v>27</v>
      </c>
      <c r="Q379">
        <f t="shared" si="21"/>
        <v>0</v>
      </c>
      <c r="R379">
        <v>0</v>
      </c>
      <c r="S379">
        <v>0</v>
      </c>
      <c r="T379">
        <f t="shared" si="19"/>
        <v>0</v>
      </c>
      <c r="V379">
        <f t="shared" si="20"/>
        <v>0</v>
      </c>
      <c r="W379">
        <f t="shared" si="20"/>
        <v>0</v>
      </c>
      <c r="X379">
        <f t="shared" si="20"/>
        <v>0</v>
      </c>
    </row>
    <row r="380" spans="1:24" ht="15.75" x14ac:dyDescent="0.25">
      <c r="A380" s="2" t="s">
        <v>71</v>
      </c>
      <c r="B380" s="3" t="s">
        <v>36</v>
      </c>
      <c r="C380" s="4" t="s">
        <v>61</v>
      </c>
      <c r="D380">
        <v>31</v>
      </c>
      <c r="E380" s="5">
        <v>43445</v>
      </c>
      <c r="F380">
        <v>19</v>
      </c>
      <c r="G380">
        <v>2</v>
      </c>
      <c r="H380" t="s">
        <v>34</v>
      </c>
      <c r="I380" t="s">
        <v>34</v>
      </c>
      <c r="J380" t="s">
        <v>63</v>
      </c>
      <c r="K380" t="s">
        <v>25</v>
      </c>
      <c r="L380">
        <v>11</v>
      </c>
      <c r="M380">
        <v>3</v>
      </c>
      <c r="N380" t="s">
        <v>31</v>
      </c>
      <c r="O380">
        <v>3</v>
      </c>
      <c r="P380" t="s">
        <v>29</v>
      </c>
      <c r="Q380">
        <f t="shared" si="21"/>
        <v>1</v>
      </c>
      <c r="R380">
        <v>0</v>
      </c>
      <c r="S380">
        <v>0</v>
      </c>
      <c r="T380">
        <f t="shared" si="19"/>
        <v>0</v>
      </c>
      <c r="V380">
        <f t="shared" si="20"/>
        <v>0</v>
      </c>
      <c r="W380">
        <f t="shared" si="20"/>
        <v>0</v>
      </c>
      <c r="X380">
        <f t="shared" si="20"/>
        <v>0</v>
      </c>
    </row>
    <row r="381" spans="1:24" ht="15.75" x14ac:dyDescent="0.25">
      <c r="A381" s="2" t="s">
        <v>71</v>
      </c>
      <c r="B381" s="3" t="s">
        <v>36</v>
      </c>
      <c r="C381" s="4" t="s">
        <v>61</v>
      </c>
      <c r="D381">
        <v>31</v>
      </c>
      <c r="E381" s="5">
        <v>43445</v>
      </c>
      <c r="F381">
        <v>19</v>
      </c>
      <c r="G381">
        <v>2</v>
      </c>
      <c r="H381" t="s">
        <v>34</v>
      </c>
      <c r="I381" t="s">
        <v>34</v>
      </c>
      <c r="J381" t="s">
        <v>63</v>
      </c>
      <c r="K381" t="s">
        <v>25</v>
      </c>
      <c r="L381">
        <v>12</v>
      </c>
      <c r="M381">
        <v>1</v>
      </c>
      <c r="N381" t="s">
        <v>26</v>
      </c>
      <c r="O381">
        <v>2</v>
      </c>
      <c r="P381" t="s">
        <v>27</v>
      </c>
      <c r="Q381">
        <f t="shared" si="21"/>
        <v>0</v>
      </c>
      <c r="R381">
        <v>0</v>
      </c>
      <c r="S381">
        <v>0</v>
      </c>
      <c r="T381">
        <f t="shared" si="19"/>
        <v>0</v>
      </c>
      <c r="V381">
        <f t="shared" si="20"/>
        <v>0</v>
      </c>
      <c r="W381">
        <f t="shared" si="20"/>
        <v>0</v>
      </c>
      <c r="X381">
        <f t="shared" si="20"/>
        <v>0</v>
      </c>
    </row>
    <row r="382" spans="1:24" ht="15.75" x14ac:dyDescent="0.25">
      <c r="A382" s="2" t="s">
        <v>71</v>
      </c>
      <c r="B382" s="3" t="s">
        <v>36</v>
      </c>
      <c r="C382" s="4" t="s">
        <v>61</v>
      </c>
      <c r="D382">
        <v>31</v>
      </c>
      <c r="E382" s="5">
        <v>43445</v>
      </c>
      <c r="F382">
        <v>19</v>
      </c>
      <c r="G382">
        <v>2</v>
      </c>
      <c r="H382" t="s">
        <v>34</v>
      </c>
      <c r="I382" t="s">
        <v>34</v>
      </c>
      <c r="J382" t="s">
        <v>63</v>
      </c>
      <c r="K382" t="s">
        <v>25</v>
      </c>
      <c r="L382">
        <v>13</v>
      </c>
      <c r="M382">
        <v>2</v>
      </c>
      <c r="N382" t="s">
        <v>28</v>
      </c>
      <c r="O382">
        <v>1</v>
      </c>
      <c r="P382" t="s">
        <v>27</v>
      </c>
      <c r="Q382">
        <f t="shared" si="21"/>
        <v>0</v>
      </c>
      <c r="R382">
        <v>0</v>
      </c>
      <c r="S382">
        <v>0</v>
      </c>
      <c r="T382">
        <f t="shared" si="19"/>
        <v>0</v>
      </c>
      <c r="V382">
        <f t="shared" si="20"/>
        <v>0</v>
      </c>
      <c r="W382">
        <f t="shared" si="20"/>
        <v>0</v>
      </c>
      <c r="X382">
        <f t="shared" si="20"/>
        <v>0</v>
      </c>
    </row>
    <row r="383" spans="1:24" ht="15.75" x14ac:dyDescent="0.25">
      <c r="A383" s="2" t="s">
        <v>71</v>
      </c>
      <c r="B383" s="3" t="s">
        <v>36</v>
      </c>
      <c r="C383" s="4" t="s">
        <v>61</v>
      </c>
      <c r="D383">
        <v>31</v>
      </c>
      <c r="E383" s="5">
        <v>43445</v>
      </c>
      <c r="F383">
        <v>19</v>
      </c>
      <c r="G383">
        <v>2</v>
      </c>
      <c r="H383" t="s">
        <v>34</v>
      </c>
      <c r="I383" t="s">
        <v>34</v>
      </c>
      <c r="J383" t="s">
        <v>63</v>
      </c>
      <c r="K383" t="s">
        <v>25</v>
      </c>
      <c r="L383">
        <v>14</v>
      </c>
      <c r="M383">
        <v>3</v>
      </c>
      <c r="N383" t="s">
        <v>30</v>
      </c>
      <c r="O383">
        <v>3</v>
      </c>
      <c r="P383" t="s">
        <v>29</v>
      </c>
      <c r="Q383">
        <f t="shared" si="21"/>
        <v>1</v>
      </c>
      <c r="R383">
        <v>0</v>
      </c>
      <c r="S383">
        <v>0</v>
      </c>
      <c r="T383">
        <f t="shared" si="19"/>
        <v>0</v>
      </c>
      <c r="V383">
        <f t="shared" si="20"/>
        <v>0</v>
      </c>
      <c r="W383">
        <f t="shared" si="20"/>
        <v>0</v>
      </c>
      <c r="X383">
        <f t="shared" si="20"/>
        <v>0</v>
      </c>
    </row>
    <row r="384" spans="1:24" ht="15.75" x14ac:dyDescent="0.25">
      <c r="A384" s="2" t="s">
        <v>71</v>
      </c>
      <c r="B384" s="3" t="s">
        <v>36</v>
      </c>
      <c r="C384" s="4" t="s">
        <v>61</v>
      </c>
      <c r="D384">
        <v>31</v>
      </c>
      <c r="E384" s="5">
        <v>43445</v>
      </c>
      <c r="F384">
        <v>19</v>
      </c>
      <c r="G384">
        <v>2</v>
      </c>
      <c r="H384" t="s">
        <v>34</v>
      </c>
      <c r="I384" t="s">
        <v>34</v>
      </c>
      <c r="J384" t="s">
        <v>63</v>
      </c>
      <c r="K384" t="s">
        <v>25</v>
      </c>
      <c r="L384">
        <v>15</v>
      </c>
      <c r="M384">
        <v>3</v>
      </c>
      <c r="N384" t="s">
        <v>26</v>
      </c>
      <c r="O384">
        <v>2</v>
      </c>
      <c r="P384" t="s">
        <v>27</v>
      </c>
      <c r="Q384">
        <f t="shared" si="21"/>
        <v>0</v>
      </c>
      <c r="R384">
        <v>0</v>
      </c>
      <c r="S384">
        <v>0</v>
      </c>
      <c r="T384">
        <f t="shared" si="19"/>
        <v>0</v>
      </c>
      <c r="V384">
        <f t="shared" si="20"/>
        <v>0</v>
      </c>
      <c r="W384">
        <f t="shared" si="20"/>
        <v>0</v>
      </c>
      <c r="X384">
        <f t="shared" si="20"/>
        <v>0</v>
      </c>
    </row>
    <row r="385" spans="1:24" ht="15.75" x14ac:dyDescent="0.25">
      <c r="A385" s="2" t="s">
        <v>71</v>
      </c>
      <c r="B385" s="3" t="s">
        <v>36</v>
      </c>
      <c r="C385" s="4" t="s">
        <v>61</v>
      </c>
      <c r="D385">
        <v>31</v>
      </c>
      <c r="E385" s="5">
        <v>43445</v>
      </c>
      <c r="F385">
        <v>19</v>
      </c>
      <c r="G385">
        <v>2</v>
      </c>
      <c r="H385" t="s">
        <v>34</v>
      </c>
      <c r="I385" t="s">
        <v>34</v>
      </c>
      <c r="J385" t="s">
        <v>63</v>
      </c>
      <c r="K385" t="s">
        <v>25</v>
      </c>
      <c r="L385">
        <v>16</v>
      </c>
      <c r="M385">
        <v>1</v>
      </c>
      <c r="N385" t="s">
        <v>31</v>
      </c>
      <c r="O385">
        <v>3</v>
      </c>
      <c r="P385" t="s">
        <v>32</v>
      </c>
      <c r="Q385">
        <f t="shared" si="21"/>
        <v>0</v>
      </c>
      <c r="R385">
        <v>0</v>
      </c>
      <c r="S385">
        <v>0</v>
      </c>
      <c r="T385">
        <f t="shared" si="19"/>
        <v>0</v>
      </c>
      <c r="V385">
        <f t="shared" si="20"/>
        <v>0</v>
      </c>
      <c r="W385">
        <f t="shared" si="20"/>
        <v>0</v>
      </c>
      <c r="X385">
        <f t="shared" si="20"/>
        <v>0</v>
      </c>
    </row>
    <row r="386" spans="1:24" ht="15.75" x14ac:dyDescent="0.25">
      <c r="A386" s="2" t="s">
        <v>72</v>
      </c>
      <c r="B386" s="3" t="s">
        <v>36</v>
      </c>
      <c r="C386" s="4" t="s">
        <v>61</v>
      </c>
      <c r="D386">
        <v>10</v>
      </c>
      <c r="E386" s="5">
        <v>43443</v>
      </c>
      <c r="F386">
        <v>19</v>
      </c>
      <c r="G386">
        <v>1</v>
      </c>
      <c r="H386" t="s">
        <v>62</v>
      </c>
      <c r="I386" t="s">
        <v>23</v>
      </c>
      <c r="J386" t="s">
        <v>25</v>
      </c>
      <c r="K386" t="s">
        <v>63</v>
      </c>
      <c r="L386">
        <v>1</v>
      </c>
      <c r="M386">
        <v>1</v>
      </c>
      <c r="N386" t="s">
        <v>28</v>
      </c>
      <c r="O386">
        <v>1</v>
      </c>
      <c r="P386" t="s">
        <v>29</v>
      </c>
      <c r="Q386">
        <f t="shared" si="21"/>
        <v>1</v>
      </c>
      <c r="R386">
        <v>0</v>
      </c>
      <c r="S386">
        <v>1</v>
      </c>
      <c r="T386">
        <f t="shared" si="19"/>
        <v>1</v>
      </c>
      <c r="V386">
        <f t="shared" si="20"/>
        <v>0</v>
      </c>
      <c r="W386">
        <f t="shared" si="20"/>
        <v>1</v>
      </c>
      <c r="X386">
        <f t="shared" si="20"/>
        <v>1</v>
      </c>
    </row>
    <row r="387" spans="1:24" ht="15.75" x14ac:dyDescent="0.25">
      <c r="A387" s="2" t="s">
        <v>72</v>
      </c>
      <c r="B387" s="3" t="s">
        <v>36</v>
      </c>
      <c r="C387" s="4" t="s">
        <v>61</v>
      </c>
      <c r="D387">
        <v>10</v>
      </c>
      <c r="E387" s="5">
        <v>43443</v>
      </c>
      <c r="F387">
        <v>19</v>
      </c>
      <c r="G387">
        <v>1</v>
      </c>
      <c r="H387" t="s">
        <v>62</v>
      </c>
      <c r="I387" t="s">
        <v>23</v>
      </c>
      <c r="J387" t="s">
        <v>25</v>
      </c>
      <c r="K387" t="s">
        <v>63</v>
      </c>
      <c r="L387">
        <v>2</v>
      </c>
      <c r="M387">
        <v>3</v>
      </c>
      <c r="N387" t="s">
        <v>31</v>
      </c>
      <c r="O387">
        <v>2</v>
      </c>
      <c r="P387" t="s">
        <v>27</v>
      </c>
      <c r="Q387">
        <f t="shared" si="21"/>
        <v>0</v>
      </c>
      <c r="R387">
        <v>0</v>
      </c>
      <c r="S387">
        <v>1</v>
      </c>
      <c r="T387">
        <f t="shared" ref="T387:T450" si="22">IF(OR(R387=1,S387=1),1,0)</f>
        <v>1</v>
      </c>
      <c r="V387">
        <f t="shared" ref="V387:X450" si="23">IF($U387=1,0,R387)</f>
        <v>0</v>
      </c>
      <c r="W387">
        <f t="shared" si="23"/>
        <v>1</v>
      </c>
      <c r="X387">
        <f t="shared" si="23"/>
        <v>1</v>
      </c>
    </row>
    <row r="388" spans="1:24" ht="15.75" x14ac:dyDescent="0.25">
      <c r="A388" s="2" t="s">
        <v>72</v>
      </c>
      <c r="B388" s="3" t="s">
        <v>36</v>
      </c>
      <c r="C388" s="4" t="s">
        <v>61</v>
      </c>
      <c r="D388">
        <v>10</v>
      </c>
      <c r="E388" s="5">
        <v>43443</v>
      </c>
      <c r="F388">
        <v>19</v>
      </c>
      <c r="G388">
        <v>1</v>
      </c>
      <c r="H388" t="s">
        <v>62</v>
      </c>
      <c r="I388" t="s">
        <v>23</v>
      </c>
      <c r="J388" t="s">
        <v>25</v>
      </c>
      <c r="K388" t="s">
        <v>63</v>
      </c>
      <c r="L388">
        <v>3</v>
      </c>
      <c r="M388">
        <v>2</v>
      </c>
      <c r="N388" t="s">
        <v>30</v>
      </c>
      <c r="O388">
        <v>2</v>
      </c>
      <c r="P388" t="s">
        <v>29</v>
      </c>
      <c r="Q388">
        <f t="shared" si="21"/>
        <v>1</v>
      </c>
      <c r="R388">
        <v>0</v>
      </c>
      <c r="S388">
        <v>1</v>
      </c>
      <c r="T388">
        <f t="shared" si="22"/>
        <v>1</v>
      </c>
      <c r="V388">
        <f t="shared" si="23"/>
        <v>0</v>
      </c>
      <c r="W388">
        <f t="shared" si="23"/>
        <v>1</v>
      </c>
      <c r="X388">
        <f t="shared" si="23"/>
        <v>1</v>
      </c>
    </row>
    <row r="389" spans="1:24" ht="15.75" x14ac:dyDescent="0.25">
      <c r="A389" s="2" t="s">
        <v>72</v>
      </c>
      <c r="B389" s="3" t="s">
        <v>36</v>
      </c>
      <c r="C389" s="4" t="s">
        <v>61</v>
      </c>
      <c r="D389">
        <v>10</v>
      </c>
      <c r="E389" s="5">
        <v>43443</v>
      </c>
      <c r="F389">
        <v>19</v>
      </c>
      <c r="G389">
        <v>1</v>
      </c>
      <c r="H389" t="s">
        <v>62</v>
      </c>
      <c r="I389" t="s">
        <v>23</v>
      </c>
      <c r="J389" t="s">
        <v>25</v>
      </c>
      <c r="K389" t="s">
        <v>63</v>
      </c>
      <c r="L389">
        <v>4</v>
      </c>
      <c r="M389">
        <v>3</v>
      </c>
      <c r="N389" t="s">
        <v>26</v>
      </c>
      <c r="O389">
        <v>3</v>
      </c>
      <c r="P389" t="s">
        <v>29</v>
      </c>
      <c r="Q389">
        <f t="shared" si="21"/>
        <v>1</v>
      </c>
      <c r="R389">
        <v>0</v>
      </c>
      <c r="S389">
        <v>0</v>
      </c>
      <c r="T389">
        <f t="shared" si="22"/>
        <v>0</v>
      </c>
      <c r="V389">
        <f t="shared" si="23"/>
        <v>0</v>
      </c>
      <c r="W389">
        <f t="shared" si="23"/>
        <v>0</v>
      </c>
      <c r="X389">
        <f t="shared" si="23"/>
        <v>0</v>
      </c>
    </row>
    <row r="390" spans="1:24" ht="15.75" x14ac:dyDescent="0.25">
      <c r="A390" s="2" t="s">
        <v>72</v>
      </c>
      <c r="B390" s="3" t="s">
        <v>36</v>
      </c>
      <c r="C390" s="4" t="s">
        <v>61</v>
      </c>
      <c r="D390">
        <v>10</v>
      </c>
      <c r="E390" s="5">
        <v>43443</v>
      </c>
      <c r="F390">
        <v>19</v>
      </c>
      <c r="G390">
        <v>1</v>
      </c>
      <c r="H390" t="s">
        <v>62</v>
      </c>
      <c r="I390" t="s">
        <v>23</v>
      </c>
      <c r="J390" t="s">
        <v>25</v>
      </c>
      <c r="K390" t="s">
        <v>63</v>
      </c>
      <c r="L390">
        <v>5</v>
      </c>
      <c r="M390">
        <v>1</v>
      </c>
      <c r="N390" t="s">
        <v>26</v>
      </c>
      <c r="O390">
        <v>2</v>
      </c>
      <c r="P390" t="s">
        <v>32</v>
      </c>
      <c r="Q390">
        <f t="shared" si="21"/>
        <v>0</v>
      </c>
      <c r="R390">
        <v>0</v>
      </c>
      <c r="S390">
        <v>1</v>
      </c>
      <c r="T390">
        <f t="shared" si="22"/>
        <v>1</v>
      </c>
      <c r="V390">
        <f t="shared" si="23"/>
        <v>0</v>
      </c>
      <c r="W390">
        <f t="shared" si="23"/>
        <v>1</v>
      </c>
      <c r="X390">
        <f t="shared" si="23"/>
        <v>1</v>
      </c>
    </row>
    <row r="391" spans="1:24" ht="15.75" x14ac:dyDescent="0.25">
      <c r="A391" s="2" t="s">
        <v>72</v>
      </c>
      <c r="B391" s="3" t="s">
        <v>36</v>
      </c>
      <c r="C391" s="4" t="s">
        <v>61</v>
      </c>
      <c r="D391">
        <v>10</v>
      </c>
      <c r="E391" s="5">
        <v>43443</v>
      </c>
      <c r="F391">
        <v>19</v>
      </c>
      <c r="G391">
        <v>1</v>
      </c>
      <c r="H391" t="s">
        <v>62</v>
      </c>
      <c r="I391" t="s">
        <v>23</v>
      </c>
      <c r="J391" t="s">
        <v>25</v>
      </c>
      <c r="K391" t="s">
        <v>63</v>
      </c>
      <c r="L391">
        <v>6</v>
      </c>
      <c r="M391">
        <v>2</v>
      </c>
      <c r="N391" t="s">
        <v>30</v>
      </c>
      <c r="O391">
        <v>2</v>
      </c>
      <c r="P391" t="s">
        <v>29</v>
      </c>
      <c r="Q391">
        <f t="shared" si="21"/>
        <v>1</v>
      </c>
      <c r="R391">
        <v>0</v>
      </c>
      <c r="S391">
        <v>1</v>
      </c>
      <c r="T391">
        <f t="shared" si="22"/>
        <v>1</v>
      </c>
      <c r="V391">
        <f t="shared" si="23"/>
        <v>0</v>
      </c>
      <c r="W391">
        <f t="shared" si="23"/>
        <v>1</v>
      </c>
      <c r="X391">
        <f t="shared" si="23"/>
        <v>1</v>
      </c>
    </row>
    <row r="392" spans="1:24" ht="15.75" x14ac:dyDescent="0.25">
      <c r="A392" s="2" t="s">
        <v>72</v>
      </c>
      <c r="B392" s="3" t="s">
        <v>36</v>
      </c>
      <c r="C392" s="4" t="s">
        <v>61</v>
      </c>
      <c r="D392">
        <v>10</v>
      </c>
      <c r="E392" s="5">
        <v>43443</v>
      </c>
      <c r="F392">
        <v>19</v>
      </c>
      <c r="G392">
        <v>1</v>
      </c>
      <c r="H392" t="s">
        <v>62</v>
      </c>
      <c r="I392" t="s">
        <v>23</v>
      </c>
      <c r="J392" t="s">
        <v>25</v>
      </c>
      <c r="K392" t="s">
        <v>63</v>
      </c>
      <c r="L392">
        <v>7</v>
      </c>
      <c r="M392">
        <v>3</v>
      </c>
      <c r="N392" t="s">
        <v>31</v>
      </c>
      <c r="O392">
        <v>2</v>
      </c>
      <c r="P392" t="s">
        <v>27</v>
      </c>
      <c r="Q392">
        <f t="shared" si="21"/>
        <v>0</v>
      </c>
      <c r="R392">
        <v>0</v>
      </c>
      <c r="S392">
        <v>1</v>
      </c>
      <c r="T392">
        <f t="shared" si="22"/>
        <v>1</v>
      </c>
      <c r="V392">
        <f t="shared" si="23"/>
        <v>0</v>
      </c>
      <c r="W392">
        <f t="shared" si="23"/>
        <v>1</v>
      </c>
      <c r="X392">
        <f t="shared" si="23"/>
        <v>1</v>
      </c>
    </row>
    <row r="393" spans="1:24" ht="15.75" x14ac:dyDescent="0.25">
      <c r="A393" s="2" t="s">
        <v>72</v>
      </c>
      <c r="B393" s="3" t="s">
        <v>36</v>
      </c>
      <c r="C393" s="4" t="s">
        <v>61</v>
      </c>
      <c r="D393">
        <v>10</v>
      </c>
      <c r="E393" s="5">
        <v>43443</v>
      </c>
      <c r="F393">
        <v>19</v>
      </c>
      <c r="G393">
        <v>1</v>
      </c>
      <c r="H393" t="s">
        <v>62</v>
      </c>
      <c r="I393" t="s">
        <v>23</v>
      </c>
      <c r="J393" t="s">
        <v>25</v>
      </c>
      <c r="K393" t="s">
        <v>63</v>
      </c>
      <c r="L393">
        <v>8</v>
      </c>
      <c r="M393">
        <v>1</v>
      </c>
      <c r="N393" t="s">
        <v>28</v>
      </c>
      <c r="O393">
        <v>2</v>
      </c>
      <c r="P393" t="s">
        <v>27</v>
      </c>
      <c r="Q393">
        <f t="shared" si="21"/>
        <v>0</v>
      </c>
      <c r="R393">
        <v>0</v>
      </c>
      <c r="S393">
        <v>1</v>
      </c>
      <c r="T393">
        <f t="shared" si="22"/>
        <v>1</v>
      </c>
      <c r="V393">
        <f t="shared" si="23"/>
        <v>0</v>
      </c>
      <c r="W393">
        <f t="shared" si="23"/>
        <v>1</v>
      </c>
      <c r="X393">
        <f t="shared" si="23"/>
        <v>1</v>
      </c>
    </row>
    <row r="394" spans="1:24" ht="15.75" x14ac:dyDescent="0.25">
      <c r="A394" s="2" t="s">
        <v>72</v>
      </c>
      <c r="B394" s="3" t="s">
        <v>36</v>
      </c>
      <c r="C394" s="4" t="s">
        <v>61</v>
      </c>
      <c r="D394">
        <v>10</v>
      </c>
      <c r="E394" s="5">
        <v>43443</v>
      </c>
      <c r="F394">
        <v>19</v>
      </c>
      <c r="G394">
        <v>1</v>
      </c>
      <c r="H394" t="s">
        <v>23</v>
      </c>
      <c r="I394" t="s">
        <v>23</v>
      </c>
      <c r="J394" t="s">
        <v>25</v>
      </c>
      <c r="K394" t="s">
        <v>63</v>
      </c>
      <c r="L394">
        <v>9</v>
      </c>
      <c r="M394">
        <v>1</v>
      </c>
      <c r="N394" t="s">
        <v>30</v>
      </c>
      <c r="O394">
        <v>2</v>
      </c>
      <c r="P394" t="s">
        <v>32</v>
      </c>
      <c r="Q394">
        <f t="shared" si="21"/>
        <v>0</v>
      </c>
      <c r="R394">
        <v>0</v>
      </c>
      <c r="S394">
        <v>0</v>
      </c>
      <c r="T394">
        <f t="shared" si="22"/>
        <v>0</v>
      </c>
      <c r="V394">
        <f t="shared" si="23"/>
        <v>0</v>
      </c>
      <c r="W394">
        <f t="shared" si="23"/>
        <v>0</v>
      </c>
      <c r="X394">
        <f t="shared" si="23"/>
        <v>0</v>
      </c>
    </row>
    <row r="395" spans="1:24" ht="15.75" x14ac:dyDescent="0.25">
      <c r="A395" s="2" t="s">
        <v>72</v>
      </c>
      <c r="B395" s="3" t="s">
        <v>36</v>
      </c>
      <c r="C395" s="4" t="s">
        <v>61</v>
      </c>
      <c r="D395">
        <v>10</v>
      </c>
      <c r="E395" s="5">
        <v>43443</v>
      </c>
      <c r="F395">
        <v>19</v>
      </c>
      <c r="G395">
        <v>1</v>
      </c>
      <c r="H395" t="s">
        <v>23</v>
      </c>
      <c r="I395" t="s">
        <v>23</v>
      </c>
      <c r="J395" t="s">
        <v>25</v>
      </c>
      <c r="K395" t="s">
        <v>63</v>
      </c>
      <c r="L395">
        <v>10</v>
      </c>
      <c r="M395">
        <v>3</v>
      </c>
      <c r="N395" t="s">
        <v>31</v>
      </c>
      <c r="O395">
        <v>2</v>
      </c>
      <c r="P395" t="s">
        <v>32</v>
      </c>
      <c r="Q395">
        <f t="shared" si="21"/>
        <v>0</v>
      </c>
      <c r="R395">
        <v>0</v>
      </c>
      <c r="S395">
        <v>0</v>
      </c>
      <c r="T395">
        <f t="shared" si="22"/>
        <v>0</v>
      </c>
      <c r="V395">
        <f t="shared" si="23"/>
        <v>0</v>
      </c>
      <c r="W395">
        <f t="shared" si="23"/>
        <v>0</v>
      </c>
      <c r="X395">
        <f t="shared" si="23"/>
        <v>0</v>
      </c>
    </row>
    <row r="396" spans="1:24" ht="15.75" x14ac:dyDescent="0.25">
      <c r="A396" s="2" t="s">
        <v>72</v>
      </c>
      <c r="B396" s="3" t="s">
        <v>36</v>
      </c>
      <c r="C396" s="4" t="s">
        <v>61</v>
      </c>
      <c r="D396">
        <v>10</v>
      </c>
      <c r="E396" s="5">
        <v>43443</v>
      </c>
      <c r="F396">
        <v>19</v>
      </c>
      <c r="G396">
        <v>1</v>
      </c>
      <c r="H396" t="s">
        <v>23</v>
      </c>
      <c r="I396" t="s">
        <v>23</v>
      </c>
      <c r="J396" t="s">
        <v>25</v>
      </c>
      <c r="K396" t="s">
        <v>63</v>
      </c>
      <c r="L396">
        <v>11</v>
      </c>
      <c r="M396">
        <v>2</v>
      </c>
      <c r="N396" t="s">
        <v>26</v>
      </c>
      <c r="O396">
        <v>2</v>
      </c>
      <c r="P396" t="s">
        <v>29</v>
      </c>
      <c r="Q396">
        <f t="shared" si="21"/>
        <v>1</v>
      </c>
      <c r="R396">
        <v>0</v>
      </c>
      <c r="S396">
        <v>1</v>
      </c>
      <c r="T396">
        <f t="shared" si="22"/>
        <v>1</v>
      </c>
      <c r="U396">
        <v>1</v>
      </c>
      <c r="V396">
        <f t="shared" si="23"/>
        <v>0</v>
      </c>
      <c r="W396">
        <f t="shared" si="23"/>
        <v>0</v>
      </c>
      <c r="X396">
        <f t="shared" si="23"/>
        <v>0</v>
      </c>
    </row>
    <row r="397" spans="1:24" ht="15.75" x14ac:dyDescent="0.25">
      <c r="A397" s="2" t="s">
        <v>72</v>
      </c>
      <c r="B397" s="3" t="s">
        <v>36</v>
      </c>
      <c r="C397" s="4" t="s">
        <v>61</v>
      </c>
      <c r="D397">
        <v>10</v>
      </c>
      <c r="E397" s="5">
        <v>43443</v>
      </c>
      <c r="F397">
        <v>19</v>
      </c>
      <c r="G397">
        <v>1</v>
      </c>
      <c r="H397" t="s">
        <v>23</v>
      </c>
      <c r="I397" t="s">
        <v>23</v>
      </c>
      <c r="J397" t="s">
        <v>25</v>
      </c>
      <c r="K397" t="s">
        <v>63</v>
      </c>
      <c r="L397">
        <v>12</v>
      </c>
      <c r="M397">
        <v>2</v>
      </c>
      <c r="N397" t="s">
        <v>28</v>
      </c>
      <c r="O397">
        <v>2</v>
      </c>
      <c r="P397" t="s">
        <v>29</v>
      </c>
      <c r="Q397">
        <f t="shared" si="21"/>
        <v>1</v>
      </c>
      <c r="R397">
        <v>0</v>
      </c>
      <c r="S397">
        <v>0</v>
      </c>
      <c r="T397">
        <f t="shared" si="22"/>
        <v>0</v>
      </c>
      <c r="V397">
        <f t="shared" si="23"/>
        <v>0</v>
      </c>
      <c r="W397">
        <f t="shared" si="23"/>
        <v>0</v>
      </c>
      <c r="X397">
        <f t="shared" si="23"/>
        <v>0</v>
      </c>
    </row>
    <row r="398" spans="1:24" ht="15.75" x14ac:dyDescent="0.25">
      <c r="A398" s="2" t="s">
        <v>72</v>
      </c>
      <c r="B398" s="3" t="s">
        <v>36</v>
      </c>
      <c r="C398" s="4" t="s">
        <v>61</v>
      </c>
      <c r="D398">
        <v>10</v>
      </c>
      <c r="E398" s="5">
        <v>43444</v>
      </c>
      <c r="F398">
        <v>19</v>
      </c>
      <c r="G398">
        <v>1</v>
      </c>
      <c r="H398" t="s">
        <v>23</v>
      </c>
      <c r="I398" t="s">
        <v>23</v>
      </c>
      <c r="J398" t="s">
        <v>25</v>
      </c>
      <c r="K398" t="s">
        <v>63</v>
      </c>
      <c r="L398">
        <v>13</v>
      </c>
      <c r="M398">
        <v>2</v>
      </c>
      <c r="N398" t="s">
        <v>31</v>
      </c>
      <c r="O398">
        <v>2</v>
      </c>
      <c r="P398" t="s">
        <v>29</v>
      </c>
      <c r="Q398">
        <f t="shared" si="21"/>
        <v>1</v>
      </c>
      <c r="R398">
        <v>0</v>
      </c>
      <c r="S398">
        <v>0</v>
      </c>
      <c r="T398">
        <f t="shared" si="22"/>
        <v>0</v>
      </c>
      <c r="V398">
        <f t="shared" si="23"/>
        <v>0</v>
      </c>
      <c r="W398">
        <f t="shared" si="23"/>
        <v>0</v>
      </c>
      <c r="X398">
        <f t="shared" si="23"/>
        <v>0</v>
      </c>
    </row>
    <row r="399" spans="1:24" ht="15.75" x14ac:dyDescent="0.25">
      <c r="A399" s="2" t="s">
        <v>72</v>
      </c>
      <c r="B399" s="3" t="s">
        <v>36</v>
      </c>
      <c r="C399" s="4" t="s">
        <v>61</v>
      </c>
      <c r="D399">
        <v>10</v>
      </c>
      <c r="E399" s="5">
        <v>43444</v>
      </c>
      <c r="F399">
        <v>19</v>
      </c>
      <c r="G399">
        <v>1</v>
      </c>
      <c r="H399" t="s">
        <v>23</v>
      </c>
      <c r="I399" t="s">
        <v>23</v>
      </c>
      <c r="J399" t="s">
        <v>25</v>
      </c>
      <c r="K399" t="s">
        <v>63</v>
      </c>
      <c r="L399">
        <v>14</v>
      </c>
      <c r="M399">
        <v>3</v>
      </c>
      <c r="N399" t="s">
        <v>28</v>
      </c>
      <c r="O399">
        <v>2</v>
      </c>
      <c r="P399" t="s">
        <v>27</v>
      </c>
      <c r="Q399">
        <f t="shared" si="21"/>
        <v>0</v>
      </c>
      <c r="R399">
        <v>0</v>
      </c>
      <c r="S399">
        <v>1</v>
      </c>
      <c r="T399">
        <f t="shared" si="22"/>
        <v>1</v>
      </c>
      <c r="V399">
        <f t="shared" si="23"/>
        <v>0</v>
      </c>
      <c r="W399">
        <f t="shared" si="23"/>
        <v>1</v>
      </c>
      <c r="X399">
        <f t="shared" si="23"/>
        <v>1</v>
      </c>
    </row>
    <row r="400" spans="1:24" ht="15.75" x14ac:dyDescent="0.25">
      <c r="A400" s="2" t="s">
        <v>72</v>
      </c>
      <c r="B400" s="3" t="s">
        <v>36</v>
      </c>
      <c r="C400" s="4" t="s">
        <v>61</v>
      </c>
      <c r="D400">
        <v>10</v>
      </c>
      <c r="E400" s="5">
        <v>43444</v>
      </c>
      <c r="F400">
        <v>19</v>
      </c>
      <c r="G400">
        <v>1</v>
      </c>
      <c r="H400" t="s">
        <v>23</v>
      </c>
      <c r="I400" t="s">
        <v>23</v>
      </c>
      <c r="J400" t="s">
        <v>25</v>
      </c>
      <c r="K400" t="s">
        <v>63</v>
      </c>
      <c r="L400">
        <v>15</v>
      </c>
      <c r="M400">
        <v>3</v>
      </c>
      <c r="N400" t="s">
        <v>26</v>
      </c>
      <c r="O400">
        <v>2</v>
      </c>
      <c r="P400" t="s">
        <v>32</v>
      </c>
      <c r="Q400">
        <f t="shared" si="21"/>
        <v>0</v>
      </c>
      <c r="R400">
        <v>0</v>
      </c>
      <c r="S400">
        <v>0</v>
      </c>
      <c r="T400">
        <f t="shared" si="22"/>
        <v>0</v>
      </c>
      <c r="V400">
        <f t="shared" si="23"/>
        <v>0</v>
      </c>
      <c r="W400">
        <f t="shared" si="23"/>
        <v>0</v>
      </c>
      <c r="X400">
        <f t="shared" si="23"/>
        <v>0</v>
      </c>
    </row>
    <row r="401" spans="1:24" ht="15.75" x14ac:dyDescent="0.25">
      <c r="A401" s="2" t="s">
        <v>72</v>
      </c>
      <c r="B401" s="3" t="s">
        <v>36</v>
      </c>
      <c r="C401" s="4" t="s">
        <v>61</v>
      </c>
      <c r="D401">
        <v>10</v>
      </c>
      <c r="E401" s="5">
        <v>43444</v>
      </c>
      <c r="F401">
        <v>19</v>
      </c>
      <c r="G401">
        <v>1</v>
      </c>
      <c r="H401" t="s">
        <v>23</v>
      </c>
      <c r="I401" t="s">
        <v>23</v>
      </c>
      <c r="J401" t="s">
        <v>25</v>
      </c>
      <c r="K401" t="s">
        <v>63</v>
      </c>
      <c r="L401">
        <v>16</v>
      </c>
      <c r="M401">
        <v>1</v>
      </c>
      <c r="N401" t="s">
        <v>30</v>
      </c>
      <c r="O401">
        <v>3</v>
      </c>
      <c r="P401" t="s">
        <v>32</v>
      </c>
      <c r="Q401">
        <f t="shared" si="21"/>
        <v>0</v>
      </c>
      <c r="R401">
        <v>0</v>
      </c>
      <c r="S401">
        <v>0</v>
      </c>
      <c r="T401">
        <f t="shared" si="22"/>
        <v>0</v>
      </c>
      <c r="V401">
        <f t="shared" si="23"/>
        <v>0</v>
      </c>
      <c r="W401">
        <f t="shared" si="23"/>
        <v>0</v>
      </c>
      <c r="X401">
        <f t="shared" si="23"/>
        <v>0</v>
      </c>
    </row>
    <row r="402" spans="1:24" ht="15.75" x14ac:dyDescent="0.25">
      <c r="A402" s="2" t="s">
        <v>72</v>
      </c>
      <c r="B402" s="3" t="s">
        <v>36</v>
      </c>
      <c r="C402" s="4" t="s">
        <v>61</v>
      </c>
      <c r="D402">
        <v>10</v>
      </c>
      <c r="E402" s="5">
        <v>43444</v>
      </c>
      <c r="F402">
        <v>19</v>
      </c>
      <c r="G402">
        <v>1</v>
      </c>
      <c r="H402" t="s">
        <v>34</v>
      </c>
      <c r="I402" t="s">
        <v>34</v>
      </c>
      <c r="J402" t="s">
        <v>25</v>
      </c>
      <c r="K402" t="s">
        <v>63</v>
      </c>
      <c r="L402">
        <v>1</v>
      </c>
      <c r="M402">
        <v>1</v>
      </c>
      <c r="N402" t="s">
        <v>30</v>
      </c>
      <c r="O402">
        <v>2</v>
      </c>
      <c r="P402" t="s">
        <v>32</v>
      </c>
      <c r="Q402">
        <f t="shared" si="21"/>
        <v>0</v>
      </c>
      <c r="R402">
        <v>0</v>
      </c>
      <c r="S402">
        <v>1</v>
      </c>
      <c r="T402">
        <f t="shared" si="22"/>
        <v>1</v>
      </c>
      <c r="V402">
        <f t="shared" si="23"/>
        <v>0</v>
      </c>
      <c r="W402">
        <f t="shared" si="23"/>
        <v>1</v>
      </c>
      <c r="X402">
        <f t="shared" si="23"/>
        <v>1</v>
      </c>
    </row>
    <row r="403" spans="1:24" ht="15.75" x14ac:dyDescent="0.25">
      <c r="A403" s="2" t="s">
        <v>72</v>
      </c>
      <c r="B403" s="3" t="s">
        <v>36</v>
      </c>
      <c r="C403" s="4" t="s">
        <v>61</v>
      </c>
      <c r="D403">
        <v>10</v>
      </c>
      <c r="E403" s="5">
        <v>43444</v>
      </c>
      <c r="F403">
        <v>19</v>
      </c>
      <c r="G403">
        <v>1</v>
      </c>
      <c r="H403" t="s">
        <v>34</v>
      </c>
      <c r="I403" t="s">
        <v>34</v>
      </c>
      <c r="J403" t="s">
        <v>25</v>
      </c>
      <c r="K403" t="s">
        <v>63</v>
      </c>
      <c r="L403">
        <v>2</v>
      </c>
      <c r="M403">
        <v>2</v>
      </c>
      <c r="N403" t="s">
        <v>31</v>
      </c>
      <c r="O403">
        <v>2</v>
      </c>
      <c r="P403" t="s">
        <v>29</v>
      </c>
      <c r="Q403">
        <f t="shared" si="21"/>
        <v>1</v>
      </c>
      <c r="R403">
        <v>0</v>
      </c>
      <c r="S403">
        <v>1</v>
      </c>
      <c r="T403">
        <f t="shared" si="22"/>
        <v>1</v>
      </c>
      <c r="V403">
        <f t="shared" si="23"/>
        <v>0</v>
      </c>
      <c r="W403">
        <f t="shared" si="23"/>
        <v>1</v>
      </c>
      <c r="X403">
        <f t="shared" si="23"/>
        <v>1</v>
      </c>
    </row>
    <row r="404" spans="1:24" ht="15.75" x14ac:dyDescent="0.25">
      <c r="A404" s="2" t="s">
        <v>72</v>
      </c>
      <c r="B404" s="3" t="s">
        <v>36</v>
      </c>
      <c r="C404" s="4" t="s">
        <v>61</v>
      </c>
      <c r="D404">
        <v>10</v>
      </c>
      <c r="E404" s="5">
        <v>43444</v>
      </c>
      <c r="F404">
        <v>19</v>
      </c>
      <c r="G404">
        <v>1</v>
      </c>
      <c r="H404" t="s">
        <v>34</v>
      </c>
      <c r="I404" t="s">
        <v>34</v>
      </c>
      <c r="J404" t="s">
        <v>25</v>
      </c>
      <c r="K404" t="s">
        <v>63</v>
      </c>
      <c r="L404">
        <v>3</v>
      </c>
      <c r="M404">
        <v>2</v>
      </c>
      <c r="N404" t="s">
        <v>28</v>
      </c>
      <c r="O404">
        <v>2</v>
      </c>
      <c r="P404" t="s">
        <v>29</v>
      </c>
      <c r="Q404">
        <f t="shared" si="21"/>
        <v>1</v>
      </c>
      <c r="R404">
        <v>0</v>
      </c>
      <c r="S404">
        <v>1</v>
      </c>
      <c r="T404">
        <f t="shared" si="22"/>
        <v>1</v>
      </c>
      <c r="V404">
        <f t="shared" si="23"/>
        <v>0</v>
      </c>
      <c r="W404">
        <f t="shared" si="23"/>
        <v>1</v>
      </c>
      <c r="X404">
        <f t="shared" si="23"/>
        <v>1</v>
      </c>
    </row>
    <row r="405" spans="1:24" ht="15.75" x14ac:dyDescent="0.25">
      <c r="A405" s="2" t="s">
        <v>72</v>
      </c>
      <c r="B405" s="3" t="s">
        <v>36</v>
      </c>
      <c r="C405" s="4" t="s">
        <v>61</v>
      </c>
      <c r="D405">
        <v>10</v>
      </c>
      <c r="E405" s="5">
        <v>43444</v>
      </c>
      <c r="F405">
        <v>19</v>
      </c>
      <c r="G405">
        <v>1</v>
      </c>
      <c r="H405" t="s">
        <v>34</v>
      </c>
      <c r="I405" t="s">
        <v>34</v>
      </c>
      <c r="J405" t="s">
        <v>25</v>
      </c>
      <c r="K405" t="s">
        <v>63</v>
      </c>
      <c r="L405">
        <v>4</v>
      </c>
      <c r="M405">
        <v>1</v>
      </c>
      <c r="N405" t="s">
        <v>26</v>
      </c>
      <c r="O405">
        <v>3</v>
      </c>
      <c r="P405" t="s">
        <v>32</v>
      </c>
      <c r="Q405">
        <f t="shared" si="21"/>
        <v>0</v>
      </c>
      <c r="R405">
        <v>0</v>
      </c>
      <c r="S405">
        <v>1</v>
      </c>
      <c r="T405">
        <f t="shared" si="22"/>
        <v>1</v>
      </c>
      <c r="V405">
        <f t="shared" si="23"/>
        <v>0</v>
      </c>
      <c r="W405">
        <f t="shared" si="23"/>
        <v>1</v>
      </c>
      <c r="X405">
        <f t="shared" si="23"/>
        <v>1</v>
      </c>
    </row>
    <row r="406" spans="1:24" ht="15.75" x14ac:dyDescent="0.25">
      <c r="A406" s="2" t="s">
        <v>72</v>
      </c>
      <c r="B406" s="3" t="s">
        <v>36</v>
      </c>
      <c r="C406" s="4" t="s">
        <v>61</v>
      </c>
      <c r="D406">
        <v>10</v>
      </c>
      <c r="E406" s="5">
        <v>43444</v>
      </c>
      <c r="F406">
        <v>19</v>
      </c>
      <c r="G406">
        <v>1</v>
      </c>
      <c r="H406" t="s">
        <v>34</v>
      </c>
      <c r="I406" t="s">
        <v>34</v>
      </c>
      <c r="J406" t="s">
        <v>25</v>
      </c>
      <c r="K406" t="s">
        <v>63</v>
      </c>
      <c r="L406">
        <v>5</v>
      </c>
      <c r="M406">
        <v>2</v>
      </c>
      <c r="N406" t="s">
        <v>30</v>
      </c>
      <c r="O406">
        <v>2</v>
      </c>
      <c r="P406" t="s">
        <v>29</v>
      </c>
      <c r="Q406">
        <f t="shared" si="21"/>
        <v>1</v>
      </c>
      <c r="R406">
        <v>0</v>
      </c>
      <c r="S406">
        <v>0</v>
      </c>
      <c r="T406">
        <f t="shared" si="22"/>
        <v>0</v>
      </c>
      <c r="V406">
        <f t="shared" si="23"/>
        <v>0</v>
      </c>
      <c r="W406">
        <f t="shared" si="23"/>
        <v>0</v>
      </c>
      <c r="X406">
        <f t="shared" si="23"/>
        <v>0</v>
      </c>
    </row>
    <row r="407" spans="1:24" ht="15.75" x14ac:dyDescent="0.25">
      <c r="A407" s="2" t="s">
        <v>72</v>
      </c>
      <c r="B407" s="3" t="s">
        <v>36</v>
      </c>
      <c r="C407" s="4" t="s">
        <v>61</v>
      </c>
      <c r="D407">
        <v>10</v>
      </c>
      <c r="E407" s="5">
        <v>43444</v>
      </c>
      <c r="F407">
        <v>19</v>
      </c>
      <c r="G407">
        <v>1</v>
      </c>
      <c r="H407" t="s">
        <v>34</v>
      </c>
      <c r="I407" t="s">
        <v>34</v>
      </c>
      <c r="J407" t="s">
        <v>25</v>
      </c>
      <c r="K407" t="s">
        <v>63</v>
      </c>
      <c r="L407">
        <v>6</v>
      </c>
      <c r="M407">
        <v>3</v>
      </c>
      <c r="N407" t="s">
        <v>28</v>
      </c>
      <c r="O407">
        <v>2</v>
      </c>
      <c r="P407" t="s">
        <v>32</v>
      </c>
      <c r="Q407">
        <f t="shared" si="21"/>
        <v>0</v>
      </c>
      <c r="R407">
        <v>0</v>
      </c>
      <c r="S407">
        <v>0</v>
      </c>
      <c r="T407">
        <f t="shared" si="22"/>
        <v>0</v>
      </c>
      <c r="V407">
        <f t="shared" si="23"/>
        <v>0</v>
      </c>
      <c r="W407">
        <f t="shared" si="23"/>
        <v>0</v>
      </c>
      <c r="X407">
        <f t="shared" si="23"/>
        <v>0</v>
      </c>
    </row>
    <row r="408" spans="1:24" ht="15.75" x14ac:dyDescent="0.25">
      <c r="A408" s="2" t="s">
        <v>72</v>
      </c>
      <c r="B408" s="3" t="s">
        <v>36</v>
      </c>
      <c r="C408" s="4" t="s">
        <v>61</v>
      </c>
      <c r="D408">
        <v>10</v>
      </c>
      <c r="E408" s="5">
        <v>43444</v>
      </c>
      <c r="F408">
        <v>19</v>
      </c>
      <c r="G408">
        <v>2</v>
      </c>
      <c r="H408" t="s">
        <v>34</v>
      </c>
      <c r="I408" t="s">
        <v>34</v>
      </c>
      <c r="J408" t="s">
        <v>25</v>
      </c>
      <c r="K408" t="s">
        <v>63</v>
      </c>
      <c r="L408">
        <v>7</v>
      </c>
      <c r="M408">
        <v>1</v>
      </c>
      <c r="N408" t="s">
        <v>31</v>
      </c>
      <c r="O408">
        <v>1</v>
      </c>
      <c r="P408" t="s">
        <v>29</v>
      </c>
      <c r="Q408">
        <f t="shared" si="21"/>
        <v>1</v>
      </c>
      <c r="R408">
        <v>0</v>
      </c>
      <c r="S408">
        <v>1</v>
      </c>
      <c r="T408">
        <f t="shared" si="22"/>
        <v>1</v>
      </c>
      <c r="V408">
        <f t="shared" si="23"/>
        <v>0</v>
      </c>
      <c r="W408">
        <f t="shared" si="23"/>
        <v>1</v>
      </c>
      <c r="X408">
        <f t="shared" si="23"/>
        <v>1</v>
      </c>
    </row>
    <row r="409" spans="1:24" ht="15.75" x14ac:dyDescent="0.25">
      <c r="A409" s="2" t="s">
        <v>72</v>
      </c>
      <c r="B409" s="3" t="s">
        <v>36</v>
      </c>
      <c r="C409" s="4" t="s">
        <v>61</v>
      </c>
      <c r="D409">
        <v>10</v>
      </c>
      <c r="E409" s="5">
        <v>43444</v>
      </c>
      <c r="F409">
        <v>19</v>
      </c>
      <c r="G409">
        <v>2</v>
      </c>
      <c r="H409" t="s">
        <v>34</v>
      </c>
      <c r="I409" t="s">
        <v>34</v>
      </c>
      <c r="J409" t="s">
        <v>25</v>
      </c>
      <c r="K409" t="s">
        <v>63</v>
      </c>
      <c r="L409">
        <v>8</v>
      </c>
      <c r="M409">
        <v>3</v>
      </c>
      <c r="N409" t="s">
        <v>26</v>
      </c>
      <c r="O409">
        <v>2</v>
      </c>
      <c r="P409" t="s">
        <v>27</v>
      </c>
      <c r="Q409">
        <f t="shared" ref="Q409:Q472" si="24">IF(P409="d",1,0)</f>
        <v>0</v>
      </c>
      <c r="R409">
        <v>0</v>
      </c>
      <c r="S409">
        <v>1</v>
      </c>
      <c r="T409">
        <f t="shared" si="22"/>
        <v>1</v>
      </c>
      <c r="V409">
        <f t="shared" si="23"/>
        <v>0</v>
      </c>
      <c r="W409">
        <f t="shared" si="23"/>
        <v>1</v>
      </c>
      <c r="X409">
        <f t="shared" si="23"/>
        <v>1</v>
      </c>
    </row>
    <row r="410" spans="1:24" ht="15.75" x14ac:dyDescent="0.25">
      <c r="A410" s="2" t="s">
        <v>72</v>
      </c>
      <c r="B410" s="3" t="s">
        <v>36</v>
      </c>
      <c r="C410" s="4" t="s">
        <v>61</v>
      </c>
      <c r="D410">
        <v>10</v>
      </c>
      <c r="E410" s="5">
        <v>43444</v>
      </c>
      <c r="F410">
        <v>19</v>
      </c>
      <c r="G410">
        <v>2</v>
      </c>
      <c r="H410" t="s">
        <v>34</v>
      </c>
      <c r="I410" t="s">
        <v>34</v>
      </c>
      <c r="J410" t="s">
        <v>25</v>
      </c>
      <c r="K410" t="s">
        <v>63</v>
      </c>
      <c r="L410">
        <v>9</v>
      </c>
      <c r="M410">
        <v>2</v>
      </c>
      <c r="N410" t="s">
        <v>28</v>
      </c>
      <c r="O410">
        <v>1</v>
      </c>
      <c r="P410" t="s">
        <v>27</v>
      </c>
      <c r="Q410">
        <f t="shared" si="24"/>
        <v>0</v>
      </c>
      <c r="R410">
        <v>0</v>
      </c>
      <c r="S410">
        <v>1</v>
      </c>
      <c r="T410">
        <f t="shared" si="22"/>
        <v>1</v>
      </c>
      <c r="V410">
        <f t="shared" si="23"/>
        <v>0</v>
      </c>
      <c r="W410">
        <f t="shared" si="23"/>
        <v>1</v>
      </c>
      <c r="X410">
        <f t="shared" si="23"/>
        <v>1</v>
      </c>
    </row>
    <row r="411" spans="1:24" ht="15.75" x14ac:dyDescent="0.25">
      <c r="A411" s="2" t="s">
        <v>72</v>
      </c>
      <c r="B411" s="3" t="s">
        <v>36</v>
      </c>
      <c r="C411" s="4" t="s">
        <v>61</v>
      </c>
      <c r="D411">
        <v>10</v>
      </c>
      <c r="E411" s="5">
        <v>43444</v>
      </c>
      <c r="F411">
        <v>19</v>
      </c>
      <c r="G411">
        <v>2</v>
      </c>
      <c r="H411" t="s">
        <v>34</v>
      </c>
      <c r="I411" t="s">
        <v>34</v>
      </c>
      <c r="J411" t="s">
        <v>25</v>
      </c>
      <c r="K411" t="s">
        <v>63</v>
      </c>
      <c r="L411">
        <v>10</v>
      </c>
      <c r="M411">
        <v>1</v>
      </c>
      <c r="N411" t="s">
        <v>26</v>
      </c>
      <c r="O411">
        <v>3</v>
      </c>
      <c r="P411" t="s">
        <v>32</v>
      </c>
      <c r="Q411">
        <f t="shared" si="24"/>
        <v>0</v>
      </c>
      <c r="R411">
        <v>0</v>
      </c>
      <c r="S411">
        <v>1</v>
      </c>
      <c r="T411">
        <f t="shared" si="22"/>
        <v>1</v>
      </c>
      <c r="V411">
        <f t="shared" si="23"/>
        <v>0</v>
      </c>
      <c r="W411">
        <f t="shared" si="23"/>
        <v>1</v>
      </c>
      <c r="X411">
        <f t="shared" si="23"/>
        <v>1</v>
      </c>
    </row>
    <row r="412" spans="1:24" ht="15.75" x14ac:dyDescent="0.25">
      <c r="A412" s="2" t="s">
        <v>72</v>
      </c>
      <c r="B412" s="3" t="s">
        <v>36</v>
      </c>
      <c r="C412" s="4" t="s">
        <v>61</v>
      </c>
      <c r="D412">
        <v>10</v>
      </c>
      <c r="E412" s="5">
        <v>43444</v>
      </c>
      <c r="F412">
        <v>19</v>
      </c>
      <c r="G412">
        <v>2</v>
      </c>
      <c r="H412" t="s">
        <v>34</v>
      </c>
      <c r="I412" t="s">
        <v>34</v>
      </c>
      <c r="J412" t="s">
        <v>25</v>
      </c>
      <c r="K412" t="s">
        <v>63</v>
      </c>
      <c r="L412">
        <v>11</v>
      </c>
      <c r="M412">
        <v>2</v>
      </c>
      <c r="N412" t="s">
        <v>30</v>
      </c>
      <c r="O412">
        <v>2</v>
      </c>
      <c r="P412" t="s">
        <v>29</v>
      </c>
      <c r="Q412">
        <f t="shared" si="24"/>
        <v>1</v>
      </c>
      <c r="R412">
        <v>0</v>
      </c>
      <c r="S412">
        <v>1</v>
      </c>
      <c r="T412">
        <f t="shared" si="22"/>
        <v>1</v>
      </c>
      <c r="V412">
        <f t="shared" si="23"/>
        <v>0</v>
      </c>
      <c r="W412">
        <f t="shared" si="23"/>
        <v>1</v>
      </c>
      <c r="X412">
        <f t="shared" si="23"/>
        <v>1</v>
      </c>
    </row>
    <row r="413" spans="1:24" ht="15.75" x14ac:dyDescent="0.25">
      <c r="A413" s="2" t="s">
        <v>72</v>
      </c>
      <c r="B413" s="3" t="s">
        <v>36</v>
      </c>
      <c r="C413" s="4" t="s">
        <v>61</v>
      </c>
      <c r="D413">
        <v>10</v>
      </c>
      <c r="E413" s="5">
        <v>43444</v>
      </c>
      <c r="F413">
        <v>19</v>
      </c>
      <c r="G413">
        <v>2</v>
      </c>
      <c r="H413" t="s">
        <v>34</v>
      </c>
      <c r="I413" t="s">
        <v>34</v>
      </c>
      <c r="J413" t="s">
        <v>25</v>
      </c>
      <c r="K413" t="s">
        <v>63</v>
      </c>
      <c r="L413">
        <v>12</v>
      </c>
      <c r="M413">
        <v>3</v>
      </c>
      <c r="N413" t="s">
        <v>31</v>
      </c>
      <c r="O413">
        <v>1</v>
      </c>
      <c r="P413" t="s">
        <v>27</v>
      </c>
      <c r="Q413">
        <f t="shared" si="24"/>
        <v>0</v>
      </c>
      <c r="R413">
        <v>0</v>
      </c>
      <c r="S413">
        <v>1</v>
      </c>
      <c r="T413">
        <f t="shared" si="22"/>
        <v>1</v>
      </c>
      <c r="V413">
        <f t="shared" si="23"/>
        <v>0</v>
      </c>
      <c r="W413">
        <f t="shared" si="23"/>
        <v>1</v>
      </c>
      <c r="X413">
        <f t="shared" si="23"/>
        <v>1</v>
      </c>
    </row>
    <row r="414" spans="1:24" ht="15.75" x14ac:dyDescent="0.25">
      <c r="A414" s="2" t="s">
        <v>72</v>
      </c>
      <c r="B414" s="3" t="s">
        <v>36</v>
      </c>
      <c r="C414" s="4" t="s">
        <v>61</v>
      </c>
      <c r="D414">
        <v>10</v>
      </c>
      <c r="E414" s="5">
        <v>43444</v>
      </c>
      <c r="F414">
        <v>19</v>
      </c>
      <c r="G414">
        <v>2</v>
      </c>
      <c r="H414" t="s">
        <v>34</v>
      </c>
      <c r="I414" t="s">
        <v>34</v>
      </c>
      <c r="J414" t="s">
        <v>25</v>
      </c>
      <c r="K414" t="s">
        <v>63</v>
      </c>
      <c r="L414">
        <v>13</v>
      </c>
      <c r="M414">
        <v>3</v>
      </c>
      <c r="N414" t="s">
        <v>26</v>
      </c>
      <c r="O414">
        <v>2</v>
      </c>
      <c r="P414" t="s">
        <v>27</v>
      </c>
      <c r="Q414">
        <f t="shared" si="24"/>
        <v>0</v>
      </c>
      <c r="R414">
        <v>0</v>
      </c>
      <c r="S414">
        <v>1</v>
      </c>
      <c r="T414">
        <f t="shared" si="22"/>
        <v>1</v>
      </c>
      <c r="V414">
        <f t="shared" si="23"/>
        <v>0</v>
      </c>
      <c r="W414">
        <f t="shared" si="23"/>
        <v>1</v>
      </c>
      <c r="X414">
        <f t="shared" si="23"/>
        <v>1</v>
      </c>
    </row>
    <row r="415" spans="1:24" ht="15.75" x14ac:dyDescent="0.25">
      <c r="A415" s="2" t="s">
        <v>72</v>
      </c>
      <c r="B415" s="3" t="s">
        <v>36</v>
      </c>
      <c r="C415" s="4" t="s">
        <v>61</v>
      </c>
      <c r="D415">
        <v>10</v>
      </c>
      <c r="E415" s="5">
        <v>43444</v>
      </c>
      <c r="F415">
        <v>19</v>
      </c>
      <c r="G415">
        <v>2</v>
      </c>
      <c r="H415" t="s">
        <v>34</v>
      </c>
      <c r="I415" t="s">
        <v>34</v>
      </c>
      <c r="J415" t="s">
        <v>25</v>
      </c>
      <c r="K415" t="s">
        <v>63</v>
      </c>
      <c r="L415">
        <v>14</v>
      </c>
      <c r="M415">
        <v>1</v>
      </c>
      <c r="N415" t="s">
        <v>31</v>
      </c>
      <c r="O415">
        <v>3</v>
      </c>
      <c r="P415" t="s">
        <v>27</v>
      </c>
      <c r="Q415">
        <f t="shared" si="24"/>
        <v>0</v>
      </c>
      <c r="R415">
        <v>0</v>
      </c>
      <c r="S415">
        <v>1</v>
      </c>
      <c r="T415">
        <f t="shared" si="22"/>
        <v>1</v>
      </c>
      <c r="V415">
        <f t="shared" si="23"/>
        <v>0</v>
      </c>
      <c r="W415">
        <f t="shared" si="23"/>
        <v>1</v>
      </c>
      <c r="X415">
        <f t="shared" si="23"/>
        <v>1</v>
      </c>
    </row>
    <row r="416" spans="1:24" ht="15.75" x14ac:dyDescent="0.25">
      <c r="A416" s="2" t="s">
        <v>72</v>
      </c>
      <c r="B416" s="3" t="s">
        <v>36</v>
      </c>
      <c r="C416" s="4" t="s">
        <v>61</v>
      </c>
      <c r="D416">
        <v>10</v>
      </c>
      <c r="E416" s="5">
        <v>43444</v>
      </c>
      <c r="F416">
        <v>19</v>
      </c>
      <c r="G416">
        <v>2</v>
      </c>
      <c r="H416" t="s">
        <v>34</v>
      </c>
      <c r="I416" t="s">
        <v>34</v>
      </c>
      <c r="J416" t="s">
        <v>25</v>
      </c>
      <c r="K416" t="s">
        <v>63</v>
      </c>
      <c r="L416">
        <v>15</v>
      </c>
      <c r="M416">
        <v>2</v>
      </c>
      <c r="N416" t="s">
        <v>28</v>
      </c>
      <c r="O416">
        <v>1</v>
      </c>
      <c r="P416" t="s">
        <v>27</v>
      </c>
      <c r="Q416">
        <f t="shared" si="24"/>
        <v>0</v>
      </c>
      <c r="R416">
        <v>0</v>
      </c>
      <c r="S416">
        <v>1</v>
      </c>
      <c r="T416">
        <f t="shared" si="22"/>
        <v>1</v>
      </c>
      <c r="V416">
        <f t="shared" si="23"/>
        <v>0</v>
      </c>
      <c r="W416">
        <f t="shared" si="23"/>
        <v>1</v>
      </c>
      <c r="X416">
        <f t="shared" si="23"/>
        <v>1</v>
      </c>
    </row>
    <row r="417" spans="1:25" ht="15.75" x14ac:dyDescent="0.25">
      <c r="A417" s="2" t="s">
        <v>72</v>
      </c>
      <c r="B417" s="3" t="s">
        <v>36</v>
      </c>
      <c r="C417" s="4" t="s">
        <v>61</v>
      </c>
      <c r="D417">
        <v>10</v>
      </c>
      <c r="E417" s="5">
        <v>43444</v>
      </c>
      <c r="F417">
        <v>19</v>
      </c>
      <c r="G417">
        <v>2</v>
      </c>
      <c r="H417" t="s">
        <v>34</v>
      </c>
      <c r="I417" t="s">
        <v>34</v>
      </c>
      <c r="J417" t="s">
        <v>25</v>
      </c>
      <c r="K417" t="s">
        <v>63</v>
      </c>
      <c r="L417">
        <v>16</v>
      </c>
      <c r="M417">
        <v>3</v>
      </c>
      <c r="N417" t="s">
        <v>30</v>
      </c>
      <c r="O417">
        <v>2</v>
      </c>
      <c r="P417" t="s">
        <v>32</v>
      </c>
      <c r="Q417">
        <f t="shared" si="24"/>
        <v>0</v>
      </c>
      <c r="R417">
        <v>0</v>
      </c>
      <c r="S417">
        <v>1</v>
      </c>
      <c r="T417">
        <f t="shared" si="22"/>
        <v>1</v>
      </c>
      <c r="V417">
        <f t="shared" si="23"/>
        <v>0</v>
      </c>
      <c r="W417">
        <f t="shared" si="23"/>
        <v>1</v>
      </c>
      <c r="X417">
        <f t="shared" si="23"/>
        <v>1</v>
      </c>
    </row>
    <row r="418" spans="1:25" ht="15.75" x14ac:dyDescent="0.25">
      <c r="A418" s="2" t="s">
        <v>73</v>
      </c>
      <c r="B418" s="3" t="s">
        <v>36</v>
      </c>
      <c r="C418" s="4" t="s">
        <v>61</v>
      </c>
      <c r="D418">
        <v>7</v>
      </c>
      <c r="E418" s="5">
        <v>43443</v>
      </c>
      <c r="F418">
        <v>19</v>
      </c>
      <c r="G418">
        <v>1</v>
      </c>
      <c r="H418" t="s">
        <v>62</v>
      </c>
      <c r="I418" t="s">
        <v>23</v>
      </c>
      <c r="J418" t="s">
        <v>63</v>
      </c>
      <c r="K418" t="s">
        <v>25</v>
      </c>
      <c r="L418">
        <v>1</v>
      </c>
      <c r="M418">
        <v>3</v>
      </c>
      <c r="N418" t="s">
        <v>31</v>
      </c>
      <c r="O418">
        <v>1</v>
      </c>
      <c r="P418" t="s">
        <v>27</v>
      </c>
      <c r="Q418">
        <f t="shared" si="24"/>
        <v>0</v>
      </c>
      <c r="R418">
        <v>0</v>
      </c>
      <c r="S418">
        <v>0</v>
      </c>
      <c r="T418">
        <f t="shared" si="22"/>
        <v>0</v>
      </c>
      <c r="V418">
        <f t="shared" si="23"/>
        <v>0</v>
      </c>
      <c r="W418">
        <f t="shared" si="23"/>
        <v>0</v>
      </c>
      <c r="X418">
        <f t="shared" si="23"/>
        <v>0</v>
      </c>
    </row>
    <row r="419" spans="1:25" ht="15.75" x14ac:dyDescent="0.25">
      <c r="A419" s="2" t="s">
        <v>73</v>
      </c>
      <c r="B419" s="3" t="s">
        <v>36</v>
      </c>
      <c r="C419" s="4" t="s">
        <v>61</v>
      </c>
      <c r="D419">
        <v>7</v>
      </c>
      <c r="E419" s="5">
        <v>43443</v>
      </c>
      <c r="F419">
        <v>19</v>
      </c>
      <c r="G419">
        <v>1</v>
      </c>
      <c r="H419" t="s">
        <v>62</v>
      </c>
      <c r="I419" t="s">
        <v>23</v>
      </c>
      <c r="J419" t="s">
        <v>63</v>
      </c>
      <c r="K419" t="s">
        <v>25</v>
      </c>
      <c r="L419">
        <v>2</v>
      </c>
      <c r="M419">
        <v>2</v>
      </c>
      <c r="N419" t="s">
        <v>26</v>
      </c>
      <c r="O419">
        <v>2</v>
      </c>
      <c r="P419" t="s">
        <v>29</v>
      </c>
      <c r="Q419">
        <f t="shared" si="24"/>
        <v>1</v>
      </c>
      <c r="R419">
        <v>1</v>
      </c>
      <c r="S419">
        <v>1</v>
      </c>
      <c r="T419">
        <f t="shared" si="22"/>
        <v>1</v>
      </c>
      <c r="V419">
        <f t="shared" si="23"/>
        <v>1</v>
      </c>
      <c r="W419">
        <f t="shared" si="23"/>
        <v>1</v>
      </c>
      <c r="X419">
        <f t="shared" si="23"/>
        <v>1</v>
      </c>
    </row>
    <row r="420" spans="1:25" ht="15.75" x14ac:dyDescent="0.25">
      <c r="A420" s="2" t="s">
        <v>73</v>
      </c>
      <c r="B420" s="3" t="s">
        <v>36</v>
      </c>
      <c r="C420" s="4" t="s">
        <v>61</v>
      </c>
      <c r="D420">
        <v>7</v>
      </c>
      <c r="E420" s="5">
        <v>43443</v>
      </c>
      <c r="F420">
        <v>19</v>
      </c>
      <c r="G420">
        <v>1</v>
      </c>
      <c r="H420" t="s">
        <v>62</v>
      </c>
      <c r="I420" t="s">
        <v>23</v>
      </c>
      <c r="J420" t="s">
        <v>63</v>
      </c>
      <c r="K420" t="s">
        <v>25</v>
      </c>
      <c r="L420">
        <v>3</v>
      </c>
      <c r="M420">
        <v>2</v>
      </c>
      <c r="N420" t="s">
        <v>28</v>
      </c>
      <c r="O420">
        <v>1</v>
      </c>
      <c r="P420" t="s">
        <v>27</v>
      </c>
      <c r="Q420">
        <f t="shared" si="24"/>
        <v>0</v>
      </c>
      <c r="R420">
        <v>1</v>
      </c>
      <c r="S420">
        <v>0</v>
      </c>
      <c r="T420">
        <f t="shared" si="22"/>
        <v>1</v>
      </c>
      <c r="U420">
        <v>1</v>
      </c>
      <c r="V420">
        <f t="shared" si="23"/>
        <v>0</v>
      </c>
      <c r="W420">
        <f t="shared" si="23"/>
        <v>0</v>
      </c>
      <c r="X420">
        <f t="shared" si="23"/>
        <v>0</v>
      </c>
    </row>
    <row r="421" spans="1:25" ht="15.75" x14ac:dyDescent="0.25">
      <c r="A421" s="2" t="s">
        <v>73</v>
      </c>
      <c r="B421" s="3" t="s">
        <v>36</v>
      </c>
      <c r="C421" s="4" t="s">
        <v>61</v>
      </c>
      <c r="D421">
        <v>7</v>
      </c>
      <c r="E421" s="5">
        <v>43443</v>
      </c>
      <c r="F421">
        <v>19</v>
      </c>
      <c r="G421">
        <v>1</v>
      </c>
      <c r="H421" t="s">
        <v>62</v>
      </c>
      <c r="I421" t="s">
        <v>23</v>
      </c>
      <c r="J421" t="s">
        <v>63</v>
      </c>
      <c r="K421" t="s">
        <v>25</v>
      </c>
      <c r="L421">
        <v>4</v>
      </c>
      <c r="M421">
        <v>1</v>
      </c>
      <c r="N421" t="s">
        <v>30</v>
      </c>
      <c r="O421">
        <v>1</v>
      </c>
      <c r="P421" t="s">
        <v>29</v>
      </c>
      <c r="Q421">
        <f t="shared" si="24"/>
        <v>1</v>
      </c>
      <c r="R421">
        <v>0</v>
      </c>
      <c r="S421">
        <v>0</v>
      </c>
      <c r="T421">
        <f t="shared" si="22"/>
        <v>0</v>
      </c>
      <c r="V421">
        <f t="shared" si="23"/>
        <v>0</v>
      </c>
      <c r="W421">
        <f t="shared" si="23"/>
        <v>0</v>
      </c>
      <c r="X421">
        <f t="shared" si="23"/>
        <v>0</v>
      </c>
    </row>
    <row r="422" spans="1:25" ht="15.75" x14ac:dyDescent="0.25">
      <c r="A422" s="2" t="s">
        <v>73</v>
      </c>
      <c r="B422" s="3" t="s">
        <v>36</v>
      </c>
      <c r="C422" s="4" t="s">
        <v>61</v>
      </c>
      <c r="D422">
        <v>7</v>
      </c>
      <c r="E422" s="5">
        <v>43443</v>
      </c>
      <c r="F422">
        <v>19</v>
      </c>
      <c r="G422">
        <v>1</v>
      </c>
      <c r="H422" t="s">
        <v>62</v>
      </c>
      <c r="I422" t="s">
        <v>23</v>
      </c>
      <c r="J422" t="s">
        <v>63</v>
      </c>
      <c r="K422" t="s">
        <v>25</v>
      </c>
      <c r="L422">
        <v>5</v>
      </c>
      <c r="M422">
        <v>1</v>
      </c>
      <c r="N422" t="s">
        <v>28</v>
      </c>
      <c r="O422">
        <v>1</v>
      </c>
      <c r="P422" t="s">
        <v>29</v>
      </c>
      <c r="Q422">
        <f t="shared" si="24"/>
        <v>1</v>
      </c>
      <c r="R422">
        <v>0</v>
      </c>
      <c r="S422">
        <v>0</v>
      </c>
      <c r="T422">
        <f t="shared" si="22"/>
        <v>0</v>
      </c>
      <c r="V422">
        <f t="shared" si="23"/>
        <v>0</v>
      </c>
      <c r="W422">
        <f t="shared" si="23"/>
        <v>0</v>
      </c>
      <c r="X422">
        <f t="shared" si="23"/>
        <v>0</v>
      </c>
    </row>
    <row r="423" spans="1:25" ht="15.75" x14ac:dyDescent="0.25">
      <c r="A423" s="2" t="s">
        <v>73</v>
      </c>
      <c r="B423" s="3" t="s">
        <v>36</v>
      </c>
      <c r="C423" s="4" t="s">
        <v>61</v>
      </c>
      <c r="D423">
        <v>7</v>
      </c>
      <c r="E423" s="5">
        <v>43443</v>
      </c>
      <c r="F423">
        <v>19</v>
      </c>
      <c r="G423">
        <v>1</v>
      </c>
      <c r="H423" t="s">
        <v>62</v>
      </c>
      <c r="I423" t="s">
        <v>23</v>
      </c>
      <c r="J423" t="s">
        <v>63</v>
      </c>
      <c r="K423" t="s">
        <v>25</v>
      </c>
      <c r="L423">
        <v>6</v>
      </c>
      <c r="M423">
        <v>2</v>
      </c>
      <c r="N423" t="s">
        <v>31</v>
      </c>
      <c r="O423">
        <v>1</v>
      </c>
      <c r="P423" t="s">
        <v>27</v>
      </c>
      <c r="Q423">
        <f t="shared" si="24"/>
        <v>0</v>
      </c>
      <c r="R423">
        <v>0</v>
      </c>
      <c r="S423">
        <v>1</v>
      </c>
      <c r="T423">
        <f t="shared" si="22"/>
        <v>1</v>
      </c>
      <c r="V423">
        <f t="shared" si="23"/>
        <v>0</v>
      </c>
      <c r="W423">
        <f t="shared" si="23"/>
        <v>1</v>
      </c>
      <c r="X423">
        <f t="shared" si="23"/>
        <v>1</v>
      </c>
    </row>
    <row r="424" spans="1:25" ht="15.75" x14ac:dyDescent="0.25">
      <c r="A424" s="2" t="s">
        <v>73</v>
      </c>
      <c r="B424" s="3" t="s">
        <v>36</v>
      </c>
      <c r="C424" s="4" t="s">
        <v>61</v>
      </c>
      <c r="D424">
        <v>7</v>
      </c>
      <c r="E424" s="5">
        <v>43443</v>
      </c>
      <c r="F424">
        <v>19</v>
      </c>
      <c r="G424">
        <v>1</v>
      </c>
      <c r="H424" t="s">
        <v>62</v>
      </c>
      <c r="I424" t="s">
        <v>23</v>
      </c>
      <c r="J424" t="s">
        <v>63</v>
      </c>
      <c r="K424" t="s">
        <v>25</v>
      </c>
      <c r="L424">
        <v>7</v>
      </c>
      <c r="M424">
        <v>3</v>
      </c>
      <c r="N424" t="s">
        <v>30</v>
      </c>
      <c r="O424">
        <v>1</v>
      </c>
      <c r="P424" t="s">
        <v>27</v>
      </c>
      <c r="Q424">
        <f t="shared" si="24"/>
        <v>0</v>
      </c>
      <c r="R424">
        <v>0</v>
      </c>
      <c r="S424">
        <v>0</v>
      </c>
      <c r="T424">
        <f t="shared" si="22"/>
        <v>0</v>
      </c>
      <c r="V424">
        <f t="shared" si="23"/>
        <v>0</v>
      </c>
      <c r="W424">
        <f t="shared" si="23"/>
        <v>0</v>
      </c>
      <c r="X424">
        <f t="shared" si="23"/>
        <v>0</v>
      </c>
    </row>
    <row r="425" spans="1:25" ht="15.75" x14ac:dyDescent="0.25">
      <c r="A425" s="2" t="s">
        <v>73</v>
      </c>
      <c r="B425" s="3" t="s">
        <v>36</v>
      </c>
      <c r="C425" s="4" t="s">
        <v>61</v>
      </c>
      <c r="D425">
        <v>7</v>
      </c>
      <c r="E425" s="5">
        <v>43443</v>
      </c>
      <c r="F425">
        <v>19</v>
      </c>
      <c r="G425">
        <v>1</v>
      </c>
      <c r="H425" t="s">
        <v>62</v>
      </c>
      <c r="I425" t="s">
        <v>23</v>
      </c>
      <c r="J425" t="s">
        <v>63</v>
      </c>
      <c r="K425" t="s">
        <v>25</v>
      </c>
      <c r="L425">
        <v>8</v>
      </c>
      <c r="M425">
        <v>3</v>
      </c>
      <c r="N425" t="s">
        <v>26</v>
      </c>
      <c r="O425">
        <v>3</v>
      </c>
      <c r="P425" t="s">
        <v>29</v>
      </c>
      <c r="Q425">
        <f t="shared" si="24"/>
        <v>1</v>
      </c>
      <c r="R425">
        <v>0</v>
      </c>
      <c r="S425">
        <v>1</v>
      </c>
      <c r="T425">
        <f t="shared" si="22"/>
        <v>1</v>
      </c>
      <c r="V425">
        <f t="shared" si="23"/>
        <v>0</v>
      </c>
      <c r="W425">
        <f t="shared" si="23"/>
        <v>1</v>
      </c>
      <c r="X425">
        <f t="shared" si="23"/>
        <v>1</v>
      </c>
    </row>
    <row r="426" spans="1:25" ht="15.75" x14ac:dyDescent="0.25">
      <c r="A426" s="2" t="s">
        <v>73</v>
      </c>
      <c r="B426" s="3" t="s">
        <v>36</v>
      </c>
      <c r="C426" s="4" t="s">
        <v>61</v>
      </c>
      <c r="D426">
        <v>7</v>
      </c>
      <c r="E426" s="5">
        <v>43443</v>
      </c>
      <c r="F426">
        <v>19</v>
      </c>
      <c r="G426">
        <v>1</v>
      </c>
      <c r="H426" t="s">
        <v>23</v>
      </c>
      <c r="I426" t="s">
        <v>23</v>
      </c>
      <c r="J426" t="s">
        <v>63</v>
      </c>
      <c r="K426" t="s">
        <v>25</v>
      </c>
      <c r="L426">
        <v>9</v>
      </c>
      <c r="M426">
        <v>2</v>
      </c>
      <c r="N426" t="s">
        <v>30</v>
      </c>
      <c r="O426">
        <v>1</v>
      </c>
      <c r="P426" t="s">
        <v>27</v>
      </c>
      <c r="Q426">
        <f t="shared" si="24"/>
        <v>0</v>
      </c>
      <c r="R426">
        <v>0</v>
      </c>
      <c r="S426">
        <v>1</v>
      </c>
      <c r="T426">
        <f t="shared" si="22"/>
        <v>1</v>
      </c>
      <c r="V426">
        <f t="shared" si="23"/>
        <v>0</v>
      </c>
      <c r="W426">
        <f t="shared" si="23"/>
        <v>1</v>
      </c>
      <c r="X426">
        <f t="shared" si="23"/>
        <v>1</v>
      </c>
    </row>
    <row r="427" spans="1:25" ht="15.75" x14ac:dyDescent="0.25">
      <c r="A427" s="2" t="s">
        <v>73</v>
      </c>
      <c r="B427" s="3" t="s">
        <v>36</v>
      </c>
      <c r="C427" s="4" t="s">
        <v>61</v>
      </c>
      <c r="D427">
        <v>7</v>
      </c>
      <c r="E427" s="5">
        <v>43443</v>
      </c>
      <c r="F427">
        <v>19</v>
      </c>
      <c r="G427">
        <v>1</v>
      </c>
      <c r="H427" t="s">
        <v>23</v>
      </c>
      <c r="I427" t="s">
        <v>23</v>
      </c>
      <c r="J427" t="s">
        <v>63</v>
      </c>
      <c r="K427" t="s">
        <v>25</v>
      </c>
      <c r="L427">
        <v>10</v>
      </c>
      <c r="M427">
        <v>3</v>
      </c>
      <c r="N427" t="s">
        <v>28</v>
      </c>
      <c r="O427">
        <v>1</v>
      </c>
      <c r="P427" t="s">
        <v>27</v>
      </c>
      <c r="Q427">
        <f t="shared" si="24"/>
        <v>0</v>
      </c>
      <c r="R427">
        <v>0</v>
      </c>
      <c r="S427">
        <v>0</v>
      </c>
      <c r="T427">
        <f t="shared" si="22"/>
        <v>0</v>
      </c>
      <c r="V427">
        <f t="shared" si="23"/>
        <v>0</v>
      </c>
      <c r="W427">
        <f t="shared" si="23"/>
        <v>0</v>
      </c>
      <c r="X427">
        <f t="shared" si="23"/>
        <v>0</v>
      </c>
    </row>
    <row r="428" spans="1:25" ht="15.75" x14ac:dyDescent="0.25">
      <c r="A428" s="2" t="s">
        <v>73</v>
      </c>
      <c r="B428" s="3" t="s">
        <v>36</v>
      </c>
      <c r="C428" s="4" t="s">
        <v>61</v>
      </c>
      <c r="D428">
        <v>7</v>
      </c>
      <c r="E428" s="5">
        <v>43443</v>
      </c>
      <c r="F428">
        <v>19</v>
      </c>
      <c r="G428">
        <v>1</v>
      </c>
      <c r="H428" t="s">
        <v>23</v>
      </c>
      <c r="I428" t="s">
        <v>23</v>
      </c>
      <c r="J428" t="s">
        <v>63</v>
      </c>
      <c r="K428" t="s">
        <v>25</v>
      </c>
      <c r="L428">
        <v>11</v>
      </c>
      <c r="M428">
        <v>1</v>
      </c>
      <c r="N428" t="s">
        <v>31</v>
      </c>
      <c r="O428">
        <v>3</v>
      </c>
      <c r="P428" t="s">
        <v>27</v>
      </c>
      <c r="Q428">
        <f t="shared" si="24"/>
        <v>0</v>
      </c>
      <c r="R428">
        <v>1</v>
      </c>
      <c r="S428">
        <v>1</v>
      </c>
      <c r="T428">
        <f t="shared" si="22"/>
        <v>1</v>
      </c>
      <c r="V428">
        <f t="shared" si="23"/>
        <v>1</v>
      </c>
      <c r="W428">
        <f t="shared" si="23"/>
        <v>1</v>
      </c>
      <c r="X428">
        <f t="shared" si="23"/>
        <v>1</v>
      </c>
    </row>
    <row r="429" spans="1:25" ht="15.75" x14ac:dyDescent="0.25">
      <c r="A429" s="2" t="s">
        <v>73</v>
      </c>
      <c r="B429" s="3" t="s">
        <v>36</v>
      </c>
      <c r="C429" s="4" t="s">
        <v>61</v>
      </c>
      <c r="D429">
        <v>7</v>
      </c>
      <c r="E429" s="5">
        <v>43443</v>
      </c>
      <c r="F429">
        <v>19</v>
      </c>
      <c r="G429">
        <v>1</v>
      </c>
      <c r="H429" t="s">
        <v>23</v>
      </c>
      <c r="I429" t="s">
        <v>23</v>
      </c>
      <c r="J429" t="s">
        <v>63</v>
      </c>
      <c r="K429" t="s">
        <v>25</v>
      </c>
      <c r="L429">
        <v>12</v>
      </c>
      <c r="M429">
        <v>3</v>
      </c>
      <c r="N429" t="s">
        <v>26</v>
      </c>
      <c r="O429">
        <v>1</v>
      </c>
      <c r="P429" t="s">
        <v>27</v>
      </c>
      <c r="Q429">
        <f t="shared" si="24"/>
        <v>0</v>
      </c>
      <c r="R429">
        <v>1</v>
      </c>
      <c r="S429">
        <v>0</v>
      </c>
      <c r="T429">
        <f t="shared" si="22"/>
        <v>1</v>
      </c>
      <c r="V429">
        <f t="shared" si="23"/>
        <v>1</v>
      </c>
      <c r="W429">
        <f t="shared" si="23"/>
        <v>0</v>
      </c>
      <c r="X429">
        <f t="shared" si="23"/>
        <v>1</v>
      </c>
      <c r="Y429" t="s">
        <v>74</v>
      </c>
    </row>
    <row r="430" spans="1:25" ht="15.75" x14ac:dyDescent="0.25">
      <c r="A430" s="2" t="s">
        <v>73</v>
      </c>
      <c r="B430" s="3" t="s">
        <v>36</v>
      </c>
      <c r="C430" s="4" t="s">
        <v>61</v>
      </c>
      <c r="D430">
        <v>7</v>
      </c>
      <c r="E430" s="5">
        <v>43443</v>
      </c>
      <c r="F430">
        <v>19</v>
      </c>
      <c r="G430">
        <v>1</v>
      </c>
      <c r="H430" t="s">
        <v>23</v>
      </c>
      <c r="I430" t="s">
        <v>23</v>
      </c>
      <c r="J430" t="s">
        <v>63</v>
      </c>
      <c r="K430" t="s">
        <v>25</v>
      </c>
      <c r="L430">
        <v>13</v>
      </c>
      <c r="M430">
        <v>2</v>
      </c>
      <c r="N430" t="s">
        <v>30</v>
      </c>
      <c r="O430">
        <v>1</v>
      </c>
      <c r="P430" t="s">
        <v>27</v>
      </c>
      <c r="Q430">
        <f t="shared" si="24"/>
        <v>0</v>
      </c>
      <c r="R430">
        <v>0</v>
      </c>
      <c r="S430">
        <v>0</v>
      </c>
      <c r="T430">
        <f t="shared" si="22"/>
        <v>0</v>
      </c>
      <c r="V430">
        <f t="shared" si="23"/>
        <v>0</v>
      </c>
      <c r="W430">
        <f t="shared" si="23"/>
        <v>0</v>
      </c>
      <c r="X430">
        <f t="shared" si="23"/>
        <v>0</v>
      </c>
      <c r="Y430" t="s">
        <v>75</v>
      </c>
    </row>
    <row r="431" spans="1:25" ht="15.75" x14ac:dyDescent="0.25">
      <c r="A431" s="2" t="s">
        <v>73</v>
      </c>
      <c r="B431" s="3" t="s">
        <v>36</v>
      </c>
      <c r="C431" s="4" t="s">
        <v>61</v>
      </c>
      <c r="D431">
        <v>7</v>
      </c>
      <c r="E431" s="5">
        <v>43443</v>
      </c>
      <c r="F431">
        <v>19</v>
      </c>
      <c r="G431">
        <v>1</v>
      </c>
      <c r="H431" t="s">
        <v>23</v>
      </c>
      <c r="I431" t="s">
        <v>23</v>
      </c>
      <c r="J431" t="s">
        <v>63</v>
      </c>
      <c r="K431" t="s">
        <v>25</v>
      </c>
      <c r="L431">
        <v>14</v>
      </c>
      <c r="M431">
        <v>2</v>
      </c>
      <c r="N431" t="s">
        <v>26</v>
      </c>
      <c r="O431">
        <v>1</v>
      </c>
      <c r="P431" t="s">
        <v>27</v>
      </c>
      <c r="Q431">
        <f t="shared" si="24"/>
        <v>0</v>
      </c>
      <c r="R431">
        <v>0</v>
      </c>
      <c r="S431">
        <v>0</v>
      </c>
      <c r="T431">
        <f t="shared" si="22"/>
        <v>0</v>
      </c>
      <c r="V431">
        <f t="shared" si="23"/>
        <v>0</v>
      </c>
      <c r="W431">
        <f t="shared" si="23"/>
        <v>0</v>
      </c>
      <c r="X431">
        <f t="shared" si="23"/>
        <v>0</v>
      </c>
    </row>
    <row r="432" spans="1:25" ht="15.75" x14ac:dyDescent="0.25">
      <c r="A432" s="2" t="s">
        <v>73</v>
      </c>
      <c r="B432" s="3" t="s">
        <v>36</v>
      </c>
      <c r="C432" s="4" t="s">
        <v>61</v>
      </c>
      <c r="D432">
        <v>7</v>
      </c>
      <c r="E432" s="5">
        <v>43443</v>
      </c>
      <c r="F432">
        <v>19</v>
      </c>
      <c r="G432">
        <v>1</v>
      </c>
      <c r="H432" t="s">
        <v>23</v>
      </c>
      <c r="I432" t="s">
        <v>23</v>
      </c>
      <c r="J432" t="s">
        <v>63</v>
      </c>
      <c r="K432" t="s">
        <v>25</v>
      </c>
      <c r="L432">
        <v>15</v>
      </c>
      <c r="M432">
        <v>1</v>
      </c>
      <c r="N432" t="s">
        <v>28</v>
      </c>
      <c r="O432">
        <v>1</v>
      </c>
      <c r="P432" t="s">
        <v>27</v>
      </c>
      <c r="Q432">
        <f t="shared" si="24"/>
        <v>0</v>
      </c>
      <c r="R432">
        <v>1</v>
      </c>
      <c r="S432">
        <v>0</v>
      </c>
      <c r="T432">
        <f t="shared" si="22"/>
        <v>1</v>
      </c>
      <c r="V432">
        <f t="shared" si="23"/>
        <v>1</v>
      </c>
      <c r="W432">
        <f t="shared" si="23"/>
        <v>0</v>
      </c>
      <c r="X432">
        <f t="shared" si="23"/>
        <v>1</v>
      </c>
    </row>
    <row r="433" spans="1:25" ht="15.75" x14ac:dyDescent="0.25">
      <c r="A433" s="2" t="s">
        <v>73</v>
      </c>
      <c r="B433" s="3" t="s">
        <v>36</v>
      </c>
      <c r="C433" s="4" t="s">
        <v>61</v>
      </c>
      <c r="D433">
        <v>7</v>
      </c>
      <c r="E433" s="5">
        <v>43443</v>
      </c>
      <c r="F433">
        <v>19</v>
      </c>
      <c r="G433">
        <v>1</v>
      </c>
      <c r="H433" t="s">
        <v>23</v>
      </c>
      <c r="I433" t="s">
        <v>23</v>
      </c>
      <c r="J433" t="s">
        <v>63</v>
      </c>
      <c r="K433" t="s">
        <v>25</v>
      </c>
      <c r="L433">
        <v>16</v>
      </c>
      <c r="M433">
        <v>3</v>
      </c>
      <c r="N433" t="s">
        <v>31</v>
      </c>
      <c r="O433">
        <v>1</v>
      </c>
      <c r="P433" t="s">
        <v>27</v>
      </c>
      <c r="Q433">
        <f t="shared" si="24"/>
        <v>0</v>
      </c>
      <c r="R433">
        <v>0</v>
      </c>
      <c r="S433">
        <v>0</v>
      </c>
      <c r="T433">
        <f t="shared" si="22"/>
        <v>0</v>
      </c>
      <c r="V433">
        <f t="shared" si="23"/>
        <v>0</v>
      </c>
      <c r="W433">
        <f t="shared" si="23"/>
        <v>0</v>
      </c>
      <c r="X433">
        <f t="shared" si="23"/>
        <v>0</v>
      </c>
    </row>
    <row r="434" spans="1:25" ht="15.75" x14ac:dyDescent="0.25">
      <c r="A434" s="2" t="s">
        <v>73</v>
      </c>
      <c r="B434" s="3" t="s">
        <v>36</v>
      </c>
      <c r="C434" s="4" t="s">
        <v>61</v>
      </c>
      <c r="D434">
        <v>7</v>
      </c>
      <c r="E434" s="5">
        <v>43443</v>
      </c>
      <c r="F434">
        <v>19</v>
      </c>
      <c r="G434">
        <v>1</v>
      </c>
      <c r="H434" t="s">
        <v>34</v>
      </c>
      <c r="I434" t="s">
        <v>34</v>
      </c>
      <c r="J434" t="s">
        <v>63</v>
      </c>
      <c r="K434" t="s">
        <v>25</v>
      </c>
      <c r="L434">
        <v>1</v>
      </c>
      <c r="M434">
        <v>1</v>
      </c>
      <c r="N434" t="s">
        <v>30</v>
      </c>
      <c r="O434">
        <v>1</v>
      </c>
      <c r="P434" t="s">
        <v>29</v>
      </c>
      <c r="Q434">
        <f t="shared" si="24"/>
        <v>1</v>
      </c>
      <c r="R434">
        <v>1</v>
      </c>
      <c r="S434">
        <v>0</v>
      </c>
      <c r="T434">
        <f t="shared" si="22"/>
        <v>1</v>
      </c>
      <c r="V434">
        <f t="shared" si="23"/>
        <v>1</v>
      </c>
      <c r="W434">
        <f t="shared" si="23"/>
        <v>0</v>
      </c>
      <c r="X434">
        <f t="shared" si="23"/>
        <v>1</v>
      </c>
    </row>
    <row r="435" spans="1:25" ht="15.75" x14ac:dyDescent="0.25">
      <c r="A435" s="2" t="s">
        <v>73</v>
      </c>
      <c r="B435" s="3" t="s">
        <v>36</v>
      </c>
      <c r="C435" s="4" t="s">
        <v>61</v>
      </c>
      <c r="D435">
        <v>7</v>
      </c>
      <c r="E435" s="5">
        <v>43443</v>
      </c>
      <c r="F435">
        <v>19</v>
      </c>
      <c r="G435">
        <v>1</v>
      </c>
      <c r="H435" t="s">
        <v>34</v>
      </c>
      <c r="I435" t="s">
        <v>34</v>
      </c>
      <c r="J435" t="s">
        <v>63</v>
      </c>
      <c r="K435" t="s">
        <v>25</v>
      </c>
      <c r="L435">
        <v>2</v>
      </c>
      <c r="M435">
        <v>2</v>
      </c>
      <c r="N435" t="s">
        <v>26</v>
      </c>
      <c r="O435">
        <v>1</v>
      </c>
      <c r="P435" t="s">
        <v>27</v>
      </c>
      <c r="Q435">
        <f t="shared" si="24"/>
        <v>0</v>
      </c>
      <c r="R435">
        <v>1</v>
      </c>
      <c r="S435">
        <v>0</v>
      </c>
      <c r="T435">
        <f t="shared" si="22"/>
        <v>1</v>
      </c>
      <c r="V435">
        <f t="shared" si="23"/>
        <v>1</v>
      </c>
      <c r="W435">
        <f t="shared" si="23"/>
        <v>0</v>
      </c>
      <c r="X435">
        <f t="shared" si="23"/>
        <v>1</v>
      </c>
      <c r="Y435" s="9">
        <v>0.71875</v>
      </c>
    </row>
    <row r="436" spans="1:25" ht="15.75" x14ac:dyDescent="0.25">
      <c r="A436" s="2" t="s">
        <v>73</v>
      </c>
      <c r="B436" s="3" t="s">
        <v>36</v>
      </c>
      <c r="C436" s="4" t="s">
        <v>61</v>
      </c>
      <c r="D436">
        <v>7</v>
      </c>
      <c r="E436" s="5">
        <v>43443</v>
      </c>
      <c r="F436">
        <v>19</v>
      </c>
      <c r="G436">
        <v>1</v>
      </c>
      <c r="H436" t="s">
        <v>34</v>
      </c>
      <c r="I436" t="s">
        <v>34</v>
      </c>
      <c r="J436" t="s">
        <v>63</v>
      </c>
      <c r="K436" t="s">
        <v>25</v>
      </c>
      <c r="L436">
        <v>3</v>
      </c>
      <c r="M436">
        <v>2</v>
      </c>
      <c r="N436" t="s">
        <v>31</v>
      </c>
      <c r="O436">
        <v>1</v>
      </c>
      <c r="P436" t="s">
        <v>27</v>
      </c>
      <c r="Q436">
        <f t="shared" si="24"/>
        <v>0</v>
      </c>
      <c r="R436">
        <v>1</v>
      </c>
      <c r="S436">
        <v>0</v>
      </c>
      <c r="T436">
        <f t="shared" si="22"/>
        <v>1</v>
      </c>
      <c r="V436">
        <f t="shared" si="23"/>
        <v>1</v>
      </c>
      <c r="W436">
        <f t="shared" si="23"/>
        <v>0</v>
      </c>
      <c r="X436">
        <f t="shared" si="23"/>
        <v>1</v>
      </c>
    </row>
    <row r="437" spans="1:25" ht="15.75" x14ac:dyDescent="0.25">
      <c r="A437" s="2" t="s">
        <v>73</v>
      </c>
      <c r="B437" s="3" t="s">
        <v>36</v>
      </c>
      <c r="C437" s="4" t="s">
        <v>61</v>
      </c>
      <c r="D437">
        <v>7</v>
      </c>
      <c r="E437" s="5">
        <v>43443</v>
      </c>
      <c r="F437">
        <v>19</v>
      </c>
      <c r="G437">
        <v>1</v>
      </c>
      <c r="H437" t="s">
        <v>34</v>
      </c>
      <c r="I437" t="s">
        <v>34</v>
      </c>
      <c r="J437" t="s">
        <v>63</v>
      </c>
      <c r="K437" t="s">
        <v>25</v>
      </c>
      <c r="L437">
        <v>4</v>
      </c>
      <c r="M437">
        <v>3</v>
      </c>
      <c r="N437" t="s">
        <v>28</v>
      </c>
      <c r="O437">
        <v>1</v>
      </c>
      <c r="P437" t="s">
        <v>32</v>
      </c>
      <c r="Q437">
        <f t="shared" si="24"/>
        <v>0</v>
      </c>
      <c r="R437">
        <v>0</v>
      </c>
      <c r="S437">
        <v>0</v>
      </c>
      <c r="T437">
        <f t="shared" si="22"/>
        <v>0</v>
      </c>
      <c r="V437">
        <f t="shared" si="23"/>
        <v>0</v>
      </c>
      <c r="W437">
        <f t="shared" si="23"/>
        <v>0</v>
      </c>
      <c r="X437">
        <f t="shared" si="23"/>
        <v>0</v>
      </c>
      <c r="Y437" t="s">
        <v>76</v>
      </c>
    </row>
    <row r="438" spans="1:25" ht="15.75" x14ac:dyDescent="0.25">
      <c r="A438" s="2" t="s">
        <v>73</v>
      </c>
      <c r="B438" s="3" t="s">
        <v>36</v>
      </c>
      <c r="C438" s="4" t="s">
        <v>61</v>
      </c>
      <c r="D438">
        <v>7</v>
      </c>
      <c r="E438" s="5">
        <v>43443</v>
      </c>
      <c r="F438">
        <v>19</v>
      </c>
      <c r="G438">
        <v>1</v>
      </c>
      <c r="H438" t="s">
        <v>34</v>
      </c>
      <c r="I438" t="s">
        <v>34</v>
      </c>
      <c r="J438" t="s">
        <v>63</v>
      </c>
      <c r="K438" t="s">
        <v>25</v>
      </c>
      <c r="L438">
        <v>5</v>
      </c>
      <c r="M438">
        <v>1</v>
      </c>
      <c r="N438" t="s">
        <v>26</v>
      </c>
      <c r="O438">
        <v>1</v>
      </c>
      <c r="P438" t="s">
        <v>29</v>
      </c>
      <c r="Q438">
        <f t="shared" si="24"/>
        <v>1</v>
      </c>
      <c r="R438">
        <v>0</v>
      </c>
      <c r="S438">
        <v>0</v>
      </c>
      <c r="T438">
        <f t="shared" si="22"/>
        <v>0</v>
      </c>
      <c r="V438">
        <f t="shared" si="23"/>
        <v>0</v>
      </c>
      <c r="W438">
        <f t="shared" si="23"/>
        <v>0</v>
      </c>
      <c r="X438">
        <f t="shared" si="23"/>
        <v>0</v>
      </c>
    </row>
    <row r="439" spans="1:25" ht="15.75" x14ac:dyDescent="0.25">
      <c r="A439" s="2" t="s">
        <v>73</v>
      </c>
      <c r="B439" s="3" t="s">
        <v>36</v>
      </c>
      <c r="C439" s="4" t="s">
        <v>61</v>
      </c>
      <c r="D439">
        <v>7</v>
      </c>
      <c r="E439" s="5">
        <v>43444</v>
      </c>
      <c r="F439">
        <v>19</v>
      </c>
      <c r="G439">
        <v>2</v>
      </c>
      <c r="H439" t="s">
        <v>34</v>
      </c>
      <c r="I439" t="s">
        <v>34</v>
      </c>
      <c r="J439" t="s">
        <v>63</v>
      </c>
      <c r="K439" t="s">
        <v>25</v>
      </c>
      <c r="L439">
        <v>6</v>
      </c>
      <c r="M439">
        <v>3</v>
      </c>
      <c r="N439" t="s">
        <v>30</v>
      </c>
      <c r="O439">
        <v>1</v>
      </c>
      <c r="P439" t="s">
        <v>27</v>
      </c>
      <c r="Q439">
        <f t="shared" si="24"/>
        <v>0</v>
      </c>
      <c r="R439">
        <v>1</v>
      </c>
      <c r="S439">
        <v>0</v>
      </c>
      <c r="T439">
        <f t="shared" si="22"/>
        <v>1</v>
      </c>
      <c r="V439">
        <f t="shared" si="23"/>
        <v>1</v>
      </c>
      <c r="W439">
        <f t="shared" si="23"/>
        <v>0</v>
      </c>
      <c r="X439">
        <f t="shared" si="23"/>
        <v>1</v>
      </c>
      <c r="Y439" t="s">
        <v>77</v>
      </c>
    </row>
    <row r="440" spans="1:25" ht="15.75" x14ac:dyDescent="0.25">
      <c r="A440" s="2" t="s">
        <v>73</v>
      </c>
      <c r="B440" s="3" t="s">
        <v>36</v>
      </c>
      <c r="C440" s="4" t="s">
        <v>61</v>
      </c>
      <c r="D440">
        <v>7</v>
      </c>
      <c r="E440" s="5">
        <v>43444</v>
      </c>
      <c r="F440">
        <v>19</v>
      </c>
      <c r="G440">
        <v>2</v>
      </c>
      <c r="H440" t="s">
        <v>34</v>
      </c>
      <c r="I440" t="s">
        <v>34</v>
      </c>
      <c r="J440" t="s">
        <v>63</v>
      </c>
      <c r="K440" t="s">
        <v>25</v>
      </c>
      <c r="L440">
        <v>7</v>
      </c>
      <c r="M440">
        <v>3</v>
      </c>
      <c r="N440" t="s">
        <v>28</v>
      </c>
      <c r="O440">
        <v>2</v>
      </c>
      <c r="P440" t="s">
        <v>32</v>
      </c>
      <c r="Q440">
        <f t="shared" si="24"/>
        <v>0</v>
      </c>
      <c r="R440">
        <v>1</v>
      </c>
      <c r="S440">
        <v>0</v>
      </c>
      <c r="T440">
        <f t="shared" si="22"/>
        <v>1</v>
      </c>
      <c r="V440">
        <f t="shared" si="23"/>
        <v>1</v>
      </c>
      <c r="W440">
        <f t="shared" si="23"/>
        <v>0</v>
      </c>
      <c r="X440">
        <f t="shared" si="23"/>
        <v>1</v>
      </c>
      <c r="Y440" t="s">
        <v>78</v>
      </c>
    </row>
    <row r="441" spans="1:25" ht="15.75" x14ac:dyDescent="0.25">
      <c r="A441" s="2" t="s">
        <v>73</v>
      </c>
      <c r="B441" s="3" t="s">
        <v>36</v>
      </c>
      <c r="C441" s="4" t="s">
        <v>61</v>
      </c>
      <c r="D441">
        <v>7</v>
      </c>
      <c r="E441" s="5">
        <v>43444</v>
      </c>
      <c r="F441">
        <v>19</v>
      </c>
      <c r="G441">
        <v>2</v>
      </c>
      <c r="H441" t="s">
        <v>34</v>
      </c>
      <c r="I441" t="s">
        <v>34</v>
      </c>
      <c r="J441" t="s">
        <v>63</v>
      </c>
      <c r="K441" t="s">
        <v>25</v>
      </c>
      <c r="L441">
        <v>8</v>
      </c>
      <c r="M441">
        <v>2</v>
      </c>
      <c r="N441" t="s">
        <v>31</v>
      </c>
      <c r="O441">
        <v>1</v>
      </c>
      <c r="P441" t="s">
        <v>32</v>
      </c>
      <c r="Q441">
        <f t="shared" si="24"/>
        <v>0</v>
      </c>
      <c r="R441">
        <v>1</v>
      </c>
      <c r="S441">
        <v>0</v>
      </c>
      <c r="T441">
        <f t="shared" si="22"/>
        <v>1</v>
      </c>
      <c r="V441">
        <f t="shared" si="23"/>
        <v>1</v>
      </c>
      <c r="W441">
        <f t="shared" si="23"/>
        <v>0</v>
      </c>
      <c r="X441">
        <f t="shared" si="23"/>
        <v>1</v>
      </c>
    </row>
    <row r="442" spans="1:25" ht="15.75" x14ac:dyDescent="0.25">
      <c r="A442" s="2" t="s">
        <v>73</v>
      </c>
      <c r="B442" s="3" t="s">
        <v>36</v>
      </c>
      <c r="C442" s="4" t="s">
        <v>61</v>
      </c>
      <c r="D442">
        <v>7</v>
      </c>
      <c r="E442" s="5">
        <v>43444</v>
      </c>
      <c r="F442">
        <v>19</v>
      </c>
      <c r="G442">
        <v>2</v>
      </c>
      <c r="H442" t="s">
        <v>34</v>
      </c>
      <c r="I442" t="s">
        <v>34</v>
      </c>
      <c r="J442" t="s">
        <v>63</v>
      </c>
      <c r="K442" t="s">
        <v>25</v>
      </c>
      <c r="L442">
        <v>9</v>
      </c>
      <c r="M442">
        <v>1</v>
      </c>
      <c r="N442" t="s">
        <v>28</v>
      </c>
      <c r="O442">
        <v>2</v>
      </c>
      <c r="P442" t="s">
        <v>27</v>
      </c>
      <c r="Q442">
        <f t="shared" si="24"/>
        <v>0</v>
      </c>
      <c r="R442">
        <v>0</v>
      </c>
      <c r="S442">
        <v>0</v>
      </c>
      <c r="T442">
        <f t="shared" si="22"/>
        <v>0</v>
      </c>
      <c r="V442">
        <f t="shared" si="23"/>
        <v>0</v>
      </c>
      <c r="W442">
        <f t="shared" si="23"/>
        <v>0</v>
      </c>
      <c r="X442">
        <f t="shared" si="23"/>
        <v>0</v>
      </c>
    </row>
    <row r="443" spans="1:25" ht="15.75" x14ac:dyDescent="0.25">
      <c r="A443" s="2" t="s">
        <v>73</v>
      </c>
      <c r="B443" s="3" t="s">
        <v>36</v>
      </c>
      <c r="C443" s="4" t="s">
        <v>61</v>
      </c>
      <c r="D443">
        <v>7</v>
      </c>
      <c r="E443" s="5">
        <v>43444</v>
      </c>
      <c r="F443">
        <v>19</v>
      </c>
      <c r="G443">
        <v>2</v>
      </c>
      <c r="H443" t="s">
        <v>34</v>
      </c>
      <c r="I443" t="s">
        <v>34</v>
      </c>
      <c r="J443" t="s">
        <v>63</v>
      </c>
      <c r="K443" t="s">
        <v>25</v>
      </c>
      <c r="L443">
        <v>10</v>
      </c>
      <c r="M443">
        <v>2</v>
      </c>
      <c r="N443" t="s">
        <v>30</v>
      </c>
      <c r="O443">
        <v>2</v>
      </c>
      <c r="P443" t="s">
        <v>29</v>
      </c>
      <c r="Q443">
        <f t="shared" si="24"/>
        <v>1</v>
      </c>
      <c r="R443">
        <v>0</v>
      </c>
      <c r="S443">
        <v>0</v>
      </c>
      <c r="T443">
        <f t="shared" si="22"/>
        <v>0</v>
      </c>
      <c r="V443">
        <f t="shared" si="23"/>
        <v>0</v>
      </c>
      <c r="W443">
        <f t="shared" si="23"/>
        <v>0</v>
      </c>
      <c r="X443">
        <f t="shared" si="23"/>
        <v>0</v>
      </c>
    </row>
    <row r="444" spans="1:25" ht="15.75" x14ac:dyDescent="0.25">
      <c r="A444" s="2" t="s">
        <v>73</v>
      </c>
      <c r="B444" s="3" t="s">
        <v>36</v>
      </c>
      <c r="C444" s="4" t="s">
        <v>61</v>
      </c>
      <c r="D444">
        <v>7</v>
      </c>
      <c r="E444" s="5">
        <v>43444</v>
      </c>
      <c r="F444">
        <v>19</v>
      </c>
      <c r="G444">
        <v>2</v>
      </c>
      <c r="H444" t="s">
        <v>34</v>
      </c>
      <c r="I444" t="s">
        <v>34</v>
      </c>
      <c r="J444" t="s">
        <v>63</v>
      </c>
      <c r="K444" t="s">
        <v>25</v>
      </c>
      <c r="L444">
        <v>11</v>
      </c>
      <c r="M444">
        <v>1</v>
      </c>
      <c r="N444" t="s">
        <v>31</v>
      </c>
      <c r="O444">
        <v>1</v>
      </c>
      <c r="P444" t="s">
        <v>29</v>
      </c>
      <c r="Q444">
        <f t="shared" si="24"/>
        <v>1</v>
      </c>
      <c r="R444">
        <v>1</v>
      </c>
      <c r="S444">
        <v>0</v>
      </c>
      <c r="T444">
        <f t="shared" si="22"/>
        <v>1</v>
      </c>
      <c r="V444">
        <f t="shared" si="23"/>
        <v>1</v>
      </c>
      <c r="W444">
        <f t="shared" si="23"/>
        <v>0</v>
      </c>
      <c r="X444">
        <f t="shared" si="23"/>
        <v>1</v>
      </c>
    </row>
    <row r="445" spans="1:25" ht="15.75" x14ac:dyDescent="0.25">
      <c r="A445" s="2" t="s">
        <v>73</v>
      </c>
      <c r="B445" s="3" t="s">
        <v>36</v>
      </c>
      <c r="C445" s="4" t="s">
        <v>61</v>
      </c>
      <c r="D445">
        <v>7</v>
      </c>
      <c r="E445" s="5">
        <v>43444</v>
      </c>
      <c r="F445">
        <v>19</v>
      </c>
      <c r="G445">
        <v>2</v>
      </c>
      <c r="H445" t="s">
        <v>34</v>
      </c>
      <c r="I445" t="s">
        <v>34</v>
      </c>
      <c r="J445" t="s">
        <v>63</v>
      </c>
      <c r="K445" t="s">
        <v>25</v>
      </c>
      <c r="L445">
        <v>12</v>
      </c>
      <c r="M445">
        <v>3</v>
      </c>
      <c r="N445" t="s">
        <v>26</v>
      </c>
      <c r="O445">
        <v>2</v>
      </c>
      <c r="P445" t="s">
        <v>32</v>
      </c>
      <c r="Q445">
        <f t="shared" si="24"/>
        <v>0</v>
      </c>
      <c r="R445">
        <v>1</v>
      </c>
      <c r="S445">
        <v>0</v>
      </c>
      <c r="T445">
        <f t="shared" si="22"/>
        <v>1</v>
      </c>
      <c r="V445">
        <f t="shared" si="23"/>
        <v>1</v>
      </c>
      <c r="W445">
        <f t="shared" si="23"/>
        <v>0</v>
      </c>
      <c r="X445">
        <f t="shared" si="23"/>
        <v>1</v>
      </c>
    </row>
    <row r="446" spans="1:25" ht="15.75" x14ac:dyDescent="0.25">
      <c r="A446" s="2" t="s">
        <v>73</v>
      </c>
      <c r="B446" s="3" t="s">
        <v>36</v>
      </c>
      <c r="C446" s="4" t="s">
        <v>61</v>
      </c>
      <c r="D446">
        <v>7</v>
      </c>
      <c r="E446" s="5">
        <v>43444</v>
      </c>
      <c r="F446">
        <v>19</v>
      </c>
      <c r="G446">
        <v>2</v>
      </c>
      <c r="H446" t="s">
        <v>34</v>
      </c>
      <c r="I446" t="s">
        <v>34</v>
      </c>
      <c r="J446" t="s">
        <v>63</v>
      </c>
      <c r="K446" t="s">
        <v>25</v>
      </c>
      <c r="L446">
        <v>13</v>
      </c>
      <c r="M446">
        <v>3</v>
      </c>
      <c r="N446" t="s">
        <v>31</v>
      </c>
      <c r="O446">
        <v>2</v>
      </c>
      <c r="P446" t="s">
        <v>32</v>
      </c>
      <c r="Q446">
        <f t="shared" si="24"/>
        <v>0</v>
      </c>
      <c r="R446">
        <v>0</v>
      </c>
      <c r="S446">
        <v>0</v>
      </c>
      <c r="T446">
        <f t="shared" si="22"/>
        <v>0</v>
      </c>
      <c r="V446">
        <f t="shared" si="23"/>
        <v>0</v>
      </c>
      <c r="W446">
        <f t="shared" si="23"/>
        <v>0</v>
      </c>
      <c r="X446">
        <f t="shared" si="23"/>
        <v>0</v>
      </c>
    </row>
    <row r="447" spans="1:25" ht="15.75" x14ac:dyDescent="0.25">
      <c r="A447" s="2" t="s">
        <v>73</v>
      </c>
      <c r="B447" s="3" t="s">
        <v>36</v>
      </c>
      <c r="C447" s="4" t="s">
        <v>61</v>
      </c>
      <c r="D447">
        <v>7</v>
      </c>
      <c r="E447" s="5">
        <v>43444</v>
      </c>
      <c r="F447">
        <v>19</v>
      </c>
      <c r="G447">
        <v>2</v>
      </c>
      <c r="H447" t="s">
        <v>34</v>
      </c>
      <c r="I447" t="s">
        <v>34</v>
      </c>
      <c r="J447" t="s">
        <v>63</v>
      </c>
      <c r="K447" t="s">
        <v>25</v>
      </c>
      <c r="L447">
        <v>14</v>
      </c>
      <c r="M447">
        <v>2</v>
      </c>
      <c r="N447" t="s">
        <v>28</v>
      </c>
      <c r="O447">
        <v>2</v>
      </c>
      <c r="P447" t="s">
        <v>29</v>
      </c>
      <c r="Q447">
        <f t="shared" si="24"/>
        <v>1</v>
      </c>
      <c r="R447">
        <v>1</v>
      </c>
      <c r="S447">
        <v>0</v>
      </c>
      <c r="T447">
        <f t="shared" si="22"/>
        <v>1</v>
      </c>
      <c r="V447">
        <f t="shared" si="23"/>
        <v>1</v>
      </c>
      <c r="W447">
        <f t="shared" si="23"/>
        <v>0</v>
      </c>
      <c r="X447">
        <f t="shared" si="23"/>
        <v>1</v>
      </c>
      <c r="Y447" t="s">
        <v>79</v>
      </c>
    </row>
    <row r="448" spans="1:25" ht="15.75" x14ac:dyDescent="0.25">
      <c r="A448" s="2" t="s">
        <v>73</v>
      </c>
      <c r="B448" s="3" t="s">
        <v>36</v>
      </c>
      <c r="C448" s="4" t="s">
        <v>61</v>
      </c>
      <c r="D448">
        <v>7</v>
      </c>
      <c r="E448" s="5">
        <v>43444</v>
      </c>
      <c r="F448">
        <v>19</v>
      </c>
      <c r="G448">
        <v>2</v>
      </c>
      <c r="H448" t="s">
        <v>34</v>
      </c>
      <c r="I448" t="s">
        <v>34</v>
      </c>
      <c r="J448" t="s">
        <v>63</v>
      </c>
      <c r="K448" t="s">
        <v>25</v>
      </c>
      <c r="L448">
        <v>15</v>
      </c>
      <c r="M448">
        <v>1</v>
      </c>
      <c r="N448" t="s">
        <v>26</v>
      </c>
      <c r="O448">
        <v>2</v>
      </c>
      <c r="P448" t="s">
        <v>32</v>
      </c>
      <c r="Q448">
        <f t="shared" si="24"/>
        <v>0</v>
      </c>
      <c r="R448">
        <v>0</v>
      </c>
      <c r="S448">
        <v>0</v>
      </c>
      <c r="T448">
        <f t="shared" si="22"/>
        <v>0</v>
      </c>
      <c r="V448">
        <f t="shared" si="23"/>
        <v>0</v>
      </c>
      <c r="W448">
        <f t="shared" si="23"/>
        <v>0</v>
      </c>
      <c r="X448">
        <f t="shared" si="23"/>
        <v>0</v>
      </c>
    </row>
    <row r="449" spans="1:25" ht="15.75" x14ac:dyDescent="0.25">
      <c r="A449" s="2" t="s">
        <v>73</v>
      </c>
      <c r="B449" s="3" t="s">
        <v>36</v>
      </c>
      <c r="C449" s="4" t="s">
        <v>61</v>
      </c>
      <c r="D449">
        <v>7</v>
      </c>
      <c r="E449" s="5">
        <v>43444</v>
      </c>
      <c r="F449">
        <v>19</v>
      </c>
      <c r="G449">
        <v>2</v>
      </c>
      <c r="H449" t="s">
        <v>34</v>
      </c>
      <c r="I449" t="s">
        <v>34</v>
      </c>
      <c r="J449" t="s">
        <v>63</v>
      </c>
      <c r="K449" t="s">
        <v>25</v>
      </c>
      <c r="L449">
        <v>16</v>
      </c>
      <c r="M449">
        <v>2</v>
      </c>
      <c r="N449" t="s">
        <v>30</v>
      </c>
      <c r="O449">
        <v>2</v>
      </c>
      <c r="P449" t="s">
        <v>29</v>
      </c>
      <c r="Q449">
        <f t="shared" si="24"/>
        <v>1</v>
      </c>
      <c r="R449">
        <v>0</v>
      </c>
      <c r="S449">
        <v>0</v>
      </c>
      <c r="T449">
        <f t="shared" si="22"/>
        <v>0</v>
      </c>
      <c r="V449">
        <f t="shared" si="23"/>
        <v>0</v>
      </c>
      <c r="W449">
        <f t="shared" si="23"/>
        <v>0</v>
      </c>
      <c r="X449">
        <f t="shared" si="23"/>
        <v>0</v>
      </c>
    </row>
    <row r="450" spans="1:25" ht="15.75" x14ac:dyDescent="0.25">
      <c r="A450" s="2" t="s">
        <v>80</v>
      </c>
      <c r="B450" s="10" t="s">
        <v>36</v>
      </c>
      <c r="C450" s="11" t="s">
        <v>61</v>
      </c>
      <c r="D450" s="12">
        <v>22</v>
      </c>
      <c r="E450" s="13">
        <v>43405</v>
      </c>
      <c r="F450" s="12">
        <v>19</v>
      </c>
      <c r="G450" s="12">
        <v>1</v>
      </c>
      <c r="H450" s="12" t="s">
        <v>23</v>
      </c>
      <c r="I450" s="12" t="s">
        <v>23</v>
      </c>
      <c r="J450" s="12" t="s">
        <v>25</v>
      </c>
      <c r="K450" s="12" t="s">
        <v>63</v>
      </c>
      <c r="L450" s="12">
        <v>1</v>
      </c>
      <c r="M450" s="12">
        <v>1</v>
      </c>
      <c r="N450" s="12" t="s">
        <v>28</v>
      </c>
      <c r="O450" s="12">
        <v>3</v>
      </c>
      <c r="P450" s="12" t="s">
        <v>32</v>
      </c>
      <c r="Q450" s="12">
        <f t="shared" si="24"/>
        <v>0</v>
      </c>
      <c r="R450" s="12">
        <v>0</v>
      </c>
      <c r="S450" s="12">
        <v>0</v>
      </c>
      <c r="T450">
        <f t="shared" si="22"/>
        <v>0</v>
      </c>
      <c r="U450" s="12"/>
      <c r="V450">
        <f t="shared" si="23"/>
        <v>0</v>
      </c>
      <c r="W450">
        <f t="shared" si="23"/>
        <v>0</v>
      </c>
      <c r="X450">
        <f t="shared" si="23"/>
        <v>0</v>
      </c>
      <c r="Y450" s="12"/>
    </row>
    <row r="451" spans="1:25" ht="15.75" x14ac:dyDescent="0.25">
      <c r="A451" s="2" t="s">
        <v>80</v>
      </c>
      <c r="B451" s="10" t="s">
        <v>36</v>
      </c>
      <c r="C451" s="11" t="s">
        <v>61</v>
      </c>
      <c r="D451" s="12">
        <v>22</v>
      </c>
      <c r="E451" s="13">
        <v>43405</v>
      </c>
      <c r="F451" s="12">
        <v>19</v>
      </c>
      <c r="G451" s="12">
        <v>1</v>
      </c>
      <c r="H451" s="12" t="s">
        <v>23</v>
      </c>
      <c r="I451" s="12" t="s">
        <v>23</v>
      </c>
      <c r="J451" s="12" t="s">
        <v>25</v>
      </c>
      <c r="K451" s="12" t="s">
        <v>63</v>
      </c>
      <c r="L451" s="12">
        <v>2</v>
      </c>
      <c r="M451" s="12">
        <v>3</v>
      </c>
      <c r="N451" s="12" t="s">
        <v>31</v>
      </c>
      <c r="O451" s="12">
        <v>3</v>
      </c>
      <c r="P451" s="12" t="s">
        <v>29</v>
      </c>
      <c r="Q451" s="12">
        <f t="shared" si="24"/>
        <v>1</v>
      </c>
      <c r="R451" s="12">
        <v>0</v>
      </c>
      <c r="S451" s="12">
        <v>0</v>
      </c>
      <c r="T451">
        <f t="shared" ref="T451:T514" si="25">IF(OR(R451=1,S451=1),1,0)</f>
        <v>0</v>
      </c>
      <c r="U451" s="12"/>
      <c r="V451">
        <f t="shared" ref="V451:X514" si="26">IF($U451=1,0,R451)</f>
        <v>0</v>
      </c>
      <c r="W451">
        <f t="shared" si="26"/>
        <v>0</v>
      </c>
      <c r="X451">
        <f t="shared" si="26"/>
        <v>0</v>
      </c>
      <c r="Y451" s="12"/>
    </row>
    <row r="452" spans="1:25" ht="15.75" x14ac:dyDescent="0.25">
      <c r="A452" s="2" t="s">
        <v>80</v>
      </c>
      <c r="B452" s="10" t="s">
        <v>36</v>
      </c>
      <c r="C452" s="11" t="s">
        <v>61</v>
      </c>
      <c r="D452" s="12">
        <v>22</v>
      </c>
      <c r="E452" s="13">
        <v>43405</v>
      </c>
      <c r="F452" s="12">
        <v>19</v>
      </c>
      <c r="G452" s="12">
        <v>1</v>
      </c>
      <c r="H452" s="12" t="s">
        <v>23</v>
      </c>
      <c r="I452" s="12" t="s">
        <v>23</v>
      </c>
      <c r="J452" s="12" t="s">
        <v>25</v>
      </c>
      <c r="K452" s="12" t="s">
        <v>63</v>
      </c>
      <c r="L452" s="12">
        <v>3</v>
      </c>
      <c r="M452" s="12">
        <v>2</v>
      </c>
      <c r="N452" s="12" t="s">
        <v>30</v>
      </c>
      <c r="O452" s="12">
        <v>2</v>
      </c>
      <c r="P452" s="12" t="s">
        <v>29</v>
      </c>
      <c r="Q452" s="12">
        <f t="shared" si="24"/>
        <v>1</v>
      </c>
      <c r="R452" s="12">
        <v>0</v>
      </c>
      <c r="S452" s="12">
        <v>0</v>
      </c>
      <c r="T452">
        <f t="shared" si="25"/>
        <v>0</v>
      </c>
      <c r="U452" s="12"/>
      <c r="V452">
        <f t="shared" si="26"/>
        <v>0</v>
      </c>
      <c r="W452">
        <f t="shared" si="26"/>
        <v>0</v>
      </c>
      <c r="X452">
        <f t="shared" si="26"/>
        <v>0</v>
      </c>
      <c r="Y452" s="12"/>
    </row>
    <row r="453" spans="1:25" ht="15.75" x14ac:dyDescent="0.25">
      <c r="A453" s="2" t="s">
        <v>80</v>
      </c>
      <c r="B453" s="10" t="s">
        <v>36</v>
      </c>
      <c r="C453" s="11" t="s">
        <v>61</v>
      </c>
      <c r="D453" s="12">
        <v>22</v>
      </c>
      <c r="E453" s="13">
        <v>43405</v>
      </c>
      <c r="F453" s="12">
        <v>19</v>
      </c>
      <c r="G453" s="12">
        <v>1</v>
      </c>
      <c r="H453" s="12" t="s">
        <v>23</v>
      </c>
      <c r="I453" s="12" t="s">
        <v>23</v>
      </c>
      <c r="J453" s="12" t="s">
        <v>25</v>
      </c>
      <c r="K453" s="12" t="s">
        <v>63</v>
      </c>
      <c r="L453" s="12">
        <v>4</v>
      </c>
      <c r="M453" s="12">
        <v>3</v>
      </c>
      <c r="N453" s="12" t="s">
        <v>26</v>
      </c>
      <c r="O453" s="12">
        <v>3</v>
      </c>
      <c r="P453" s="12" t="s">
        <v>29</v>
      </c>
      <c r="Q453" s="12">
        <f t="shared" si="24"/>
        <v>1</v>
      </c>
      <c r="R453" s="12">
        <v>0</v>
      </c>
      <c r="S453" s="12">
        <v>0</v>
      </c>
      <c r="T453">
        <f t="shared" si="25"/>
        <v>0</v>
      </c>
      <c r="U453" s="12"/>
      <c r="V453">
        <f t="shared" si="26"/>
        <v>0</v>
      </c>
      <c r="W453">
        <f t="shared" si="26"/>
        <v>0</v>
      </c>
      <c r="X453">
        <f t="shared" si="26"/>
        <v>0</v>
      </c>
      <c r="Y453" s="12"/>
    </row>
    <row r="454" spans="1:25" ht="15.75" x14ac:dyDescent="0.25">
      <c r="A454" s="2" t="s">
        <v>80</v>
      </c>
      <c r="B454" s="10" t="s">
        <v>36</v>
      </c>
      <c r="C454" s="11" t="s">
        <v>61</v>
      </c>
      <c r="D454" s="12">
        <v>22</v>
      </c>
      <c r="E454" s="13">
        <v>43405</v>
      </c>
      <c r="F454" s="12">
        <v>19</v>
      </c>
      <c r="G454" s="12">
        <v>1</v>
      </c>
      <c r="H454" s="12" t="s">
        <v>23</v>
      </c>
      <c r="I454" s="12" t="s">
        <v>23</v>
      </c>
      <c r="J454" s="12" t="s">
        <v>25</v>
      </c>
      <c r="K454" s="12" t="s">
        <v>63</v>
      </c>
      <c r="L454" s="12">
        <v>5</v>
      </c>
      <c r="M454" s="12">
        <v>1</v>
      </c>
      <c r="N454" s="12" t="s">
        <v>26</v>
      </c>
      <c r="O454" s="12">
        <v>2</v>
      </c>
      <c r="P454" s="12" t="s">
        <v>32</v>
      </c>
      <c r="Q454" s="12">
        <f t="shared" si="24"/>
        <v>0</v>
      </c>
      <c r="R454" s="12">
        <v>0</v>
      </c>
      <c r="S454" s="12">
        <v>0</v>
      </c>
      <c r="T454">
        <f t="shared" si="25"/>
        <v>0</v>
      </c>
      <c r="U454" s="12"/>
      <c r="V454">
        <f t="shared" si="26"/>
        <v>0</v>
      </c>
      <c r="W454">
        <f t="shared" si="26"/>
        <v>0</v>
      </c>
      <c r="X454">
        <f t="shared" si="26"/>
        <v>0</v>
      </c>
      <c r="Y454" s="12"/>
    </row>
    <row r="455" spans="1:25" ht="15.75" x14ac:dyDescent="0.25">
      <c r="A455" s="2" t="s">
        <v>80</v>
      </c>
      <c r="B455" s="10" t="s">
        <v>36</v>
      </c>
      <c r="C455" s="11" t="s">
        <v>61</v>
      </c>
      <c r="D455" s="12">
        <v>22</v>
      </c>
      <c r="E455" s="13">
        <v>43405</v>
      </c>
      <c r="F455" s="12">
        <v>19</v>
      </c>
      <c r="G455" s="12">
        <v>1</v>
      </c>
      <c r="H455" s="12" t="s">
        <v>23</v>
      </c>
      <c r="I455" s="12" t="s">
        <v>23</v>
      </c>
      <c r="J455" s="12" t="s">
        <v>25</v>
      </c>
      <c r="K455" s="12" t="s">
        <v>63</v>
      </c>
      <c r="L455" s="12">
        <v>6</v>
      </c>
      <c r="M455" s="12">
        <v>2</v>
      </c>
      <c r="N455" s="12" t="s">
        <v>30</v>
      </c>
      <c r="O455" s="12">
        <v>3</v>
      </c>
      <c r="P455" s="12" t="s">
        <v>32</v>
      </c>
      <c r="Q455" s="12">
        <f t="shared" si="24"/>
        <v>0</v>
      </c>
      <c r="R455" s="12">
        <v>0</v>
      </c>
      <c r="S455" s="12">
        <v>0</v>
      </c>
      <c r="T455">
        <f t="shared" si="25"/>
        <v>0</v>
      </c>
      <c r="U455" s="12"/>
      <c r="V455">
        <f t="shared" si="26"/>
        <v>0</v>
      </c>
      <c r="W455">
        <f t="shared" si="26"/>
        <v>0</v>
      </c>
      <c r="X455">
        <f t="shared" si="26"/>
        <v>0</v>
      </c>
      <c r="Y455" s="12"/>
    </row>
    <row r="456" spans="1:25" ht="15.75" x14ac:dyDescent="0.25">
      <c r="A456" s="2" t="s">
        <v>80</v>
      </c>
      <c r="B456" s="10" t="s">
        <v>36</v>
      </c>
      <c r="C456" s="11" t="s">
        <v>61</v>
      </c>
      <c r="D456" s="12">
        <v>22</v>
      </c>
      <c r="E456" s="13">
        <v>43405</v>
      </c>
      <c r="F456" s="12">
        <v>19</v>
      </c>
      <c r="G456" s="12">
        <v>1</v>
      </c>
      <c r="H456" s="12" t="s">
        <v>23</v>
      </c>
      <c r="I456" s="12" t="s">
        <v>23</v>
      </c>
      <c r="J456" s="12" t="s">
        <v>25</v>
      </c>
      <c r="K456" s="12" t="s">
        <v>63</v>
      </c>
      <c r="L456" s="12">
        <v>7</v>
      </c>
      <c r="M456" s="12">
        <v>3</v>
      </c>
      <c r="N456" s="12" t="s">
        <v>31</v>
      </c>
      <c r="O456" s="12">
        <v>3</v>
      </c>
      <c r="P456" s="12" t="s">
        <v>29</v>
      </c>
      <c r="Q456" s="12">
        <f t="shared" si="24"/>
        <v>1</v>
      </c>
      <c r="R456" s="12">
        <v>0</v>
      </c>
      <c r="S456" s="12">
        <v>0</v>
      </c>
      <c r="T456">
        <f t="shared" si="25"/>
        <v>0</v>
      </c>
      <c r="U456" s="12"/>
      <c r="V456">
        <f t="shared" si="26"/>
        <v>0</v>
      </c>
      <c r="W456">
        <f t="shared" si="26"/>
        <v>0</v>
      </c>
      <c r="X456">
        <f t="shared" si="26"/>
        <v>0</v>
      </c>
      <c r="Y456" s="12"/>
    </row>
    <row r="457" spans="1:25" ht="15.75" x14ac:dyDescent="0.25">
      <c r="A457" s="2" t="s">
        <v>80</v>
      </c>
      <c r="B457" s="10" t="s">
        <v>36</v>
      </c>
      <c r="C457" s="11" t="s">
        <v>61</v>
      </c>
      <c r="D457" s="12">
        <v>22</v>
      </c>
      <c r="E457" s="13">
        <v>43405</v>
      </c>
      <c r="F457" s="12">
        <v>19</v>
      </c>
      <c r="G457" s="12">
        <v>1</v>
      </c>
      <c r="H457" s="12" t="s">
        <v>23</v>
      </c>
      <c r="I457" s="12" t="s">
        <v>23</v>
      </c>
      <c r="J457" s="12" t="s">
        <v>25</v>
      </c>
      <c r="K457" s="12" t="s">
        <v>63</v>
      </c>
      <c r="L457" s="12">
        <v>8</v>
      </c>
      <c r="M457" s="12">
        <v>1</v>
      </c>
      <c r="N457" s="12" t="s">
        <v>28</v>
      </c>
      <c r="O457" s="12">
        <v>3</v>
      </c>
      <c r="P457" s="12" t="s">
        <v>32</v>
      </c>
      <c r="Q457" s="12">
        <f t="shared" si="24"/>
        <v>0</v>
      </c>
      <c r="R457" s="12">
        <v>0</v>
      </c>
      <c r="S457" s="12">
        <v>0</v>
      </c>
      <c r="T457">
        <f t="shared" si="25"/>
        <v>0</v>
      </c>
      <c r="U457" s="12"/>
      <c r="V457">
        <f t="shared" si="26"/>
        <v>0</v>
      </c>
      <c r="W457">
        <f t="shared" si="26"/>
        <v>0</v>
      </c>
      <c r="X457">
        <f t="shared" si="26"/>
        <v>0</v>
      </c>
      <c r="Y457" s="12"/>
    </row>
    <row r="458" spans="1:25" ht="15.75" x14ac:dyDescent="0.25">
      <c r="A458" s="2" t="s">
        <v>80</v>
      </c>
      <c r="B458" s="10" t="s">
        <v>36</v>
      </c>
      <c r="C458" s="11" t="s">
        <v>61</v>
      </c>
      <c r="D458" s="12">
        <v>22</v>
      </c>
      <c r="E458" s="13">
        <v>43405</v>
      </c>
      <c r="F458" s="12">
        <v>19</v>
      </c>
      <c r="G458" s="12">
        <v>1</v>
      </c>
      <c r="H458" s="12" t="s">
        <v>23</v>
      </c>
      <c r="I458" s="12" t="s">
        <v>23</v>
      </c>
      <c r="J458" s="12" t="s">
        <v>25</v>
      </c>
      <c r="K458" s="12" t="s">
        <v>63</v>
      </c>
      <c r="L458" s="12">
        <v>9</v>
      </c>
      <c r="M458" s="12">
        <v>1</v>
      </c>
      <c r="N458" s="12" t="s">
        <v>30</v>
      </c>
      <c r="O458" s="12">
        <v>2</v>
      </c>
      <c r="P458" s="12" t="s">
        <v>32</v>
      </c>
      <c r="Q458" s="12">
        <f t="shared" si="24"/>
        <v>0</v>
      </c>
      <c r="R458" s="12">
        <v>0</v>
      </c>
      <c r="S458" s="12">
        <v>0</v>
      </c>
      <c r="T458">
        <f t="shared" si="25"/>
        <v>0</v>
      </c>
      <c r="U458" s="12"/>
      <c r="V458">
        <f t="shared" si="26"/>
        <v>0</v>
      </c>
      <c r="W458">
        <f t="shared" si="26"/>
        <v>0</v>
      </c>
      <c r="X458">
        <f t="shared" si="26"/>
        <v>0</v>
      </c>
      <c r="Y458" s="12" t="s">
        <v>81</v>
      </c>
    </row>
    <row r="459" spans="1:25" ht="15.75" x14ac:dyDescent="0.25">
      <c r="A459" s="2" t="s">
        <v>80</v>
      </c>
      <c r="B459" s="10" t="s">
        <v>36</v>
      </c>
      <c r="C459" s="11" t="s">
        <v>61</v>
      </c>
      <c r="D459" s="12">
        <v>22</v>
      </c>
      <c r="E459" s="13">
        <v>43405</v>
      </c>
      <c r="F459" s="12">
        <v>19</v>
      </c>
      <c r="G459" s="12">
        <v>1</v>
      </c>
      <c r="H459" s="12" t="s">
        <v>23</v>
      </c>
      <c r="I459" s="12" t="s">
        <v>23</v>
      </c>
      <c r="J459" s="12" t="s">
        <v>25</v>
      </c>
      <c r="K459" s="12" t="s">
        <v>63</v>
      </c>
      <c r="L459" s="12">
        <v>10</v>
      </c>
      <c r="M459" s="12">
        <v>3</v>
      </c>
      <c r="N459" s="12" t="s">
        <v>31</v>
      </c>
      <c r="O459" s="12">
        <v>3</v>
      </c>
      <c r="P459" s="12" t="s">
        <v>29</v>
      </c>
      <c r="Q459" s="12">
        <f t="shared" si="24"/>
        <v>1</v>
      </c>
      <c r="R459" s="12">
        <v>0</v>
      </c>
      <c r="S459" s="12">
        <v>0</v>
      </c>
      <c r="T459">
        <f t="shared" si="25"/>
        <v>0</v>
      </c>
      <c r="U459" s="12"/>
      <c r="V459">
        <f t="shared" si="26"/>
        <v>0</v>
      </c>
      <c r="W459">
        <f t="shared" si="26"/>
        <v>0</v>
      </c>
      <c r="X459">
        <f t="shared" si="26"/>
        <v>0</v>
      </c>
      <c r="Y459" s="12" t="s">
        <v>81</v>
      </c>
    </row>
    <row r="460" spans="1:25" ht="15.75" x14ac:dyDescent="0.25">
      <c r="A460" s="2" t="s">
        <v>80</v>
      </c>
      <c r="B460" s="10" t="s">
        <v>36</v>
      </c>
      <c r="C460" s="11" t="s">
        <v>61</v>
      </c>
      <c r="D460" s="12">
        <v>22</v>
      </c>
      <c r="E460" s="13">
        <v>43405</v>
      </c>
      <c r="F460" s="12">
        <v>19</v>
      </c>
      <c r="G460" s="12">
        <v>1</v>
      </c>
      <c r="H460" s="12" t="s">
        <v>23</v>
      </c>
      <c r="I460" s="12" t="s">
        <v>23</v>
      </c>
      <c r="J460" s="12" t="s">
        <v>25</v>
      </c>
      <c r="K460" s="12" t="s">
        <v>63</v>
      </c>
      <c r="L460" s="12">
        <v>11</v>
      </c>
      <c r="M460" s="12">
        <v>2</v>
      </c>
      <c r="N460" s="12" t="s">
        <v>26</v>
      </c>
      <c r="O460" s="12">
        <v>2</v>
      </c>
      <c r="P460" s="12" t="s">
        <v>29</v>
      </c>
      <c r="Q460" s="12">
        <f t="shared" si="24"/>
        <v>1</v>
      </c>
      <c r="R460" s="12">
        <v>0</v>
      </c>
      <c r="S460" s="12">
        <v>0</v>
      </c>
      <c r="T460">
        <f t="shared" si="25"/>
        <v>0</v>
      </c>
      <c r="U460" s="12"/>
      <c r="V460">
        <f t="shared" si="26"/>
        <v>0</v>
      </c>
      <c r="W460">
        <f t="shared" si="26"/>
        <v>0</v>
      </c>
      <c r="X460">
        <f t="shared" si="26"/>
        <v>0</v>
      </c>
      <c r="Y460" s="12" t="s">
        <v>81</v>
      </c>
    </row>
    <row r="461" spans="1:25" ht="15.75" x14ac:dyDescent="0.25">
      <c r="A461" s="2" t="s">
        <v>80</v>
      </c>
      <c r="B461" s="10" t="s">
        <v>36</v>
      </c>
      <c r="C461" s="11" t="s">
        <v>61</v>
      </c>
      <c r="D461" s="12">
        <v>22</v>
      </c>
      <c r="E461" s="13">
        <v>43405</v>
      </c>
      <c r="F461" s="12">
        <v>19</v>
      </c>
      <c r="G461" s="12">
        <v>1</v>
      </c>
      <c r="H461" s="12" t="s">
        <v>23</v>
      </c>
      <c r="I461" s="12" t="s">
        <v>23</v>
      </c>
      <c r="J461" s="12" t="s">
        <v>25</v>
      </c>
      <c r="K461" s="12" t="s">
        <v>63</v>
      </c>
      <c r="L461" s="12">
        <v>12</v>
      </c>
      <c r="M461" s="12">
        <v>2</v>
      </c>
      <c r="N461" s="12" t="s">
        <v>28</v>
      </c>
      <c r="O461" s="12">
        <v>2</v>
      </c>
      <c r="P461" s="12" t="s">
        <v>29</v>
      </c>
      <c r="Q461" s="12">
        <f t="shared" si="24"/>
        <v>1</v>
      </c>
      <c r="R461" s="12">
        <v>0</v>
      </c>
      <c r="S461" s="12">
        <v>0</v>
      </c>
      <c r="T461">
        <f t="shared" si="25"/>
        <v>0</v>
      </c>
      <c r="U461" s="12"/>
      <c r="V461">
        <f t="shared" si="26"/>
        <v>0</v>
      </c>
      <c r="W461">
        <f t="shared" si="26"/>
        <v>0</v>
      </c>
      <c r="X461">
        <f t="shared" si="26"/>
        <v>0</v>
      </c>
      <c r="Y461" s="12" t="s">
        <v>81</v>
      </c>
    </row>
    <row r="462" spans="1:25" ht="15.75" x14ac:dyDescent="0.25">
      <c r="A462" s="2" t="s">
        <v>80</v>
      </c>
      <c r="B462" s="10" t="s">
        <v>36</v>
      </c>
      <c r="C462" s="11" t="s">
        <v>61</v>
      </c>
      <c r="D462" s="12">
        <v>22</v>
      </c>
      <c r="E462" s="13">
        <v>43405</v>
      </c>
      <c r="F462" s="12">
        <v>19</v>
      </c>
      <c r="G462" s="12">
        <v>1</v>
      </c>
      <c r="H462" s="12" t="s">
        <v>23</v>
      </c>
      <c r="I462" s="12" t="s">
        <v>23</v>
      </c>
      <c r="J462" s="12" t="s">
        <v>25</v>
      </c>
      <c r="K462" s="12" t="s">
        <v>63</v>
      </c>
      <c r="L462" s="12">
        <v>13</v>
      </c>
      <c r="M462" s="12">
        <v>2</v>
      </c>
      <c r="N462" s="12" t="s">
        <v>30</v>
      </c>
      <c r="O462" s="12">
        <v>3</v>
      </c>
      <c r="P462" s="12" t="s">
        <v>32</v>
      </c>
      <c r="Q462" s="12">
        <f t="shared" si="24"/>
        <v>0</v>
      </c>
      <c r="R462" s="12">
        <v>0</v>
      </c>
      <c r="S462" s="12">
        <v>0</v>
      </c>
      <c r="T462">
        <f t="shared" si="25"/>
        <v>0</v>
      </c>
      <c r="U462" s="12"/>
      <c r="V462">
        <f t="shared" si="26"/>
        <v>0</v>
      </c>
      <c r="W462">
        <f t="shared" si="26"/>
        <v>0</v>
      </c>
      <c r="X462">
        <f t="shared" si="26"/>
        <v>0</v>
      </c>
      <c r="Y462" s="12" t="s">
        <v>81</v>
      </c>
    </row>
    <row r="463" spans="1:25" ht="15.75" x14ac:dyDescent="0.25">
      <c r="A463" s="2" t="s">
        <v>80</v>
      </c>
      <c r="B463" s="10" t="s">
        <v>36</v>
      </c>
      <c r="C463" s="11" t="s">
        <v>61</v>
      </c>
      <c r="D463" s="12">
        <v>22</v>
      </c>
      <c r="E463" s="13">
        <v>43405</v>
      </c>
      <c r="F463" s="12">
        <v>19</v>
      </c>
      <c r="G463" s="12">
        <v>1</v>
      </c>
      <c r="H463" s="12" t="s">
        <v>23</v>
      </c>
      <c r="I463" s="12" t="s">
        <v>23</v>
      </c>
      <c r="J463" s="12" t="s">
        <v>25</v>
      </c>
      <c r="K463" s="12" t="s">
        <v>63</v>
      </c>
      <c r="L463" s="12">
        <v>14</v>
      </c>
      <c r="M463" s="12">
        <v>3</v>
      </c>
      <c r="N463" s="12" t="s">
        <v>28</v>
      </c>
      <c r="O463" s="12">
        <v>2</v>
      </c>
      <c r="P463" s="12" t="s">
        <v>27</v>
      </c>
      <c r="Q463" s="12">
        <f t="shared" si="24"/>
        <v>0</v>
      </c>
      <c r="R463" s="12">
        <v>0</v>
      </c>
      <c r="S463" s="12">
        <v>0</v>
      </c>
      <c r="T463">
        <f t="shared" si="25"/>
        <v>0</v>
      </c>
      <c r="U463" s="12"/>
      <c r="V463">
        <f t="shared" si="26"/>
        <v>0</v>
      </c>
      <c r="W463">
        <f t="shared" si="26"/>
        <v>0</v>
      </c>
      <c r="X463">
        <f t="shared" si="26"/>
        <v>0</v>
      </c>
      <c r="Y463" s="12" t="s">
        <v>81</v>
      </c>
    </row>
    <row r="464" spans="1:25" ht="15.75" x14ac:dyDescent="0.25">
      <c r="A464" s="2" t="s">
        <v>80</v>
      </c>
      <c r="B464" s="10" t="s">
        <v>36</v>
      </c>
      <c r="C464" s="11" t="s">
        <v>61</v>
      </c>
      <c r="D464" s="12">
        <v>22</v>
      </c>
      <c r="E464" s="13">
        <v>43405</v>
      </c>
      <c r="F464" s="12">
        <v>19</v>
      </c>
      <c r="G464" s="12">
        <v>1</v>
      </c>
      <c r="H464" s="12" t="s">
        <v>23</v>
      </c>
      <c r="I464" s="12" t="s">
        <v>23</v>
      </c>
      <c r="J464" s="12" t="s">
        <v>25</v>
      </c>
      <c r="K464" s="12" t="s">
        <v>63</v>
      </c>
      <c r="L464" s="12">
        <v>15</v>
      </c>
      <c r="M464" s="12">
        <v>3</v>
      </c>
      <c r="N464" s="12" t="s">
        <v>26</v>
      </c>
      <c r="O464" s="12">
        <v>2</v>
      </c>
      <c r="P464" s="12" t="s">
        <v>32</v>
      </c>
      <c r="Q464" s="12">
        <f t="shared" si="24"/>
        <v>0</v>
      </c>
      <c r="R464" s="12">
        <v>0</v>
      </c>
      <c r="S464" s="12">
        <v>0</v>
      </c>
      <c r="T464">
        <f t="shared" si="25"/>
        <v>0</v>
      </c>
      <c r="U464" s="12"/>
      <c r="V464">
        <f t="shared" si="26"/>
        <v>0</v>
      </c>
      <c r="W464">
        <f t="shared" si="26"/>
        <v>0</v>
      </c>
      <c r="X464">
        <f t="shared" si="26"/>
        <v>0</v>
      </c>
      <c r="Y464" s="12" t="s">
        <v>81</v>
      </c>
    </row>
    <row r="465" spans="1:25" ht="15.75" x14ac:dyDescent="0.25">
      <c r="A465" s="2" t="s">
        <v>80</v>
      </c>
      <c r="B465" s="10" t="s">
        <v>36</v>
      </c>
      <c r="C465" s="11" t="s">
        <v>61</v>
      </c>
      <c r="D465" s="12">
        <v>22</v>
      </c>
      <c r="E465" s="13">
        <v>43405</v>
      </c>
      <c r="F465" s="12">
        <v>19</v>
      </c>
      <c r="G465" s="12">
        <v>1</v>
      </c>
      <c r="H465" s="12" t="s">
        <v>23</v>
      </c>
      <c r="I465" s="12" t="s">
        <v>23</v>
      </c>
      <c r="J465" s="12" t="s">
        <v>25</v>
      </c>
      <c r="K465" s="12" t="s">
        <v>63</v>
      </c>
      <c r="L465" s="12">
        <v>16</v>
      </c>
      <c r="M465" s="12">
        <v>1</v>
      </c>
      <c r="N465" s="12" t="s">
        <v>31</v>
      </c>
      <c r="O465" s="12">
        <v>3</v>
      </c>
      <c r="P465" s="12" t="s">
        <v>32</v>
      </c>
      <c r="Q465" s="12">
        <f t="shared" si="24"/>
        <v>0</v>
      </c>
      <c r="R465" s="12">
        <v>0</v>
      </c>
      <c r="S465" s="12">
        <v>0</v>
      </c>
      <c r="T465">
        <f t="shared" si="25"/>
        <v>0</v>
      </c>
      <c r="U465" s="12"/>
      <c r="V465">
        <f t="shared" si="26"/>
        <v>0</v>
      </c>
      <c r="W465">
        <f t="shared" si="26"/>
        <v>0</v>
      </c>
      <c r="X465">
        <f t="shared" si="26"/>
        <v>0</v>
      </c>
      <c r="Y465" s="12" t="s">
        <v>81</v>
      </c>
    </row>
    <row r="466" spans="1:25" ht="15.75" x14ac:dyDescent="0.25">
      <c r="A466" s="2" t="s">
        <v>80</v>
      </c>
      <c r="B466" s="10" t="s">
        <v>36</v>
      </c>
      <c r="C466" s="11" t="s">
        <v>61</v>
      </c>
      <c r="D466" s="12">
        <v>22</v>
      </c>
      <c r="E466" s="13">
        <v>43405</v>
      </c>
      <c r="F466" s="12">
        <v>19</v>
      </c>
      <c r="G466" s="12">
        <v>1</v>
      </c>
      <c r="H466" s="12" t="s">
        <v>34</v>
      </c>
      <c r="I466" s="12" t="s">
        <v>34</v>
      </c>
      <c r="J466" s="12" t="s">
        <v>25</v>
      </c>
      <c r="K466" s="12" t="s">
        <v>63</v>
      </c>
      <c r="L466" s="12">
        <v>1</v>
      </c>
      <c r="M466" s="12">
        <v>1</v>
      </c>
      <c r="N466" s="12" t="s">
        <v>30</v>
      </c>
      <c r="O466" s="12">
        <v>2</v>
      </c>
      <c r="P466" s="12" t="s">
        <v>32</v>
      </c>
      <c r="Q466" s="12">
        <f t="shared" si="24"/>
        <v>0</v>
      </c>
      <c r="R466" s="12">
        <v>0</v>
      </c>
      <c r="S466" s="12">
        <v>0</v>
      </c>
      <c r="T466">
        <f t="shared" si="25"/>
        <v>0</v>
      </c>
      <c r="U466" s="12"/>
      <c r="V466">
        <f t="shared" si="26"/>
        <v>0</v>
      </c>
      <c r="W466">
        <f t="shared" si="26"/>
        <v>0</v>
      </c>
      <c r="X466">
        <f t="shared" si="26"/>
        <v>0</v>
      </c>
      <c r="Y466" s="12" t="s">
        <v>81</v>
      </c>
    </row>
    <row r="467" spans="1:25" ht="15.75" x14ac:dyDescent="0.25">
      <c r="A467" s="2" t="s">
        <v>80</v>
      </c>
      <c r="B467" s="10" t="s">
        <v>36</v>
      </c>
      <c r="C467" s="11" t="s">
        <v>61</v>
      </c>
      <c r="D467" s="12">
        <v>22</v>
      </c>
      <c r="E467" s="13">
        <v>43405</v>
      </c>
      <c r="F467" s="12">
        <v>19</v>
      </c>
      <c r="G467" s="12">
        <v>1</v>
      </c>
      <c r="H467" s="12" t="s">
        <v>34</v>
      </c>
      <c r="I467" s="12" t="s">
        <v>34</v>
      </c>
      <c r="J467" s="12" t="s">
        <v>25</v>
      </c>
      <c r="K467" s="12" t="s">
        <v>63</v>
      </c>
      <c r="L467" s="12">
        <v>2</v>
      </c>
      <c r="M467" s="12">
        <v>2</v>
      </c>
      <c r="N467" s="12" t="s">
        <v>31</v>
      </c>
      <c r="O467" s="12">
        <v>3</v>
      </c>
      <c r="P467" s="12" t="s">
        <v>27</v>
      </c>
      <c r="Q467" s="12">
        <f t="shared" si="24"/>
        <v>0</v>
      </c>
      <c r="R467" s="12">
        <v>0</v>
      </c>
      <c r="S467" s="12">
        <v>0</v>
      </c>
      <c r="T467">
        <f t="shared" si="25"/>
        <v>0</v>
      </c>
      <c r="U467" s="12"/>
      <c r="V467">
        <f t="shared" si="26"/>
        <v>0</v>
      </c>
      <c r="W467">
        <f t="shared" si="26"/>
        <v>0</v>
      </c>
      <c r="X467">
        <f t="shared" si="26"/>
        <v>0</v>
      </c>
      <c r="Y467" s="12" t="s">
        <v>82</v>
      </c>
    </row>
    <row r="468" spans="1:25" ht="15.75" x14ac:dyDescent="0.25">
      <c r="A468" s="2" t="s">
        <v>80</v>
      </c>
      <c r="B468" s="10" t="s">
        <v>36</v>
      </c>
      <c r="C468" s="11" t="s">
        <v>61</v>
      </c>
      <c r="D468" s="12">
        <v>22</v>
      </c>
      <c r="E468" s="13">
        <v>43405</v>
      </c>
      <c r="F468" s="12">
        <v>19</v>
      </c>
      <c r="G468" s="12">
        <v>1</v>
      </c>
      <c r="H468" s="12" t="s">
        <v>34</v>
      </c>
      <c r="I468" s="12" t="s">
        <v>34</v>
      </c>
      <c r="J468" s="12" t="s">
        <v>25</v>
      </c>
      <c r="K468" s="12" t="s">
        <v>63</v>
      </c>
      <c r="L468" s="12">
        <v>3</v>
      </c>
      <c r="M468" s="12">
        <v>2</v>
      </c>
      <c r="N468" s="12" t="s">
        <v>28</v>
      </c>
      <c r="O468" s="12">
        <v>2</v>
      </c>
      <c r="P468" s="12" t="s">
        <v>29</v>
      </c>
      <c r="Q468" s="12">
        <f t="shared" si="24"/>
        <v>1</v>
      </c>
      <c r="R468" s="12">
        <v>0</v>
      </c>
      <c r="S468" s="12">
        <v>0</v>
      </c>
      <c r="T468">
        <f t="shared" si="25"/>
        <v>0</v>
      </c>
      <c r="U468" s="12"/>
      <c r="V468">
        <f t="shared" si="26"/>
        <v>0</v>
      </c>
      <c r="W468">
        <f t="shared" si="26"/>
        <v>0</v>
      </c>
      <c r="X468">
        <f t="shared" si="26"/>
        <v>0</v>
      </c>
      <c r="Y468" s="12" t="s">
        <v>83</v>
      </c>
    </row>
    <row r="469" spans="1:25" ht="15.75" x14ac:dyDescent="0.25">
      <c r="A469" s="2" t="s">
        <v>80</v>
      </c>
      <c r="B469" s="10" t="s">
        <v>36</v>
      </c>
      <c r="C469" s="11" t="s">
        <v>61</v>
      </c>
      <c r="D469" s="12">
        <v>22</v>
      </c>
      <c r="E469" s="13">
        <v>43405</v>
      </c>
      <c r="F469" s="12">
        <v>19</v>
      </c>
      <c r="G469" s="12">
        <v>1</v>
      </c>
      <c r="H469" s="12" t="s">
        <v>34</v>
      </c>
      <c r="I469" s="12" t="s">
        <v>34</v>
      </c>
      <c r="J469" s="12" t="s">
        <v>25</v>
      </c>
      <c r="K469" s="12" t="s">
        <v>63</v>
      </c>
      <c r="L469" s="12">
        <v>4</v>
      </c>
      <c r="M469" s="12">
        <v>1</v>
      </c>
      <c r="N469" s="12" t="s">
        <v>26</v>
      </c>
      <c r="O469" s="12">
        <v>3</v>
      </c>
      <c r="P469" s="12" t="s">
        <v>32</v>
      </c>
      <c r="Q469" s="12">
        <f t="shared" si="24"/>
        <v>0</v>
      </c>
      <c r="R469" s="12">
        <v>0</v>
      </c>
      <c r="S469" s="12">
        <v>0</v>
      </c>
      <c r="T469">
        <f t="shared" si="25"/>
        <v>0</v>
      </c>
      <c r="U469" s="12"/>
      <c r="V469">
        <f t="shared" si="26"/>
        <v>0</v>
      </c>
      <c r="W469">
        <f t="shared" si="26"/>
        <v>0</v>
      </c>
      <c r="X469">
        <f t="shared" si="26"/>
        <v>0</v>
      </c>
      <c r="Y469" s="12"/>
    </row>
    <row r="470" spans="1:25" ht="15.75" x14ac:dyDescent="0.25">
      <c r="A470" s="2" t="s">
        <v>80</v>
      </c>
      <c r="B470" s="10" t="s">
        <v>36</v>
      </c>
      <c r="C470" s="11" t="s">
        <v>61</v>
      </c>
      <c r="D470" s="12">
        <v>22</v>
      </c>
      <c r="E470" s="13">
        <v>43405</v>
      </c>
      <c r="F470" s="12">
        <v>19</v>
      </c>
      <c r="G470" s="12">
        <v>1</v>
      </c>
      <c r="H470" s="12" t="s">
        <v>34</v>
      </c>
      <c r="I470" s="12" t="s">
        <v>34</v>
      </c>
      <c r="J470" s="12" t="s">
        <v>25</v>
      </c>
      <c r="K470" s="12" t="s">
        <v>63</v>
      </c>
      <c r="L470" s="12">
        <v>5</v>
      </c>
      <c r="M470" s="12">
        <v>2</v>
      </c>
      <c r="N470" s="12" t="s">
        <v>30</v>
      </c>
      <c r="O470" s="12">
        <v>3</v>
      </c>
      <c r="P470" s="12" t="s">
        <v>32</v>
      </c>
      <c r="Q470" s="12">
        <f t="shared" si="24"/>
        <v>0</v>
      </c>
      <c r="R470" s="12">
        <v>0</v>
      </c>
      <c r="S470" s="12">
        <v>0</v>
      </c>
      <c r="T470">
        <f t="shared" si="25"/>
        <v>0</v>
      </c>
      <c r="U470" s="12"/>
      <c r="V470">
        <f t="shared" si="26"/>
        <v>0</v>
      </c>
      <c r="W470">
        <f t="shared" si="26"/>
        <v>0</v>
      </c>
      <c r="X470">
        <f t="shared" si="26"/>
        <v>0</v>
      </c>
      <c r="Y470" s="12" t="s">
        <v>84</v>
      </c>
    </row>
    <row r="471" spans="1:25" ht="15.75" x14ac:dyDescent="0.25">
      <c r="A471" s="2" t="s">
        <v>80</v>
      </c>
      <c r="B471" s="10" t="s">
        <v>36</v>
      </c>
      <c r="C471" s="11" t="s">
        <v>61</v>
      </c>
      <c r="D471" s="12">
        <v>22</v>
      </c>
      <c r="E471" s="13">
        <v>43405</v>
      </c>
      <c r="F471" s="12">
        <v>19</v>
      </c>
      <c r="G471" s="12">
        <v>1</v>
      </c>
      <c r="H471" s="12" t="s">
        <v>34</v>
      </c>
      <c r="I471" s="12" t="s">
        <v>34</v>
      </c>
      <c r="J471" s="12" t="s">
        <v>25</v>
      </c>
      <c r="K471" s="12" t="s">
        <v>63</v>
      </c>
      <c r="L471" s="12">
        <v>6</v>
      </c>
      <c r="M471" s="12">
        <v>3</v>
      </c>
      <c r="N471" s="12" t="s">
        <v>28</v>
      </c>
      <c r="O471" s="12">
        <v>2</v>
      </c>
      <c r="P471" s="12" t="s">
        <v>32</v>
      </c>
      <c r="Q471" s="12">
        <f t="shared" si="24"/>
        <v>0</v>
      </c>
      <c r="R471" s="12">
        <v>0</v>
      </c>
      <c r="S471" s="12">
        <v>0</v>
      </c>
      <c r="T471">
        <f t="shared" si="25"/>
        <v>0</v>
      </c>
      <c r="U471" s="12">
        <v>1</v>
      </c>
      <c r="V471">
        <f t="shared" si="26"/>
        <v>0</v>
      </c>
      <c r="W471">
        <f t="shared" si="26"/>
        <v>0</v>
      </c>
      <c r="X471">
        <f t="shared" si="26"/>
        <v>0</v>
      </c>
      <c r="Y471" s="12" t="s">
        <v>85</v>
      </c>
    </row>
    <row r="472" spans="1:25" ht="15.75" x14ac:dyDescent="0.25">
      <c r="A472" s="2" t="s">
        <v>80</v>
      </c>
      <c r="B472" s="10" t="s">
        <v>36</v>
      </c>
      <c r="C472" s="11" t="s">
        <v>61</v>
      </c>
      <c r="D472" s="12">
        <v>22</v>
      </c>
      <c r="E472" s="13">
        <v>43405</v>
      </c>
      <c r="F472" s="12">
        <v>19</v>
      </c>
      <c r="G472" s="12">
        <v>1</v>
      </c>
      <c r="H472" s="12" t="s">
        <v>34</v>
      </c>
      <c r="I472" s="12" t="s">
        <v>34</v>
      </c>
      <c r="J472" s="12" t="s">
        <v>25</v>
      </c>
      <c r="K472" s="12" t="s">
        <v>63</v>
      </c>
      <c r="L472" s="12">
        <v>7</v>
      </c>
      <c r="M472" s="12">
        <v>1</v>
      </c>
      <c r="N472" s="12" t="s">
        <v>31</v>
      </c>
      <c r="O472" s="12">
        <v>2</v>
      </c>
      <c r="P472" s="12" t="s">
        <v>32</v>
      </c>
      <c r="Q472" s="12">
        <f t="shared" si="24"/>
        <v>0</v>
      </c>
      <c r="R472" s="12">
        <v>0</v>
      </c>
      <c r="S472" s="12">
        <v>0</v>
      </c>
      <c r="T472">
        <f t="shared" si="25"/>
        <v>0</v>
      </c>
      <c r="U472" s="12">
        <v>1</v>
      </c>
      <c r="V472">
        <f t="shared" si="26"/>
        <v>0</v>
      </c>
      <c r="W472">
        <f t="shared" si="26"/>
        <v>0</v>
      </c>
      <c r="X472">
        <f t="shared" si="26"/>
        <v>0</v>
      </c>
      <c r="Y472" s="12" t="s">
        <v>86</v>
      </c>
    </row>
    <row r="473" spans="1:25" ht="15.75" x14ac:dyDescent="0.25">
      <c r="A473" s="2" t="s">
        <v>80</v>
      </c>
      <c r="B473" s="10" t="s">
        <v>36</v>
      </c>
      <c r="C473" s="11" t="s">
        <v>61</v>
      </c>
      <c r="D473" s="12">
        <v>22</v>
      </c>
      <c r="E473" s="13">
        <v>43405</v>
      </c>
      <c r="F473" s="12">
        <v>19</v>
      </c>
      <c r="G473" s="12">
        <v>1</v>
      </c>
      <c r="H473" s="12" t="s">
        <v>34</v>
      </c>
      <c r="I473" s="12" t="s">
        <v>34</v>
      </c>
      <c r="J473" s="12" t="s">
        <v>25</v>
      </c>
      <c r="K473" s="12" t="s">
        <v>63</v>
      </c>
      <c r="L473" s="12">
        <v>8</v>
      </c>
      <c r="M473" s="12">
        <v>3</v>
      </c>
      <c r="N473" s="12" t="s">
        <v>26</v>
      </c>
      <c r="O473" s="12">
        <v>3</v>
      </c>
      <c r="P473" s="12" t="s">
        <v>29</v>
      </c>
      <c r="Q473" s="12">
        <f t="shared" ref="Q473:Q536" si="27">IF(P473="d",1,0)</f>
        <v>1</v>
      </c>
      <c r="R473" s="12">
        <v>0</v>
      </c>
      <c r="S473" s="12">
        <v>0</v>
      </c>
      <c r="T473">
        <f t="shared" si="25"/>
        <v>0</v>
      </c>
      <c r="U473" s="12">
        <v>1</v>
      </c>
      <c r="V473">
        <f t="shared" si="26"/>
        <v>0</v>
      </c>
      <c r="W473">
        <f t="shared" si="26"/>
        <v>0</v>
      </c>
      <c r="X473">
        <f t="shared" si="26"/>
        <v>0</v>
      </c>
      <c r="Y473" s="12" t="s">
        <v>86</v>
      </c>
    </row>
    <row r="474" spans="1:25" ht="15.75" x14ac:dyDescent="0.25">
      <c r="A474" s="2" t="s">
        <v>80</v>
      </c>
      <c r="B474" s="10" t="s">
        <v>36</v>
      </c>
      <c r="C474" s="11" t="s">
        <v>61</v>
      </c>
      <c r="D474" s="12">
        <v>22</v>
      </c>
      <c r="E474" s="13">
        <v>43406</v>
      </c>
      <c r="F474" s="12">
        <v>19</v>
      </c>
      <c r="G474" s="12">
        <v>2</v>
      </c>
      <c r="H474" s="12" t="s">
        <v>34</v>
      </c>
      <c r="I474" s="12" t="s">
        <v>34</v>
      </c>
      <c r="J474" s="12" t="s">
        <v>25</v>
      </c>
      <c r="K474" s="12" t="s">
        <v>63</v>
      </c>
      <c r="L474" s="12">
        <v>9</v>
      </c>
      <c r="M474" s="12">
        <v>2</v>
      </c>
      <c r="N474" s="12" t="s">
        <v>28</v>
      </c>
      <c r="O474" s="12">
        <v>3</v>
      </c>
      <c r="P474" s="12" t="s">
        <v>32</v>
      </c>
      <c r="Q474" s="12">
        <f t="shared" si="27"/>
        <v>0</v>
      </c>
      <c r="R474" s="12">
        <v>0</v>
      </c>
      <c r="S474" s="12">
        <v>0</v>
      </c>
      <c r="T474">
        <f t="shared" si="25"/>
        <v>0</v>
      </c>
      <c r="U474" s="12"/>
      <c r="V474">
        <f t="shared" si="26"/>
        <v>0</v>
      </c>
      <c r="W474">
        <f t="shared" si="26"/>
        <v>0</v>
      </c>
      <c r="X474">
        <f t="shared" si="26"/>
        <v>0</v>
      </c>
      <c r="Y474" s="12"/>
    </row>
    <row r="475" spans="1:25" ht="15.75" x14ac:dyDescent="0.25">
      <c r="A475" s="2" t="s">
        <v>80</v>
      </c>
      <c r="B475" s="10" t="s">
        <v>36</v>
      </c>
      <c r="C475" s="11" t="s">
        <v>61</v>
      </c>
      <c r="D475" s="12">
        <v>22</v>
      </c>
      <c r="E475" s="13">
        <v>43406</v>
      </c>
      <c r="F475" s="12">
        <v>19</v>
      </c>
      <c r="G475" s="12">
        <v>2</v>
      </c>
      <c r="H475" s="12" t="s">
        <v>34</v>
      </c>
      <c r="I475" s="12" t="s">
        <v>34</v>
      </c>
      <c r="J475" s="12" t="s">
        <v>25</v>
      </c>
      <c r="K475" s="12" t="s">
        <v>63</v>
      </c>
      <c r="L475" s="12">
        <v>10</v>
      </c>
      <c r="M475" s="12">
        <v>1</v>
      </c>
      <c r="N475" s="12" t="s">
        <v>26</v>
      </c>
      <c r="O475" s="12">
        <v>2</v>
      </c>
      <c r="P475" s="12" t="s">
        <v>27</v>
      </c>
      <c r="Q475" s="12">
        <f t="shared" si="27"/>
        <v>0</v>
      </c>
      <c r="R475" s="12">
        <v>0</v>
      </c>
      <c r="S475" s="12">
        <v>0</v>
      </c>
      <c r="T475">
        <f t="shared" si="25"/>
        <v>0</v>
      </c>
      <c r="U475" s="12"/>
      <c r="V475">
        <f t="shared" si="26"/>
        <v>0</v>
      </c>
      <c r="W475">
        <f t="shared" si="26"/>
        <v>0</v>
      </c>
      <c r="X475">
        <f t="shared" si="26"/>
        <v>0</v>
      </c>
      <c r="Y475" s="12"/>
    </row>
    <row r="476" spans="1:25" ht="15.75" x14ac:dyDescent="0.25">
      <c r="A476" s="2" t="s">
        <v>80</v>
      </c>
      <c r="B476" s="10" t="s">
        <v>36</v>
      </c>
      <c r="C476" s="11" t="s">
        <v>61</v>
      </c>
      <c r="D476" s="12">
        <v>22</v>
      </c>
      <c r="E476" s="13">
        <v>43406</v>
      </c>
      <c r="F476" s="12">
        <v>19</v>
      </c>
      <c r="G476" s="12">
        <v>2</v>
      </c>
      <c r="H476" s="12" t="s">
        <v>34</v>
      </c>
      <c r="I476" s="12" t="s">
        <v>34</v>
      </c>
      <c r="J476" s="12" t="s">
        <v>25</v>
      </c>
      <c r="K476" s="12" t="s">
        <v>63</v>
      </c>
      <c r="L476" s="12">
        <v>11</v>
      </c>
      <c r="M476" s="12">
        <v>2</v>
      </c>
      <c r="N476" s="12" t="s">
        <v>30</v>
      </c>
      <c r="O476" s="12">
        <v>2</v>
      </c>
      <c r="P476" s="12" t="s">
        <v>29</v>
      </c>
      <c r="Q476" s="12">
        <f t="shared" si="27"/>
        <v>1</v>
      </c>
      <c r="R476" s="12">
        <v>0</v>
      </c>
      <c r="S476" s="12">
        <v>0</v>
      </c>
      <c r="T476">
        <f t="shared" si="25"/>
        <v>0</v>
      </c>
      <c r="U476" s="12"/>
      <c r="V476">
        <f t="shared" si="26"/>
        <v>0</v>
      </c>
      <c r="W476">
        <f t="shared" si="26"/>
        <v>0</v>
      </c>
      <c r="X476">
        <f t="shared" si="26"/>
        <v>0</v>
      </c>
      <c r="Y476" s="12"/>
    </row>
    <row r="477" spans="1:25" ht="15.75" x14ac:dyDescent="0.25">
      <c r="A477" s="2" t="s">
        <v>80</v>
      </c>
      <c r="B477" s="10" t="s">
        <v>36</v>
      </c>
      <c r="C477" s="11" t="s">
        <v>61</v>
      </c>
      <c r="D477" s="12">
        <v>22</v>
      </c>
      <c r="E477" s="13">
        <v>43406</v>
      </c>
      <c r="F477" s="12">
        <v>19</v>
      </c>
      <c r="G477" s="12">
        <v>2</v>
      </c>
      <c r="H477" s="12" t="s">
        <v>34</v>
      </c>
      <c r="I477" s="12" t="s">
        <v>34</v>
      </c>
      <c r="J477" s="12" t="s">
        <v>25</v>
      </c>
      <c r="K477" s="12" t="s">
        <v>63</v>
      </c>
      <c r="L477" s="12">
        <v>12</v>
      </c>
      <c r="M477" s="12">
        <v>3</v>
      </c>
      <c r="N477" s="12" t="s">
        <v>31</v>
      </c>
      <c r="O477" s="12">
        <v>3</v>
      </c>
      <c r="P477" s="12" t="s">
        <v>29</v>
      </c>
      <c r="Q477" s="12">
        <f t="shared" si="27"/>
        <v>1</v>
      </c>
      <c r="R477" s="12">
        <v>0</v>
      </c>
      <c r="S477" s="12">
        <v>0</v>
      </c>
      <c r="T477">
        <f t="shared" si="25"/>
        <v>0</v>
      </c>
      <c r="U477" s="12"/>
      <c r="V477">
        <f t="shared" si="26"/>
        <v>0</v>
      </c>
      <c r="W477">
        <f t="shared" si="26"/>
        <v>0</v>
      </c>
      <c r="X477">
        <f t="shared" si="26"/>
        <v>0</v>
      </c>
      <c r="Y477" s="12" t="s">
        <v>87</v>
      </c>
    </row>
    <row r="478" spans="1:25" ht="15.75" x14ac:dyDescent="0.25">
      <c r="A478" s="2" t="s">
        <v>80</v>
      </c>
      <c r="B478" s="10" t="s">
        <v>36</v>
      </c>
      <c r="C478" s="11" t="s">
        <v>61</v>
      </c>
      <c r="D478" s="12">
        <v>22</v>
      </c>
      <c r="E478" s="13">
        <v>43406</v>
      </c>
      <c r="F478" s="12">
        <v>19</v>
      </c>
      <c r="G478" s="12">
        <v>2</v>
      </c>
      <c r="H478" s="12" t="s">
        <v>34</v>
      </c>
      <c r="I478" s="12" t="s">
        <v>34</v>
      </c>
      <c r="J478" s="12" t="s">
        <v>25</v>
      </c>
      <c r="K478" s="12" t="s">
        <v>63</v>
      </c>
      <c r="L478" s="12">
        <v>13</v>
      </c>
      <c r="M478" s="12">
        <v>3</v>
      </c>
      <c r="N478" s="12" t="s">
        <v>26</v>
      </c>
      <c r="O478" s="12">
        <v>3</v>
      </c>
      <c r="P478" s="12" t="s">
        <v>29</v>
      </c>
      <c r="Q478" s="12">
        <f t="shared" si="27"/>
        <v>1</v>
      </c>
      <c r="R478" s="12">
        <v>0</v>
      </c>
      <c r="S478" s="12">
        <v>0</v>
      </c>
      <c r="T478">
        <f t="shared" si="25"/>
        <v>0</v>
      </c>
      <c r="U478" s="12"/>
      <c r="V478">
        <f t="shared" si="26"/>
        <v>0</v>
      </c>
      <c r="W478">
        <f t="shared" si="26"/>
        <v>0</v>
      </c>
      <c r="X478">
        <f t="shared" si="26"/>
        <v>0</v>
      </c>
      <c r="Y478" s="12"/>
    </row>
    <row r="479" spans="1:25" ht="15.75" x14ac:dyDescent="0.25">
      <c r="A479" s="2" t="s">
        <v>80</v>
      </c>
      <c r="B479" s="10" t="s">
        <v>36</v>
      </c>
      <c r="C479" s="11" t="s">
        <v>61</v>
      </c>
      <c r="D479" s="12">
        <v>22</v>
      </c>
      <c r="E479" s="13">
        <v>43406</v>
      </c>
      <c r="F479" s="12">
        <v>19</v>
      </c>
      <c r="G479" s="12">
        <v>2</v>
      </c>
      <c r="H479" s="12" t="s">
        <v>34</v>
      </c>
      <c r="I479" s="12" t="s">
        <v>34</v>
      </c>
      <c r="J479" s="12" t="s">
        <v>25</v>
      </c>
      <c r="K479" s="12" t="s">
        <v>63</v>
      </c>
      <c r="L479" s="12">
        <v>14</v>
      </c>
      <c r="M479" s="12">
        <v>1</v>
      </c>
      <c r="N479" s="12" t="s">
        <v>31</v>
      </c>
      <c r="O479" s="12">
        <v>3</v>
      </c>
      <c r="P479" s="12" t="s">
        <v>27</v>
      </c>
      <c r="Q479" s="12">
        <f t="shared" si="27"/>
        <v>0</v>
      </c>
      <c r="R479" s="12">
        <v>0</v>
      </c>
      <c r="S479" s="12">
        <v>0</v>
      </c>
      <c r="T479">
        <f t="shared" si="25"/>
        <v>0</v>
      </c>
      <c r="U479" s="12"/>
      <c r="V479">
        <f t="shared" si="26"/>
        <v>0</v>
      </c>
      <c r="W479">
        <f t="shared" si="26"/>
        <v>0</v>
      </c>
      <c r="X479">
        <f t="shared" si="26"/>
        <v>0</v>
      </c>
      <c r="Y479" s="12"/>
    </row>
    <row r="480" spans="1:25" ht="15.75" x14ac:dyDescent="0.25">
      <c r="A480" s="2" t="s">
        <v>80</v>
      </c>
      <c r="B480" s="10" t="s">
        <v>36</v>
      </c>
      <c r="C480" s="11" t="s">
        <v>61</v>
      </c>
      <c r="D480" s="12">
        <v>22</v>
      </c>
      <c r="E480" s="13">
        <v>43406</v>
      </c>
      <c r="F480" s="12">
        <v>19</v>
      </c>
      <c r="G480" s="12">
        <v>2</v>
      </c>
      <c r="H480" s="12" t="s">
        <v>34</v>
      </c>
      <c r="I480" s="12" t="s">
        <v>34</v>
      </c>
      <c r="J480" s="12" t="s">
        <v>25</v>
      </c>
      <c r="K480" s="12" t="s">
        <v>63</v>
      </c>
      <c r="L480" s="12">
        <v>15</v>
      </c>
      <c r="M480" s="12">
        <v>2</v>
      </c>
      <c r="N480" s="12" t="s">
        <v>28</v>
      </c>
      <c r="O480" s="12">
        <v>1</v>
      </c>
      <c r="P480" s="12" t="s">
        <v>27</v>
      </c>
      <c r="Q480" s="12">
        <f t="shared" si="27"/>
        <v>0</v>
      </c>
      <c r="R480" s="12">
        <v>0</v>
      </c>
      <c r="S480" s="12">
        <v>0</v>
      </c>
      <c r="T480">
        <f t="shared" si="25"/>
        <v>0</v>
      </c>
      <c r="U480" s="12"/>
      <c r="V480">
        <f t="shared" si="26"/>
        <v>0</v>
      </c>
      <c r="W480">
        <f t="shared" si="26"/>
        <v>0</v>
      </c>
      <c r="X480">
        <f t="shared" si="26"/>
        <v>0</v>
      </c>
      <c r="Y480" s="12"/>
    </row>
    <row r="481" spans="1:25" ht="15.75" x14ac:dyDescent="0.25">
      <c r="A481" s="2" t="s">
        <v>80</v>
      </c>
      <c r="B481" s="10" t="s">
        <v>36</v>
      </c>
      <c r="C481" s="11" t="s">
        <v>61</v>
      </c>
      <c r="D481" s="12">
        <v>22</v>
      </c>
      <c r="E481" s="13">
        <v>43406</v>
      </c>
      <c r="F481" s="12">
        <v>19</v>
      </c>
      <c r="G481" s="12">
        <v>2</v>
      </c>
      <c r="H481" s="12" t="s">
        <v>34</v>
      </c>
      <c r="I481" s="12" t="s">
        <v>34</v>
      </c>
      <c r="J481" s="12" t="s">
        <v>25</v>
      </c>
      <c r="K481" s="12" t="s">
        <v>63</v>
      </c>
      <c r="L481" s="12">
        <v>16</v>
      </c>
      <c r="M481" s="12">
        <v>3</v>
      </c>
      <c r="N481" s="12" t="s">
        <v>30</v>
      </c>
      <c r="O481" s="12">
        <v>3</v>
      </c>
      <c r="P481" s="12" t="s">
        <v>29</v>
      </c>
      <c r="Q481" s="12">
        <f t="shared" si="27"/>
        <v>1</v>
      </c>
      <c r="R481" s="12">
        <v>0</v>
      </c>
      <c r="S481" s="12">
        <v>0</v>
      </c>
      <c r="T481">
        <f t="shared" si="25"/>
        <v>0</v>
      </c>
      <c r="U481" s="12"/>
      <c r="V481">
        <f t="shared" si="26"/>
        <v>0</v>
      </c>
      <c r="W481">
        <f t="shared" si="26"/>
        <v>0</v>
      </c>
      <c r="X481">
        <f t="shared" si="26"/>
        <v>0</v>
      </c>
      <c r="Y481" s="12"/>
    </row>
    <row r="482" spans="1:25" ht="15.75" x14ac:dyDescent="0.25">
      <c r="A482" s="2" t="s">
        <v>88</v>
      </c>
      <c r="B482" s="10" t="s">
        <v>21</v>
      </c>
      <c r="C482" s="11" t="s">
        <v>61</v>
      </c>
      <c r="D482" s="12">
        <v>16</v>
      </c>
      <c r="E482" s="13">
        <v>43406</v>
      </c>
      <c r="F482" s="12">
        <v>19</v>
      </c>
      <c r="G482" s="12">
        <v>1</v>
      </c>
      <c r="H482" s="12" t="s">
        <v>23</v>
      </c>
      <c r="I482" s="12" t="s">
        <v>23</v>
      </c>
      <c r="J482" s="12" t="s">
        <v>63</v>
      </c>
      <c r="K482" s="12" t="s">
        <v>25</v>
      </c>
      <c r="L482" s="12">
        <v>1</v>
      </c>
      <c r="M482" s="12">
        <v>2</v>
      </c>
      <c r="N482" s="12" t="s">
        <v>26</v>
      </c>
      <c r="O482" s="12">
        <v>3</v>
      </c>
      <c r="P482" s="12" t="s">
        <v>32</v>
      </c>
      <c r="Q482" s="12">
        <f t="shared" si="27"/>
        <v>0</v>
      </c>
      <c r="R482" s="12">
        <v>0</v>
      </c>
      <c r="S482" s="12">
        <v>0</v>
      </c>
      <c r="T482">
        <f t="shared" si="25"/>
        <v>0</v>
      </c>
      <c r="U482" s="12"/>
      <c r="V482">
        <f t="shared" si="26"/>
        <v>0</v>
      </c>
      <c r="W482">
        <f t="shared" si="26"/>
        <v>0</v>
      </c>
      <c r="X482">
        <f t="shared" si="26"/>
        <v>0</v>
      </c>
      <c r="Y482" s="12"/>
    </row>
    <row r="483" spans="1:25" ht="15.75" x14ac:dyDescent="0.25">
      <c r="A483" s="2" t="s">
        <v>88</v>
      </c>
      <c r="B483" s="10" t="s">
        <v>21</v>
      </c>
      <c r="C483" s="11" t="s">
        <v>61</v>
      </c>
      <c r="D483" s="12">
        <v>16</v>
      </c>
      <c r="E483" s="13">
        <v>43406</v>
      </c>
      <c r="F483" s="12">
        <v>19</v>
      </c>
      <c r="G483" s="12">
        <v>1</v>
      </c>
      <c r="H483" s="12" t="s">
        <v>23</v>
      </c>
      <c r="I483" s="12" t="s">
        <v>23</v>
      </c>
      <c r="J483" s="12" t="s">
        <v>63</v>
      </c>
      <c r="K483" s="12" t="s">
        <v>25</v>
      </c>
      <c r="L483" s="12">
        <v>2</v>
      </c>
      <c r="M483" s="12">
        <v>1</v>
      </c>
      <c r="N483" s="12" t="s">
        <v>28</v>
      </c>
      <c r="O483" s="12">
        <v>3</v>
      </c>
      <c r="P483" s="12" t="s">
        <v>27</v>
      </c>
      <c r="Q483" s="12">
        <f t="shared" si="27"/>
        <v>0</v>
      </c>
      <c r="R483" s="12">
        <v>0</v>
      </c>
      <c r="S483" s="12">
        <v>0</v>
      </c>
      <c r="T483">
        <f t="shared" si="25"/>
        <v>0</v>
      </c>
      <c r="U483" s="12"/>
      <c r="V483">
        <f t="shared" si="26"/>
        <v>0</v>
      </c>
      <c r="W483">
        <f t="shared" si="26"/>
        <v>0</v>
      </c>
      <c r="X483">
        <f t="shared" si="26"/>
        <v>0</v>
      </c>
      <c r="Y483" s="12"/>
    </row>
    <row r="484" spans="1:25" ht="15.75" x14ac:dyDescent="0.25">
      <c r="A484" s="2" t="s">
        <v>88</v>
      </c>
      <c r="B484" s="10" t="s">
        <v>21</v>
      </c>
      <c r="C484" s="11" t="s">
        <v>61</v>
      </c>
      <c r="D484" s="12">
        <v>16</v>
      </c>
      <c r="E484" s="13">
        <v>43406</v>
      </c>
      <c r="F484" s="12">
        <v>19</v>
      </c>
      <c r="G484" s="12">
        <v>1</v>
      </c>
      <c r="H484" s="12" t="s">
        <v>23</v>
      </c>
      <c r="I484" s="12" t="s">
        <v>23</v>
      </c>
      <c r="J484" s="12" t="s">
        <v>63</v>
      </c>
      <c r="K484" s="12" t="s">
        <v>25</v>
      </c>
      <c r="L484" s="12">
        <v>3</v>
      </c>
      <c r="M484" s="12">
        <v>3</v>
      </c>
      <c r="N484" s="12" t="s">
        <v>30</v>
      </c>
      <c r="O484" s="12">
        <v>3</v>
      </c>
      <c r="P484" s="12" t="s">
        <v>29</v>
      </c>
      <c r="Q484" s="12">
        <f t="shared" si="27"/>
        <v>1</v>
      </c>
      <c r="R484" s="12">
        <v>0</v>
      </c>
      <c r="S484" s="12">
        <v>0</v>
      </c>
      <c r="T484">
        <f t="shared" si="25"/>
        <v>0</v>
      </c>
      <c r="U484" s="12"/>
      <c r="V484">
        <f t="shared" si="26"/>
        <v>0</v>
      </c>
      <c r="W484">
        <f t="shared" si="26"/>
        <v>0</v>
      </c>
      <c r="X484">
        <f t="shared" si="26"/>
        <v>0</v>
      </c>
      <c r="Y484" s="12" t="s">
        <v>89</v>
      </c>
    </row>
    <row r="485" spans="1:25" ht="15.75" x14ac:dyDescent="0.25">
      <c r="A485" s="2" t="s">
        <v>88</v>
      </c>
      <c r="B485" s="10" t="s">
        <v>21</v>
      </c>
      <c r="C485" s="11" t="s">
        <v>61</v>
      </c>
      <c r="D485" s="12">
        <v>16</v>
      </c>
      <c r="E485" s="13">
        <v>43406</v>
      </c>
      <c r="F485" s="12">
        <v>19</v>
      </c>
      <c r="G485" s="12">
        <v>1</v>
      </c>
      <c r="H485" s="12" t="s">
        <v>23</v>
      </c>
      <c r="I485" s="12" t="s">
        <v>23</v>
      </c>
      <c r="J485" s="12" t="s">
        <v>63</v>
      </c>
      <c r="K485" s="12" t="s">
        <v>25</v>
      </c>
      <c r="L485" s="12">
        <v>4</v>
      </c>
      <c r="M485" s="12">
        <v>2</v>
      </c>
      <c r="N485" s="12" t="s">
        <v>31</v>
      </c>
      <c r="O485" s="12">
        <v>3</v>
      </c>
      <c r="P485" s="12" t="s">
        <v>27</v>
      </c>
      <c r="Q485" s="12">
        <f t="shared" si="27"/>
        <v>0</v>
      </c>
      <c r="R485" s="12">
        <v>0</v>
      </c>
      <c r="S485" s="12">
        <v>0</v>
      </c>
      <c r="T485">
        <f t="shared" si="25"/>
        <v>0</v>
      </c>
      <c r="U485" s="12"/>
      <c r="V485">
        <f t="shared" si="26"/>
        <v>0</v>
      </c>
      <c r="W485">
        <f t="shared" si="26"/>
        <v>0</v>
      </c>
      <c r="X485">
        <f t="shared" si="26"/>
        <v>0</v>
      </c>
      <c r="Y485" s="12" t="s">
        <v>89</v>
      </c>
    </row>
    <row r="486" spans="1:25" ht="15.75" x14ac:dyDescent="0.25">
      <c r="A486" s="2" t="s">
        <v>88</v>
      </c>
      <c r="B486" s="10" t="s">
        <v>21</v>
      </c>
      <c r="C486" s="11" t="s">
        <v>61</v>
      </c>
      <c r="D486" s="12">
        <v>16</v>
      </c>
      <c r="E486" s="13">
        <v>43406</v>
      </c>
      <c r="F486" s="12">
        <v>19</v>
      </c>
      <c r="G486" s="12">
        <v>1</v>
      </c>
      <c r="H486" s="12" t="s">
        <v>23</v>
      </c>
      <c r="I486" s="12" t="s">
        <v>23</v>
      </c>
      <c r="J486" s="12" t="s">
        <v>63</v>
      </c>
      <c r="K486" s="12" t="s">
        <v>25</v>
      </c>
      <c r="L486" s="12">
        <v>5</v>
      </c>
      <c r="M486" s="12">
        <v>3</v>
      </c>
      <c r="N486" s="12" t="s">
        <v>28</v>
      </c>
      <c r="O486" s="12">
        <v>3</v>
      </c>
      <c r="P486" s="12" t="s">
        <v>29</v>
      </c>
      <c r="Q486" s="12">
        <f t="shared" si="27"/>
        <v>1</v>
      </c>
      <c r="R486" s="12">
        <v>0</v>
      </c>
      <c r="S486" s="12">
        <v>0</v>
      </c>
      <c r="T486">
        <f t="shared" si="25"/>
        <v>0</v>
      </c>
      <c r="U486" s="12"/>
      <c r="V486">
        <f t="shared" si="26"/>
        <v>0</v>
      </c>
      <c r="W486">
        <f t="shared" si="26"/>
        <v>0</v>
      </c>
      <c r="X486">
        <f t="shared" si="26"/>
        <v>0</v>
      </c>
      <c r="Y486" s="12"/>
    </row>
    <row r="487" spans="1:25" ht="15.75" x14ac:dyDescent="0.25">
      <c r="A487" s="2" t="s">
        <v>88</v>
      </c>
      <c r="B487" s="10" t="s">
        <v>21</v>
      </c>
      <c r="C487" s="11" t="s">
        <v>61</v>
      </c>
      <c r="D487" s="12">
        <v>16</v>
      </c>
      <c r="E487" s="13">
        <v>43406</v>
      </c>
      <c r="F487" s="12">
        <v>19</v>
      </c>
      <c r="G487" s="12">
        <v>1</v>
      </c>
      <c r="H487" s="12" t="s">
        <v>23</v>
      </c>
      <c r="I487" s="12" t="s">
        <v>23</v>
      </c>
      <c r="J487" s="12" t="s">
        <v>63</v>
      </c>
      <c r="K487" s="12" t="s">
        <v>25</v>
      </c>
      <c r="L487" s="12">
        <v>6</v>
      </c>
      <c r="M487" s="12">
        <v>1</v>
      </c>
      <c r="N487" s="12" t="s">
        <v>30</v>
      </c>
      <c r="O487" s="12">
        <v>3</v>
      </c>
      <c r="P487" s="12" t="s">
        <v>32</v>
      </c>
      <c r="Q487" s="12">
        <f t="shared" si="27"/>
        <v>0</v>
      </c>
      <c r="R487" s="12">
        <v>0</v>
      </c>
      <c r="S487" s="12">
        <v>0</v>
      </c>
      <c r="T487">
        <f t="shared" si="25"/>
        <v>0</v>
      </c>
      <c r="U487" s="12"/>
      <c r="V487">
        <f t="shared" si="26"/>
        <v>0</v>
      </c>
      <c r="W487">
        <f t="shared" si="26"/>
        <v>0</v>
      </c>
      <c r="X487">
        <f t="shared" si="26"/>
        <v>0</v>
      </c>
      <c r="Y487" s="12"/>
    </row>
    <row r="488" spans="1:25" ht="15.75" x14ac:dyDescent="0.25">
      <c r="A488" s="2" t="s">
        <v>88</v>
      </c>
      <c r="B488" s="10" t="s">
        <v>21</v>
      </c>
      <c r="C488" s="11" t="s">
        <v>61</v>
      </c>
      <c r="D488" s="12">
        <v>16</v>
      </c>
      <c r="E488" s="13">
        <v>43406</v>
      </c>
      <c r="F488" s="12">
        <v>19</v>
      </c>
      <c r="G488" s="12">
        <v>1</v>
      </c>
      <c r="H488" s="12" t="s">
        <v>23</v>
      </c>
      <c r="I488" s="12" t="s">
        <v>23</v>
      </c>
      <c r="J488" s="12" t="s">
        <v>63</v>
      </c>
      <c r="K488" s="12" t="s">
        <v>25</v>
      </c>
      <c r="L488" s="12">
        <v>7</v>
      </c>
      <c r="M488" s="12">
        <v>1</v>
      </c>
      <c r="N488" s="12" t="s">
        <v>26</v>
      </c>
      <c r="O488" s="12">
        <v>2</v>
      </c>
      <c r="P488" s="12" t="s">
        <v>32</v>
      </c>
      <c r="Q488" s="12">
        <f t="shared" si="27"/>
        <v>0</v>
      </c>
      <c r="R488" s="12">
        <v>0</v>
      </c>
      <c r="S488" s="12">
        <v>0</v>
      </c>
      <c r="T488">
        <f t="shared" si="25"/>
        <v>0</v>
      </c>
      <c r="U488" s="12"/>
      <c r="V488">
        <f t="shared" si="26"/>
        <v>0</v>
      </c>
      <c r="W488">
        <f t="shared" si="26"/>
        <v>0</v>
      </c>
      <c r="X488">
        <f t="shared" si="26"/>
        <v>0</v>
      </c>
      <c r="Y488" s="12"/>
    </row>
    <row r="489" spans="1:25" ht="15.75" x14ac:dyDescent="0.25">
      <c r="A489" s="2" t="s">
        <v>88</v>
      </c>
      <c r="B489" s="10" t="s">
        <v>21</v>
      </c>
      <c r="C489" s="11" t="s">
        <v>61</v>
      </c>
      <c r="D489" s="12">
        <v>16</v>
      </c>
      <c r="E489" s="13">
        <v>43406</v>
      </c>
      <c r="F489" s="12">
        <v>19</v>
      </c>
      <c r="G489" s="12">
        <v>1</v>
      </c>
      <c r="H489" s="12" t="s">
        <v>23</v>
      </c>
      <c r="I489" s="12" t="s">
        <v>23</v>
      </c>
      <c r="J489" s="12" t="s">
        <v>63</v>
      </c>
      <c r="K489" s="12" t="s">
        <v>25</v>
      </c>
      <c r="L489" s="12">
        <v>8</v>
      </c>
      <c r="M489" s="12">
        <v>3</v>
      </c>
      <c r="N489" s="12" t="s">
        <v>31</v>
      </c>
      <c r="O489" s="12">
        <v>3</v>
      </c>
      <c r="P489" s="12" t="s">
        <v>29</v>
      </c>
      <c r="Q489" s="12">
        <f t="shared" si="27"/>
        <v>1</v>
      </c>
      <c r="R489" s="12">
        <v>0</v>
      </c>
      <c r="S489" s="12">
        <v>0</v>
      </c>
      <c r="T489">
        <f t="shared" si="25"/>
        <v>0</v>
      </c>
      <c r="U489" s="12"/>
      <c r="V489">
        <f t="shared" si="26"/>
        <v>0</v>
      </c>
      <c r="W489">
        <f t="shared" si="26"/>
        <v>0</v>
      </c>
      <c r="X489">
        <f t="shared" si="26"/>
        <v>0</v>
      </c>
      <c r="Y489" s="12"/>
    </row>
    <row r="490" spans="1:25" ht="15.75" x14ac:dyDescent="0.25">
      <c r="A490" s="2" t="s">
        <v>88</v>
      </c>
      <c r="B490" s="10" t="s">
        <v>21</v>
      </c>
      <c r="C490" s="11" t="s">
        <v>61</v>
      </c>
      <c r="D490" s="12">
        <v>16</v>
      </c>
      <c r="E490" s="13">
        <v>43406</v>
      </c>
      <c r="F490" s="12">
        <v>19</v>
      </c>
      <c r="G490" s="12">
        <v>1</v>
      </c>
      <c r="H490" s="12" t="s">
        <v>23</v>
      </c>
      <c r="I490" s="12" t="s">
        <v>23</v>
      </c>
      <c r="J490" s="12" t="s">
        <v>63</v>
      </c>
      <c r="K490" s="12" t="s">
        <v>25</v>
      </c>
      <c r="L490" s="12">
        <v>9</v>
      </c>
      <c r="M490" s="12">
        <v>2</v>
      </c>
      <c r="N490" s="12" t="s">
        <v>30</v>
      </c>
      <c r="O490" s="12">
        <v>3</v>
      </c>
      <c r="P490" s="12" t="s">
        <v>32</v>
      </c>
      <c r="Q490" s="12">
        <f t="shared" si="27"/>
        <v>0</v>
      </c>
      <c r="R490" s="12">
        <v>0</v>
      </c>
      <c r="S490" s="12">
        <v>0</v>
      </c>
      <c r="T490">
        <f t="shared" si="25"/>
        <v>0</v>
      </c>
      <c r="U490" s="12"/>
      <c r="V490">
        <f t="shared" si="26"/>
        <v>0</v>
      </c>
      <c r="W490">
        <f t="shared" si="26"/>
        <v>0</v>
      </c>
      <c r="X490">
        <f t="shared" si="26"/>
        <v>0</v>
      </c>
      <c r="Y490" s="12"/>
    </row>
    <row r="491" spans="1:25" ht="15.75" x14ac:dyDescent="0.25">
      <c r="A491" s="2" t="s">
        <v>88</v>
      </c>
      <c r="B491" s="10" t="s">
        <v>21</v>
      </c>
      <c r="C491" s="11" t="s">
        <v>61</v>
      </c>
      <c r="D491" s="12">
        <v>16</v>
      </c>
      <c r="E491" s="13">
        <v>43406</v>
      </c>
      <c r="F491" s="12">
        <v>19</v>
      </c>
      <c r="G491" s="12">
        <v>1</v>
      </c>
      <c r="H491" s="12" t="s">
        <v>23</v>
      </c>
      <c r="I491" s="12" t="s">
        <v>23</v>
      </c>
      <c r="J491" s="12" t="s">
        <v>63</v>
      </c>
      <c r="K491" s="12" t="s">
        <v>25</v>
      </c>
      <c r="L491" s="12">
        <v>10</v>
      </c>
      <c r="M491" s="12">
        <v>3</v>
      </c>
      <c r="N491" s="12" t="s">
        <v>26</v>
      </c>
      <c r="O491" s="12">
        <v>3</v>
      </c>
      <c r="P491" s="12" t="s">
        <v>29</v>
      </c>
      <c r="Q491" s="12">
        <f t="shared" si="27"/>
        <v>1</v>
      </c>
      <c r="R491" s="12">
        <v>0</v>
      </c>
      <c r="S491" s="12">
        <v>0</v>
      </c>
      <c r="T491">
        <f t="shared" si="25"/>
        <v>0</v>
      </c>
      <c r="U491" s="12"/>
      <c r="V491">
        <f t="shared" si="26"/>
        <v>0</v>
      </c>
      <c r="W491">
        <f t="shared" si="26"/>
        <v>0</v>
      </c>
      <c r="X491">
        <f t="shared" si="26"/>
        <v>0</v>
      </c>
      <c r="Y491" s="12"/>
    </row>
    <row r="492" spans="1:25" ht="15.75" x14ac:dyDescent="0.25">
      <c r="A492" s="2" t="s">
        <v>88</v>
      </c>
      <c r="B492" s="10" t="s">
        <v>21</v>
      </c>
      <c r="C492" s="11" t="s">
        <v>61</v>
      </c>
      <c r="D492" s="12">
        <v>16</v>
      </c>
      <c r="E492" s="13">
        <v>43406</v>
      </c>
      <c r="F492" s="12">
        <v>19</v>
      </c>
      <c r="G492" s="12">
        <v>1</v>
      </c>
      <c r="H492" s="12" t="s">
        <v>23</v>
      </c>
      <c r="I492" s="12" t="s">
        <v>23</v>
      </c>
      <c r="J492" s="12" t="s">
        <v>63</v>
      </c>
      <c r="K492" s="12" t="s">
        <v>25</v>
      </c>
      <c r="L492" s="12">
        <v>11</v>
      </c>
      <c r="M492" s="12">
        <v>1</v>
      </c>
      <c r="N492" s="12" t="s">
        <v>31</v>
      </c>
      <c r="O492" s="12">
        <v>3</v>
      </c>
      <c r="P492" s="12" t="s">
        <v>32</v>
      </c>
      <c r="Q492" s="12">
        <f t="shared" si="27"/>
        <v>0</v>
      </c>
      <c r="R492" s="12">
        <v>0</v>
      </c>
      <c r="S492" s="12">
        <v>0</v>
      </c>
      <c r="T492">
        <f t="shared" si="25"/>
        <v>0</v>
      </c>
      <c r="U492" s="12"/>
      <c r="V492">
        <f t="shared" si="26"/>
        <v>0</v>
      </c>
      <c r="W492">
        <f t="shared" si="26"/>
        <v>0</v>
      </c>
      <c r="X492">
        <f t="shared" si="26"/>
        <v>0</v>
      </c>
      <c r="Y492" s="12"/>
    </row>
    <row r="493" spans="1:25" ht="15.75" x14ac:dyDescent="0.25">
      <c r="A493" s="2" t="s">
        <v>88</v>
      </c>
      <c r="B493" s="10" t="s">
        <v>21</v>
      </c>
      <c r="C493" s="11" t="s">
        <v>61</v>
      </c>
      <c r="D493" s="12">
        <v>16</v>
      </c>
      <c r="E493" s="13">
        <v>43406</v>
      </c>
      <c r="F493" s="12">
        <v>19</v>
      </c>
      <c r="G493" s="12">
        <v>1</v>
      </c>
      <c r="H493" s="12" t="s">
        <v>23</v>
      </c>
      <c r="I493" s="12" t="s">
        <v>23</v>
      </c>
      <c r="J493" s="12" t="s">
        <v>63</v>
      </c>
      <c r="K493" s="12" t="s">
        <v>25</v>
      </c>
      <c r="L493" s="12">
        <v>12</v>
      </c>
      <c r="M493" s="12">
        <v>2</v>
      </c>
      <c r="N493" s="12" t="s">
        <v>28</v>
      </c>
      <c r="O493" s="12">
        <v>1</v>
      </c>
      <c r="P493" s="12" t="s">
        <v>32</v>
      </c>
      <c r="Q493" s="12">
        <f t="shared" si="27"/>
        <v>0</v>
      </c>
      <c r="R493" s="12">
        <v>0</v>
      </c>
      <c r="S493" s="12">
        <v>0</v>
      </c>
      <c r="T493">
        <f t="shared" si="25"/>
        <v>0</v>
      </c>
      <c r="U493" s="12"/>
      <c r="V493">
        <f t="shared" si="26"/>
        <v>0</v>
      </c>
      <c r="W493">
        <f t="shared" si="26"/>
        <v>0</v>
      </c>
      <c r="X493">
        <f t="shared" si="26"/>
        <v>0</v>
      </c>
      <c r="Y493" s="12"/>
    </row>
    <row r="494" spans="1:25" ht="15.75" x14ac:dyDescent="0.25">
      <c r="A494" s="2" t="s">
        <v>88</v>
      </c>
      <c r="B494" s="10" t="s">
        <v>21</v>
      </c>
      <c r="C494" s="11" t="s">
        <v>61</v>
      </c>
      <c r="D494" s="12">
        <v>16</v>
      </c>
      <c r="E494" s="13">
        <v>43406</v>
      </c>
      <c r="F494" s="12">
        <v>19</v>
      </c>
      <c r="G494" s="12">
        <v>1</v>
      </c>
      <c r="H494" s="12" t="s">
        <v>23</v>
      </c>
      <c r="I494" s="12" t="s">
        <v>23</v>
      </c>
      <c r="J494" s="12" t="s">
        <v>63</v>
      </c>
      <c r="K494" s="12" t="s">
        <v>25</v>
      </c>
      <c r="L494" s="12">
        <v>13</v>
      </c>
      <c r="M494" s="12">
        <v>3</v>
      </c>
      <c r="N494" s="12" t="s">
        <v>31</v>
      </c>
      <c r="O494" s="12">
        <v>3</v>
      </c>
      <c r="P494" s="12" t="s">
        <v>29</v>
      </c>
      <c r="Q494" s="12">
        <f t="shared" si="27"/>
        <v>1</v>
      </c>
      <c r="R494" s="12">
        <v>0</v>
      </c>
      <c r="S494" s="12">
        <v>0</v>
      </c>
      <c r="T494">
        <f t="shared" si="25"/>
        <v>0</v>
      </c>
      <c r="U494" s="12"/>
      <c r="V494">
        <f t="shared" si="26"/>
        <v>0</v>
      </c>
      <c r="W494">
        <f t="shared" si="26"/>
        <v>0</v>
      </c>
      <c r="X494">
        <f t="shared" si="26"/>
        <v>0</v>
      </c>
      <c r="Y494" s="12"/>
    </row>
    <row r="495" spans="1:25" ht="15.75" x14ac:dyDescent="0.25">
      <c r="A495" s="2" t="s">
        <v>88</v>
      </c>
      <c r="B495" s="10" t="s">
        <v>21</v>
      </c>
      <c r="C495" s="11" t="s">
        <v>61</v>
      </c>
      <c r="D495" s="12">
        <v>16</v>
      </c>
      <c r="E495" s="13">
        <v>43406</v>
      </c>
      <c r="F495" s="12">
        <v>19</v>
      </c>
      <c r="G495" s="12">
        <v>1</v>
      </c>
      <c r="H495" s="12" t="s">
        <v>23</v>
      </c>
      <c r="I495" s="12" t="s">
        <v>23</v>
      </c>
      <c r="J495" s="12" t="s">
        <v>63</v>
      </c>
      <c r="K495" s="12" t="s">
        <v>25</v>
      </c>
      <c r="L495" s="12">
        <v>14</v>
      </c>
      <c r="M495" s="12">
        <v>2</v>
      </c>
      <c r="N495" s="12" t="s">
        <v>30</v>
      </c>
      <c r="O495" s="12">
        <v>3</v>
      </c>
      <c r="P495" s="12" t="s">
        <v>32</v>
      </c>
      <c r="Q495" s="12">
        <f t="shared" si="27"/>
        <v>0</v>
      </c>
      <c r="R495" s="12">
        <v>0</v>
      </c>
      <c r="S495" s="12">
        <v>0</v>
      </c>
      <c r="T495">
        <f t="shared" si="25"/>
        <v>0</v>
      </c>
      <c r="U495" s="12"/>
      <c r="V495">
        <f t="shared" si="26"/>
        <v>0</v>
      </c>
      <c r="W495">
        <f t="shared" si="26"/>
        <v>0</v>
      </c>
      <c r="X495">
        <f t="shared" si="26"/>
        <v>0</v>
      </c>
      <c r="Y495" s="12" t="s">
        <v>90</v>
      </c>
    </row>
    <row r="496" spans="1:25" ht="15.75" x14ac:dyDescent="0.25">
      <c r="A496" s="2" t="s">
        <v>88</v>
      </c>
      <c r="B496" s="10" t="s">
        <v>21</v>
      </c>
      <c r="C496" s="11" t="s">
        <v>61</v>
      </c>
      <c r="D496" s="12">
        <v>16</v>
      </c>
      <c r="E496" s="13">
        <v>43406</v>
      </c>
      <c r="F496" s="12">
        <v>19</v>
      </c>
      <c r="G496" s="12">
        <v>1</v>
      </c>
      <c r="H496" s="12" t="s">
        <v>23</v>
      </c>
      <c r="I496" s="12" t="s">
        <v>23</v>
      </c>
      <c r="J496" s="12" t="s">
        <v>63</v>
      </c>
      <c r="K496" s="12" t="s">
        <v>25</v>
      </c>
      <c r="L496" s="12">
        <v>15</v>
      </c>
      <c r="M496" s="12">
        <v>3</v>
      </c>
      <c r="N496" s="12" t="s">
        <v>26</v>
      </c>
      <c r="O496" s="12">
        <v>1</v>
      </c>
      <c r="P496" s="12" t="s">
        <v>27</v>
      </c>
      <c r="Q496" s="12">
        <f t="shared" si="27"/>
        <v>0</v>
      </c>
      <c r="R496" s="12">
        <v>0</v>
      </c>
      <c r="S496" s="12">
        <v>0</v>
      </c>
      <c r="T496">
        <f t="shared" si="25"/>
        <v>0</v>
      </c>
      <c r="U496" s="12"/>
      <c r="V496">
        <f t="shared" si="26"/>
        <v>0</v>
      </c>
      <c r="W496">
        <f t="shared" si="26"/>
        <v>0</v>
      </c>
      <c r="X496">
        <f t="shared" si="26"/>
        <v>0</v>
      </c>
      <c r="Y496" s="12"/>
    </row>
    <row r="497" spans="1:25" ht="15.75" x14ac:dyDescent="0.25">
      <c r="A497" s="2" t="s">
        <v>88</v>
      </c>
      <c r="B497" s="10" t="s">
        <v>21</v>
      </c>
      <c r="C497" s="11" t="s">
        <v>61</v>
      </c>
      <c r="D497" s="12">
        <v>16</v>
      </c>
      <c r="E497" s="13">
        <v>43406</v>
      </c>
      <c r="F497" s="12">
        <v>19</v>
      </c>
      <c r="G497" s="12">
        <v>1</v>
      </c>
      <c r="H497" s="12" t="s">
        <v>23</v>
      </c>
      <c r="I497" s="12" t="s">
        <v>23</v>
      </c>
      <c r="J497" s="12" t="s">
        <v>63</v>
      </c>
      <c r="K497" s="12" t="s">
        <v>25</v>
      </c>
      <c r="L497" s="12">
        <v>16</v>
      </c>
      <c r="M497" s="12">
        <v>1</v>
      </c>
      <c r="N497" s="12" t="s">
        <v>28</v>
      </c>
      <c r="O497" s="12">
        <v>1</v>
      </c>
      <c r="P497" s="12" t="s">
        <v>29</v>
      </c>
      <c r="Q497" s="12">
        <f t="shared" si="27"/>
        <v>1</v>
      </c>
      <c r="R497" s="12">
        <v>0</v>
      </c>
      <c r="S497" s="12">
        <v>0</v>
      </c>
      <c r="T497">
        <f t="shared" si="25"/>
        <v>0</v>
      </c>
      <c r="U497" s="12"/>
      <c r="V497">
        <f t="shared" si="26"/>
        <v>0</v>
      </c>
      <c r="W497">
        <f t="shared" si="26"/>
        <v>0</v>
      </c>
      <c r="X497">
        <f t="shared" si="26"/>
        <v>0</v>
      </c>
      <c r="Y497" s="12"/>
    </row>
    <row r="498" spans="1:25" ht="15.75" x14ac:dyDescent="0.25">
      <c r="A498" s="2" t="s">
        <v>88</v>
      </c>
      <c r="B498" s="10" t="s">
        <v>21</v>
      </c>
      <c r="C498" s="11" t="s">
        <v>61</v>
      </c>
      <c r="D498" s="12">
        <v>16</v>
      </c>
      <c r="E498" s="13">
        <v>43406</v>
      </c>
      <c r="F498" s="12">
        <v>19</v>
      </c>
      <c r="G498" s="12">
        <v>1</v>
      </c>
      <c r="H498" s="12" t="s">
        <v>34</v>
      </c>
      <c r="I498" s="12" t="s">
        <v>34</v>
      </c>
      <c r="J498" s="12" t="s">
        <v>63</v>
      </c>
      <c r="K498" s="12" t="s">
        <v>25</v>
      </c>
      <c r="L498" s="12">
        <v>1</v>
      </c>
      <c r="M498" s="12">
        <v>2</v>
      </c>
      <c r="N498" s="12" t="s">
        <v>28</v>
      </c>
      <c r="O498" s="12">
        <v>3</v>
      </c>
      <c r="P498" s="12" t="s">
        <v>27</v>
      </c>
      <c r="Q498" s="12">
        <f t="shared" si="27"/>
        <v>0</v>
      </c>
      <c r="R498" s="12">
        <v>0</v>
      </c>
      <c r="S498" s="12">
        <v>0</v>
      </c>
      <c r="T498">
        <f t="shared" si="25"/>
        <v>0</v>
      </c>
      <c r="U498" s="12"/>
      <c r="V498">
        <f t="shared" si="26"/>
        <v>0</v>
      </c>
      <c r="W498">
        <f t="shared" si="26"/>
        <v>0</v>
      </c>
      <c r="X498">
        <f t="shared" si="26"/>
        <v>0</v>
      </c>
      <c r="Y498" s="12" t="s">
        <v>91</v>
      </c>
    </row>
    <row r="499" spans="1:25" ht="15.75" x14ac:dyDescent="0.25">
      <c r="A499" s="2" t="s">
        <v>88</v>
      </c>
      <c r="B499" s="10" t="s">
        <v>21</v>
      </c>
      <c r="C499" s="11" t="s">
        <v>61</v>
      </c>
      <c r="D499" s="12">
        <v>16</v>
      </c>
      <c r="E499" s="13">
        <v>43406</v>
      </c>
      <c r="F499" s="12">
        <v>19</v>
      </c>
      <c r="G499" s="12">
        <v>1</v>
      </c>
      <c r="H499" s="12" t="s">
        <v>34</v>
      </c>
      <c r="I499" s="12" t="s">
        <v>34</v>
      </c>
      <c r="J499" s="12" t="s">
        <v>63</v>
      </c>
      <c r="K499" s="12" t="s">
        <v>25</v>
      </c>
      <c r="L499" s="12">
        <v>2</v>
      </c>
      <c r="M499" s="12">
        <v>3</v>
      </c>
      <c r="N499" s="12" t="s">
        <v>31</v>
      </c>
      <c r="O499" s="12">
        <v>1</v>
      </c>
      <c r="P499" s="12" t="s">
        <v>27</v>
      </c>
      <c r="Q499" s="12">
        <f t="shared" si="27"/>
        <v>0</v>
      </c>
      <c r="R499" s="12">
        <v>0</v>
      </c>
      <c r="S499" s="12">
        <v>0</v>
      </c>
      <c r="T499">
        <f t="shared" si="25"/>
        <v>0</v>
      </c>
      <c r="U499" s="12"/>
      <c r="V499">
        <f t="shared" si="26"/>
        <v>0</v>
      </c>
      <c r="W499">
        <f t="shared" si="26"/>
        <v>0</v>
      </c>
      <c r="X499">
        <f t="shared" si="26"/>
        <v>0</v>
      </c>
      <c r="Y499" s="12" t="s">
        <v>92</v>
      </c>
    </row>
    <row r="500" spans="1:25" ht="15.75" x14ac:dyDescent="0.25">
      <c r="A500" s="2" t="s">
        <v>88</v>
      </c>
      <c r="B500" s="10" t="s">
        <v>21</v>
      </c>
      <c r="C500" s="11" t="s">
        <v>61</v>
      </c>
      <c r="D500" s="12">
        <v>16</v>
      </c>
      <c r="E500" s="13">
        <v>43406</v>
      </c>
      <c r="F500" s="12">
        <v>19</v>
      </c>
      <c r="G500" s="12">
        <v>1</v>
      </c>
      <c r="H500" s="12" t="s">
        <v>34</v>
      </c>
      <c r="I500" s="12" t="s">
        <v>34</v>
      </c>
      <c r="J500" s="12" t="s">
        <v>63</v>
      </c>
      <c r="K500" s="12" t="s">
        <v>25</v>
      </c>
      <c r="L500" s="12">
        <v>3</v>
      </c>
      <c r="M500" s="12">
        <v>1</v>
      </c>
      <c r="N500" s="12" t="s">
        <v>26</v>
      </c>
      <c r="O500" s="12">
        <v>3</v>
      </c>
      <c r="P500" s="12" t="s">
        <v>32</v>
      </c>
      <c r="Q500" s="12">
        <f t="shared" si="27"/>
        <v>0</v>
      </c>
      <c r="R500" s="12">
        <v>0</v>
      </c>
      <c r="S500" s="12">
        <v>0</v>
      </c>
      <c r="T500">
        <f t="shared" si="25"/>
        <v>0</v>
      </c>
      <c r="U500" s="12"/>
      <c r="V500">
        <f t="shared" si="26"/>
        <v>0</v>
      </c>
      <c r="W500">
        <f t="shared" si="26"/>
        <v>0</v>
      </c>
      <c r="X500">
        <f t="shared" si="26"/>
        <v>0</v>
      </c>
      <c r="Y500" s="12"/>
    </row>
    <row r="501" spans="1:25" ht="15.75" x14ac:dyDescent="0.25">
      <c r="A501" s="2" t="s">
        <v>88</v>
      </c>
      <c r="B501" s="10" t="s">
        <v>21</v>
      </c>
      <c r="C501" s="11" t="s">
        <v>61</v>
      </c>
      <c r="D501" s="12">
        <v>16</v>
      </c>
      <c r="E501" s="13">
        <v>43406</v>
      </c>
      <c r="F501" s="12">
        <v>19</v>
      </c>
      <c r="G501" s="12">
        <v>1</v>
      </c>
      <c r="H501" s="12" t="s">
        <v>34</v>
      </c>
      <c r="I501" s="12" t="s">
        <v>34</v>
      </c>
      <c r="J501" s="12" t="s">
        <v>63</v>
      </c>
      <c r="K501" s="12" t="s">
        <v>25</v>
      </c>
      <c r="L501" s="12">
        <v>4</v>
      </c>
      <c r="M501" s="12">
        <v>1</v>
      </c>
      <c r="N501" s="12" t="s">
        <v>30</v>
      </c>
      <c r="O501" s="12">
        <v>3</v>
      </c>
      <c r="P501" s="12" t="s">
        <v>27</v>
      </c>
      <c r="Q501" s="12">
        <f t="shared" si="27"/>
        <v>0</v>
      </c>
      <c r="R501" s="12">
        <v>0</v>
      </c>
      <c r="S501" s="12">
        <v>0</v>
      </c>
      <c r="T501">
        <f t="shared" si="25"/>
        <v>0</v>
      </c>
      <c r="U501" s="12"/>
      <c r="V501">
        <f t="shared" si="26"/>
        <v>0</v>
      </c>
      <c r="W501">
        <f t="shared" si="26"/>
        <v>0</v>
      </c>
      <c r="X501">
        <f t="shared" si="26"/>
        <v>0</v>
      </c>
      <c r="Y501" s="12"/>
    </row>
    <row r="502" spans="1:25" ht="15.75" x14ac:dyDescent="0.25">
      <c r="A502" s="2" t="s">
        <v>88</v>
      </c>
      <c r="B502" s="10" t="s">
        <v>21</v>
      </c>
      <c r="C502" s="11" t="s">
        <v>61</v>
      </c>
      <c r="D502" s="12">
        <v>16</v>
      </c>
      <c r="E502" s="13">
        <v>43406</v>
      </c>
      <c r="F502" s="12">
        <v>19</v>
      </c>
      <c r="G502" s="12">
        <v>1</v>
      </c>
      <c r="H502" s="12" t="s">
        <v>34</v>
      </c>
      <c r="I502" s="12" t="s">
        <v>34</v>
      </c>
      <c r="J502" s="12" t="s">
        <v>63</v>
      </c>
      <c r="K502" s="12" t="s">
        <v>25</v>
      </c>
      <c r="L502" s="12">
        <v>5</v>
      </c>
      <c r="M502" s="12">
        <v>2</v>
      </c>
      <c r="N502" s="12" t="s">
        <v>31</v>
      </c>
      <c r="O502" s="12">
        <v>1</v>
      </c>
      <c r="P502" s="12" t="s">
        <v>27</v>
      </c>
      <c r="Q502" s="12">
        <f t="shared" si="27"/>
        <v>0</v>
      </c>
      <c r="R502" s="12">
        <v>0</v>
      </c>
      <c r="S502" s="12">
        <v>0</v>
      </c>
      <c r="T502">
        <f t="shared" si="25"/>
        <v>0</v>
      </c>
      <c r="U502" s="12"/>
      <c r="V502">
        <f t="shared" si="26"/>
        <v>0</v>
      </c>
      <c r="W502">
        <f t="shared" si="26"/>
        <v>0</v>
      </c>
      <c r="X502">
        <f t="shared" si="26"/>
        <v>0</v>
      </c>
      <c r="Y502" s="12"/>
    </row>
    <row r="503" spans="1:25" ht="15.75" x14ac:dyDescent="0.25">
      <c r="A503" s="2" t="s">
        <v>88</v>
      </c>
      <c r="B503" s="10" t="s">
        <v>21</v>
      </c>
      <c r="C503" s="11" t="s">
        <v>61</v>
      </c>
      <c r="D503" s="12">
        <v>16</v>
      </c>
      <c r="E503" s="13">
        <v>43406</v>
      </c>
      <c r="F503" s="12">
        <v>19</v>
      </c>
      <c r="G503" s="12">
        <v>1</v>
      </c>
      <c r="H503" s="12" t="s">
        <v>34</v>
      </c>
      <c r="I503" s="12" t="s">
        <v>34</v>
      </c>
      <c r="J503" s="12" t="s">
        <v>63</v>
      </c>
      <c r="K503" s="12" t="s">
        <v>25</v>
      </c>
      <c r="L503" s="12">
        <v>6</v>
      </c>
      <c r="M503" s="12">
        <v>3</v>
      </c>
      <c r="N503" s="12" t="s">
        <v>28</v>
      </c>
      <c r="O503" s="12">
        <v>3</v>
      </c>
      <c r="P503" s="12" t="s">
        <v>29</v>
      </c>
      <c r="Q503" s="12">
        <f t="shared" si="27"/>
        <v>1</v>
      </c>
      <c r="R503" s="12">
        <v>0</v>
      </c>
      <c r="S503" s="12">
        <v>0</v>
      </c>
      <c r="T503">
        <f t="shared" si="25"/>
        <v>0</v>
      </c>
      <c r="U503" s="12"/>
      <c r="V503">
        <f t="shared" si="26"/>
        <v>0</v>
      </c>
      <c r="W503">
        <f t="shared" si="26"/>
        <v>0</v>
      </c>
      <c r="X503">
        <f t="shared" si="26"/>
        <v>0</v>
      </c>
      <c r="Y503" s="12"/>
    </row>
    <row r="504" spans="1:25" ht="15.75" x14ac:dyDescent="0.25">
      <c r="A504" s="2" t="s">
        <v>88</v>
      </c>
      <c r="B504" s="10" t="s">
        <v>21</v>
      </c>
      <c r="C504" s="11" t="s">
        <v>61</v>
      </c>
      <c r="D504" s="12">
        <v>16</v>
      </c>
      <c r="E504" s="13">
        <v>43406</v>
      </c>
      <c r="F504" s="12">
        <v>19</v>
      </c>
      <c r="G504" s="12">
        <v>1</v>
      </c>
      <c r="H504" s="12" t="s">
        <v>34</v>
      </c>
      <c r="I504" s="12" t="s">
        <v>34</v>
      </c>
      <c r="J504" s="12" t="s">
        <v>63</v>
      </c>
      <c r="K504" s="12" t="s">
        <v>25</v>
      </c>
      <c r="L504" s="12">
        <v>7</v>
      </c>
      <c r="M504" s="12">
        <v>2</v>
      </c>
      <c r="N504" s="12" t="s">
        <v>26</v>
      </c>
      <c r="O504" s="12">
        <v>3</v>
      </c>
      <c r="P504" s="12" t="s">
        <v>27</v>
      </c>
      <c r="Q504" s="12">
        <f t="shared" si="27"/>
        <v>0</v>
      </c>
      <c r="R504" s="12">
        <v>0</v>
      </c>
      <c r="S504" s="12">
        <v>0</v>
      </c>
      <c r="T504">
        <f t="shared" si="25"/>
        <v>0</v>
      </c>
      <c r="U504" s="12"/>
      <c r="V504">
        <f t="shared" si="26"/>
        <v>0</v>
      </c>
      <c r="W504">
        <f t="shared" si="26"/>
        <v>0</v>
      </c>
      <c r="X504">
        <f t="shared" si="26"/>
        <v>0</v>
      </c>
      <c r="Y504" s="12"/>
    </row>
    <row r="505" spans="1:25" ht="15.75" x14ac:dyDescent="0.25">
      <c r="A505" s="2" t="s">
        <v>88</v>
      </c>
      <c r="B505" s="10" t="s">
        <v>21</v>
      </c>
      <c r="C505" s="11" t="s">
        <v>61</v>
      </c>
      <c r="D505" s="12">
        <v>16</v>
      </c>
      <c r="E505" s="13">
        <v>43406</v>
      </c>
      <c r="F505" s="12">
        <v>19</v>
      </c>
      <c r="G505" s="12">
        <v>1</v>
      </c>
      <c r="H505" s="12" t="s">
        <v>34</v>
      </c>
      <c r="I505" s="12" t="s">
        <v>34</v>
      </c>
      <c r="J505" s="12" t="s">
        <v>63</v>
      </c>
      <c r="K505" s="12" t="s">
        <v>25</v>
      </c>
      <c r="L505" s="12">
        <v>8</v>
      </c>
      <c r="M505" s="12">
        <v>1</v>
      </c>
      <c r="N505" s="12" t="s">
        <v>30</v>
      </c>
      <c r="O505" s="12">
        <v>1</v>
      </c>
      <c r="P505" s="12" t="s">
        <v>29</v>
      </c>
      <c r="Q505" s="12">
        <f t="shared" si="27"/>
        <v>1</v>
      </c>
      <c r="R505" s="12">
        <v>0</v>
      </c>
      <c r="S505" s="12">
        <v>0</v>
      </c>
      <c r="T505">
        <f t="shared" si="25"/>
        <v>0</v>
      </c>
      <c r="U505" s="12"/>
      <c r="V505">
        <f t="shared" si="26"/>
        <v>0</v>
      </c>
      <c r="W505">
        <f t="shared" si="26"/>
        <v>0</v>
      </c>
      <c r="X505">
        <f t="shared" si="26"/>
        <v>0</v>
      </c>
      <c r="Y505" s="12"/>
    </row>
    <row r="506" spans="1:25" ht="15.75" x14ac:dyDescent="0.25">
      <c r="A506" s="2" t="s">
        <v>88</v>
      </c>
      <c r="B506" s="10" t="s">
        <v>21</v>
      </c>
      <c r="C506" s="11" t="s">
        <v>61</v>
      </c>
      <c r="D506" s="12">
        <v>16</v>
      </c>
      <c r="E506" s="13">
        <v>43406</v>
      </c>
      <c r="F506" s="12">
        <v>19</v>
      </c>
      <c r="G506" s="12">
        <v>1</v>
      </c>
      <c r="H506" s="12" t="s">
        <v>34</v>
      </c>
      <c r="I506" s="12" t="s">
        <v>34</v>
      </c>
      <c r="J506" s="12" t="s">
        <v>63</v>
      </c>
      <c r="K506" s="12" t="s">
        <v>25</v>
      </c>
      <c r="L506" s="12">
        <v>9</v>
      </c>
      <c r="M506" s="12">
        <v>2</v>
      </c>
      <c r="N506" s="12" t="s">
        <v>28</v>
      </c>
      <c r="O506" s="12">
        <v>3</v>
      </c>
      <c r="P506" s="12" t="s">
        <v>32</v>
      </c>
      <c r="Q506" s="12">
        <f t="shared" si="27"/>
        <v>0</v>
      </c>
      <c r="R506" s="12">
        <v>0</v>
      </c>
      <c r="S506" s="12">
        <v>0</v>
      </c>
      <c r="T506">
        <f t="shared" si="25"/>
        <v>0</v>
      </c>
      <c r="U506" s="12"/>
      <c r="V506">
        <f t="shared" si="26"/>
        <v>0</v>
      </c>
      <c r="W506">
        <f t="shared" si="26"/>
        <v>0</v>
      </c>
      <c r="X506">
        <f t="shared" si="26"/>
        <v>0</v>
      </c>
      <c r="Y506" s="12"/>
    </row>
    <row r="507" spans="1:25" ht="15.75" x14ac:dyDescent="0.25">
      <c r="A507" s="2" t="s">
        <v>88</v>
      </c>
      <c r="B507" s="10" t="s">
        <v>21</v>
      </c>
      <c r="C507" s="11" t="s">
        <v>61</v>
      </c>
      <c r="D507" s="12">
        <v>16</v>
      </c>
      <c r="E507" s="13">
        <v>43406</v>
      </c>
      <c r="F507" s="12">
        <v>19</v>
      </c>
      <c r="G507" s="12">
        <v>1</v>
      </c>
      <c r="H507" s="12" t="s">
        <v>34</v>
      </c>
      <c r="I507" s="12" t="s">
        <v>34</v>
      </c>
      <c r="J507" s="12" t="s">
        <v>63</v>
      </c>
      <c r="K507" s="12" t="s">
        <v>25</v>
      </c>
      <c r="L507" s="12">
        <v>10</v>
      </c>
      <c r="M507" s="12">
        <v>3</v>
      </c>
      <c r="N507" s="12" t="s">
        <v>30</v>
      </c>
      <c r="O507" s="12">
        <v>2</v>
      </c>
      <c r="P507" s="12" t="s">
        <v>32</v>
      </c>
      <c r="Q507" s="12">
        <f t="shared" si="27"/>
        <v>0</v>
      </c>
      <c r="R507" s="12">
        <v>0</v>
      </c>
      <c r="S507" s="12">
        <v>0</v>
      </c>
      <c r="T507">
        <f t="shared" si="25"/>
        <v>0</v>
      </c>
      <c r="U507" s="12"/>
      <c r="V507">
        <f t="shared" si="26"/>
        <v>0</v>
      </c>
      <c r="W507">
        <f t="shared" si="26"/>
        <v>0</v>
      </c>
      <c r="X507">
        <f t="shared" si="26"/>
        <v>0</v>
      </c>
      <c r="Y507" s="12"/>
    </row>
    <row r="508" spans="1:25" ht="15.75" x14ac:dyDescent="0.25">
      <c r="A508" s="2" t="s">
        <v>88</v>
      </c>
      <c r="B508" s="10" t="s">
        <v>21</v>
      </c>
      <c r="C508" s="11" t="s">
        <v>61</v>
      </c>
      <c r="D508" s="12">
        <v>16</v>
      </c>
      <c r="E508" s="13">
        <v>43406</v>
      </c>
      <c r="F508" s="12">
        <v>19</v>
      </c>
      <c r="G508" s="12">
        <v>1</v>
      </c>
      <c r="H508" s="12" t="s">
        <v>34</v>
      </c>
      <c r="I508" s="12" t="s">
        <v>34</v>
      </c>
      <c r="J508" s="12" t="s">
        <v>63</v>
      </c>
      <c r="K508" s="12" t="s">
        <v>25</v>
      </c>
      <c r="L508" s="12">
        <v>11</v>
      </c>
      <c r="M508" s="12">
        <v>1</v>
      </c>
      <c r="N508" s="12" t="s">
        <v>31</v>
      </c>
      <c r="O508" s="12">
        <v>3</v>
      </c>
      <c r="P508" s="12" t="s">
        <v>27</v>
      </c>
      <c r="Q508" s="12">
        <f t="shared" si="27"/>
        <v>0</v>
      </c>
      <c r="R508" s="12">
        <v>0</v>
      </c>
      <c r="S508" s="12">
        <v>0</v>
      </c>
      <c r="T508">
        <f t="shared" si="25"/>
        <v>0</v>
      </c>
      <c r="U508" s="12"/>
      <c r="V508">
        <f t="shared" si="26"/>
        <v>0</v>
      </c>
      <c r="W508">
        <f t="shared" si="26"/>
        <v>0</v>
      </c>
      <c r="X508">
        <f t="shared" si="26"/>
        <v>0</v>
      </c>
      <c r="Y508" s="12"/>
    </row>
    <row r="509" spans="1:25" ht="15.75" x14ac:dyDescent="0.25">
      <c r="A509" s="2" t="s">
        <v>88</v>
      </c>
      <c r="B509" s="10" t="s">
        <v>21</v>
      </c>
      <c r="C509" s="11" t="s">
        <v>61</v>
      </c>
      <c r="D509" s="12">
        <v>16</v>
      </c>
      <c r="E509" s="13">
        <v>43406</v>
      </c>
      <c r="F509" s="12">
        <v>19</v>
      </c>
      <c r="G509" s="12">
        <v>1</v>
      </c>
      <c r="H509" s="12" t="s">
        <v>34</v>
      </c>
      <c r="I509" s="12" t="s">
        <v>34</v>
      </c>
      <c r="J509" s="12" t="s">
        <v>63</v>
      </c>
      <c r="K509" s="12" t="s">
        <v>25</v>
      </c>
      <c r="L509" s="12">
        <v>12</v>
      </c>
      <c r="M509" s="12">
        <v>3</v>
      </c>
      <c r="N509" s="12" t="s">
        <v>26</v>
      </c>
      <c r="O509" s="12">
        <v>2</v>
      </c>
      <c r="P509" s="12" t="s">
        <v>27</v>
      </c>
      <c r="Q509" s="12">
        <f t="shared" si="27"/>
        <v>0</v>
      </c>
      <c r="R509" s="12">
        <v>0</v>
      </c>
      <c r="S509" s="12">
        <v>0</v>
      </c>
      <c r="T509">
        <f t="shared" si="25"/>
        <v>0</v>
      </c>
      <c r="U509" s="12"/>
      <c r="V509">
        <f t="shared" si="26"/>
        <v>0</v>
      </c>
      <c r="W509">
        <f t="shared" si="26"/>
        <v>0</v>
      </c>
      <c r="X509">
        <f t="shared" si="26"/>
        <v>0</v>
      </c>
      <c r="Y509" s="12"/>
    </row>
    <row r="510" spans="1:25" ht="15.75" x14ac:dyDescent="0.25">
      <c r="A510" s="2" t="s">
        <v>88</v>
      </c>
      <c r="B510" s="10" t="s">
        <v>21</v>
      </c>
      <c r="C510" s="11" t="s">
        <v>61</v>
      </c>
      <c r="D510" s="12">
        <v>16</v>
      </c>
      <c r="E510" s="13">
        <v>43406</v>
      </c>
      <c r="F510" s="12">
        <v>19</v>
      </c>
      <c r="G510" s="12">
        <v>1</v>
      </c>
      <c r="H510" s="12" t="s">
        <v>34</v>
      </c>
      <c r="I510" s="12" t="s">
        <v>34</v>
      </c>
      <c r="J510" s="12" t="s">
        <v>63</v>
      </c>
      <c r="K510" s="12" t="s">
        <v>25</v>
      </c>
      <c r="L510" s="12">
        <v>13</v>
      </c>
      <c r="M510" s="12">
        <v>2</v>
      </c>
      <c r="N510" s="12" t="s">
        <v>30</v>
      </c>
      <c r="O510" s="12">
        <v>3</v>
      </c>
      <c r="P510" s="12" t="s">
        <v>32</v>
      </c>
      <c r="Q510" s="12">
        <f t="shared" si="27"/>
        <v>0</v>
      </c>
      <c r="R510" s="12">
        <v>0</v>
      </c>
      <c r="S510" s="12">
        <v>0</v>
      </c>
      <c r="T510">
        <f t="shared" si="25"/>
        <v>0</v>
      </c>
      <c r="U510" s="12"/>
      <c r="V510">
        <f t="shared" si="26"/>
        <v>0</v>
      </c>
      <c r="W510">
        <f t="shared" si="26"/>
        <v>0</v>
      </c>
      <c r="X510">
        <f t="shared" si="26"/>
        <v>0</v>
      </c>
      <c r="Y510" s="12"/>
    </row>
    <row r="511" spans="1:25" ht="15.75" x14ac:dyDescent="0.25">
      <c r="A511" s="2" t="s">
        <v>88</v>
      </c>
      <c r="B511" s="10" t="s">
        <v>21</v>
      </c>
      <c r="C511" s="11" t="s">
        <v>61</v>
      </c>
      <c r="D511" s="12">
        <v>16</v>
      </c>
      <c r="E511" s="13">
        <v>43406</v>
      </c>
      <c r="F511" s="12">
        <v>19</v>
      </c>
      <c r="G511" s="12">
        <v>1</v>
      </c>
      <c r="H511" s="12" t="s">
        <v>34</v>
      </c>
      <c r="I511" s="12" t="s">
        <v>34</v>
      </c>
      <c r="J511" s="12" t="s">
        <v>63</v>
      </c>
      <c r="K511" s="12" t="s">
        <v>25</v>
      </c>
      <c r="L511" s="12">
        <v>14</v>
      </c>
      <c r="M511" s="12">
        <v>1</v>
      </c>
      <c r="N511" s="12" t="s">
        <v>31</v>
      </c>
      <c r="O511" s="12">
        <v>3</v>
      </c>
      <c r="P511" s="12" t="s">
        <v>27</v>
      </c>
      <c r="Q511" s="12">
        <f t="shared" si="27"/>
        <v>0</v>
      </c>
      <c r="R511" s="12">
        <v>0</v>
      </c>
      <c r="S511" s="12">
        <v>0</v>
      </c>
      <c r="T511">
        <f t="shared" si="25"/>
        <v>0</v>
      </c>
      <c r="U511" s="12"/>
      <c r="V511">
        <f t="shared" si="26"/>
        <v>0</v>
      </c>
      <c r="W511">
        <f t="shared" si="26"/>
        <v>0</v>
      </c>
      <c r="X511">
        <f t="shared" si="26"/>
        <v>0</v>
      </c>
      <c r="Y511" s="12"/>
    </row>
    <row r="512" spans="1:25" ht="15.75" x14ac:dyDescent="0.25">
      <c r="A512" s="2" t="s">
        <v>88</v>
      </c>
      <c r="B512" s="10" t="s">
        <v>21</v>
      </c>
      <c r="C512" s="11" t="s">
        <v>61</v>
      </c>
      <c r="D512" s="12">
        <v>16</v>
      </c>
      <c r="E512" s="13">
        <v>43406</v>
      </c>
      <c r="F512" s="12">
        <v>19</v>
      </c>
      <c r="G512" s="12">
        <v>1</v>
      </c>
      <c r="H512" s="12" t="s">
        <v>34</v>
      </c>
      <c r="I512" s="12" t="s">
        <v>34</v>
      </c>
      <c r="J512" s="12" t="s">
        <v>63</v>
      </c>
      <c r="K512" s="12" t="s">
        <v>25</v>
      </c>
      <c r="L512" s="12">
        <v>15</v>
      </c>
      <c r="M512" s="12">
        <v>3</v>
      </c>
      <c r="N512" s="12" t="s">
        <v>28</v>
      </c>
      <c r="O512" s="12">
        <v>3</v>
      </c>
      <c r="P512" s="12" t="s">
        <v>29</v>
      </c>
      <c r="Q512" s="12">
        <f t="shared" si="27"/>
        <v>1</v>
      </c>
      <c r="R512" s="12">
        <v>0</v>
      </c>
      <c r="S512" s="12">
        <v>0</v>
      </c>
      <c r="T512">
        <f t="shared" si="25"/>
        <v>0</v>
      </c>
      <c r="U512" s="12"/>
      <c r="V512">
        <f t="shared" si="26"/>
        <v>0</v>
      </c>
      <c r="W512">
        <f t="shared" si="26"/>
        <v>0</v>
      </c>
      <c r="X512">
        <f t="shared" si="26"/>
        <v>0</v>
      </c>
      <c r="Y512" s="12"/>
    </row>
    <row r="513" spans="1:25" ht="15.75" x14ac:dyDescent="0.25">
      <c r="A513" s="2" t="s">
        <v>88</v>
      </c>
      <c r="B513" s="10" t="s">
        <v>21</v>
      </c>
      <c r="C513" s="11" t="s">
        <v>61</v>
      </c>
      <c r="D513" s="12">
        <v>16</v>
      </c>
      <c r="E513" s="13">
        <v>43406</v>
      </c>
      <c r="F513" s="12">
        <v>19</v>
      </c>
      <c r="G513" s="12">
        <v>1</v>
      </c>
      <c r="H513" s="12" t="s">
        <v>34</v>
      </c>
      <c r="I513" s="12" t="s">
        <v>34</v>
      </c>
      <c r="J513" s="12" t="s">
        <v>63</v>
      </c>
      <c r="K513" s="12" t="s">
        <v>25</v>
      </c>
      <c r="L513" s="12">
        <v>16</v>
      </c>
      <c r="M513" s="12">
        <v>1</v>
      </c>
      <c r="N513" s="12" t="s">
        <v>26</v>
      </c>
      <c r="O513" s="12">
        <v>3</v>
      </c>
      <c r="P513" s="12" t="s">
        <v>32</v>
      </c>
      <c r="Q513" s="12">
        <f t="shared" si="27"/>
        <v>0</v>
      </c>
      <c r="R513" s="12">
        <v>0</v>
      </c>
      <c r="S513" s="12">
        <v>0</v>
      </c>
      <c r="T513">
        <f t="shared" si="25"/>
        <v>0</v>
      </c>
      <c r="U513" s="12"/>
      <c r="V513">
        <f t="shared" si="26"/>
        <v>0</v>
      </c>
      <c r="W513">
        <f t="shared" si="26"/>
        <v>0</v>
      </c>
      <c r="X513">
        <f t="shared" si="26"/>
        <v>0</v>
      </c>
      <c r="Y513" s="12"/>
    </row>
    <row r="514" spans="1:25" ht="15.75" x14ac:dyDescent="0.25">
      <c r="A514" s="2" t="s">
        <v>93</v>
      </c>
      <c r="B514" s="10" t="s">
        <v>36</v>
      </c>
      <c r="C514" s="11" t="s">
        <v>61</v>
      </c>
      <c r="D514" s="12">
        <v>31</v>
      </c>
      <c r="E514" s="13">
        <v>43406</v>
      </c>
      <c r="F514" s="12">
        <v>19</v>
      </c>
      <c r="G514" s="12">
        <v>1</v>
      </c>
      <c r="H514" s="12" t="s">
        <v>23</v>
      </c>
      <c r="I514" s="12" t="s">
        <v>23</v>
      </c>
      <c r="J514" s="12" t="s">
        <v>63</v>
      </c>
      <c r="K514" s="12" t="s">
        <v>25</v>
      </c>
      <c r="L514" s="12">
        <v>1</v>
      </c>
      <c r="M514" s="12">
        <v>2</v>
      </c>
      <c r="N514" s="12" t="s">
        <v>26</v>
      </c>
      <c r="O514" s="12">
        <v>3</v>
      </c>
      <c r="P514" s="12" t="s">
        <v>32</v>
      </c>
      <c r="Q514" s="12">
        <f t="shared" si="27"/>
        <v>0</v>
      </c>
      <c r="R514" s="12">
        <v>0</v>
      </c>
      <c r="S514" s="12">
        <v>0</v>
      </c>
      <c r="T514">
        <f t="shared" si="25"/>
        <v>0</v>
      </c>
      <c r="U514" s="12"/>
      <c r="V514">
        <f t="shared" si="26"/>
        <v>0</v>
      </c>
      <c r="W514">
        <f t="shared" si="26"/>
        <v>0</v>
      </c>
      <c r="X514">
        <f t="shared" si="26"/>
        <v>0</v>
      </c>
      <c r="Y514" s="12" t="s">
        <v>94</v>
      </c>
    </row>
    <row r="515" spans="1:25" ht="15.75" x14ac:dyDescent="0.25">
      <c r="A515" s="2" t="s">
        <v>93</v>
      </c>
      <c r="B515" s="10" t="s">
        <v>36</v>
      </c>
      <c r="C515" s="11" t="s">
        <v>61</v>
      </c>
      <c r="D515" s="12">
        <v>31</v>
      </c>
      <c r="E515" s="13">
        <v>43406</v>
      </c>
      <c r="F515" s="12">
        <v>19</v>
      </c>
      <c r="G515" s="12">
        <v>1</v>
      </c>
      <c r="H515" s="12" t="s">
        <v>23</v>
      </c>
      <c r="I515" s="12" t="s">
        <v>23</v>
      </c>
      <c r="J515" s="12" t="s">
        <v>63</v>
      </c>
      <c r="K515" s="12" t="s">
        <v>25</v>
      </c>
      <c r="L515" s="12">
        <v>2</v>
      </c>
      <c r="M515" s="12">
        <v>1</v>
      </c>
      <c r="N515" s="12" t="s">
        <v>28</v>
      </c>
      <c r="O515" s="12">
        <v>2</v>
      </c>
      <c r="P515" s="12" t="s">
        <v>32</v>
      </c>
      <c r="Q515" s="12">
        <f t="shared" si="27"/>
        <v>0</v>
      </c>
      <c r="R515" s="12">
        <v>0</v>
      </c>
      <c r="S515" s="12">
        <v>0</v>
      </c>
      <c r="T515">
        <f t="shared" ref="T515:T578" si="28">IF(OR(R515=1,S515=1),1,0)</f>
        <v>0</v>
      </c>
      <c r="U515" s="12"/>
      <c r="V515">
        <f t="shared" ref="V515:X578" si="29">IF($U515=1,0,R515)</f>
        <v>0</v>
      </c>
      <c r="W515">
        <f t="shared" si="29"/>
        <v>0</v>
      </c>
      <c r="X515">
        <f t="shared" si="29"/>
        <v>0</v>
      </c>
      <c r="Y515" s="12"/>
    </row>
    <row r="516" spans="1:25" ht="15.75" x14ac:dyDescent="0.25">
      <c r="A516" s="2" t="s">
        <v>93</v>
      </c>
      <c r="B516" s="10" t="s">
        <v>36</v>
      </c>
      <c r="C516" s="11" t="s">
        <v>61</v>
      </c>
      <c r="D516" s="12">
        <v>31</v>
      </c>
      <c r="E516" s="13">
        <v>43406</v>
      </c>
      <c r="F516" s="12">
        <v>19</v>
      </c>
      <c r="G516" s="12">
        <v>1</v>
      </c>
      <c r="H516" s="12" t="s">
        <v>23</v>
      </c>
      <c r="I516" s="12" t="s">
        <v>23</v>
      </c>
      <c r="J516" s="12" t="s">
        <v>63</v>
      </c>
      <c r="K516" s="12" t="s">
        <v>25</v>
      </c>
      <c r="L516" s="12">
        <v>3</v>
      </c>
      <c r="M516" s="12">
        <v>3</v>
      </c>
      <c r="N516" s="12" t="s">
        <v>30</v>
      </c>
      <c r="O516" s="12">
        <v>3</v>
      </c>
      <c r="P516" s="12" t="s">
        <v>29</v>
      </c>
      <c r="Q516" s="12">
        <f t="shared" si="27"/>
        <v>1</v>
      </c>
      <c r="R516" s="12">
        <v>0</v>
      </c>
      <c r="S516" s="12">
        <v>0</v>
      </c>
      <c r="T516">
        <f t="shared" si="28"/>
        <v>0</v>
      </c>
      <c r="U516" s="12"/>
      <c r="V516">
        <f t="shared" si="29"/>
        <v>0</v>
      </c>
      <c r="W516">
        <f t="shared" si="29"/>
        <v>0</v>
      </c>
      <c r="X516">
        <f t="shared" si="29"/>
        <v>0</v>
      </c>
      <c r="Y516" s="12"/>
    </row>
    <row r="517" spans="1:25" ht="15.75" x14ac:dyDescent="0.25">
      <c r="A517" s="2" t="s">
        <v>93</v>
      </c>
      <c r="B517" s="10" t="s">
        <v>36</v>
      </c>
      <c r="C517" s="11" t="s">
        <v>61</v>
      </c>
      <c r="D517" s="12">
        <v>31</v>
      </c>
      <c r="E517" s="13">
        <v>43406</v>
      </c>
      <c r="F517" s="12">
        <v>19</v>
      </c>
      <c r="G517" s="12">
        <v>1</v>
      </c>
      <c r="H517" s="12" t="s">
        <v>23</v>
      </c>
      <c r="I517" s="12" t="s">
        <v>23</v>
      </c>
      <c r="J517" s="12" t="s">
        <v>63</v>
      </c>
      <c r="K517" s="12" t="s">
        <v>25</v>
      </c>
      <c r="L517" s="12">
        <v>4</v>
      </c>
      <c r="M517" s="12">
        <v>2</v>
      </c>
      <c r="N517" s="12" t="s">
        <v>31</v>
      </c>
      <c r="O517" s="12">
        <v>3</v>
      </c>
      <c r="P517" s="12" t="s">
        <v>27</v>
      </c>
      <c r="Q517" s="12">
        <f t="shared" si="27"/>
        <v>0</v>
      </c>
      <c r="R517" s="12">
        <v>0</v>
      </c>
      <c r="S517" s="12">
        <v>0</v>
      </c>
      <c r="T517">
        <f t="shared" si="28"/>
        <v>0</v>
      </c>
      <c r="U517" s="12"/>
      <c r="V517">
        <f t="shared" si="29"/>
        <v>0</v>
      </c>
      <c r="W517">
        <f t="shared" si="29"/>
        <v>0</v>
      </c>
      <c r="X517">
        <f t="shared" si="29"/>
        <v>0</v>
      </c>
      <c r="Y517" s="12"/>
    </row>
    <row r="518" spans="1:25" ht="15.75" x14ac:dyDescent="0.25">
      <c r="A518" s="2" t="s">
        <v>93</v>
      </c>
      <c r="B518" s="10" t="s">
        <v>36</v>
      </c>
      <c r="C518" s="11" t="s">
        <v>61</v>
      </c>
      <c r="D518" s="12">
        <v>31</v>
      </c>
      <c r="E518" s="13">
        <v>43406</v>
      </c>
      <c r="F518" s="12">
        <v>19</v>
      </c>
      <c r="G518" s="12">
        <v>1</v>
      </c>
      <c r="H518" s="12" t="s">
        <v>23</v>
      </c>
      <c r="I518" s="12" t="s">
        <v>23</v>
      </c>
      <c r="J518" s="12" t="s">
        <v>63</v>
      </c>
      <c r="K518" s="12" t="s">
        <v>25</v>
      </c>
      <c r="L518" s="12">
        <v>5</v>
      </c>
      <c r="M518" s="12">
        <v>3</v>
      </c>
      <c r="N518" s="12" t="s">
        <v>28</v>
      </c>
      <c r="O518" s="12">
        <v>3</v>
      </c>
      <c r="P518" s="12" t="s">
        <v>29</v>
      </c>
      <c r="Q518" s="12">
        <f t="shared" si="27"/>
        <v>1</v>
      </c>
      <c r="R518" s="12">
        <v>0</v>
      </c>
      <c r="S518" s="12">
        <v>0</v>
      </c>
      <c r="T518">
        <f t="shared" si="28"/>
        <v>0</v>
      </c>
      <c r="U518" s="12"/>
      <c r="V518">
        <f t="shared" si="29"/>
        <v>0</v>
      </c>
      <c r="W518">
        <f t="shared" si="29"/>
        <v>0</v>
      </c>
      <c r="X518">
        <f t="shared" si="29"/>
        <v>0</v>
      </c>
      <c r="Y518" s="12"/>
    </row>
    <row r="519" spans="1:25" ht="15.75" x14ac:dyDescent="0.25">
      <c r="A519" s="2" t="s">
        <v>93</v>
      </c>
      <c r="B519" s="10" t="s">
        <v>36</v>
      </c>
      <c r="C519" s="11" t="s">
        <v>61</v>
      </c>
      <c r="D519" s="12">
        <v>31</v>
      </c>
      <c r="E519" s="13">
        <v>43406</v>
      </c>
      <c r="F519" s="12">
        <v>19</v>
      </c>
      <c r="G519" s="12">
        <v>1</v>
      </c>
      <c r="H519" s="12" t="s">
        <v>23</v>
      </c>
      <c r="I519" s="12" t="s">
        <v>23</v>
      </c>
      <c r="J519" s="12" t="s">
        <v>63</v>
      </c>
      <c r="K519" s="12" t="s">
        <v>25</v>
      </c>
      <c r="L519" s="12">
        <v>6</v>
      </c>
      <c r="M519" s="12">
        <v>1</v>
      </c>
      <c r="N519" s="12" t="s">
        <v>30</v>
      </c>
      <c r="O519" s="12">
        <v>3</v>
      </c>
      <c r="P519" s="12" t="s">
        <v>32</v>
      </c>
      <c r="Q519" s="12">
        <f t="shared" si="27"/>
        <v>0</v>
      </c>
      <c r="R519" s="12">
        <v>0</v>
      </c>
      <c r="S519" s="12">
        <v>0</v>
      </c>
      <c r="T519">
        <f t="shared" si="28"/>
        <v>0</v>
      </c>
      <c r="U519" s="12"/>
      <c r="V519">
        <f t="shared" si="29"/>
        <v>0</v>
      </c>
      <c r="W519">
        <f t="shared" si="29"/>
        <v>0</v>
      </c>
      <c r="X519">
        <f t="shared" si="29"/>
        <v>0</v>
      </c>
      <c r="Y519" s="12"/>
    </row>
    <row r="520" spans="1:25" ht="15.75" x14ac:dyDescent="0.25">
      <c r="A520" s="2" t="s">
        <v>93</v>
      </c>
      <c r="B520" s="10" t="s">
        <v>36</v>
      </c>
      <c r="C520" s="11" t="s">
        <v>61</v>
      </c>
      <c r="D520" s="12">
        <v>31</v>
      </c>
      <c r="E520" s="13">
        <v>43406</v>
      </c>
      <c r="F520" s="12">
        <v>19</v>
      </c>
      <c r="G520" s="12">
        <v>1</v>
      </c>
      <c r="H520" s="12" t="s">
        <v>23</v>
      </c>
      <c r="I520" s="12" t="s">
        <v>23</v>
      </c>
      <c r="J520" s="12" t="s">
        <v>63</v>
      </c>
      <c r="K520" s="12" t="s">
        <v>25</v>
      </c>
      <c r="L520" s="12">
        <v>7</v>
      </c>
      <c r="M520" s="12">
        <v>1</v>
      </c>
      <c r="N520" s="12" t="s">
        <v>26</v>
      </c>
      <c r="O520" s="12">
        <v>3</v>
      </c>
      <c r="P520" s="12" t="s">
        <v>27</v>
      </c>
      <c r="Q520" s="12">
        <f t="shared" si="27"/>
        <v>0</v>
      </c>
      <c r="R520" s="12">
        <v>0</v>
      </c>
      <c r="S520" s="12">
        <v>0</v>
      </c>
      <c r="T520">
        <f t="shared" si="28"/>
        <v>0</v>
      </c>
      <c r="U520" s="12"/>
      <c r="V520">
        <f t="shared" si="29"/>
        <v>0</v>
      </c>
      <c r="W520">
        <f t="shared" si="29"/>
        <v>0</v>
      </c>
      <c r="X520">
        <f t="shared" si="29"/>
        <v>0</v>
      </c>
      <c r="Y520" s="12"/>
    </row>
    <row r="521" spans="1:25" ht="15.75" x14ac:dyDescent="0.25">
      <c r="A521" s="2" t="s">
        <v>93</v>
      </c>
      <c r="B521" s="10" t="s">
        <v>36</v>
      </c>
      <c r="C521" s="11" t="s">
        <v>61</v>
      </c>
      <c r="D521" s="12">
        <v>31</v>
      </c>
      <c r="E521" s="13">
        <v>43406</v>
      </c>
      <c r="F521" s="12">
        <v>19</v>
      </c>
      <c r="G521" s="12">
        <v>1</v>
      </c>
      <c r="H521" s="12" t="s">
        <v>23</v>
      </c>
      <c r="I521" s="12" t="s">
        <v>23</v>
      </c>
      <c r="J521" s="12" t="s">
        <v>63</v>
      </c>
      <c r="K521" s="12" t="s">
        <v>25</v>
      </c>
      <c r="L521" s="12">
        <v>8</v>
      </c>
      <c r="M521" s="12">
        <v>3</v>
      </c>
      <c r="N521" s="12" t="s">
        <v>31</v>
      </c>
      <c r="O521" s="12">
        <v>3</v>
      </c>
      <c r="P521" s="12" t="s">
        <v>29</v>
      </c>
      <c r="Q521" s="12">
        <f t="shared" si="27"/>
        <v>1</v>
      </c>
      <c r="R521" s="12">
        <v>0</v>
      </c>
      <c r="S521" s="12">
        <v>0</v>
      </c>
      <c r="T521">
        <f t="shared" si="28"/>
        <v>0</v>
      </c>
      <c r="U521" s="12"/>
      <c r="V521">
        <f t="shared" si="29"/>
        <v>0</v>
      </c>
      <c r="W521">
        <f t="shared" si="29"/>
        <v>0</v>
      </c>
      <c r="X521">
        <f t="shared" si="29"/>
        <v>0</v>
      </c>
      <c r="Y521" s="12"/>
    </row>
    <row r="522" spans="1:25" ht="15.75" x14ac:dyDescent="0.25">
      <c r="A522" s="2" t="s">
        <v>93</v>
      </c>
      <c r="B522" s="10" t="s">
        <v>36</v>
      </c>
      <c r="C522" s="11" t="s">
        <v>61</v>
      </c>
      <c r="D522" s="12">
        <v>31</v>
      </c>
      <c r="E522" s="13">
        <v>43406</v>
      </c>
      <c r="F522" s="12">
        <v>19</v>
      </c>
      <c r="G522" s="12">
        <v>1</v>
      </c>
      <c r="H522" s="12" t="s">
        <v>23</v>
      </c>
      <c r="I522" s="12" t="s">
        <v>23</v>
      </c>
      <c r="J522" s="12" t="s">
        <v>63</v>
      </c>
      <c r="K522" s="12" t="s">
        <v>25</v>
      </c>
      <c r="L522" s="12">
        <v>9</v>
      </c>
      <c r="M522" s="12">
        <v>2</v>
      </c>
      <c r="N522" s="12" t="s">
        <v>30</v>
      </c>
      <c r="O522" s="12">
        <v>3</v>
      </c>
      <c r="P522" s="12" t="s">
        <v>32</v>
      </c>
      <c r="Q522" s="12">
        <f t="shared" si="27"/>
        <v>0</v>
      </c>
      <c r="R522" s="12">
        <v>0</v>
      </c>
      <c r="S522" s="12">
        <v>0</v>
      </c>
      <c r="T522">
        <f t="shared" si="28"/>
        <v>0</v>
      </c>
      <c r="U522" s="12"/>
      <c r="V522">
        <f t="shared" si="29"/>
        <v>0</v>
      </c>
      <c r="W522">
        <f t="shared" si="29"/>
        <v>0</v>
      </c>
      <c r="X522">
        <f t="shared" si="29"/>
        <v>0</v>
      </c>
      <c r="Y522" s="12"/>
    </row>
    <row r="523" spans="1:25" ht="15.75" x14ac:dyDescent="0.25">
      <c r="A523" s="2" t="s">
        <v>93</v>
      </c>
      <c r="B523" s="10" t="s">
        <v>36</v>
      </c>
      <c r="C523" s="11" t="s">
        <v>61</v>
      </c>
      <c r="D523" s="12">
        <v>31</v>
      </c>
      <c r="E523" s="13">
        <v>43406</v>
      </c>
      <c r="F523" s="12">
        <v>19</v>
      </c>
      <c r="G523" s="12">
        <v>1</v>
      </c>
      <c r="H523" s="12" t="s">
        <v>23</v>
      </c>
      <c r="I523" s="12" t="s">
        <v>23</v>
      </c>
      <c r="J523" s="12" t="s">
        <v>63</v>
      </c>
      <c r="K523" s="12" t="s">
        <v>25</v>
      </c>
      <c r="L523" s="12">
        <v>10</v>
      </c>
      <c r="M523" s="12">
        <v>3</v>
      </c>
      <c r="N523" s="12" t="s">
        <v>26</v>
      </c>
      <c r="O523" s="12">
        <v>3</v>
      </c>
      <c r="P523" s="12" t="s">
        <v>29</v>
      </c>
      <c r="Q523" s="12">
        <f t="shared" si="27"/>
        <v>1</v>
      </c>
      <c r="R523" s="12">
        <v>0</v>
      </c>
      <c r="S523" s="12">
        <v>0</v>
      </c>
      <c r="T523">
        <f t="shared" si="28"/>
        <v>0</v>
      </c>
      <c r="U523" s="12"/>
      <c r="V523">
        <f t="shared" si="29"/>
        <v>0</v>
      </c>
      <c r="W523">
        <f t="shared" si="29"/>
        <v>0</v>
      </c>
      <c r="X523">
        <f t="shared" si="29"/>
        <v>0</v>
      </c>
      <c r="Y523" s="12"/>
    </row>
    <row r="524" spans="1:25" ht="15.75" x14ac:dyDescent="0.25">
      <c r="A524" s="2" t="s">
        <v>93</v>
      </c>
      <c r="B524" s="10" t="s">
        <v>36</v>
      </c>
      <c r="C524" s="11" t="s">
        <v>61</v>
      </c>
      <c r="D524" s="12">
        <v>31</v>
      </c>
      <c r="E524" s="13">
        <v>43406</v>
      </c>
      <c r="F524" s="12">
        <v>19</v>
      </c>
      <c r="G524" s="12">
        <v>1</v>
      </c>
      <c r="H524" s="12" t="s">
        <v>23</v>
      </c>
      <c r="I524" s="12" t="s">
        <v>23</v>
      </c>
      <c r="J524" s="12" t="s">
        <v>63</v>
      </c>
      <c r="K524" s="12" t="s">
        <v>25</v>
      </c>
      <c r="L524" s="12">
        <v>11</v>
      </c>
      <c r="M524" s="12">
        <v>1</v>
      </c>
      <c r="N524" s="12" t="s">
        <v>31</v>
      </c>
      <c r="O524" s="12">
        <v>3</v>
      </c>
      <c r="P524" s="12" t="s">
        <v>32</v>
      </c>
      <c r="Q524" s="12">
        <f t="shared" si="27"/>
        <v>0</v>
      </c>
      <c r="R524" s="12">
        <v>0</v>
      </c>
      <c r="S524" s="12">
        <v>0</v>
      </c>
      <c r="T524">
        <f t="shared" si="28"/>
        <v>0</v>
      </c>
      <c r="U524" s="12"/>
      <c r="V524">
        <f t="shared" si="29"/>
        <v>0</v>
      </c>
      <c r="W524">
        <f t="shared" si="29"/>
        <v>0</v>
      </c>
      <c r="X524">
        <f t="shared" si="29"/>
        <v>0</v>
      </c>
      <c r="Y524" s="12"/>
    </row>
    <row r="525" spans="1:25" ht="15.75" x14ac:dyDescent="0.25">
      <c r="A525" s="2" t="s">
        <v>93</v>
      </c>
      <c r="B525" s="10" t="s">
        <v>36</v>
      </c>
      <c r="C525" s="11" t="s">
        <v>61</v>
      </c>
      <c r="D525" s="12">
        <v>31</v>
      </c>
      <c r="E525" s="13">
        <v>43406</v>
      </c>
      <c r="F525" s="12">
        <v>19</v>
      </c>
      <c r="G525" s="12">
        <v>1</v>
      </c>
      <c r="H525" s="12" t="s">
        <v>23</v>
      </c>
      <c r="I525" s="12" t="s">
        <v>23</v>
      </c>
      <c r="J525" s="12" t="s">
        <v>63</v>
      </c>
      <c r="K525" s="12" t="s">
        <v>25</v>
      </c>
      <c r="L525" s="12">
        <v>12</v>
      </c>
      <c r="M525" s="12">
        <v>2</v>
      </c>
      <c r="N525" s="12" t="s">
        <v>28</v>
      </c>
      <c r="O525" s="12">
        <v>3</v>
      </c>
      <c r="P525" s="12" t="s">
        <v>27</v>
      </c>
      <c r="Q525" s="12">
        <f t="shared" si="27"/>
        <v>0</v>
      </c>
      <c r="R525" s="12">
        <v>0</v>
      </c>
      <c r="S525" s="12">
        <v>0</v>
      </c>
      <c r="T525">
        <f t="shared" si="28"/>
        <v>0</v>
      </c>
      <c r="U525" s="12"/>
      <c r="V525">
        <f t="shared" si="29"/>
        <v>0</v>
      </c>
      <c r="W525">
        <f t="shared" si="29"/>
        <v>0</v>
      </c>
      <c r="X525">
        <f t="shared" si="29"/>
        <v>0</v>
      </c>
      <c r="Y525" s="12"/>
    </row>
    <row r="526" spans="1:25" ht="15.75" x14ac:dyDescent="0.25">
      <c r="A526" s="2" t="s">
        <v>93</v>
      </c>
      <c r="B526" s="10" t="s">
        <v>36</v>
      </c>
      <c r="C526" s="11" t="s">
        <v>61</v>
      </c>
      <c r="D526" s="12">
        <v>31</v>
      </c>
      <c r="E526" s="13">
        <v>43406</v>
      </c>
      <c r="F526" s="12">
        <v>19</v>
      </c>
      <c r="G526" s="12">
        <v>1</v>
      </c>
      <c r="H526" s="12" t="s">
        <v>23</v>
      </c>
      <c r="I526" s="12" t="s">
        <v>23</v>
      </c>
      <c r="J526" s="12" t="s">
        <v>63</v>
      </c>
      <c r="K526" s="12" t="s">
        <v>25</v>
      </c>
      <c r="L526" s="12">
        <v>12</v>
      </c>
      <c r="M526" s="12">
        <v>2</v>
      </c>
      <c r="N526" s="12" t="s">
        <v>28</v>
      </c>
      <c r="O526" s="12">
        <v>3</v>
      </c>
      <c r="P526" s="12" t="s">
        <v>27</v>
      </c>
      <c r="Q526" s="12">
        <f t="shared" si="27"/>
        <v>0</v>
      </c>
      <c r="R526" s="12">
        <v>0</v>
      </c>
      <c r="S526" s="12">
        <v>0</v>
      </c>
      <c r="T526">
        <f t="shared" si="28"/>
        <v>0</v>
      </c>
      <c r="U526" s="12"/>
      <c r="V526">
        <f t="shared" si="29"/>
        <v>0</v>
      </c>
      <c r="W526">
        <f t="shared" si="29"/>
        <v>0</v>
      </c>
      <c r="X526">
        <f t="shared" si="29"/>
        <v>0</v>
      </c>
      <c r="Y526" s="12" t="s">
        <v>95</v>
      </c>
    </row>
    <row r="527" spans="1:25" ht="15.75" x14ac:dyDescent="0.25">
      <c r="A527" s="2" t="s">
        <v>93</v>
      </c>
      <c r="B527" s="10" t="s">
        <v>36</v>
      </c>
      <c r="C527" s="11" t="s">
        <v>61</v>
      </c>
      <c r="D527" s="12">
        <v>31</v>
      </c>
      <c r="E527" s="13">
        <v>43406</v>
      </c>
      <c r="F527" s="12">
        <v>19</v>
      </c>
      <c r="G527" s="12">
        <v>1</v>
      </c>
      <c r="H527" s="12" t="s">
        <v>23</v>
      </c>
      <c r="I527" s="12" t="s">
        <v>23</v>
      </c>
      <c r="J527" s="12" t="s">
        <v>63</v>
      </c>
      <c r="K527" s="12" t="s">
        <v>25</v>
      </c>
      <c r="L527" s="12">
        <v>13</v>
      </c>
      <c r="M527" s="12">
        <v>3</v>
      </c>
      <c r="N527" s="12" t="s">
        <v>31</v>
      </c>
      <c r="O527" s="12">
        <v>3</v>
      </c>
      <c r="P527" s="12" t="s">
        <v>29</v>
      </c>
      <c r="Q527" s="12">
        <f t="shared" si="27"/>
        <v>1</v>
      </c>
      <c r="R527" s="12">
        <v>0</v>
      </c>
      <c r="S527" s="12">
        <v>0</v>
      </c>
      <c r="T527">
        <f t="shared" si="28"/>
        <v>0</v>
      </c>
      <c r="U527" s="12"/>
      <c r="V527">
        <f t="shared" si="29"/>
        <v>0</v>
      </c>
      <c r="W527">
        <f t="shared" si="29"/>
        <v>0</v>
      </c>
      <c r="X527">
        <f t="shared" si="29"/>
        <v>0</v>
      </c>
      <c r="Y527" s="12"/>
    </row>
    <row r="528" spans="1:25" ht="15.75" x14ac:dyDescent="0.25">
      <c r="A528" s="2" t="s">
        <v>93</v>
      </c>
      <c r="B528" s="10" t="s">
        <v>36</v>
      </c>
      <c r="C528" s="11" t="s">
        <v>61</v>
      </c>
      <c r="D528" s="12">
        <v>31</v>
      </c>
      <c r="E528" s="13">
        <v>43406</v>
      </c>
      <c r="F528" s="12">
        <v>19</v>
      </c>
      <c r="G528" s="12">
        <v>1</v>
      </c>
      <c r="H528" s="12" t="s">
        <v>23</v>
      </c>
      <c r="I528" s="12" t="s">
        <v>23</v>
      </c>
      <c r="J528" s="12" t="s">
        <v>63</v>
      </c>
      <c r="K528" s="12" t="s">
        <v>25</v>
      </c>
      <c r="L528" s="12">
        <v>14</v>
      </c>
      <c r="M528" s="12">
        <v>2</v>
      </c>
      <c r="N528" s="12" t="s">
        <v>30</v>
      </c>
      <c r="O528" s="12">
        <v>3</v>
      </c>
      <c r="P528" s="12" t="s">
        <v>32</v>
      </c>
      <c r="Q528" s="12">
        <f t="shared" si="27"/>
        <v>0</v>
      </c>
      <c r="R528" s="12">
        <v>0</v>
      </c>
      <c r="S528" s="12">
        <v>0</v>
      </c>
      <c r="T528">
        <f t="shared" si="28"/>
        <v>0</v>
      </c>
      <c r="U528" s="12"/>
      <c r="V528">
        <f t="shared" si="29"/>
        <v>0</v>
      </c>
      <c r="W528">
        <f t="shared" si="29"/>
        <v>0</v>
      </c>
      <c r="X528">
        <f t="shared" si="29"/>
        <v>0</v>
      </c>
      <c r="Y528" s="12"/>
    </row>
    <row r="529" spans="1:25" ht="15.75" x14ac:dyDescent="0.25">
      <c r="A529" s="2" t="s">
        <v>93</v>
      </c>
      <c r="B529" s="10" t="s">
        <v>36</v>
      </c>
      <c r="C529" s="11" t="s">
        <v>61</v>
      </c>
      <c r="D529" s="12">
        <v>31</v>
      </c>
      <c r="E529" s="13">
        <v>43406</v>
      </c>
      <c r="F529" s="12">
        <v>19</v>
      </c>
      <c r="G529" s="12">
        <v>1</v>
      </c>
      <c r="H529" s="12" t="s">
        <v>23</v>
      </c>
      <c r="I529" s="12" t="s">
        <v>23</v>
      </c>
      <c r="J529" s="12" t="s">
        <v>63</v>
      </c>
      <c r="K529" s="12" t="s">
        <v>25</v>
      </c>
      <c r="L529" s="12">
        <v>15</v>
      </c>
      <c r="M529" s="12">
        <v>3</v>
      </c>
      <c r="N529" s="12" t="s">
        <v>26</v>
      </c>
      <c r="O529" s="12">
        <v>3</v>
      </c>
      <c r="P529" s="12" t="s">
        <v>29</v>
      </c>
      <c r="Q529" s="12">
        <f t="shared" si="27"/>
        <v>1</v>
      </c>
      <c r="R529" s="12">
        <v>0</v>
      </c>
      <c r="S529" s="12">
        <v>0</v>
      </c>
      <c r="T529">
        <f t="shared" si="28"/>
        <v>0</v>
      </c>
      <c r="U529" s="12"/>
      <c r="V529">
        <f t="shared" si="29"/>
        <v>0</v>
      </c>
      <c r="W529">
        <f t="shared" si="29"/>
        <v>0</v>
      </c>
      <c r="X529">
        <f t="shared" si="29"/>
        <v>0</v>
      </c>
      <c r="Y529" s="12"/>
    </row>
    <row r="530" spans="1:25" ht="15.75" x14ac:dyDescent="0.25">
      <c r="A530" s="2" t="s">
        <v>93</v>
      </c>
      <c r="B530" s="10" t="s">
        <v>36</v>
      </c>
      <c r="C530" s="11" t="s">
        <v>61</v>
      </c>
      <c r="D530" s="12">
        <v>31</v>
      </c>
      <c r="E530" s="13">
        <v>43406</v>
      </c>
      <c r="F530" s="12">
        <v>19</v>
      </c>
      <c r="G530" s="12">
        <v>1</v>
      </c>
      <c r="H530" s="12" t="s">
        <v>23</v>
      </c>
      <c r="I530" s="12" t="s">
        <v>23</v>
      </c>
      <c r="J530" s="12" t="s">
        <v>63</v>
      </c>
      <c r="K530" s="12" t="s">
        <v>25</v>
      </c>
      <c r="L530" s="12">
        <v>16</v>
      </c>
      <c r="M530" s="12">
        <v>1</v>
      </c>
      <c r="N530" s="12" t="s">
        <v>28</v>
      </c>
      <c r="O530" s="12">
        <v>3</v>
      </c>
      <c r="P530" s="12" t="s">
        <v>32</v>
      </c>
      <c r="Q530" s="12">
        <f t="shared" si="27"/>
        <v>0</v>
      </c>
      <c r="R530" s="12">
        <v>0</v>
      </c>
      <c r="S530" s="12">
        <v>0</v>
      </c>
      <c r="T530">
        <f t="shared" si="28"/>
        <v>0</v>
      </c>
      <c r="U530" s="12"/>
      <c r="V530">
        <f t="shared" si="29"/>
        <v>0</v>
      </c>
      <c r="W530">
        <f t="shared" si="29"/>
        <v>0</v>
      </c>
      <c r="X530">
        <f t="shared" si="29"/>
        <v>0</v>
      </c>
      <c r="Y530" s="12"/>
    </row>
    <row r="531" spans="1:25" ht="15.75" x14ac:dyDescent="0.25">
      <c r="A531" s="2" t="s">
        <v>93</v>
      </c>
      <c r="B531" s="10" t="s">
        <v>36</v>
      </c>
      <c r="C531" s="11" t="s">
        <v>61</v>
      </c>
      <c r="D531" s="12">
        <v>31</v>
      </c>
      <c r="E531" s="13">
        <v>43406</v>
      </c>
      <c r="F531" s="12">
        <v>19</v>
      </c>
      <c r="G531" s="12">
        <v>1</v>
      </c>
      <c r="H531" s="12" t="s">
        <v>34</v>
      </c>
      <c r="I531" s="12" t="s">
        <v>34</v>
      </c>
      <c r="J531" s="12" t="s">
        <v>63</v>
      </c>
      <c r="K531" s="12" t="s">
        <v>25</v>
      </c>
      <c r="L531" s="12">
        <v>1</v>
      </c>
      <c r="M531" s="12">
        <v>2</v>
      </c>
      <c r="N531" s="12" t="s">
        <v>28</v>
      </c>
      <c r="O531" s="12">
        <v>3</v>
      </c>
      <c r="P531" s="12" t="s">
        <v>27</v>
      </c>
      <c r="Q531" s="12">
        <f t="shared" si="27"/>
        <v>0</v>
      </c>
      <c r="R531" s="12">
        <v>0</v>
      </c>
      <c r="S531" s="12">
        <v>0</v>
      </c>
      <c r="T531">
        <f t="shared" si="28"/>
        <v>0</v>
      </c>
      <c r="U531" s="12"/>
      <c r="V531">
        <f t="shared" si="29"/>
        <v>0</v>
      </c>
      <c r="W531">
        <f t="shared" si="29"/>
        <v>0</v>
      </c>
      <c r="X531">
        <f t="shared" si="29"/>
        <v>0</v>
      </c>
      <c r="Y531" s="12"/>
    </row>
    <row r="532" spans="1:25" ht="15.75" x14ac:dyDescent="0.25">
      <c r="A532" s="2" t="s">
        <v>93</v>
      </c>
      <c r="B532" s="10" t="s">
        <v>36</v>
      </c>
      <c r="C532" s="11" t="s">
        <v>61</v>
      </c>
      <c r="D532" s="12">
        <v>31</v>
      </c>
      <c r="E532" s="13">
        <v>43406</v>
      </c>
      <c r="F532" s="12">
        <v>19</v>
      </c>
      <c r="G532" s="12">
        <v>1</v>
      </c>
      <c r="H532" s="12" t="s">
        <v>34</v>
      </c>
      <c r="I532" s="12" t="s">
        <v>34</v>
      </c>
      <c r="J532" s="12" t="s">
        <v>63</v>
      </c>
      <c r="K532" s="12" t="s">
        <v>25</v>
      </c>
      <c r="L532" s="12">
        <v>2</v>
      </c>
      <c r="M532" s="12">
        <v>3</v>
      </c>
      <c r="N532" s="12" t="s">
        <v>31</v>
      </c>
      <c r="O532" s="12">
        <v>3</v>
      </c>
      <c r="P532" s="12" t="s">
        <v>29</v>
      </c>
      <c r="Q532" s="12">
        <f t="shared" si="27"/>
        <v>1</v>
      </c>
      <c r="R532" s="12">
        <v>0</v>
      </c>
      <c r="S532" s="12">
        <v>0</v>
      </c>
      <c r="T532">
        <f t="shared" si="28"/>
        <v>0</v>
      </c>
      <c r="U532" s="12"/>
      <c r="V532">
        <f t="shared" si="29"/>
        <v>0</v>
      </c>
      <c r="W532">
        <f t="shared" si="29"/>
        <v>0</v>
      </c>
      <c r="X532">
        <f t="shared" si="29"/>
        <v>0</v>
      </c>
      <c r="Y532" s="12" t="s">
        <v>96</v>
      </c>
    </row>
    <row r="533" spans="1:25" ht="15.75" x14ac:dyDescent="0.25">
      <c r="A533" s="2" t="s">
        <v>93</v>
      </c>
      <c r="B533" s="10" t="s">
        <v>36</v>
      </c>
      <c r="C533" s="11" t="s">
        <v>61</v>
      </c>
      <c r="D533" s="12">
        <v>31</v>
      </c>
      <c r="E533" s="13">
        <v>43406</v>
      </c>
      <c r="F533" s="12">
        <v>19</v>
      </c>
      <c r="G533" s="12">
        <v>1</v>
      </c>
      <c r="H533" s="12" t="s">
        <v>34</v>
      </c>
      <c r="I533" s="12" t="s">
        <v>34</v>
      </c>
      <c r="J533" s="12" t="s">
        <v>63</v>
      </c>
      <c r="K533" s="12" t="s">
        <v>25</v>
      </c>
      <c r="L533" s="12">
        <v>3</v>
      </c>
      <c r="M533" s="12">
        <v>1</v>
      </c>
      <c r="N533" s="12" t="s">
        <v>26</v>
      </c>
      <c r="O533" s="12">
        <v>3</v>
      </c>
      <c r="P533" s="12" t="s">
        <v>32</v>
      </c>
      <c r="Q533" s="12">
        <f t="shared" si="27"/>
        <v>0</v>
      </c>
      <c r="R533" s="12">
        <v>0</v>
      </c>
      <c r="S533" s="12">
        <v>0</v>
      </c>
      <c r="T533">
        <f t="shared" si="28"/>
        <v>0</v>
      </c>
      <c r="U533" s="12"/>
      <c r="V533">
        <f t="shared" si="29"/>
        <v>0</v>
      </c>
      <c r="W533">
        <f t="shared" si="29"/>
        <v>0</v>
      </c>
      <c r="X533">
        <f t="shared" si="29"/>
        <v>0</v>
      </c>
      <c r="Y533" s="12"/>
    </row>
    <row r="534" spans="1:25" ht="15.75" x14ac:dyDescent="0.25">
      <c r="A534" s="2" t="s">
        <v>93</v>
      </c>
      <c r="B534" s="10" t="s">
        <v>36</v>
      </c>
      <c r="C534" s="11" t="s">
        <v>61</v>
      </c>
      <c r="D534" s="12">
        <v>31</v>
      </c>
      <c r="E534" s="13">
        <v>43406</v>
      </c>
      <c r="F534" s="12">
        <v>19</v>
      </c>
      <c r="G534" s="12">
        <v>1</v>
      </c>
      <c r="H534" s="12" t="s">
        <v>34</v>
      </c>
      <c r="I534" s="12" t="s">
        <v>34</v>
      </c>
      <c r="J534" s="12" t="s">
        <v>63</v>
      </c>
      <c r="K534" s="12" t="s">
        <v>25</v>
      </c>
      <c r="L534" s="12">
        <v>4</v>
      </c>
      <c r="M534" s="12">
        <v>1</v>
      </c>
      <c r="N534" s="12" t="s">
        <v>30</v>
      </c>
      <c r="O534" s="12">
        <v>3</v>
      </c>
      <c r="P534" s="12" t="s">
        <v>27</v>
      </c>
      <c r="Q534" s="12">
        <f t="shared" si="27"/>
        <v>0</v>
      </c>
      <c r="R534" s="12">
        <v>0</v>
      </c>
      <c r="S534" s="12">
        <v>0</v>
      </c>
      <c r="T534">
        <f t="shared" si="28"/>
        <v>0</v>
      </c>
      <c r="U534" s="12"/>
      <c r="V534">
        <f t="shared" si="29"/>
        <v>0</v>
      </c>
      <c r="W534">
        <f t="shared" si="29"/>
        <v>0</v>
      </c>
      <c r="X534">
        <f t="shared" si="29"/>
        <v>0</v>
      </c>
      <c r="Y534" s="12"/>
    </row>
    <row r="535" spans="1:25" ht="15.75" x14ac:dyDescent="0.25">
      <c r="A535" s="2" t="s">
        <v>93</v>
      </c>
      <c r="B535" s="10" t="s">
        <v>36</v>
      </c>
      <c r="C535" s="11" t="s">
        <v>61</v>
      </c>
      <c r="D535" s="12">
        <v>31</v>
      </c>
      <c r="E535" s="13">
        <v>43406</v>
      </c>
      <c r="F535" s="12">
        <v>19</v>
      </c>
      <c r="G535" s="12">
        <v>1</v>
      </c>
      <c r="H535" s="12" t="s">
        <v>34</v>
      </c>
      <c r="I535" s="12" t="s">
        <v>34</v>
      </c>
      <c r="J535" s="12" t="s">
        <v>63</v>
      </c>
      <c r="K535" s="12" t="s">
        <v>25</v>
      </c>
      <c r="L535" s="12">
        <v>5</v>
      </c>
      <c r="M535" s="12">
        <v>2</v>
      </c>
      <c r="N535" s="12" t="s">
        <v>31</v>
      </c>
      <c r="O535" s="12">
        <v>3</v>
      </c>
      <c r="P535" s="12" t="s">
        <v>32</v>
      </c>
      <c r="Q535" s="12">
        <f t="shared" si="27"/>
        <v>0</v>
      </c>
      <c r="R535" s="12">
        <v>0</v>
      </c>
      <c r="S535" s="12">
        <v>0</v>
      </c>
      <c r="T535">
        <f t="shared" si="28"/>
        <v>0</v>
      </c>
      <c r="U535" s="12"/>
      <c r="V535">
        <f t="shared" si="29"/>
        <v>0</v>
      </c>
      <c r="W535">
        <f t="shared" si="29"/>
        <v>0</v>
      </c>
      <c r="X535">
        <f t="shared" si="29"/>
        <v>0</v>
      </c>
      <c r="Y535" s="12"/>
    </row>
    <row r="536" spans="1:25" ht="15.75" x14ac:dyDescent="0.25">
      <c r="A536" s="2" t="s">
        <v>93</v>
      </c>
      <c r="B536" s="10" t="s">
        <v>36</v>
      </c>
      <c r="C536" s="11" t="s">
        <v>61</v>
      </c>
      <c r="D536" s="12">
        <v>31</v>
      </c>
      <c r="E536" s="13">
        <v>43406</v>
      </c>
      <c r="F536" s="12">
        <v>19</v>
      </c>
      <c r="G536" s="12">
        <v>1</v>
      </c>
      <c r="H536" s="12" t="s">
        <v>34</v>
      </c>
      <c r="I536" s="12" t="s">
        <v>34</v>
      </c>
      <c r="J536" s="12" t="s">
        <v>63</v>
      </c>
      <c r="K536" s="12" t="s">
        <v>25</v>
      </c>
      <c r="L536" s="12">
        <v>6</v>
      </c>
      <c r="M536" s="12">
        <v>3</v>
      </c>
      <c r="N536" s="12" t="s">
        <v>28</v>
      </c>
      <c r="O536" s="12">
        <v>3</v>
      </c>
      <c r="P536" s="12" t="s">
        <v>29</v>
      </c>
      <c r="Q536" s="12">
        <f t="shared" si="27"/>
        <v>1</v>
      </c>
      <c r="R536" s="12">
        <v>0</v>
      </c>
      <c r="S536" s="12">
        <v>0</v>
      </c>
      <c r="T536">
        <f t="shared" si="28"/>
        <v>0</v>
      </c>
      <c r="U536" s="12"/>
      <c r="V536">
        <f t="shared" si="29"/>
        <v>0</v>
      </c>
      <c r="W536">
        <f t="shared" si="29"/>
        <v>0</v>
      </c>
      <c r="X536">
        <f t="shared" si="29"/>
        <v>0</v>
      </c>
      <c r="Y536" s="12" t="s">
        <v>97</v>
      </c>
    </row>
    <row r="537" spans="1:25" ht="15.75" x14ac:dyDescent="0.25">
      <c r="A537" s="2" t="s">
        <v>93</v>
      </c>
      <c r="B537" s="10" t="s">
        <v>36</v>
      </c>
      <c r="C537" s="11" t="s">
        <v>61</v>
      </c>
      <c r="D537" s="12">
        <v>31</v>
      </c>
      <c r="E537" s="13">
        <v>43406</v>
      </c>
      <c r="F537" s="12">
        <v>19</v>
      </c>
      <c r="G537" s="12">
        <v>1</v>
      </c>
      <c r="H537" s="12" t="s">
        <v>34</v>
      </c>
      <c r="I537" s="12" t="s">
        <v>34</v>
      </c>
      <c r="J537" s="12" t="s">
        <v>63</v>
      </c>
      <c r="K537" s="12" t="s">
        <v>25</v>
      </c>
      <c r="L537" s="12">
        <v>7</v>
      </c>
      <c r="M537" s="12">
        <v>2</v>
      </c>
      <c r="N537" s="12" t="s">
        <v>26</v>
      </c>
      <c r="O537" s="12">
        <v>3</v>
      </c>
      <c r="P537" s="12" t="s">
        <v>27</v>
      </c>
      <c r="Q537" s="12">
        <f t="shared" ref="Q537:Q600" si="30">IF(P537="d",1,0)</f>
        <v>0</v>
      </c>
      <c r="R537" s="12">
        <v>0</v>
      </c>
      <c r="S537" s="12">
        <v>0</v>
      </c>
      <c r="T537">
        <f t="shared" si="28"/>
        <v>0</v>
      </c>
      <c r="U537" s="12"/>
      <c r="V537">
        <f t="shared" si="29"/>
        <v>0</v>
      </c>
      <c r="W537">
        <f t="shared" si="29"/>
        <v>0</v>
      </c>
      <c r="X537">
        <f t="shared" si="29"/>
        <v>0</v>
      </c>
      <c r="Y537" s="12"/>
    </row>
    <row r="538" spans="1:25" ht="15.75" x14ac:dyDescent="0.25">
      <c r="A538" s="2" t="s">
        <v>93</v>
      </c>
      <c r="B538" s="10" t="s">
        <v>36</v>
      </c>
      <c r="C538" s="11" t="s">
        <v>61</v>
      </c>
      <c r="D538" s="12">
        <v>31</v>
      </c>
      <c r="E538" s="13">
        <v>43406</v>
      </c>
      <c r="F538" s="12">
        <v>19</v>
      </c>
      <c r="G538" s="12">
        <v>1</v>
      </c>
      <c r="H538" s="12" t="s">
        <v>34</v>
      </c>
      <c r="I538" s="12" t="s">
        <v>34</v>
      </c>
      <c r="J538" s="12" t="s">
        <v>63</v>
      </c>
      <c r="K538" s="12" t="s">
        <v>25</v>
      </c>
      <c r="L538" s="12">
        <v>8</v>
      </c>
      <c r="M538" s="12">
        <v>1</v>
      </c>
      <c r="N538" s="12" t="s">
        <v>30</v>
      </c>
      <c r="O538" s="12">
        <v>3</v>
      </c>
      <c r="P538" s="12" t="s">
        <v>32</v>
      </c>
      <c r="Q538" s="12">
        <f t="shared" si="30"/>
        <v>0</v>
      </c>
      <c r="R538" s="12">
        <v>0</v>
      </c>
      <c r="S538" s="12">
        <v>0</v>
      </c>
      <c r="T538">
        <f t="shared" si="28"/>
        <v>0</v>
      </c>
      <c r="U538" s="12"/>
      <c r="V538">
        <f t="shared" si="29"/>
        <v>0</v>
      </c>
      <c r="W538">
        <f t="shared" si="29"/>
        <v>0</v>
      </c>
      <c r="X538">
        <f t="shared" si="29"/>
        <v>0</v>
      </c>
      <c r="Y538" s="12"/>
    </row>
    <row r="539" spans="1:25" ht="15.75" x14ac:dyDescent="0.25">
      <c r="A539" s="2" t="s">
        <v>93</v>
      </c>
      <c r="B539" s="10" t="s">
        <v>36</v>
      </c>
      <c r="C539" s="11" t="s">
        <v>61</v>
      </c>
      <c r="D539" s="12">
        <v>31</v>
      </c>
      <c r="E539" s="13">
        <v>43406</v>
      </c>
      <c r="F539" s="12">
        <v>19</v>
      </c>
      <c r="G539" s="12">
        <v>1</v>
      </c>
      <c r="H539" s="12" t="s">
        <v>34</v>
      </c>
      <c r="I539" s="12" t="s">
        <v>34</v>
      </c>
      <c r="J539" s="12" t="s">
        <v>63</v>
      </c>
      <c r="K539" s="12" t="s">
        <v>25</v>
      </c>
      <c r="L539" s="12">
        <v>9</v>
      </c>
      <c r="M539" s="12">
        <v>2</v>
      </c>
      <c r="N539" s="12" t="s">
        <v>28</v>
      </c>
      <c r="O539" s="12">
        <v>3</v>
      </c>
      <c r="P539" s="12" t="s">
        <v>32</v>
      </c>
      <c r="Q539" s="12">
        <f t="shared" si="30"/>
        <v>0</v>
      </c>
      <c r="R539" s="12">
        <v>0</v>
      </c>
      <c r="S539" s="12">
        <v>0</v>
      </c>
      <c r="T539">
        <f t="shared" si="28"/>
        <v>0</v>
      </c>
      <c r="U539" s="12"/>
      <c r="V539">
        <f t="shared" si="29"/>
        <v>0</v>
      </c>
      <c r="W539">
        <f t="shared" si="29"/>
        <v>0</v>
      </c>
      <c r="X539">
        <f t="shared" si="29"/>
        <v>0</v>
      </c>
      <c r="Y539" s="12"/>
    </row>
    <row r="540" spans="1:25" ht="15.75" x14ac:dyDescent="0.25">
      <c r="A540" s="2" t="s">
        <v>93</v>
      </c>
      <c r="B540" s="10" t="s">
        <v>36</v>
      </c>
      <c r="C540" s="11" t="s">
        <v>61</v>
      </c>
      <c r="D540" s="12">
        <v>31</v>
      </c>
      <c r="E540" s="13">
        <v>43406</v>
      </c>
      <c r="F540" s="12">
        <v>19</v>
      </c>
      <c r="G540" s="12">
        <v>1</v>
      </c>
      <c r="H540" s="12" t="s">
        <v>34</v>
      </c>
      <c r="I540" s="12" t="s">
        <v>34</v>
      </c>
      <c r="J540" s="12" t="s">
        <v>63</v>
      </c>
      <c r="K540" s="12" t="s">
        <v>25</v>
      </c>
      <c r="L540" s="12">
        <v>10</v>
      </c>
      <c r="M540" s="12">
        <v>3</v>
      </c>
      <c r="N540" s="12" t="s">
        <v>30</v>
      </c>
      <c r="O540" s="12">
        <v>1</v>
      </c>
      <c r="P540" s="12" t="s">
        <v>27</v>
      </c>
      <c r="Q540" s="12">
        <f t="shared" si="30"/>
        <v>0</v>
      </c>
      <c r="R540" s="12">
        <v>0</v>
      </c>
      <c r="S540" s="12">
        <v>0</v>
      </c>
      <c r="T540">
        <f t="shared" si="28"/>
        <v>0</v>
      </c>
      <c r="U540" s="12"/>
      <c r="V540">
        <f t="shared" si="29"/>
        <v>0</v>
      </c>
      <c r="W540">
        <f t="shared" si="29"/>
        <v>0</v>
      </c>
      <c r="X540">
        <f t="shared" si="29"/>
        <v>0</v>
      </c>
      <c r="Y540" s="12"/>
    </row>
    <row r="541" spans="1:25" ht="15.75" x14ac:dyDescent="0.25">
      <c r="A541" s="2" t="s">
        <v>93</v>
      </c>
      <c r="B541" s="10" t="s">
        <v>36</v>
      </c>
      <c r="C541" s="11" t="s">
        <v>61</v>
      </c>
      <c r="D541" s="12">
        <v>31</v>
      </c>
      <c r="E541" s="13">
        <v>43406</v>
      </c>
      <c r="F541" s="12">
        <v>19</v>
      </c>
      <c r="G541" s="12">
        <v>1</v>
      </c>
      <c r="H541" s="12" t="s">
        <v>34</v>
      </c>
      <c r="I541" s="12" t="s">
        <v>34</v>
      </c>
      <c r="J541" s="12" t="s">
        <v>63</v>
      </c>
      <c r="K541" s="12" t="s">
        <v>25</v>
      </c>
      <c r="L541" s="12">
        <v>11</v>
      </c>
      <c r="M541" s="12">
        <v>1</v>
      </c>
      <c r="N541" s="12" t="s">
        <v>31</v>
      </c>
      <c r="O541" s="12">
        <v>3</v>
      </c>
      <c r="P541" s="12" t="s">
        <v>27</v>
      </c>
      <c r="Q541" s="12">
        <f t="shared" si="30"/>
        <v>0</v>
      </c>
      <c r="R541" s="12">
        <v>0</v>
      </c>
      <c r="S541" s="12">
        <v>0</v>
      </c>
      <c r="T541">
        <f t="shared" si="28"/>
        <v>0</v>
      </c>
      <c r="U541" s="12"/>
      <c r="V541">
        <f t="shared" si="29"/>
        <v>0</v>
      </c>
      <c r="W541">
        <f t="shared" si="29"/>
        <v>0</v>
      </c>
      <c r="X541">
        <f t="shared" si="29"/>
        <v>0</v>
      </c>
      <c r="Y541" s="12"/>
    </row>
    <row r="542" spans="1:25" ht="15.75" x14ac:dyDescent="0.25">
      <c r="A542" s="2" t="s">
        <v>93</v>
      </c>
      <c r="B542" s="10" t="s">
        <v>36</v>
      </c>
      <c r="C542" s="11" t="s">
        <v>61</v>
      </c>
      <c r="D542" s="12">
        <v>31</v>
      </c>
      <c r="E542" s="13">
        <v>43406</v>
      </c>
      <c r="F542" s="12">
        <v>19</v>
      </c>
      <c r="G542" s="12">
        <v>1</v>
      </c>
      <c r="H542" s="12" t="s">
        <v>34</v>
      </c>
      <c r="I542" s="12" t="s">
        <v>34</v>
      </c>
      <c r="J542" s="12" t="s">
        <v>63</v>
      </c>
      <c r="K542" s="12" t="s">
        <v>25</v>
      </c>
      <c r="L542" s="12">
        <v>12</v>
      </c>
      <c r="M542" s="12">
        <v>3</v>
      </c>
      <c r="N542" s="12" t="s">
        <v>26</v>
      </c>
      <c r="O542" s="12">
        <v>3</v>
      </c>
      <c r="P542" s="12" t="s">
        <v>29</v>
      </c>
      <c r="Q542" s="12">
        <f t="shared" si="30"/>
        <v>1</v>
      </c>
      <c r="R542" s="12">
        <v>0</v>
      </c>
      <c r="S542" s="12">
        <v>0</v>
      </c>
      <c r="T542">
        <f t="shared" si="28"/>
        <v>0</v>
      </c>
      <c r="U542" s="12"/>
      <c r="V542">
        <f t="shared" si="29"/>
        <v>0</v>
      </c>
      <c r="W542">
        <f t="shared" si="29"/>
        <v>0</v>
      </c>
      <c r="X542">
        <f t="shared" si="29"/>
        <v>0</v>
      </c>
      <c r="Y542" s="12"/>
    </row>
    <row r="543" spans="1:25" ht="15.75" x14ac:dyDescent="0.25">
      <c r="A543" s="2" t="s">
        <v>93</v>
      </c>
      <c r="B543" s="10" t="s">
        <v>36</v>
      </c>
      <c r="C543" s="11" t="s">
        <v>61</v>
      </c>
      <c r="D543" s="12">
        <v>31</v>
      </c>
      <c r="E543" s="13">
        <v>43406</v>
      </c>
      <c r="F543" s="12">
        <v>19</v>
      </c>
      <c r="G543" s="12">
        <v>1</v>
      </c>
      <c r="H543" s="12" t="s">
        <v>34</v>
      </c>
      <c r="I543" s="12" t="s">
        <v>34</v>
      </c>
      <c r="J543" s="12" t="s">
        <v>63</v>
      </c>
      <c r="K543" s="12" t="s">
        <v>25</v>
      </c>
      <c r="L543" s="12">
        <v>13</v>
      </c>
      <c r="M543" s="12">
        <v>2</v>
      </c>
      <c r="N543" s="12" t="s">
        <v>30</v>
      </c>
      <c r="O543" s="12">
        <v>3</v>
      </c>
      <c r="P543" s="12" t="s">
        <v>32</v>
      </c>
      <c r="Q543" s="12">
        <f t="shared" si="30"/>
        <v>0</v>
      </c>
      <c r="R543" s="12">
        <v>0</v>
      </c>
      <c r="S543" s="12">
        <v>0</v>
      </c>
      <c r="T543">
        <f t="shared" si="28"/>
        <v>0</v>
      </c>
      <c r="U543" s="12"/>
      <c r="V543">
        <f t="shared" si="29"/>
        <v>0</v>
      </c>
      <c r="W543">
        <f t="shared" si="29"/>
        <v>0</v>
      </c>
      <c r="X543">
        <f t="shared" si="29"/>
        <v>0</v>
      </c>
      <c r="Y543" s="12"/>
    </row>
    <row r="544" spans="1:25" ht="15.75" x14ac:dyDescent="0.25">
      <c r="A544" s="2" t="s">
        <v>93</v>
      </c>
      <c r="B544" s="10" t="s">
        <v>36</v>
      </c>
      <c r="C544" s="11" t="s">
        <v>61</v>
      </c>
      <c r="D544" s="12">
        <v>31</v>
      </c>
      <c r="E544" s="13">
        <v>43406</v>
      </c>
      <c r="F544" s="12">
        <v>19</v>
      </c>
      <c r="G544" s="12">
        <v>1</v>
      </c>
      <c r="H544" s="12" t="s">
        <v>34</v>
      </c>
      <c r="I544" s="12" t="s">
        <v>34</v>
      </c>
      <c r="J544" s="12" t="s">
        <v>63</v>
      </c>
      <c r="K544" s="12" t="s">
        <v>25</v>
      </c>
      <c r="L544" s="12">
        <v>14</v>
      </c>
      <c r="M544" s="12">
        <v>1</v>
      </c>
      <c r="N544" s="12" t="s">
        <v>31</v>
      </c>
      <c r="O544" s="12">
        <v>3</v>
      </c>
      <c r="P544" s="12" t="s">
        <v>27</v>
      </c>
      <c r="Q544" s="12">
        <f t="shared" si="30"/>
        <v>0</v>
      </c>
      <c r="R544" s="12">
        <v>0</v>
      </c>
      <c r="S544" s="12">
        <v>0</v>
      </c>
      <c r="T544">
        <f t="shared" si="28"/>
        <v>0</v>
      </c>
      <c r="U544" s="12"/>
      <c r="V544">
        <f t="shared" si="29"/>
        <v>0</v>
      </c>
      <c r="W544">
        <f t="shared" si="29"/>
        <v>0</v>
      </c>
      <c r="X544">
        <f t="shared" si="29"/>
        <v>0</v>
      </c>
      <c r="Y544" s="12"/>
    </row>
    <row r="545" spans="1:25" ht="15.75" x14ac:dyDescent="0.25">
      <c r="A545" s="2" t="s">
        <v>93</v>
      </c>
      <c r="B545" s="10" t="s">
        <v>36</v>
      </c>
      <c r="C545" s="11" t="s">
        <v>61</v>
      </c>
      <c r="D545" s="12">
        <v>31</v>
      </c>
      <c r="E545" s="13">
        <v>43406</v>
      </c>
      <c r="F545" s="12">
        <v>19</v>
      </c>
      <c r="G545" s="12">
        <v>1</v>
      </c>
      <c r="H545" s="12" t="s">
        <v>34</v>
      </c>
      <c r="I545" s="12" t="s">
        <v>34</v>
      </c>
      <c r="J545" s="12" t="s">
        <v>63</v>
      </c>
      <c r="K545" s="12" t="s">
        <v>25</v>
      </c>
      <c r="L545" s="12">
        <v>15</v>
      </c>
      <c r="M545" s="12">
        <v>3</v>
      </c>
      <c r="N545" s="12" t="s">
        <v>28</v>
      </c>
      <c r="O545" s="12">
        <v>3</v>
      </c>
      <c r="P545" s="12" t="s">
        <v>29</v>
      </c>
      <c r="Q545" s="12">
        <f t="shared" si="30"/>
        <v>1</v>
      </c>
      <c r="R545" s="12">
        <v>0</v>
      </c>
      <c r="S545" s="12">
        <v>0</v>
      </c>
      <c r="T545">
        <f t="shared" si="28"/>
        <v>0</v>
      </c>
      <c r="U545" s="12"/>
      <c r="V545">
        <f t="shared" si="29"/>
        <v>0</v>
      </c>
      <c r="W545">
        <f t="shared" si="29"/>
        <v>0</v>
      </c>
      <c r="X545">
        <f t="shared" si="29"/>
        <v>0</v>
      </c>
      <c r="Y545" s="12"/>
    </row>
    <row r="546" spans="1:25" ht="15.75" x14ac:dyDescent="0.25">
      <c r="A546" s="2" t="s">
        <v>93</v>
      </c>
      <c r="B546" s="10" t="s">
        <v>36</v>
      </c>
      <c r="C546" s="11" t="s">
        <v>61</v>
      </c>
      <c r="D546" s="12">
        <v>31</v>
      </c>
      <c r="E546" s="13">
        <v>43406</v>
      </c>
      <c r="F546" s="12">
        <v>19</v>
      </c>
      <c r="G546" s="12">
        <v>1</v>
      </c>
      <c r="H546" s="12" t="s">
        <v>34</v>
      </c>
      <c r="I546" s="12" t="s">
        <v>34</v>
      </c>
      <c r="J546" s="12" t="s">
        <v>63</v>
      </c>
      <c r="K546" s="12" t="s">
        <v>25</v>
      </c>
      <c r="L546" s="12">
        <v>16</v>
      </c>
      <c r="M546" s="12">
        <v>1</v>
      </c>
      <c r="N546" s="12" t="s">
        <v>26</v>
      </c>
      <c r="O546" s="12">
        <v>3</v>
      </c>
      <c r="P546" s="12" t="s">
        <v>32</v>
      </c>
      <c r="Q546" s="12">
        <f t="shared" si="30"/>
        <v>0</v>
      </c>
      <c r="R546" s="12">
        <v>0</v>
      </c>
      <c r="S546" s="12">
        <v>0</v>
      </c>
      <c r="T546">
        <f t="shared" si="28"/>
        <v>0</v>
      </c>
      <c r="U546" s="12"/>
      <c r="V546">
        <f t="shared" si="29"/>
        <v>0</v>
      </c>
      <c r="W546">
        <f t="shared" si="29"/>
        <v>0</v>
      </c>
      <c r="X546">
        <f t="shared" si="29"/>
        <v>0</v>
      </c>
      <c r="Y546" s="12"/>
    </row>
    <row r="547" spans="1:25" ht="15.75" x14ac:dyDescent="0.25">
      <c r="A547" s="2" t="s">
        <v>98</v>
      </c>
      <c r="B547" s="10" t="s">
        <v>21</v>
      </c>
      <c r="C547" s="11" t="s">
        <v>61</v>
      </c>
      <c r="D547" s="12">
        <v>18</v>
      </c>
      <c r="E547" s="13">
        <v>43406</v>
      </c>
      <c r="F547" s="12">
        <v>19</v>
      </c>
      <c r="G547" s="12">
        <v>1</v>
      </c>
      <c r="H547" s="12" t="s">
        <v>23</v>
      </c>
      <c r="I547" s="12" t="s">
        <v>23</v>
      </c>
      <c r="J547" s="12" t="s">
        <v>25</v>
      </c>
      <c r="K547" s="12" t="s">
        <v>63</v>
      </c>
      <c r="L547" s="12">
        <v>1</v>
      </c>
      <c r="M547" s="12">
        <v>1</v>
      </c>
      <c r="N547" s="12" t="s">
        <v>30</v>
      </c>
      <c r="O547" s="12">
        <v>1</v>
      </c>
      <c r="P547" s="12" t="s">
        <v>29</v>
      </c>
      <c r="Q547" s="12">
        <f t="shared" si="30"/>
        <v>1</v>
      </c>
      <c r="R547" s="12">
        <v>0</v>
      </c>
      <c r="S547" s="12">
        <v>0</v>
      </c>
      <c r="T547">
        <f t="shared" si="28"/>
        <v>0</v>
      </c>
      <c r="U547" s="12"/>
      <c r="V547">
        <f t="shared" si="29"/>
        <v>0</v>
      </c>
      <c r="W547">
        <f t="shared" si="29"/>
        <v>0</v>
      </c>
      <c r="X547">
        <f t="shared" si="29"/>
        <v>0</v>
      </c>
      <c r="Y547" s="12"/>
    </row>
    <row r="548" spans="1:25" ht="15.75" x14ac:dyDescent="0.25">
      <c r="A548" s="2" t="s">
        <v>98</v>
      </c>
      <c r="B548" s="10" t="s">
        <v>21</v>
      </c>
      <c r="C548" s="11" t="s">
        <v>61</v>
      </c>
      <c r="D548" s="12">
        <v>18</v>
      </c>
      <c r="E548" s="13">
        <v>43406</v>
      </c>
      <c r="F548" s="12">
        <v>19</v>
      </c>
      <c r="G548" s="12">
        <v>1</v>
      </c>
      <c r="H548" s="12" t="s">
        <v>23</v>
      </c>
      <c r="I548" s="12" t="s">
        <v>23</v>
      </c>
      <c r="J548" s="12" t="s">
        <v>25</v>
      </c>
      <c r="K548" s="12" t="s">
        <v>63</v>
      </c>
      <c r="L548" s="12">
        <v>2</v>
      </c>
      <c r="M548" s="12">
        <v>3</v>
      </c>
      <c r="N548" s="12" t="s">
        <v>26</v>
      </c>
      <c r="O548" s="12">
        <v>3</v>
      </c>
      <c r="P548" s="12" t="s">
        <v>29</v>
      </c>
      <c r="Q548" s="12">
        <f t="shared" si="30"/>
        <v>1</v>
      </c>
      <c r="R548" s="12">
        <v>0</v>
      </c>
      <c r="S548" s="12">
        <v>0</v>
      </c>
      <c r="T548">
        <f t="shared" si="28"/>
        <v>0</v>
      </c>
      <c r="U548" s="12"/>
      <c r="V548">
        <f t="shared" si="29"/>
        <v>0</v>
      </c>
      <c r="W548">
        <f t="shared" si="29"/>
        <v>0</v>
      </c>
      <c r="X548">
        <f t="shared" si="29"/>
        <v>0</v>
      </c>
      <c r="Y548" s="12"/>
    </row>
    <row r="549" spans="1:25" ht="15.75" x14ac:dyDescent="0.25">
      <c r="A549" s="2" t="s">
        <v>98</v>
      </c>
      <c r="B549" s="10" t="s">
        <v>21</v>
      </c>
      <c r="C549" s="11" t="s">
        <v>61</v>
      </c>
      <c r="D549" s="12">
        <v>18</v>
      </c>
      <c r="E549" s="13">
        <v>43406</v>
      </c>
      <c r="F549" s="12">
        <v>19</v>
      </c>
      <c r="G549" s="12">
        <v>1</v>
      </c>
      <c r="H549" s="12" t="s">
        <v>23</v>
      </c>
      <c r="I549" s="12" t="s">
        <v>23</v>
      </c>
      <c r="J549" s="12" t="s">
        <v>25</v>
      </c>
      <c r="K549" s="12" t="s">
        <v>63</v>
      </c>
      <c r="L549" s="12">
        <v>3</v>
      </c>
      <c r="M549" s="12">
        <v>2</v>
      </c>
      <c r="N549" s="12" t="s">
        <v>31</v>
      </c>
      <c r="O549" s="12">
        <v>2</v>
      </c>
      <c r="P549" s="12" t="s">
        <v>29</v>
      </c>
      <c r="Q549" s="12">
        <f t="shared" si="30"/>
        <v>1</v>
      </c>
      <c r="R549" s="12">
        <v>0</v>
      </c>
      <c r="S549" s="12">
        <v>0</v>
      </c>
      <c r="T549">
        <f t="shared" si="28"/>
        <v>0</v>
      </c>
      <c r="U549" s="12"/>
      <c r="V549">
        <f t="shared" si="29"/>
        <v>0</v>
      </c>
      <c r="W549">
        <f t="shared" si="29"/>
        <v>0</v>
      </c>
      <c r="X549">
        <f t="shared" si="29"/>
        <v>0</v>
      </c>
      <c r="Y549" s="12"/>
    </row>
    <row r="550" spans="1:25" ht="15.75" x14ac:dyDescent="0.25">
      <c r="A550" s="2" t="s">
        <v>98</v>
      </c>
      <c r="B550" s="10" t="s">
        <v>21</v>
      </c>
      <c r="C550" s="11" t="s">
        <v>61</v>
      </c>
      <c r="D550" s="12">
        <v>18</v>
      </c>
      <c r="E550" s="13">
        <v>43406</v>
      </c>
      <c r="F550" s="12">
        <v>19</v>
      </c>
      <c r="G550" s="12">
        <v>1</v>
      </c>
      <c r="H550" s="12" t="s">
        <v>23</v>
      </c>
      <c r="I550" s="12" t="s">
        <v>23</v>
      </c>
      <c r="J550" s="12" t="s">
        <v>25</v>
      </c>
      <c r="K550" s="12" t="s">
        <v>63</v>
      </c>
      <c r="L550" s="12">
        <v>4</v>
      </c>
      <c r="M550" s="12">
        <v>2</v>
      </c>
      <c r="N550" s="12" t="s">
        <v>28</v>
      </c>
      <c r="O550" s="12">
        <v>3</v>
      </c>
      <c r="P550" s="12" t="s">
        <v>32</v>
      </c>
      <c r="Q550" s="12">
        <f t="shared" si="30"/>
        <v>0</v>
      </c>
      <c r="R550" s="12">
        <v>0</v>
      </c>
      <c r="S550" s="12">
        <v>0</v>
      </c>
      <c r="T550">
        <f t="shared" si="28"/>
        <v>0</v>
      </c>
      <c r="U550" s="12"/>
      <c r="V550">
        <f t="shared" si="29"/>
        <v>0</v>
      </c>
      <c r="W550">
        <f t="shared" si="29"/>
        <v>0</v>
      </c>
      <c r="X550">
        <f t="shared" si="29"/>
        <v>0</v>
      </c>
      <c r="Y550" s="12" t="s">
        <v>99</v>
      </c>
    </row>
    <row r="551" spans="1:25" ht="15.75" x14ac:dyDescent="0.25">
      <c r="A551" s="2" t="s">
        <v>98</v>
      </c>
      <c r="B551" s="10" t="s">
        <v>21</v>
      </c>
      <c r="C551" s="11" t="s">
        <v>61</v>
      </c>
      <c r="D551" s="12">
        <v>18</v>
      </c>
      <c r="E551" s="13">
        <v>43406</v>
      </c>
      <c r="F551" s="12">
        <v>19</v>
      </c>
      <c r="G551" s="12">
        <v>1</v>
      </c>
      <c r="H551" s="12" t="s">
        <v>23</v>
      </c>
      <c r="I551" s="12" t="s">
        <v>23</v>
      </c>
      <c r="J551" s="12" t="s">
        <v>25</v>
      </c>
      <c r="K551" s="12" t="s">
        <v>63</v>
      </c>
      <c r="L551" s="12">
        <v>5</v>
      </c>
      <c r="M551" s="12">
        <v>3</v>
      </c>
      <c r="N551" s="12" t="s">
        <v>26</v>
      </c>
      <c r="O551" s="12">
        <v>2</v>
      </c>
      <c r="P551" s="12" t="s">
        <v>32</v>
      </c>
      <c r="Q551" s="12">
        <f t="shared" si="30"/>
        <v>0</v>
      </c>
      <c r="R551" s="12">
        <v>0</v>
      </c>
      <c r="S551" s="12">
        <v>0</v>
      </c>
      <c r="T551">
        <f t="shared" si="28"/>
        <v>0</v>
      </c>
      <c r="U551" s="12"/>
      <c r="V551">
        <f t="shared" si="29"/>
        <v>0</v>
      </c>
      <c r="W551">
        <f t="shared" si="29"/>
        <v>0</v>
      </c>
      <c r="X551">
        <f t="shared" si="29"/>
        <v>0</v>
      </c>
      <c r="Y551" s="12"/>
    </row>
    <row r="552" spans="1:25" ht="15.75" x14ac:dyDescent="0.25">
      <c r="A552" s="2" t="s">
        <v>98</v>
      </c>
      <c r="B552" s="10" t="s">
        <v>21</v>
      </c>
      <c r="C552" s="11" t="s">
        <v>61</v>
      </c>
      <c r="D552" s="12">
        <v>18</v>
      </c>
      <c r="E552" s="13">
        <v>43406</v>
      </c>
      <c r="F552" s="12">
        <v>19</v>
      </c>
      <c r="G552" s="12">
        <v>1</v>
      </c>
      <c r="H552" s="12" t="s">
        <v>23</v>
      </c>
      <c r="I552" s="12" t="s">
        <v>23</v>
      </c>
      <c r="J552" s="12" t="s">
        <v>25</v>
      </c>
      <c r="K552" s="12" t="s">
        <v>63</v>
      </c>
      <c r="L552" s="12">
        <v>6</v>
      </c>
      <c r="M552" s="12">
        <v>1</v>
      </c>
      <c r="N552" s="12" t="s">
        <v>30</v>
      </c>
      <c r="O552" s="12">
        <v>3</v>
      </c>
      <c r="P552" s="12" t="s">
        <v>32</v>
      </c>
      <c r="Q552" s="12">
        <f t="shared" si="30"/>
        <v>0</v>
      </c>
      <c r="R552" s="12">
        <v>0</v>
      </c>
      <c r="S552" s="12">
        <v>0</v>
      </c>
      <c r="T552">
        <f t="shared" si="28"/>
        <v>0</v>
      </c>
      <c r="U552" s="12">
        <v>1</v>
      </c>
      <c r="V552">
        <f t="shared" si="29"/>
        <v>0</v>
      </c>
      <c r="W552">
        <f t="shared" si="29"/>
        <v>0</v>
      </c>
      <c r="X552">
        <f t="shared" si="29"/>
        <v>0</v>
      </c>
      <c r="Y552" s="12" t="s">
        <v>100</v>
      </c>
    </row>
    <row r="553" spans="1:25" ht="15.75" x14ac:dyDescent="0.25">
      <c r="A553" s="2" t="s">
        <v>98</v>
      </c>
      <c r="B553" s="10" t="s">
        <v>21</v>
      </c>
      <c r="C553" s="11" t="s">
        <v>61</v>
      </c>
      <c r="D553" s="12">
        <v>18</v>
      </c>
      <c r="E553" s="13">
        <v>43406</v>
      </c>
      <c r="F553" s="12">
        <v>19</v>
      </c>
      <c r="G553" s="12">
        <v>1</v>
      </c>
      <c r="H553" s="12" t="s">
        <v>23</v>
      </c>
      <c r="I553" s="12" t="s">
        <v>23</v>
      </c>
      <c r="J553" s="12" t="s">
        <v>25</v>
      </c>
      <c r="K553" s="12" t="s">
        <v>63</v>
      </c>
      <c r="L553" s="12">
        <v>7</v>
      </c>
      <c r="M553" s="12">
        <v>3</v>
      </c>
      <c r="N553" s="12" t="s">
        <v>28</v>
      </c>
      <c r="O553" s="12">
        <v>1</v>
      </c>
      <c r="P553" s="12" t="s">
        <v>32</v>
      </c>
      <c r="Q553" s="12">
        <f t="shared" si="30"/>
        <v>0</v>
      </c>
      <c r="R553" s="12">
        <v>0</v>
      </c>
      <c r="S553" s="12">
        <v>0</v>
      </c>
      <c r="T553">
        <f t="shared" si="28"/>
        <v>0</v>
      </c>
      <c r="U553" s="12"/>
      <c r="V553">
        <f t="shared" si="29"/>
        <v>0</v>
      </c>
      <c r="W553">
        <f t="shared" si="29"/>
        <v>0</v>
      </c>
      <c r="X553">
        <f t="shared" si="29"/>
        <v>0</v>
      </c>
      <c r="Y553" s="12"/>
    </row>
    <row r="554" spans="1:25" ht="15.75" x14ac:dyDescent="0.25">
      <c r="A554" s="2" t="s">
        <v>98</v>
      </c>
      <c r="B554" s="10" t="s">
        <v>21</v>
      </c>
      <c r="C554" s="11" t="s">
        <v>61</v>
      </c>
      <c r="D554" s="12">
        <v>18</v>
      </c>
      <c r="E554" s="13">
        <v>43406</v>
      </c>
      <c r="F554" s="12">
        <v>19</v>
      </c>
      <c r="G554" s="12">
        <v>1</v>
      </c>
      <c r="H554" s="12" t="s">
        <v>23</v>
      </c>
      <c r="I554" s="12" t="s">
        <v>23</v>
      </c>
      <c r="J554" s="12" t="s">
        <v>25</v>
      </c>
      <c r="K554" s="12" t="s">
        <v>63</v>
      </c>
      <c r="L554" s="12">
        <v>8</v>
      </c>
      <c r="M554" s="12">
        <v>1</v>
      </c>
      <c r="N554" s="12" t="s">
        <v>31</v>
      </c>
      <c r="O554" s="12">
        <v>2</v>
      </c>
      <c r="P554" s="12" t="s">
        <v>32</v>
      </c>
      <c r="Q554" s="12">
        <f t="shared" si="30"/>
        <v>0</v>
      </c>
      <c r="R554" s="12">
        <v>0</v>
      </c>
      <c r="S554" s="12">
        <v>0</v>
      </c>
      <c r="T554">
        <f t="shared" si="28"/>
        <v>0</v>
      </c>
      <c r="U554" s="12"/>
      <c r="V554">
        <f t="shared" si="29"/>
        <v>0</v>
      </c>
      <c r="W554">
        <f t="shared" si="29"/>
        <v>0</v>
      </c>
      <c r="X554">
        <f t="shared" si="29"/>
        <v>0</v>
      </c>
      <c r="Y554" s="12" t="s">
        <v>101</v>
      </c>
    </row>
    <row r="555" spans="1:25" ht="15.75" x14ac:dyDescent="0.25">
      <c r="A555" s="2" t="s">
        <v>98</v>
      </c>
      <c r="B555" s="10" t="s">
        <v>21</v>
      </c>
      <c r="C555" s="11" t="s">
        <v>61</v>
      </c>
      <c r="D555" s="12">
        <v>18</v>
      </c>
      <c r="E555" s="13">
        <v>43406</v>
      </c>
      <c r="F555" s="12">
        <v>19</v>
      </c>
      <c r="G555" s="12">
        <v>1</v>
      </c>
      <c r="H555" s="12" t="s">
        <v>23</v>
      </c>
      <c r="I555" s="12" t="s">
        <v>23</v>
      </c>
      <c r="J555" s="12" t="s">
        <v>25</v>
      </c>
      <c r="K555" s="12" t="s">
        <v>63</v>
      </c>
      <c r="L555" s="12">
        <v>9</v>
      </c>
      <c r="M555" s="12">
        <v>1</v>
      </c>
      <c r="N555" s="12" t="s">
        <v>31</v>
      </c>
      <c r="O555" s="12">
        <v>1</v>
      </c>
      <c r="P555" s="12" t="s">
        <v>29</v>
      </c>
      <c r="Q555" s="12">
        <f t="shared" si="30"/>
        <v>1</v>
      </c>
      <c r="R555" s="12">
        <v>0</v>
      </c>
      <c r="S555" s="12">
        <v>0</v>
      </c>
      <c r="T555">
        <f t="shared" si="28"/>
        <v>0</v>
      </c>
      <c r="U555" s="12"/>
      <c r="V555">
        <f t="shared" si="29"/>
        <v>0</v>
      </c>
      <c r="W555">
        <f t="shared" si="29"/>
        <v>0</v>
      </c>
      <c r="X555">
        <f t="shared" si="29"/>
        <v>0</v>
      </c>
      <c r="Y555" s="12"/>
    </row>
    <row r="556" spans="1:25" ht="15.75" x14ac:dyDescent="0.25">
      <c r="A556" s="2" t="s">
        <v>98</v>
      </c>
      <c r="B556" s="10" t="s">
        <v>21</v>
      </c>
      <c r="C556" s="11" t="s">
        <v>61</v>
      </c>
      <c r="D556" s="12">
        <v>18</v>
      </c>
      <c r="E556" s="13">
        <v>43406</v>
      </c>
      <c r="F556" s="12">
        <v>19</v>
      </c>
      <c r="G556" s="12">
        <v>1</v>
      </c>
      <c r="H556" s="12" t="s">
        <v>23</v>
      </c>
      <c r="I556" s="12" t="s">
        <v>23</v>
      </c>
      <c r="J556" s="12" t="s">
        <v>25</v>
      </c>
      <c r="K556" s="12" t="s">
        <v>63</v>
      </c>
      <c r="L556" s="12">
        <v>10</v>
      </c>
      <c r="M556" s="12">
        <v>3</v>
      </c>
      <c r="N556" s="12" t="s">
        <v>26</v>
      </c>
      <c r="O556" s="12">
        <v>1</v>
      </c>
      <c r="P556" s="12" t="s">
        <v>27</v>
      </c>
      <c r="Q556" s="12">
        <f t="shared" si="30"/>
        <v>0</v>
      </c>
      <c r="R556" s="12">
        <v>0</v>
      </c>
      <c r="S556" s="12">
        <v>0</v>
      </c>
      <c r="T556">
        <f t="shared" si="28"/>
        <v>0</v>
      </c>
      <c r="U556" s="12"/>
      <c r="V556">
        <f t="shared" si="29"/>
        <v>0</v>
      </c>
      <c r="W556">
        <f t="shared" si="29"/>
        <v>0</v>
      </c>
      <c r="X556">
        <f t="shared" si="29"/>
        <v>0</v>
      </c>
      <c r="Y556" s="12"/>
    </row>
    <row r="557" spans="1:25" ht="15.75" x14ac:dyDescent="0.25">
      <c r="A557" s="2" t="s">
        <v>98</v>
      </c>
      <c r="B557" s="10" t="s">
        <v>21</v>
      </c>
      <c r="C557" s="11" t="s">
        <v>61</v>
      </c>
      <c r="D557" s="12">
        <v>18</v>
      </c>
      <c r="E557" s="13">
        <v>43406</v>
      </c>
      <c r="F557" s="12">
        <v>19</v>
      </c>
      <c r="G557" s="12">
        <v>1</v>
      </c>
      <c r="H557" s="12" t="s">
        <v>23</v>
      </c>
      <c r="I557" s="12" t="s">
        <v>23</v>
      </c>
      <c r="J557" s="12" t="s">
        <v>25</v>
      </c>
      <c r="K557" s="12" t="s">
        <v>63</v>
      </c>
      <c r="L557" s="12">
        <v>11</v>
      </c>
      <c r="M557" s="12">
        <v>2</v>
      </c>
      <c r="N557" s="12" t="s">
        <v>30</v>
      </c>
      <c r="O557" s="12">
        <v>3</v>
      </c>
      <c r="P557" s="12" t="s">
        <v>32</v>
      </c>
      <c r="Q557" s="12">
        <f t="shared" si="30"/>
        <v>0</v>
      </c>
      <c r="R557" s="12">
        <v>0</v>
      </c>
      <c r="S557" s="12">
        <v>0</v>
      </c>
      <c r="T557">
        <f t="shared" si="28"/>
        <v>0</v>
      </c>
      <c r="U557" s="12"/>
      <c r="V557">
        <f t="shared" si="29"/>
        <v>0</v>
      </c>
      <c r="W557">
        <f t="shared" si="29"/>
        <v>0</v>
      </c>
      <c r="X557">
        <f t="shared" si="29"/>
        <v>0</v>
      </c>
      <c r="Y557" s="12"/>
    </row>
    <row r="558" spans="1:25" ht="15.75" x14ac:dyDescent="0.25">
      <c r="A558" s="2" t="s">
        <v>98</v>
      </c>
      <c r="B558" s="10" t="s">
        <v>21</v>
      </c>
      <c r="C558" s="11" t="s">
        <v>61</v>
      </c>
      <c r="D558" s="12">
        <v>18</v>
      </c>
      <c r="E558" s="13">
        <v>43406</v>
      </c>
      <c r="F558" s="12">
        <v>19</v>
      </c>
      <c r="G558" s="12">
        <v>1</v>
      </c>
      <c r="H558" s="12" t="s">
        <v>23</v>
      </c>
      <c r="I558" s="12" t="s">
        <v>23</v>
      </c>
      <c r="J558" s="12" t="s">
        <v>25</v>
      </c>
      <c r="K558" s="12" t="s">
        <v>63</v>
      </c>
      <c r="L558" s="12">
        <v>12</v>
      </c>
      <c r="M558" s="12">
        <v>2</v>
      </c>
      <c r="N558" s="12" t="s">
        <v>28</v>
      </c>
      <c r="O558" s="12">
        <v>1</v>
      </c>
      <c r="P558" s="12" t="s">
        <v>32</v>
      </c>
      <c r="Q558" s="12">
        <f t="shared" si="30"/>
        <v>0</v>
      </c>
      <c r="R558" s="12">
        <v>0</v>
      </c>
      <c r="S558" s="12">
        <v>0</v>
      </c>
      <c r="T558">
        <f t="shared" si="28"/>
        <v>0</v>
      </c>
      <c r="U558" s="12"/>
      <c r="V558">
        <f t="shared" si="29"/>
        <v>0</v>
      </c>
      <c r="W558">
        <f t="shared" si="29"/>
        <v>0</v>
      </c>
      <c r="X558">
        <f t="shared" si="29"/>
        <v>0</v>
      </c>
      <c r="Y558" s="12"/>
    </row>
    <row r="559" spans="1:25" ht="15.75" x14ac:dyDescent="0.25">
      <c r="A559" s="2" t="s">
        <v>98</v>
      </c>
      <c r="B559" s="10" t="s">
        <v>21</v>
      </c>
      <c r="C559" s="11" t="s">
        <v>61</v>
      </c>
      <c r="D559" s="12">
        <v>18</v>
      </c>
      <c r="E559" s="13">
        <v>43406</v>
      </c>
      <c r="F559" s="12">
        <v>19</v>
      </c>
      <c r="G559" s="12">
        <v>1</v>
      </c>
      <c r="H559" s="12" t="s">
        <v>23</v>
      </c>
      <c r="I559" s="12" t="s">
        <v>23</v>
      </c>
      <c r="J559" s="12" t="s">
        <v>25</v>
      </c>
      <c r="K559" s="12" t="s">
        <v>63</v>
      </c>
      <c r="L559" s="12">
        <v>13</v>
      </c>
      <c r="M559" s="12">
        <v>3</v>
      </c>
      <c r="N559" s="12" t="s">
        <v>26</v>
      </c>
      <c r="O559" s="12">
        <v>3</v>
      </c>
      <c r="P559" s="12" t="s">
        <v>29</v>
      </c>
      <c r="Q559" s="12">
        <f t="shared" si="30"/>
        <v>1</v>
      </c>
      <c r="R559" s="12">
        <v>0</v>
      </c>
      <c r="S559" s="12">
        <v>0</v>
      </c>
      <c r="T559">
        <f t="shared" si="28"/>
        <v>0</v>
      </c>
      <c r="U559" s="12"/>
      <c r="V559">
        <f t="shared" si="29"/>
        <v>0</v>
      </c>
      <c r="W559">
        <f t="shared" si="29"/>
        <v>0</v>
      </c>
      <c r="X559">
        <f t="shared" si="29"/>
        <v>0</v>
      </c>
      <c r="Y559" s="12"/>
    </row>
    <row r="560" spans="1:25" ht="15.75" x14ac:dyDescent="0.25">
      <c r="A560" s="2" t="s">
        <v>98</v>
      </c>
      <c r="B560" s="10" t="s">
        <v>21</v>
      </c>
      <c r="C560" s="11" t="s">
        <v>61</v>
      </c>
      <c r="D560" s="12">
        <v>18</v>
      </c>
      <c r="E560" s="13">
        <v>43406</v>
      </c>
      <c r="F560" s="12">
        <v>19</v>
      </c>
      <c r="G560" s="12">
        <v>1</v>
      </c>
      <c r="H560" s="12" t="s">
        <v>23</v>
      </c>
      <c r="I560" s="12" t="s">
        <v>23</v>
      </c>
      <c r="J560" s="12" t="s">
        <v>25</v>
      </c>
      <c r="K560" s="12" t="s">
        <v>63</v>
      </c>
      <c r="L560" s="12">
        <v>14</v>
      </c>
      <c r="M560" s="12">
        <v>2</v>
      </c>
      <c r="N560" s="12" t="s">
        <v>30</v>
      </c>
      <c r="O560" s="12">
        <v>1</v>
      </c>
      <c r="P560" s="12" t="s">
        <v>27</v>
      </c>
      <c r="Q560" s="12">
        <f t="shared" si="30"/>
        <v>0</v>
      </c>
      <c r="R560" s="12">
        <v>0</v>
      </c>
      <c r="S560" s="12">
        <v>0</v>
      </c>
      <c r="T560">
        <f t="shared" si="28"/>
        <v>0</v>
      </c>
      <c r="U560" s="12"/>
      <c r="V560">
        <f t="shared" si="29"/>
        <v>0</v>
      </c>
      <c r="W560">
        <f t="shared" si="29"/>
        <v>0</v>
      </c>
      <c r="X560">
        <f t="shared" si="29"/>
        <v>0</v>
      </c>
      <c r="Y560" s="12"/>
    </row>
    <row r="561" spans="1:25" ht="15.75" x14ac:dyDescent="0.25">
      <c r="A561" s="2" t="s">
        <v>98</v>
      </c>
      <c r="B561" s="10" t="s">
        <v>21</v>
      </c>
      <c r="C561" s="11" t="s">
        <v>61</v>
      </c>
      <c r="D561" s="12">
        <v>18</v>
      </c>
      <c r="E561" s="13">
        <v>43406</v>
      </c>
      <c r="F561" s="12">
        <v>19</v>
      </c>
      <c r="G561" s="12">
        <v>1</v>
      </c>
      <c r="H561" s="12" t="s">
        <v>23</v>
      </c>
      <c r="I561" s="12" t="s">
        <v>23</v>
      </c>
      <c r="J561" s="12" t="s">
        <v>25</v>
      </c>
      <c r="K561" s="12" t="s">
        <v>63</v>
      </c>
      <c r="L561" s="12">
        <v>15</v>
      </c>
      <c r="M561" s="12">
        <v>1</v>
      </c>
      <c r="N561" s="12" t="s">
        <v>31</v>
      </c>
      <c r="O561" s="12">
        <v>1</v>
      </c>
      <c r="P561" s="12" t="s">
        <v>29</v>
      </c>
      <c r="Q561" s="12">
        <f t="shared" si="30"/>
        <v>1</v>
      </c>
      <c r="R561" s="12">
        <v>0</v>
      </c>
      <c r="S561" s="12">
        <v>0</v>
      </c>
      <c r="T561">
        <f t="shared" si="28"/>
        <v>0</v>
      </c>
      <c r="U561" s="12"/>
      <c r="V561">
        <f t="shared" si="29"/>
        <v>0</v>
      </c>
      <c r="W561">
        <f t="shared" si="29"/>
        <v>0</v>
      </c>
      <c r="X561">
        <f t="shared" si="29"/>
        <v>0</v>
      </c>
      <c r="Y561" s="12"/>
    </row>
    <row r="562" spans="1:25" ht="15.75" x14ac:dyDescent="0.25">
      <c r="A562" s="2" t="s">
        <v>98</v>
      </c>
      <c r="B562" s="10" t="s">
        <v>21</v>
      </c>
      <c r="C562" s="11" t="s">
        <v>61</v>
      </c>
      <c r="D562" s="12">
        <v>18</v>
      </c>
      <c r="E562" s="13">
        <v>43406</v>
      </c>
      <c r="F562" s="12">
        <v>19</v>
      </c>
      <c r="G562" s="12">
        <v>1</v>
      </c>
      <c r="H562" s="12" t="s">
        <v>23</v>
      </c>
      <c r="I562" s="12" t="s">
        <v>23</v>
      </c>
      <c r="J562" s="12" t="s">
        <v>25</v>
      </c>
      <c r="K562" s="12" t="s">
        <v>63</v>
      </c>
      <c r="L562" s="12">
        <v>16</v>
      </c>
      <c r="M562" s="12">
        <v>2</v>
      </c>
      <c r="N562" s="12" t="s">
        <v>28</v>
      </c>
      <c r="O562" s="12">
        <v>3</v>
      </c>
      <c r="P562" s="12" t="s">
        <v>27</v>
      </c>
      <c r="Q562" s="12">
        <f t="shared" si="30"/>
        <v>0</v>
      </c>
      <c r="R562" s="12">
        <v>0</v>
      </c>
      <c r="S562" s="12">
        <v>0</v>
      </c>
      <c r="T562">
        <f t="shared" si="28"/>
        <v>0</v>
      </c>
      <c r="U562" s="12"/>
      <c r="V562">
        <f t="shared" si="29"/>
        <v>0</v>
      </c>
      <c r="W562">
        <f t="shared" si="29"/>
        <v>0</v>
      </c>
      <c r="X562">
        <f t="shared" si="29"/>
        <v>0</v>
      </c>
      <c r="Y562" s="12"/>
    </row>
    <row r="563" spans="1:25" ht="15.75" x14ac:dyDescent="0.25">
      <c r="A563" s="2" t="s">
        <v>98</v>
      </c>
      <c r="B563" s="10" t="s">
        <v>21</v>
      </c>
      <c r="C563" s="11" t="s">
        <v>61</v>
      </c>
      <c r="D563" s="12">
        <v>18</v>
      </c>
      <c r="E563" s="13">
        <v>43406</v>
      </c>
      <c r="F563" s="12">
        <v>19</v>
      </c>
      <c r="G563" s="12">
        <v>1</v>
      </c>
      <c r="H563" s="12" t="s">
        <v>34</v>
      </c>
      <c r="I563" s="12" t="s">
        <v>34</v>
      </c>
      <c r="J563" s="12" t="s">
        <v>25</v>
      </c>
      <c r="K563" s="12" t="s">
        <v>63</v>
      </c>
      <c r="L563" s="12">
        <v>1</v>
      </c>
      <c r="M563" s="12">
        <v>3</v>
      </c>
      <c r="N563" s="12" t="s">
        <v>31</v>
      </c>
      <c r="O563" s="12">
        <v>3</v>
      </c>
      <c r="P563" s="12" t="s">
        <v>29</v>
      </c>
      <c r="Q563" s="12">
        <f t="shared" si="30"/>
        <v>1</v>
      </c>
      <c r="R563" s="12">
        <v>0</v>
      </c>
      <c r="S563" s="12">
        <v>0</v>
      </c>
      <c r="T563">
        <f t="shared" si="28"/>
        <v>0</v>
      </c>
      <c r="U563" s="12"/>
      <c r="V563">
        <f t="shared" si="29"/>
        <v>0</v>
      </c>
      <c r="W563">
        <f t="shared" si="29"/>
        <v>0</v>
      </c>
      <c r="X563">
        <f t="shared" si="29"/>
        <v>0</v>
      </c>
      <c r="Y563" s="12"/>
    </row>
    <row r="564" spans="1:25" ht="15.75" x14ac:dyDescent="0.25">
      <c r="A564" s="2" t="s">
        <v>98</v>
      </c>
      <c r="B564" s="10" t="s">
        <v>21</v>
      </c>
      <c r="C564" s="11" t="s">
        <v>61</v>
      </c>
      <c r="D564" s="12">
        <v>18</v>
      </c>
      <c r="E564" s="13">
        <v>43406</v>
      </c>
      <c r="F564" s="12">
        <v>19</v>
      </c>
      <c r="G564" s="12">
        <v>1</v>
      </c>
      <c r="H564" s="12" t="s">
        <v>34</v>
      </c>
      <c r="I564" s="12" t="s">
        <v>34</v>
      </c>
      <c r="J564" s="12" t="s">
        <v>25</v>
      </c>
      <c r="K564" s="12" t="s">
        <v>63</v>
      </c>
      <c r="L564" s="12">
        <v>2</v>
      </c>
      <c r="M564" s="12">
        <v>1</v>
      </c>
      <c r="N564" s="12" t="s">
        <v>26</v>
      </c>
      <c r="O564" s="12">
        <v>1</v>
      </c>
      <c r="P564" s="12" t="s">
        <v>29</v>
      </c>
      <c r="Q564" s="12">
        <f t="shared" si="30"/>
        <v>1</v>
      </c>
      <c r="R564" s="12">
        <v>0</v>
      </c>
      <c r="S564" s="12">
        <v>0</v>
      </c>
      <c r="T564">
        <f t="shared" si="28"/>
        <v>0</v>
      </c>
      <c r="U564" s="12"/>
      <c r="V564">
        <f t="shared" si="29"/>
        <v>0</v>
      </c>
      <c r="W564">
        <f t="shared" si="29"/>
        <v>0</v>
      </c>
      <c r="X564">
        <f t="shared" si="29"/>
        <v>0</v>
      </c>
      <c r="Y564" s="12"/>
    </row>
    <row r="565" spans="1:25" ht="15.75" x14ac:dyDescent="0.25">
      <c r="A565" s="2" t="s">
        <v>98</v>
      </c>
      <c r="B565" s="10" t="s">
        <v>21</v>
      </c>
      <c r="C565" s="11" t="s">
        <v>61</v>
      </c>
      <c r="D565" s="12">
        <v>18</v>
      </c>
      <c r="E565" s="13">
        <v>43406</v>
      </c>
      <c r="F565" s="12">
        <v>19</v>
      </c>
      <c r="G565" s="12">
        <v>1</v>
      </c>
      <c r="H565" s="12" t="s">
        <v>34</v>
      </c>
      <c r="I565" s="12" t="s">
        <v>34</v>
      </c>
      <c r="J565" s="12" t="s">
        <v>25</v>
      </c>
      <c r="K565" s="12" t="s">
        <v>63</v>
      </c>
      <c r="L565" s="12">
        <v>3</v>
      </c>
      <c r="M565" s="12">
        <v>2</v>
      </c>
      <c r="N565" s="12" t="s">
        <v>30</v>
      </c>
      <c r="O565" s="12">
        <v>1</v>
      </c>
      <c r="P565" s="12" t="s">
        <v>27</v>
      </c>
      <c r="Q565" s="12">
        <f t="shared" si="30"/>
        <v>0</v>
      </c>
      <c r="R565" s="12">
        <v>0</v>
      </c>
      <c r="S565" s="12">
        <v>0</v>
      </c>
      <c r="T565">
        <f t="shared" si="28"/>
        <v>0</v>
      </c>
      <c r="U565" s="12"/>
      <c r="V565">
        <f t="shared" si="29"/>
        <v>0</v>
      </c>
      <c r="W565">
        <f t="shared" si="29"/>
        <v>0</v>
      </c>
      <c r="X565">
        <f t="shared" si="29"/>
        <v>0</v>
      </c>
      <c r="Y565" s="12"/>
    </row>
    <row r="566" spans="1:25" ht="15.75" x14ac:dyDescent="0.25">
      <c r="A566" s="2" t="s">
        <v>98</v>
      </c>
      <c r="B566" s="10" t="s">
        <v>21</v>
      </c>
      <c r="C566" s="11" t="s">
        <v>61</v>
      </c>
      <c r="D566" s="12">
        <v>18</v>
      </c>
      <c r="E566" s="13">
        <v>43406</v>
      </c>
      <c r="F566" s="12">
        <v>19</v>
      </c>
      <c r="G566" s="12">
        <v>1</v>
      </c>
      <c r="H566" s="12" t="s">
        <v>34</v>
      </c>
      <c r="I566" s="12" t="s">
        <v>34</v>
      </c>
      <c r="J566" s="12" t="s">
        <v>25</v>
      </c>
      <c r="K566" s="12" t="s">
        <v>63</v>
      </c>
      <c r="L566" s="12">
        <v>4</v>
      </c>
      <c r="M566" s="12">
        <v>2</v>
      </c>
      <c r="N566" s="12" t="s">
        <v>28</v>
      </c>
      <c r="O566" s="12">
        <v>1</v>
      </c>
      <c r="P566" s="12" t="s">
        <v>32</v>
      </c>
      <c r="Q566" s="12">
        <f t="shared" si="30"/>
        <v>0</v>
      </c>
      <c r="R566" s="12">
        <v>0</v>
      </c>
      <c r="S566" s="12">
        <v>0</v>
      </c>
      <c r="T566">
        <f t="shared" si="28"/>
        <v>0</v>
      </c>
      <c r="U566" s="12"/>
      <c r="V566">
        <f t="shared" si="29"/>
        <v>0</v>
      </c>
      <c r="W566">
        <f t="shared" si="29"/>
        <v>0</v>
      </c>
      <c r="X566">
        <f t="shared" si="29"/>
        <v>0</v>
      </c>
      <c r="Y566" s="12"/>
    </row>
    <row r="567" spans="1:25" ht="15.75" x14ac:dyDescent="0.25">
      <c r="A567" s="2" t="s">
        <v>98</v>
      </c>
      <c r="B567" s="10" t="s">
        <v>21</v>
      </c>
      <c r="C567" s="11" t="s">
        <v>61</v>
      </c>
      <c r="D567" s="12">
        <v>18</v>
      </c>
      <c r="E567" s="13">
        <v>43406</v>
      </c>
      <c r="F567" s="12">
        <v>19</v>
      </c>
      <c r="G567" s="12">
        <v>1</v>
      </c>
      <c r="H567" s="12" t="s">
        <v>34</v>
      </c>
      <c r="I567" s="12" t="s">
        <v>34</v>
      </c>
      <c r="J567" s="12" t="s">
        <v>25</v>
      </c>
      <c r="K567" s="12" t="s">
        <v>63</v>
      </c>
      <c r="L567" s="12">
        <v>5</v>
      </c>
      <c r="M567" s="12">
        <v>3</v>
      </c>
      <c r="N567" s="12" t="s">
        <v>30</v>
      </c>
      <c r="O567" s="12">
        <v>1</v>
      </c>
      <c r="P567" s="12" t="s">
        <v>32</v>
      </c>
      <c r="Q567" s="12">
        <f t="shared" si="30"/>
        <v>0</v>
      </c>
      <c r="R567" s="12">
        <v>0</v>
      </c>
      <c r="S567" s="12">
        <v>0</v>
      </c>
      <c r="T567">
        <f t="shared" si="28"/>
        <v>0</v>
      </c>
      <c r="U567" s="12"/>
      <c r="V567">
        <f t="shared" si="29"/>
        <v>0</v>
      </c>
      <c r="W567">
        <f t="shared" si="29"/>
        <v>0</v>
      </c>
      <c r="X567">
        <f t="shared" si="29"/>
        <v>0</v>
      </c>
      <c r="Y567" s="12"/>
    </row>
    <row r="568" spans="1:25" ht="15.75" x14ac:dyDescent="0.25">
      <c r="A568" s="2" t="s">
        <v>98</v>
      </c>
      <c r="B568" s="10" t="s">
        <v>21</v>
      </c>
      <c r="C568" s="11" t="s">
        <v>61</v>
      </c>
      <c r="D568" s="12">
        <v>18</v>
      </c>
      <c r="E568" s="13">
        <v>43406</v>
      </c>
      <c r="F568" s="12">
        <v>19</v>
      </c>
      <c r="G568" s="12">
        <v>1</v>
      </c>
      <c r="H568" s="12" t="s">
        <v>34</v>
      </c>
      <c r="I568" s="12" t="s">
        <v>34</v>
      </c>
      <c r="J568" s="12" t="s">
        <v>25</v>
      </c>
      <c r="K568" s="12" t="s">
        <v>63</v>
      </c>
      <c r="L568" s="12">
        <v>6</v>
      </c>
      <c r="M568" s="12">
        <v>3</v>
      </c>
      <c r="N568" s="12" t="s">
        <v>26</v>
      </c>
      <c r="O568" s="12">
        <v>1</v>
      </c>
      <c r="P568" s="12" t="s">
        <v>27</v>
      </c>
      <c r="Q568" s="12">
        <f t="shared" si="30"/>
        <v>0</v>
      </c>
      <c r="R568" s="12">
        <v>0</v>
      </c>
      <c r="S568" s="12">
        <v>0</v>
      </c>
      <c r="T568">
        <f t="shared" si="28"/>
        <v>0</v>
      </c>
      <c r="U568" s="12"/>
      <c r="V568">
        <f t="shared" si="29"/>
        <v>0</v>
      </c>
      <c r="W568">
        <f t="shared" si="29"/>
        <v>0</v>
      </c>
      <c r="X568">
        <f t="shared" si="29"/>
        <v>0</v>
      </c>
      <c r="Y568" s="12"/>
    </row>
    <row r="569" spans="1:25" ht="15.75" x14ac:dyDescent="0.25">
      <c r="A569" s="2" t="s">
        <v>98</v>
      </c>
      <c r="B569" s="10" t="s">
        <v>21</v>
      </c>
      <c r="C569" s="11" t="s">
        <v>61</v>
      </c>
      <c r="D569" s="12">
        <v>18</v>
      </c>
      <c r="E569" s="13">
        <v>43406</v>
      </c>
      <c r="F569" s="12">
        <v>19</v>
      </c>
      <c r="G569" s="12">
        <v>1</v>
      </c>
      <c r="H569" s="12" t="s">
        <v>34</v>
      </c>
      <c r="I569" s="12" t="s">
        <v>34</v>
      </c>
      <c r="J569" s="12" t="s">
        <v>25</v>
      </c>
      <c r="K569" s="12" t="s">
        <v>63</v>
      </c>
      <c r="L569" s="12">
        <v>7</v>
      </c>
      <c r="M569" s="12">
        <v>1</v>
      </c>
      <c r="N569" s="12" t="s">
        <v>31</v>
      </c>
      <c r="O569" s="12">
        <v>3</v>
      </c>
      <c r="P569" s="12" t="s">
        <v>32</v>
      </c>
      <c r="Q569" s="12">
        <f t="shared" si="30"/>
        <v>0</v>
      </c>
      <c r="R569" s="12">
        <v>0</v>
      </c>
      <c r="S569" s="12">
        <v>0</v>
      </c>
      <c r="T569">
        <f t="shared" si="28"/>
        <v>0</v>
      </c>
      <c r="U569" s="12"/>
      <c r="V569">
        <f t="shared" si="29"/>
        <v>0</v>
      </c>
      <c r="W569">
        <f t="shared" si="29"/>
        <v>0</v>
      </c>
      <c r="X569">
        <f t="shared" si="29"/>
        <v>0</v>
      </c>
      <c r="Y569" s="12"/>
    </row>
    <row r="570" spans="1:25" ht="15.75" x14ac:dyDescent="0.25">
      <c r="A570" s="2" t="s">
        <v>98</v>
      </c>
      <c r="B570" s="10" t="s">
        <v>21</v>
      </c>
      <c r="C570" s="11" t="s">
        <v>61</v>
      </c>
      <c r="D570" s="12">
        <v>18</v>
      </c>
      <c r="E570" s="13">
        <v>43406</v>
      </c>
      <c r="F570" s="12">
        <v>19</v>
      </c>
      <c r="G570" s="12">
        <v>1</v>
      </c>
      <c r="H570" s="12" t="s">
        <v>34</v>
      </c>
      <c r="I570" s="12" t="s">
        <v>34</v>
      </c>
      <c r="J570" s="12" t="s">
        <v>25</v>
      </c>
      <c r="K570" s="12" t="s">
        <v>63</v>
      </c>
      <c r="L570" s="12">
        <v>8</v>
      </c>
      <c r="M570" s="12">
        <v>1</v>
      </c>
      <c r="N570" s="12" t="s">
        <v>28</v>
      </c>
      <c r="O570" s="12">
        <v>1</v>
      </c>
      <c r="P570" s="12" t="s">
        <v>29</v>
      </c>
      <c r="Q570" s="12">
        <f t="shared" si="30"/>
        <v>1</v>
      </c>
      <c r="R570" s="12">
        <v>0</v>
      </c>
      <c r="S570" s="12">
        <v>0</v>
      </c>
      <c r="T570">
        <f t="shared" si="28"/>
        <v>0</v>
      </c>
      <c r="U570" s="12"/>
      <c r="V570">
        <f t="shared" si="29"/>
        <v>0</v>
      </c>
      <c r="W570">
        <f t="shared" si="29"/>
        <v>0</v>
      </c>
      <c r="X570">
        <f t="shared" si="29"/>
        <v>0</v>
      </c>
      <c r="Y570" s="12"/>
    </row>
    <row r="571" spans="1:25" ht="15.75" x14ac:dyDescent="0.25">
      <c r="A571" s="2" t="s">
        <v>98</v>
      </c>
      <c r="B571" s="10" t="s">
        <v>21</v>
      </c>
      <c r="C571" s="11" t="s">
        <v>61</v>
      </c>
      <c r="D571" s="12">
        <v>18</v>
      </c>
      <c r="E571" s="13">
        <v>43406</v>
      </c>
      <c r="F571" s="12">
        <v>19</v>
      </c>
      <c r="G571" s="12">
        <v>1</v>
      </c>
      <c r="H571" s="12" t="s">
        <v>34</v>
      </c>
      <c r="I571" s="12" t="s">
        <v>34</v>
      </c>
      <c r="J571" s="12" t="s">
        <v>25</v>
      </c>
      <c r="K571" s="12" t="s">
        <v>63</v>
      </c>
      <c r="L571" s="12">
        <v>9</v>
      </c>
      <c r="M571" s="12">
        <v>2</v>
      </c>
      <c r="N571" s="12" t="s">
        <v>28</v>
      </c>
      <c r="O571" s="12">
        <v>1</v>
      </c>
      <c r="P571" s="12" t="s">
        <v>32</v>
      </c>
      <c r="Q571" s="12">
        <f t="shared" si="30"/>
        <v>0</v>
      </c>
      <c r="R571" s="12">
        <v>0</v>
      </c>
      <c r="S571" s="12">
        <v>0</v>
      </c>
      <c r="T571">
        <f t="shared" si="28"/>
        <v>0</v>
      </c>
      <c r="U571" s="12"/>
      <c r="V571">
        <f t="shared" si="29"/>
        <v>0</v>
      </c>
      <c r="W571">
        <f t="shared" si="29"/>
        <v>0</v>
      </c>
      <c r="X571">
        <f t="shared" si="29"/>
        <v>0</v>
      </c>
      <c r="Y571" s="12"/>
    </row>
    <row r="572" spans="1:25" ht="15.75" x14ac:dyDescent="0.25">
      <c r="A572" s="2" t="s">
        <v>98</v>
      </c>
      <c r="B572" s="10" t="s">
        <v>21</v>
      </c>
      <c r="C572" s="11" t="s">
        <v>61</v>
      </c>
      <c r="D572" s="12">
        <v>18</v>
      </c>
      <c r="E572" s="13">
        <v>43406</v>
      </c>
      <c r="F572" s="12">
        <v>19</v>
      </c>
      <c r="G572" s="12">
        <v>1</v>
      </c>
      <c r="H572" s="12" t="s">
        <v>34</v>
      </c>
      <c r="I572" s="12" t="s">
        <v>34</v>
      </c>
      <c r="J572" s="12" t="s">
        <v>25</v>
      </c>
      <c r="K572" s="12" t="s">
        <v>63</v>
      </c>
      <c r="L572" s="12">
        <v>10</v>
      </c>
      <c r="M572" s="12">
        <v>1</v>
      </c>
      <c r="N572" s="12" t="s">
        <v>30</v>
      </c>
      <c r="O572" s="12">
        <v>1</v>
      </c>
      <c r="P572" s="12" t="s">
        <v>29</v>
      </c>
      <c r="Q572" s="12">
        <f t="shared" si="30"/>
        <v>1</v>
      </c>
      <c r="R572" s="12">
        <v>0</v>
      </c>
      <c r="S572" s="12">
        <v>0</v>
      </c>
      <c r="T572">
        <f t="shared" si="28"/>
        <v>0</v>
      </c>
      <c r="U572" s="12"/>
      <c r="V572">
        <f t="shared" si="29"/>
        <v>0</v>
      </c>
      <c r="W572">
        <f t="shared" si="29"/>
        <v>0</v>
      </c>
      <c r="X572">
        <f t="shared" si="29"/>
        <v>0</v>
      </c>
      <c r="Y572" s="12"/>
    </row>
    <row r="573" spans="1:25" ht="15.75" x14ac:dyDescent="0.25">
      <c r="A573" s="2" t="s">
        <v>98</v>
      </c>
      <c r="B573" s="10" t="s">
        <v>21</v>
      </c>
      <c r="C573" s="11" t="s">
        <v>61</v>
      </c>
      <c r="D573" s="12">
        <v>18</v>
      </c>
      <c r="E573" s="13">
        <v>43406</v>
      </c>
      <c r="F573" s="12">
        <v>19</v>
      </c>
      <c r="G573" s="12">
        <v>1</v>
      </c>
      <c r="H573" s="12" t="s">
        <v>34</v>
      </c>
      <c r="I573" s="12" t="s">
        <v>34</v>
      </c>
      <c r="J573" s="12" t="s">
        <v>25</v>
      </c>
      <c r="K573" s="12" t="s">
        <v>63</v>
      </c>
      <c r="L573" s="12">
        <v>11</v>
      </c>
      <c r="M573" s="12">
        <v>3</v>
      </c>
      <c r="N573" s="12" t="s">
        <v>31</v>
      </c>
      <c r="O573" s="12">
        <v>1</v>
      </c>
      <c r="P573" s="12" t="s">
        <v>32</v>
      </c>
      <c r="Q573" s="12">
        <f t="shared" si="30"/>
        <v>0</v>
      </c>
      <c r="R573" s="12">
        <v>0</v>
      </c>
      <c r="S573" s="12">
        <v>0</v>
      </c>
      <c r="T573">
        <f t="shared" si="28"/>
        <v>0</v>
      </c>
      <c r="U573" s="12"/>
      <c r="V573">
        <f t="shared" si="29"/>
        <v>0</v>
      </c>
      <c r="W573">
        <f t="shared" si="29"/>
        <v>0</v>
      </c>
      <c r="X573">
        <f t="shared" si="29"/>
        <v>0</v>
      </c>
      <c r="Y573" s="12"/>
    </row>
    <row r="574" spans="1:25" ht="15.75" x14ac:dyDescent="0.25">
      <c r="A574" s="2" t="s">
        <v>98</v>
      </c>
      <c r="B574" s="10" t="s">
        <v>21</v>
      </c>
      <c r="C574" s="11" t="s">
        <v>61</v>
      </c>
      <c r="D574" s="12">
        <v>18</v>
      </c>
      <c r="E574" s="13">
        <v>43406</v>
      </c>
      <c r="F574" s="12">
        <v>19</v>
      </c>
      <c r="G574" s="12">
        <v>1</v>
      </c>
      <c r="H574" s="12" t="s">
        <v>34</v>
      </c>
      <c r="I574" s="12" t="s">
        <v>34</v>
      </c>
      <c r="J574" s="12" t="s">
        <v>25</v>
      </c>
      <c r="K574" s="12" t="s">
        <v>63</v>
      </c>
      <c r="L574" s="12">
        <v>12</v>
      </c>
      <c r="M574" s="12">
        <v>1</v>
      </c>
      <c r="N574" s="12" t="s">
        <v>26</v>
      </c>
      <c r="O574" s="12">
        <v>1</v>
      </c>
      <c r="P574" s="12" t="s">
        <v>29</v>
      </c>
      <c r="Q574" s="12">
        <f t="shared" si="30"/>
        <v>1</v>
      </c>
      <c r="R574" s="12">
        <v>0</v>
      </c>
      <c r="S574" s="12">
        <v>0</v>
      </c>
      <c r="T574">
        <f t="shared" si="28"/>
        <v>0</v>
      </c>
      <c r="U574" s="12"/>
      <c r="V574">
        <f t="shared" si="29"/>
        <v>0</v>
      </c>
      <c r="W574">
        <f t="shared" si="29"/>
        <v>0</v>
      </c>
      <c r="X574">
        <f t="shared" si="29"/>
        <v>0</v>
      </c>
      <c r="Y574" s="12"/>
    </row>
    <row r="575" spans="1:25" ht="15.75" x14ac:dyDescent="0.25">
      <c r="A575" s="2" t="s">
        <v>98</v>
      </c>
      <c r="B575" s="10" t="s">
        <v>21</v>
      </c>
      <c r="C575" s="11" t="s">
        <v>61</v>
      </c>
      <c r="D575" s="12">
        <v>18</v>
      </c>
      <c r="E575" s="13">
        <v>43406</v>
      </c>
      <c r="F575" s="12">
        <v>19</v>
      </c>
      <c r="G575" s="12">
        <v>1</v>
      </c>
      <c r="H575" s="12" t="s">
        <v>34</v>
      </c>
      <c r="I575" s="12" t="s">
        <v>34</v>
      </c>
      <c r="J575" s="12" t="s">
        <v>25</v>
      </c>
      <c r="K575" s="12" t="s">
        <v>63</v>
      </c>
      <c r="L575" s="12">
        <v>13</v>
      </c>
      <c r="M575" s="12">
        <v>2</v>
      </c>
      <c r="N575" s="12" t="s">
        <v>28</v>
      </c>
      <c r="O575" s="12">
        <v>1</v>
      </c>
      <c r="P575" s="12" t="s">
        <v>27</v>
      </c>
      <c r="Q575" s="12">
        <f t="shared" si="30"/>
        <v>0</v>
      </c>
      <c r="R575" s="12">
        <v>0</v>
      </c>
      <c r="S575" s="12">
        <v>0</v>
      </c>
      <c r="T575">
        <f t="shared" si="28"/>
        <v>0</v>
      </c>
      <c r="U575" s="12"/>
      <c r="V575">
        <f t="shared" si="29"/>
        <v>0</v>
      </c>
      <c r="W575">
        <f t="shared" si="29"/>
        <v>0</v>
      </c>
      <c r="X575">
        <f t="shared" si="29"/>
        <v>0</v>
      </c>
      <c r="Y575" s="12"/>
    </row>
    <row r="576" spans="1:25" ht="15.75" x14ac:dyDescent="0.25">
      <c r="A576" s="2" t="s">
        <v>98</v>
      </c>
      <c r="B576" s="10" t="s">
        <v>21</v>
      </c>
      <c r="C576" s="11" t="s">
        <v>61</v>
      </c>
      <c r="D576" s="12">
        <v>18</v>
      </c>
      <c r="E576" s="13">
        <v>43406</v>
      </c>
      <c r="F576" s="12">
        <v>19</v>
      </c>
      <c r="G576" s="12">
        <v>1</v>
      </c>
      <c r="H576" s="12" t="s">
        <v>34</v>
      </c>
      <c r="I576" s="12" t="s">
        <v>34</v>
      </c>
      <c r="J576" s="12" t="s">
        <v>25</v>
      </c>
      <c r="K576" s="12" t="s">
        <v>63</v>
      </c>
      <c r="L576" s="12">
        <v>14</v>
      </c>
      <c r="M576" s="12">
        <v>3</v>
      </c>
      <c r="N576" s="12" t="s">
        <v>30</v>
      </c>
      <c r="O576" s="12">
        <v>1</v>
      </c>
      <c r="P576" s="12" t="s">
        <v>27</v>
      </c>
      <c r="Q576" s="12">
        <f t="shared" si="30"/>
        <v>0</v>
      </c>
      <c r="R576" s="12">
        <v>0</v>
      </c>
      <c r="S576" s="12">
        <v>0</v>
      </c>
      <c r="T576">
        <f t="shared" si="28"/>
        <v>0</v>
      </c>
      <c r="U576" s="12"/>
      <c r="V576">
        <f t="shared" si="29"/>
        <v>0</v>
      </c>
      <c r="W576">
        <f t="shared" si="29"/>
        <v>0</v>
      </c>
      <c r="X576">
        <f t="shared" si="29"/>
        <v>0</v>
      </c>
      <c r="Y576" s="12"/>
    </row>
    <row r="577" spans="1:25" ht="15.75" x14ac:dyDescent="0.25">
      <c r="A577" s="2" t="s">
        <v>98</v>
      </c>
      <c r="B577" s="10" t="s">
        <v>21</v>
      </c>
      <c r="C577" s="11" t="s">
        <v>61</v>
      </c>
      <c r="D577" s="12">
        <v>18</v>
      </c>
      <c r="E577" s="13">
        <v>43406</v>
      </c>
      <c r="F577" s="12">
        <v>19</v>
      </c>
      <c r="G577" s="12">
        <v>1</v>
      </c>
      <c r="H577" s="12" t="s">
        <v>34</v>
      </c>
      <c r="I577" s="12" t="s">
        <v>34</v>
      </c>
      <c r="J577" s="12" t="s">
        <v>25</v>
      </c>
      <c r="K577" s="12" t="s">
        <v>63</v>
      </c>
      <c r="L577" s="12">
        <v>15</v>
      </c>
      <c r="M577" s="12">
        <v>3</v>
      </c>
      <c r="N577" s="12" t="s">
        <v>26</v>
      </c>
      <c r="O577" s="12">
        <v>1</v>
      </c>
      <c r="P577" s="12" t="s">
        <v>32</v>
      </c>
      <c r="Q577" s="12">
        <f t="shared" si="30"/>
        <v>0</v>
      </c>
      <c r="R577" s="12">
        <v>0</v>
      </c>
      <c r="S577" s="12">
        <v>0</v>
      </c>
      <c r="T577">
        <f t="shared" si="28"/>
        <v>0</v>
      </c>
      <c r="U577" s="12"/>
      <c r="V577">
        <f t="shared" si="29"/>
        <v>0</v>
      </c>
      <c r="W577">
        <f t="shared" si="29"/>
        <v>0</v>
      </c>
      <c r="X577">
        <f t="shared" si="29"/>
        <v>0</v>
      </c>
      <c r="Y577" s="12"/>
    </row>
    <row r="578" spans="1:25" ht="15.75" x14ac:dyDescent="0.25">
      <c r="A578" s="2" t="s">
        <v>98</v>
      </c>
      <c r="B578" s="10" t="s">
        <v>21</v>
      </c>
      <c r="C578" s="11" t="s">
        <v>61</v>
      </c>
      <c r="D578" s="12">
        <v>18</v>
      </c>
      <c r="E578" s="13">
        <v>43406</v>
      </c>
      <c r="F578" s="12">
        <v>19</v>
      </c>
      <c r="G578" s="12">
        <v>1</v>
      </c>
      <c r="H578" s="12" t="s">
        <v>34</v>
      </c>
      <c r="I578" s="12" t="s">
        <v>34</v>
      </c>
      <c r="J578" s="12" t="s">
        <v>25</v>
      </c>
      <c r="K578" s="12" t="s">
        <v>63</v>
      </c>
      <c r="L578" s="12">
        <v>16</v>
      </c>
      <c r="M578" s="12">
        <v>1</v>
      </c>
      <c r="N578" s="12" t="s">
        <v>31</v>
      </c>
      <c r="O578" s="12">
        <v>1</v>
      </c>
      <c r="P578" s="12" t="s">
        <v>29</v>
      </c>
      <c r="Q578" s="12">
        <f t="shared" si="30"/>
        <v>1</v>
      </c>
      <c r="R578" s="12">
        <v>0</v>
      </c>
      <c r="S578" s="12">
        <v>0</v>
      </c>
      <c r="T578">
        <f t="shared" si="28"/>
        <v>0</v>
      </c>
      <c r="U578" s="12"/>
      <c r="V578">
        <f t="shared" si="29"/>
        <v>0</v>
      </c>
      <c r="W578">
        <f t="shared" si="29"/>
        <v>0</v>
      </c>
      <c r="X578">
        <f t="shared" si="29"/>
        <v>0</v>
      </c>
      <c r="Y578" s="12" t="s">
        <v>102</v>
      </c>
    </row>
    <row r="579" spans="1:25" ht="15.75" x14ac:dyDescent="0.25">
      <c r="A579" s="2" t="s">
        <v>103</v>
      </c>
      <c r="B579" s="10" t="s">
        <v>21</v>
      </c>
      <c r="C579" s="11" t="s">
        <v>61</v>
      </c>
      <c r="D579" s="12">
        <v>20</v>
      </c>
      <c r="E579" s="13">
        <v>43406</v>
      </c>
      <c r="F579" s="12">
        <v>19</v>
      </c>
      <c r="G579" s="12">
        <v>1</v>
      </c>
      <c r="H579" s="12" t="s">
        <v>23</v>
      </c>
      <c r="I579" s="12" t="s">
        <v>23</v>
      </c>
      <c r="J579" s="12" t="s">
        <v>25</v>
      </c>
      <c r="K579" s="12" t="s">
        <v>63</v>
      </c>
      <c r="L579" s="12">
        <v>1</v>
      </c>
      <c r="M579" s="12">
        <v>1</v>
      </c>
      <c r="N579" s="12" t="s">
        <v>30</v>
      </c>
      <c r="O579" s="12">
        <v>2</v>
      </c>
      <c r="P579" s="12" t="s">
        <v>32</v>
      </c>
      <c r="Q579" s="12">
        <f t="shared" si="30"/>
        <v>0</v>
      </c>
      <c r="R579" s="12">
        <v>0</v>
      </c>
      <c r="S579" s="12">
        <v>0</v>
      </c>
      <c r="T579">
        <f t="shared" ref="T579:T642" si="31">IF(OR(R579=1,S579=1),1,0)</f>
        <v>0</v>
      </c>
      <c r="U579" s="12"/>
      <c r="V579">
        <f t="shared" ref="V579:X642" si="32">IF($U579=1,0,R579)</f>
        <v>0</v>
      </c>
      <c r="W579">
        <f t="shared" si="32"/>
        <v>0</v>
      </c>
      <c r="X579">
        <f t="shared" si="32"/>
        <v>0</v>
      </c>
      <c r="Y579" s="12" t="s">
        <v>104</v>
      </c>
    </row>
    <row r="580" spans="1:25" ht="15.75" x14ac:dyDescent="0.25">
      <c r="A580" s="2" t="s">
        <v>103</v>
      </c>
      <c r="B580" s="10" t="s">
        <v>21</v>
      </c>
      <c r="C580" s="11" t="s">
        <v>61</v>
      </c>
      <c r="D580" s="12">
        <v>20</v>
      </c>
      <c r="E580" s="13">
        <v>43406</v>
      </c>
      <c r="F580" s="12">
        <v>19</v>
      </c>
      <c r="G580" s="12">
        <v>1</v>
      </c>
      <c r="H580" s="12" t="s">
        <v>23</v>
      </c>
      <c r="I580" s="12" t="s">
        <v>23</v>
      </c>
      <c r="J580" s="12" t="s">
        <v>25</v>
      </c>
      <c r="K580" s="12" t="s">
        <v>63</v>
      </c>
      <c r="L580" s="12">
        <v>2</v>
      </c>
      <c r="M580" s="12">
        <v>3</v>
      </c>
      <c r="N580" s="12" t="s">
        <v>26</v>
      </c>
      <c r="O580" s="12">
        <v>2</v>
      </c>
      <c r="P580" s="12" t="s">
        <v>27</v>
      </c>
      <c r="Q580" s="12">
        <f t="shared" si="30"/>
        <v>0</v>
      </c>
      <c r="R580" s="12">
        <v>0</v>
      </c>
      <c r="S580" s="12">
        <v>0</v>
      </c>
      <c r="T580">
        <f t="shared" si="31"/>
        <v>0</v>
      </c>
      <c r="U580" s="12"/>
      <c r="V580">
        <f t="shared" si="32"/>
        <v>0</v>
      </c>
      <c r="W580">
        <f t="shared" si="32"/>
        <v>0</v>
      </c>
      <c r="X580">
        <f t="shared" si="32"/>
        <v>0</v>
      </c>
      <c r="Y580" s="12"/>
    </row>
    <row r="581" spans="1:25" ht="15.75" x14ac:dyDescent="0.25">
      <c r="A581" s="2" t="s">
        <v>103</v>
      </c>
      <c r="B581" s="10" t="s">
        <v>21</v>
      </c>
      <c r="C581" s="11" t="s">
        <v>61</v>
      </c>
      <c r="D581" s="12">
        <v>20</v>
      </c>
      <c r="E581" s="13">
        <v>43406</v>
      </c>
      <c r="F581" s="12">
        <v>19</v>
      </c>
      <c r="G581" s="12">
        <v>1</v>
      </c>
      <c r="H581" s="12" t="s">
        <v>23</v>
      </c>
      <c r="I581" s="12" t="s">
        <v>23</v>
      </c>
      <c r="J581" s="12" t="s">
        <v>25</v>
      </c>
      <c r="K581" s="12" t="s">
        <v>63</v>
      </c>
      <c r="L581" s="12">
        <v>3</v>
      </c>
      <c r="M581" s="12">
        <v>2</v>
      </c>
      <c r="N581" s="12" t="s">
        <v>31</v>
      </c>
      <c r="O581" s="12">
        <v>1</v>
      </c>
      <c r="P581" s="12" t="s">
        <v>32</v>
      </c>
      <c r="Q581" s="12">
        <f t="shared" si="30"/>
        <v>0</v>
      </c>
      <c r="R581" s="12">
        <v>0</v>
      </c>
      <c r="S581" s="12">
        <v>0</v>
      </c>
      <c r="T581">
        <f t="shared" si="31"/>
        <v>0</v>
      </c>
      <c r="U581" s="12"/>
      <c r="V581">
        <f t="shared" si="32"/>
        <v>0</v>
      </c>
      <c r="W581">
        <f t="shared" si="32"/>
        <v>0</v>
      </c>
      <c r="X581">
        <f t="shared" si="32"/>
        <v>0</v>
      </c>
      <c r="Y581" s="12" t="s">
        <v>105</v>
      </c>
    </row>
    <row r="582" spans="1:25" ht="15.75" x14ac:dyDescent="0.25">
      <c r="A582" s="2" t="s">
        <v>103</v>
      </c>
      <c r="B582" s="10" t="s">
        <v>21</v>
      </c>
      <c r="C582" s="11" t="s">
        <v>61</v>
      </c>
      <c r="D582" s="12">
        <v>20</v>
      </c>
      <c r="E582" s="13">
        <v>43406</v>
      </c>
      <c r="F582" s="12">
        <v>19</v>
      </c>
      <c r="G582" s="12">
        <v>1</v>
      </c>
      <c r="H582" s="12" t="s">
        <v>23</v>
      </c>
      <c r="I582" s="12" t="s">
        <v>23</v>
      </c>
      <c r="J582" s="12" t="s">
        <v>25</v>
      </c>
      <c r="K582" s="12" t="s">
        <v>63</v>
      </c>
      <c r="L582" s="12">
        <v>4</v>
      </c>
      <c r="M582" s="12">
        <v>2</v>
      </c>
      <c r="N582" s="12" t="s">
        <v>28</v>
      </c>
      <c r="O582" s="12">
        <v>2</v>
      </c>
      <c r="P582" s="12" t="s">
        <v>29</v>
      </c>
      <c r="Q582" s="12">
        <f t="shared" si="30"/>
        <v>1</v>
      </c>
      <c r="R582" s="12">
        <v>0</v>
      </c>
      <c r="S582" s="12">
        <v>0</v>
      </c>
      <c r="T582">
        <f t="shared" si="31"/>
        <v>0</v>
      </c>
      <c r="U582" s="12"/>
      <c r="V582">
        <f t="shared" si="32"/>
        <v>0</v>
      </c>
      <c r="W582">
        <f t="shared" si="32"/>
        <v>0</v>
      </c>
      <c r="X582">
        <f t="shared" si="32"/>
        <v>0</v>
      </c>
      <c r="Y582" s="12"/>
    </row>
    <row r="583" spans="1:25" ht="15.75" x14ac:dyDescent="0.25">
      <c r="A583" s="2" t="s">
        <v>103</v>
      </c>
      <c r="B583" s="10" t="s">
        <v>21</v>
      </c>
      <c r="C583" s="11" t="s">
        <v>61</v>
      </c>
      <c r="D583" s="12">
        <v>20</v>
      </c>
      <c r="E583" s="13">
        <v>43406</v>
      </c>
      <c r="F583" s="12">
        <v>19</v>
      </c>
      <c r="G583" s="12">
        <v>1</v>
      </c>
      <c r="H583" s="12" t="s">
        <v>23</v>
      </c>
      <c r="I583" s="12" t="s">
        <v>23</v>
      </c>
      <c r="J583" s="12" t="s">
        <v>25</v>
      </c>
      <c r="K583" s="12" t="s">
        <v>63</v>
      </c>
      <c r="L583" s="12">
        <v>5</v>
      </c>
      <c r="M583" s="12">
        <v>3</v>
      </c>
      <c r="N583" s="12" t="s">
        <v>26</v>
      </c>
      <c r="O583" s="12">
        <v>2</v>
      </c>
      <c r="P583" s="12" t="s">
        <v>32</v>
      </c>
      <c r="Q583" s="12">
        <f t="shared" si="30"/>
        <v>0</v>
      </c>
      <c r="R583" s="12">
        <v>0</v>
      </c>
      <c r="S583" s="12">
        <v>0</v>
      </c>
      <c r="T583">
        <f t="shared" si="31"/>
        <v>0</v>
      </c>
      <c r="U583" s="12"/>
      <c r="V583">
        <f t="shared" si="32"/>
        <v>0</v>
      </c>
      <c r="W583">
        <f t="shared" si="32"/>
        <v>0</v>
      </c>
      <c r="X583">
        <f t="shared" si="32"/>
        <v>0</v>
      </c>
      <c r="Y583" s="12"/>
    </row>
    <row r="584" spans="1:25" ht="15.75" x14ac:dyDescent="0.25">
      <c r="A584" s="2" t="s">
        <v>103</v>
      </c>
      <c r="B584" s="10" t="s">
        <v>21</v>
      </c>
      <c r="C584" s="11" t="s">
        <v>61</v>
      </c>
      <c r="D584" s="12">
        <v>20</v>
      </c>
      <c r="E584" s="13">
        <v>43406</v>
      </c>
      <c r="F584" s="12">
        <v>19</v>
      </c>
      <c r="G584" s="12">
        <v>1</v>
      </c>
      <c r="H584" s="12" t="s">
        <v>23</v>
      </c>
      <c r="I584" s="12" t="s">
        <v>23</v>
      </c>
      <c r="J584" s="12" t="s">
        <v>25</v>
      </c>
      <c r="K584" s="12" t="s">
        <v>63</v>
      </c>
      <c r="L584" s="12">
        <v>6</v>
      </c>
      <c r="M584" s="12">
        <v>1</v>
      </c>
      <c r="N584" s="12" t="s">
        <v>30</v>
      </c>
      <c r="O584" s="12">
        <v>2</v>
      </c>
      <c r="P584" s="12" t="s">
        <v>27</v>
      </c>
      <c r="Q584" s="12">
        <f t="shared" si="30"/>
        <v>0</v>
      </c>
      <c r="R584" s="12">
        <v>0</v>
      </c>
      <c r="S584" s="12">
        <v>0</v>
      </c>
      <c r="T584">
        <f t="shared" si="31"/>
        <v>0</v>
      </c>
      <c r="U584" s="12"/>
      <c r="V584">
        <f t="shared" si="32"/>
        <v>0</v>
      </c>
      <c r="W584">
        <f t="shared" si="32"/>
        <v>0</v>
      </c>
      <c r="X584">
        <f t="shared" si="32"/>
        <v>0</v>
      </c>
      <c r="Y584" s="12" t="s">
        <v>106</v>
      </c>
    </row>
    <row r="585" spans="1:25" ht="15.75" x14ac:dyDescent="0.25">
      <c r="A585" s="2" t="s">
        <v>103</v>
      </c>
      <c r="B585" s="10" t="s">
        <v>21</v>
      </c>
      <c r="C585" s="11" t="s">
        <v>61</v>
      </c>
      <c r="D585" s="12">
        <v>20</v>
      </c>
      <c r="E585" s="13">
        <v>43406</v>
      </c>
      <c r="F585" s="12">
        <v>19</v>
      </c>
      <c r="G585" s="12">
        <v>1</v>
      </c>
      <c r="H585" s="12" t="s">
        <v>23</v>
      </c>
      <c r="I585" s="12" t="s">
        <v>23</v>
      </c>
      <c r="J585" s="12" t="s">
        <v>25</v>
      </c>
      <c r="K585" s="12" t="s">
        <v>63</v>
      </c>
      <c r="L585" s="12">
        <v>7</v>
      </c>
      <c r="M585" s="12">
        <v>3</v>
      </c>
      <c r="N585" s="12" t="s">
        <v>28</v>
      </c>
      <c r="O585" s="12">
        <v>1</v>
      </c>
      <c r="P585" s="12" t="s">
        <v>32</v>
      </c>
      <c r="Q585" s="12">
        <f t="shared" si="30"/>
        <v>0</v>
      </c>
      <c r="R585" s="12">
        <v>0</v>
      </c>
      <c r="S585" s="12">
        <v>0</v>
      </c>
      <c r="T585">
        <f t="shared" si="31"/>
        <v>0</v>
      </c>
      <c r="U585" s="12"/>
      <c r="V585">
        <f t="shared" si="32"/>
        <v>0</v>
      </c>
      <c r="W585">
        <f t="shared" si="32"/>
        <v>0</v>
      </c>
      <c r="X585">
        <f t="shared" si="32"/>
        <v>0</v>
      </c>
      <c r="Y585" s="12"/>
    </row>
    <row r="586" spans="1:25" ht="15.75" x14ac:dyDescent="0.25">
      <c r="A586" s="2" t="s">
        <v>103</v>
      </c>
      <c r="B586" s="10" t="s">
        <v>21</v>
      </c>
      <c r="C586" s="11" t="s">
        <v>61</v>
      </c>
      <c r="D586" s="12">
        <v>20</v>
      </c>
      <c r="E586" s="13">
        <v>43406</v>
      </c>
      <c r="F586" s="12">
        <v>19</v>
      </c>
      <c r="G586" s="12">
        <v>1</v>
      </c>
      <c r="H586" s="12" t="s">
        <v>23</v>
      </c>
      <c r="I586" s="12" t="s">
        <v>23</v>
      </c>
      <c r="J586" s="12" t="s">
        <v>25</v>
      </c>
      <c r="K586" s="12" t="s">
        <v>63</v>
      </c>
      <c r="L586" s="12">
        <v>8</v>
      </c>
      <c r="M586" s="12">
        <v>1</v>
      </c>
      <c r="N586" s="12" t="s">
        <v>31</v>
      </c>
      <c r="O586" s="12">
        <v>2</v>
      </c>
      <c r="P586" s="12" t="s">
        <v>32</v>
      </c>
      <c r="Q586" s="12">
        <f t="shared" si="30"/>
        <v>0</v>
      </c>
      <c r="R586" s="12">
        <v>0</v>
      </c>
      <c r="S586" s="12">
        <v>0</v>
      </c>
      <c r="T586">
        <f t="shared" si="31"/>
        <v>0</v>
      </c>
      <c r="U586" s="12"/>
      <c r="V586">
        <f t="shared" si="32"/>
        <v>0</v>
      </c>
      <c r="W586">
        <f t="shared" si="32"/>
        <v>0</v>
      </c>
      <c r="X586">
        <f t="shared" si="32"/>
        <v>0</v>
      </c>
      <c r="Y586" s="12"/>
    </row>
    <row r="587" spans="1:25" ht="15.75" x14ac:dyDescent="0.25">
      <c r="A587" s="2" t="s">
        <v>103</v>
      </c>
      <c r="B587" s="10" t="s">
        <v>21</v>
      </c>
      <c r="C587" s="11" t="s">
        <v>61</v>
      </c>
      <c r="D587" s="12">
        <v>20</v>
      </c>
      <c r="E587" s="13">
        <v>43406</v>
      </c>
      <c r="F587" s="12">
        <v>19</v>
      </c>
      <c r="G587" s="12">
        <v>1</v>
      </c>
      <c r="H587" s="12" t="s">
        <v>23</v>
      </c>
      <c r="I587" s="12" t="s">
        <v>23</v>
      </c>
      <c r="J587" s="12" t="s">
        <v>25</v>
      </c>
      <c r="K587" s="12" t="s">
        <v>63</v>
      </c>
      <c r="L587" s="12">
        <v>9</v>
      </c>
      <c r="M587" s="12">
        <v>1</v>
      </c>
      <c r="N587" s="12" t="s">
        <v>31</v>
      </c>
      <c r="O587" s="12">
        <v>2</v>
      </c>
      <c r="P587" s="12" t="s">
        <v>27</v>
      </c>
      <c r="Q587" s="12">
        <f t="shared" si="30"/>
        <v>0</v>
      </c>
      <c r="R587" s="12">
        <v>0</v>
      </c>
      <c r="S587" s="12">
        <v>0</v>
      </c>
      <c r="T587">
        <f t="shared" si="31"/>
        <v>0</v>
      </c>
      <c r="U587" s="12"/>
      <c r="V587">
        <f t="shared" si="32"/>
        <v>0</v>
      </c>
      <c r="W587">
        <f t="shared" si="32"/>
        <v>0</v>
      </c>
      <c r="X587">
        <f t="shared" si="32"/>
        <v>0</v>
      </c>
      <c r="Y587" s="12"/>
    </row>
    <row r="588" spans="1:25" ht="15.75" x14ac:dyDescent="0.25">
      <c r="A588" s="2" t="s">
        <v>103</v>
      </c>
      <c r="B588" s="10" t="s">
        <v>21</v>
      </c>
      <c r="C588" s="11" t="s">
        <v>61</v>
      </c>
      <c r="D588" s="12">
        <v>20</v>
      </c>
      <c r="E588" s="13">
        <v>43406</v>
      </c>
      <c r="F588" s="12">
        <v>19</v>
      </c>
      <c r="G588" s="12">
        <v>1</v>
      </c>
      <c r="H588" s="12" t="s">
        <v>23</v>
      </c>
      <c r="I588" s="12" t="s">
        <v>23</v>
      </c>
      <c r="J588" s="12" t="s">
        <v>25</v>
      </c>
      <c r="K588" s="12" t="s">
        <v>63</v>
      </c>
      <c r="L588" s="12">
        <v>10</v>
      </c>
      <c r="M588" s="12">
        <v>3</v>
      </c>
      <c r="N588" s="12" t="s">
        <v>26</v>
      </c>
      <c r="O588" s="12">
        <v>2</v>
      </c>
      <c r="P588" s="12" t="s">
        <v>32</v>
      </c>
      <c r="Q588" s="12">
        <f t="shared" si="30"/>
        <v>0</v>
      </c>
      <c r="R588" s="12">
        <v>0</v>
      </c>
      <c r="S588" s="12">
        <v>0</v>
      </c>
      <c r="T588">
        <f t="shared" si="31"/>
        <v>0</v>
      </c>
      <c r="U588" s="12"/>
      <c r="V588">
        <f t="shared" si="32"/>
        <v>0</v>
      </c>
      <c r="W588">
        <f t="shared" si="32"/>
        <v>0</v>
      </c>
      <c r="X588">
        <f t="shared" si="32"/>
        <v>0</v>
      </c>
      <c r="Y588" s="12"/>
    </row>
    <row r="589" spans="1:25" ht="15.75" x14ac:dyDescent="0.25">
      <c r="A589" s="2" t="s">
        <v>103</v>
      </c>
      <c r="B589" s="10" t="s">
        <v>21</v>
      </c>
      <c r="C589" s="11" t="s">
        <v>61</v>
      </c>
      <c r="D589" s="12">
        <v>20</v>
      </c>
      <c r="E589" s="13">
        <v>43406</v>
      </c>
      <c r="F589" s="12">
        <v>19</v>
      </c>
      <c r="G589" s="12">
        <v>1</v>
      </c>
      <c r="H589" s="12" t="s">
        <v>23</v>
      </c>
      <c r="I589" s="12" t="s">
        <v>23</v>
      </c>
      <c r="J589" s="12" t="s">
        <v>25</v>
      </c>
      <c r="K589" s="12" t="s">
        <v>63</v>
      </c>
      <c r="L589" s="12">
        <v>11</v>
      </c>
      <c r="M589" s="12">
        <v>2</v>
      </c>
      <c r="N589" s="12" t="s">
        <v>30</v>
      </c>
      <c r="O589" s="12">
        <v>2</v>
      </c>
      <c r="P589" s="12" t="s">
        <v>29</v>
      </c>
      <c r="Q589" s="12">
        <f t="shared" si="30"/>
        <v>1</v>
      </c>
      <c r="R589" s="12">
        <v>0</v>
      </c>
      <c r="S589" s="12">
        <v>0</v>
      </c>
      <c r="T589">
        <f t="shared" si="31"/>
        <v>0</v>
      </c>
      <c r="U589" s="12"/>
      <c r="V589">
        <f t="shared" si="32"/>
        <v>0</v>
      </c>
      <c r="W589">
        <f t="shared" si="32"/>
        <v>0</v>
      </c>
      <c r="X589">
        <f t="shared" si="32"/>
        <v>0</v>
      </c>
      <c r="Y589" s="12"/>
    </row>
    <row r="590" spans="1:25" ht="15.75" x14ac:dyDescent="0.25">
      <c r="A590" s="2" t="s">
        <v>103</v>
      </c>
      <c r="B590" s="10" t="s">
        <v>21</v>
      </c>
      <c r="C590" s="11" t="s">
        <v>61</v>
      </c>
      <c r="D590" s="12">
        <v>20</v>
      </c>
      <c r="E590" s="13">
        <v>43406</v>
      </c>
      <c r="F590" s="12">
        <v>19</v>
      </c>
      <c r="G590" s="12">
        <v>1</v>
      </c>
      <c r="H590" s="12" t="s">
        <v>23</v>
      </c>
      <c r="I590" s="12" t="s">
        <v>23</v>
      </c>
      <c r="J590" s="12" t="s">
        <v>25</v>
      </c>
      <c r="K590" s="12" t="s">
        <v>63</v>
      </c>
      <c r="L590" s="12">
        <v>12</v>
      </c>
      <c r="M590" s="12">
        <v>2</v>
      </c>
      <c r="N590" s="12" t="s">
        <v>28</v>
      </c>
      <c r="O590" s="12">
        <v>1</v>
      </c>
      <c r="P590" s="12" t="s">
        <v>32</v>
      </c>
      <c r="Q590" s="12">
        <f t="shared" si="30"/>
        <v>0</v>
      </c>
      <c r="R590" s="12">
        <v>0</v>
      </c>
      <c r="S590" s="12">
        <v>0</v>
      </c>
      <c r="T590">
        <f t="shared" si="31"/>
        <v>0</v>
      </c>
      <c r="U590" s="12"/>
      <c r="V590">
        <f t="shared" si="32"/>
        <v>0</v>
      </c>
      <c r="W590">
        <f t="shared" si="32"/>
        <v>0</v>
      </c>
      <c r="X590">
        <f t="shared" si="32"/>
        <v>0</v>
      </c>
      <c r="Y590" s="12"/>
    </row>
    <row r="591" spans="1:25" ht="15.75" x14ac:dyDescent="0.25">
      <c r="A591" s="2" t="s">
        <v>103</v>
      </c>
      <c r="B591" s="10" t="s">
        <v>21</v>
      </c>
      <c r="C591" s="11" t="s">
        <v>61</v>
      </c>
      <c r="D591" s="12">
        <v>20</v>
      </c>
      <c r="E591" s="13">
        <v>43406</v>
      </c>
      <c r="F591" s="12">
        <v>19</v>
      </c>
      <c r="G591" s="12">
        <v>1</v>
      </c>
      <c r="H591" s="12" t="s">
        <v>23</v>
      </c>
      <c r="I591" s="12" t="s">
        <v>23</v>
      </c>
      <c r="J591" s="12" t="s">
        <v>25</v>
      </c>
      <c r="K591" s="12" t="s">
        <v>63</v>
      </c>
      <c r="L591" s="12">
        <v>13</v>
      </c>
      <c r="M591" s="12">
        <v>3</v>
      </c>
      <c r="N591" s="12" t="s">
        <v>26</v>
      </c>
      <c r="O591" s="12">
        <v>1</v>
      </c>
      <c r="P591" s="12" t="s">
        <v>27</v>
      </c>
      <c r="Q591" s="12">
        <f t="shared" si="30"/>
        <v>0</v>
      </c>
      <c r="R591" s="12">
        <v>0</v>
      </c>
      <c r="S591" s="12">
        <v>0</v>
      </c>
      <c r="T591">
        <f t="shared" si="31"/>
        <v>0</v>
      </c>
      <c r="U591" s="12"/>
      <c r="V591">
        <f t="shared" si="32"/>
        <v>0</v>
      </c>
      <c r="W591">
        <f t="shared" si="32"/>
        <v>0</v>
      </c>
      <c r="X591">
        <f t="shared" si="32"/>
        <v>0</v>
      </c>
      <c r="Y591" s="12"/>
    </row>
    <row r="592" spans="1:25" ht="15.75" x14ac:dyDescent="0.25">
      <c r="A592" s="2" t="s">
        <v>103</v>
      </c>
      <c r="B592" s="10" t="s">
        <v>21</v>
      </c>
      <c r="C592" s="11" t="s">
        <v>61</v>
      </c>
      <c r="D592" s="12">
        <v>20</v>
      </c>
      <c r="E592" s="13">
        <v>43406</v>
      </c>
      <c r="F592" s="12">
        <v>19</v>
      </c>
      <c r="G592" s="12">
        <v>1</v>
      </c>
      <c r="H592" s="12" t="s">
        <v>23</v>
      </c>
      <c r="I592" s="12" t="s">
        <v>23</v>
      </c>
      <c r="J592" s="12" t="s">
        <v>25</v>
      </c>
      <c r="K592" s="12" t="s">
        <v>63</v>
      </c>
      <c r="L592" s="12">
        <v>14</v>
      </c>
      <c r="M592" s="12">
        <v>2</v>
      </c>
      <c r="N592" s="12" t="s">
        <v>30</v>
      </c>
      <c r="O592" s="12">
        <v>1</v>
      </c>
      <c r="P592" s="12" t="s">
        <v>27</v>
      </c>
      <c r="Q592" s="12">
        <f t="shared" si="30"/>
        <v>0</v>
      </c>
      <c r="R592" s="12">
        <v>0</v>
      </c>
      <c r="S592" s="12">
        <v>0</v>
      </c>
      <c r="T592">
        <f t="shared" si="31"/>
        <v>0</v>
      </c>
      <c r="U592" s="12"/>
      <c r="V592">
        <f t="shared" si="32"/>
        <v>0</v>
      </c>
      <c r="W592">
        <f t="shared" si="32"/>
        <v>0</v>
      </c>
      <c r="X592">
        <f t="shared" si="32"/>
        <v>0</v>
      </c>
      <c r="Y592" s="12"/>
    </row>
    <row r="593" spans="1:25" ht="15.75" x14ac:dyDescent="0.25">
      <c r="A593" s="2" t="s">
        <v>103</v>
      </c>
      <c r="B593" s="10" t="s">
        <v>21</v>
      </c>
      <c r="C593" s="11" t="s">
        <v>61</v>
      </c>
      <c r="D593" s="12">
        <v>20</v>
      </c>
      <c r="E593" s="13">
        <v>43406</v>
      </c>
      <c r="F593" s="12">
        <v>19</v>
      </c>
      <c r="G593" s="12">
        <v>1</v>
      </c>
      <c r="H593" s="12" t="s">
        <v>23</v>
      </c>
      <c r="I593" s="12" t="s">
        <v>23</v>
      </c>
      <c r="J593" s="12" t="s">
        <v>25</v>
      </c>
      <c r="K593" s="12" t="s">
        <v>63</v>
      </c>
      <c r="L593" s="12">
        <v>15</v>
      </c>
      <c r="M593" s="12">
        <v>1</v>
      </c>
      <c r="N593" s="12" t="s">
        <v>31</v>
      </c>
      <c r="O593" s="12">
        <v>1</v>
      </c>
      <c r="P593" s="12" t="s">
        <v>29</v>
      </c>
      <c r="Q593" s="12">
        <f t="shared" si="30"/>
        <v>1</v>
      </c>
      <c r="R593" s="12">
        <v>0</v>
      </c>
      <c r="S593" s="12">
        <v>0</v>
      </c>
      <c r="T593">
        <f t="shared" si="31"/>
        <v>0</v>
      </c>
      <c r="U593" s="12"/>
      <c r="V593">
        <f t="shared" si="32"/>
        <v>0</v>
      </c>
      <c r="W593">
        <f t="shared" si="32"/>
        <v>0</v>
      </c>
      <c r="X593">
        <f t="shared" si="32"/>
        <v>0</v>
      </c>
      <c r="Y593" s="12"/>
    </row>
    <row r="594" spans="1:25" ht="15.75" x14ac:dyDescent="0.25">
      <c r="A594" s="2" t="s">
        <v>103</v>
      </c>
      <c r="B594" s="10" t="s">
        <v>21</v>
      </c>
      <c r="C594" s="11" t="s">
        <v>61</v>
      </c>
      <c r="D594" s="12">
        <v>20</v>
      </c>
      <c r="E594" s="13">
        <v>43406</v>
      </c>
      <c r="F594" s="12">
        <v>19</v>
      </c>
      <c r="G594" s="12">
        <v>1</v>
      </c>
      <c r="H594" s="12" t="s">
        <v>23</v>
      </c>
      <c r="I594" s="12" t="s">
        <v>23</v>
      </c>
      <c r="J594" s="12" t="s">
        <v>25</v>
      </c>
      <c r="K594" s="12" t="s">
        <v>63</v>
      </c>
      <c r="L594" s="12">
        <v>16</v>
      </c>
      <c r="M594" s="12">
        <v>2</v>
      </c>
      <c r="N594" s="12" t="s">
        <v>28</v>
      </c>
      <c r="O594" s="12">
        <v>1</v>
      </c>
      <c r="P594" s="12" t="s">
        <v>32</v>
      </c>
      <c r="Q594" s="12">
        <f t="shared" si="30"/>
        <v>0</v>
      </c>
      <c r="R594" s="12">
        <v>0</v>
      </c>
      <c r="S594" s="12">
        <v>0</v>
      </c>
      <c r="T594">
        <f t="shared" si="31"/>
        <v>0</v>
      </c>
      <c r="U594" s="12"/>
      <c r="V594">
        <f t="shared" si="32"/>
        <v>0</v>
      </c>
      <c r="W594">
        <f t="shared" si="32"/>
        <v>0</v>
      </c>
      <c r="X594">
        <f t="shared" si="32"/>
        <v>0</v>
      </c>
      <c r="Y594" s="12"/>
    </row>
    <row r="595" spans="1:25" ht="15.75" x14ac:dyDescent="0.25">
      <c r="A595" s="2" t="s">
        <v>103</v>
      </c>
      <c r="B595" s="10" t="s">
        <v>21</v>
      </c>
      <c r="C595" s="11" t="s">
        <v>61</v>
      </c>
      <c r="D595" s="12">
        <v>20</v>
      </c>
      <c r="E595" s="13">
        <v>43406</v>
      </c>
      <c r="F595" s="12">
        <v>19</v>
      </c>
      <c r="G595" s="12">
        <v>1</v>
      </c>
      <c r="H595" s="12" t="s">
        <v>34</v>
      </c>
      <c r="I595" s="12" t="s">
        <v>34</v>
      </c>
      <c r="J595" s="12" t="s">
        <v>25</v>
      </c>
      <c r="K595" s="12" t="s">
        <v>63</v>
      </c>
      <c r="L595" s="12">
        <v>1</v>
      </c>
      <c r="M595" s="12">
        <v>3</v>
      </c>
      <c r="N595" s="12" t="s">
        <v>31</v>
      </c>
      <c r="O595" s="12">
        <v>2</v>
      </c>
      <c r="P595" s="12" t="s">
        <v>27</v>
      </c>
      <c r="Q595" s="12">
        <f t="shared" si="30"/>
        <v>0</v>
      </c>
      <c r="R595" s="12">
        <v>0</v>
      </c>
      <c r="S595" s="12">
        <v>0</v>
      </c>
      <c r="T595">
        <f t="shared" si="31"/>
        <v>0</v>
      </c>
      <c r="U595" s="12"/>
      <c r="V595">
        <f t="shared" si="32"/>
        <v>0</v>
      </c>
      <c r="W595">
        <f t="shared" si="32"/>
        <v>0</v>
      </c>
      <c r="X595">
        <f t="shared" si="32"/>
        <v>0</v>
      </c>
      <c r="Y595" s="12"/>
    </row>
    <row r="596" spans="1:25" ht="15.75" x14ac:dyDescent="0.25">
      <c r="A596" s="2" t="s">
        <v>103</v>
      </c>
      <c r="B596" s="10" t="s">
        <v>21</v>
      </c>
      <c r="C596" s="11" t="s">
        <v>61</v>
      </c>
      <c r="D596" s="12">
        <v>20</v>
      </c>
      <c r="E596" s="13">
        <v>43406</v>
      </c>
      <c r="F596" s="12">
        <v>19</v>
      </c>
      <c r="G596" s="12">
        <v>1</v>
      </c>
      <c r="H596" s="12" t="s">
        <v>34</v>
      </c>
      <c r="I596" s="12" t="s">
        <v>34</v>
      </c>
      <c r="J596" s="12" t="s">
        <v>25</v>
      </c>
      <c r="K596" s="12" t="s">
        <v>63</v>
      </c>
      <c r="L596" s="12">
        <v>2</v>
      </c>
      <c r="M596" s="12">
        <v>1</v>
      </c>
      <c r="N596" s="12" t="s">
        <v>26</v>
      </c>
      <c r="O596" s="12">
        <v>1</v>
      </c>
      <c r="P596" s="12" t="s">
        <v>29</v>
      </c>
      <c r="Q596" s="12">
        <f t="shared" si="30"/>
        <v>1</v>
      </c>
      <c r="R596" s="12">
        <v>0</v>
      </c>
      <c r="S596" s="12">
        <v>0</v>
      </c>
      <c r="T596">
        <f t="shared" si="31"/>
        <v>0</v>
      </c>
      <c r="U596" s="12"/>
      <c r="V596">
        <f t="shared" si="32"/>
        <v>0</v>
      </c>
      <c r="W596">
        <f t="shared" si="32"/>
        <v>0</v>
      </c>
      <c r="X596">
        <f t="shared" si="32"/>
        <v>0</v>
      </c>
      <c r="Y596" s="12"/>
    </row>
    <row r="597" spans="1:25" ht="15.75" x14ac:dyDescent="0.25">
      <c r="A597" s="2" t="s">
        <v>103</v>
      </c>
      <c r="B597" s="10" t="s">
        <v>21</v>
      </c>
      <c r="C597" s="11" t="s">
        <v>61</v>
      </c>
      <c r="D597" s="12">
        <v>20</v>
      </c>
      <c r="E597" s="13">
        <v>43406</v>
      </c>
      <c r="F597" s="12">
        <v>19</v>
      </c>
      <c r="G597" s="12">
        <v>1</v>
      </c>
      <c r="H597" s="12" t="s">
        <v>34</v>
      </c>
      <c r="I597" s="12" t="s">
        <v>34</v>
      </c>
      <c r="J597" s="12" t="s">
        <v>25</v>
      </c>
      <c r="K597" s="12" t="s">
        <v>63</v>
      </c>
      <c r="L597" s="12">
        <v>3</v>
      </c>
      <c r="M597" s="12">
        <v>2</v>
      </c>
      <c r="N597" s="12" t="s">
        <v>30</v>
      </c>
      <c r="O597" s="12">
        <v>1</v>
      </c>
      <c r="P597" s="12" t="s">
        <v>27</v>
      </c>
      <c r="Q597" s="12">
        <f t="shared" si="30"/>
        <v>0</v>
      </c>
      <c r="R597" s="12">
        <v>0</v>
      </c>
      <c r="S597" s="12">
        <v>0</v>
      </c>
      <c r="T597">
        <f t="shared" si="31"/>
        <v>0</v>
      </c>
      <c r="U597" s="12"/>
      <c r="V597">
        <f t="shared" si="32"/>
        <v>0</v>
      </c>
      <c r="W597">
        <f t="shared" si="32"/>
        <v>0</v>
      </c>
      <c r="X597">
        <f t="shared" si="32"/>
        <v>0</v>
      </c>
      <c r="Y597" s="12"/>
    </row>
    <row r="598" spans="1:25" ht="15.75" x14ac:dyDescent="0.25">
      <c r="A598" s="2" t="s">
        <v>103</v>
      </c>
      <c r="B598" s="10" t="s">
        <v>21</v>
      </c>
      <c r="C598" s="11" t="s">
        <v>61</v>
      </c>
      <c r="D598" s="12">
        <v>20</v>
      </c>
      <c r="E598" s="13">
        <v>43406</v>
      </c>
      <c r="F598" s="12">
        <v>19</v>
      </c>
      <c r="G598" s="12">
        <v>1</v>
      </c>
      <c r="H598" s="12" t="s">
        <v>34</v>
      </c>
      <c r="I598" s="12" t="s">
        <v>34</v>
      </c>
      <c r="J598" s="12" t="s">
        <v>25</v>
      </c>
      <c r="K598" s="12" t="s">
        <v>63</v>
      </c>
      <c r="L598" s="12">
        <v>4</v>
      </c>
      <c r="M598" s="12">
        <v>2</v>
      </c>
      <c r="N598" s="12" t="s">
        <v>28</v>
      </c>
      <c r="O598" s="12">
        <v>1</v>
      </c>
      <c r="P598" s="12" t="s">
        <v>32</v>
      </c>
      <c r="Q598" s="12">
        <f t="shared" si="30"/>
        <v>0</v>
      </c>
      <c r="R598" s="12">
        <v>0</v>
      </c>
      <c r="S598" s="12">
        <v>0</v>
      </c>
      <c r="T598">
        <f t="shared" si="31"/>
        <v>0</v>
      </c>
      <c r="U598" s="12"/>
      <c r="V598">
        <f t="shared" si="32"/>
        <v>0</v>
      </c>
      <c r="W598">
        <f t="shared" si="32"/>
        <v>0</v>
      </c>
      <c r="X598">
        <f t="shared" si="32"/>
        <v>0</v>
      </c>
      <c r="Y598" s="12"/>
    </row>
    <row r="599" spans="1:25" ht="15.75" x14ac:dyDescent="0.25">
      <c r="A599" s="2" t="s">
        <v>103</v>
      </c>
      <c r="B599" s="10" t="s">
        <v>21</v>
      </c>
      <c r="C599" s="11" t="s">
        <v>61</v>
      </c>
      <c r="D599" s="12">
        <v>20</v>
      </c>
      <c r="E599" s="13">
        <v>43406</v>
      </c>
      <c r="F599" s="12">
        <v>19</v>
      </c>
      <c r="G599" s="12">
        <v>1</v>
      </c>
      <c r="H599" s="12" t="s">
        <v>34</v>
      </c>
      <c r="I599" s="12" t="s">
        <v>34</v>
      </c>
      <c r="J599" s="12" t="s">
        <v>25</v>
      </c>
      <c r="K599" s="12" t="s">
        <v>63</v>
      </c>
      <c r="L599" s="12">
        <v>5</v>
      </c>
      <c r="M599" s="12">
        <v>3</v>
      </c>
      <c r="N599" s="12" t="s">
        <v>30</v>
      </c>
      <c r="O599" s="12">
        <v>1</v>
      </c>
      <c r="P599" s="12" t="s">
        <v>32</v>
      </c>
      <c r="Q599" s="12">
        <f t="shared" si="30"/>
        <v>0</v>
      </c>
      <c r="R599" s="12">
        <v>0</v>
      </c>
      <c r="S599" s="12">
        <v>0</v>
      </c>
      <c r="T599">
        <f t="shared" si="31"/>
        <v>0</v>
      </c>
      <c r="U599" s="12"/>
      <c r="V599">
        <f t="shared" si="32"/>
        <v>0</v>
      </c>
      <c r="W599">
        <f t="shared" si="32"/>
        <v>0</v>
      </c>
      <c r="X599">
        <f t="shared" si="32"/>
        <v>0</v>
      </c>
      <c r="Y599" s="12" t="s">
        <v>107</v>
      </c>
    </row>
    <row r="600" spans="1:25" ht="15.75" x14ac:dyDescent="0.25">
      <c r="A600" s="2" t="s">
        <v>103</v>
      </c>
      <c r="B600" s="10" t="s">
        <v>21</v>
      </c>
      <c r="C600" s="11" t="s">
        <v>61</v>
      </c>
      <c r="D600" s="12">
        <v>20</v>
      </c>
      <c r="E600" s="13">
        <v>43406</v>
      </c>
      <c r="F600" s="12">
        <v>19</v>
      </c>
      <c r="G600" s="12">
        <v>1</v>
      </c>
      <c r="H600" s="12" t="s">
        <v>34</v>
      </c>
      <c r="I600" s="12" t="s">
        <v>34</v>
      </c>
      <c r="J600" s="12" t="s">
        <v>25</v>
      </c>
      <c r="K600" s="12" t="s">
        <v>63</v>
      </c>
      <c r="L600" s="12">
        <v>6</v>
      </c>
      <c r="M600" s="12">
        <v>3</v>
      </c>
      <c r="N600" s="12" t="s">
        <v>26</v>
      </c>
      <c r="O600" s="12">
        <v>1</v>
      </c>
      <c r="P600" s="12" t="s">
        <v>27</v>
      </c>
      <c r="Q600" s="12">
        <f t="shared" si="30"/>
        <v>0</v>
      </c>
      <c r="R600" s="12">
        <v>0</v>
      </c>
      <c r="S600" s="12">
        <v>0</v>
      </c>
      <c r="T600">
        <f t="shared" si="31"/>
        <v>0</v>
      </c>
      <c r="U600" s="12"/>
      <c r="V600">
        <f t="shared" si="32"/>
        <v>0</v>
      </c>
      <c r="W600">
        <f t="shared" si="32"/>
        <v>0</v>
      </c>
      <c r="X600">
        <f t="shared" si="32"/>
        <v>0</v>
      </c>
      <c r="Y600" s="12"/>
    </row>
    <row r="601" spans="1:25" ht="15.75" x14ac:dyDescent="0.25">
      <c r="A601" s="2" t="s">
        <v>103</v>
      </c>
      <c r="B601" s="10" t="s">
        <v>21</v>
      </c>
      <c r="C601" s="11" t="s">
        <v>61</v>
      </c>
      <c r="D601" s="12">
        <v>20</v>
      </c>
      <c r="E601" s="13">
        <v>43406</v>
      </c>
      <c r="F601" s="12">
        <v>19</v>
      </c>
      <c r="G601" s="12">
        <v>1</v>
      </c>
      <c r="H601" s="12" t="s">
        <v>34</v>
      </c>
      <c r="I601" s="12" t="s">
        <v>34</v>
      </c>
      <c r="J601" s="12" t="s">
        <v>25</v>
      </c>
      <c r="K601" s="12" t="s">
        <v>63</v>
      </c>
      <c r="L601" s="12">
        <v>7</v>
      </c>
      <c r="M601" s="12">
        <v>1</v>
      </c>
      <c r="N601" s="12" t="s">
        <v>31</v>
      </c>
      <c r="O601" s="12">
        <v>1</v>
      </c>
      <c r="P601" s="12" t="s">
        <v>29</v>
      </c>
      <c r="Q601" s="12">
        <f t="shared" ref="Q601:Q664" si="33">IF(P601="d",1,0)</f>
        <v>1</v>
      </c>
      <c r="R601" s="12">
        <v>0</v>
      </c>
      <c r="S601" s="12">
        <v>0</v>
      </c>
      <c r="T601">
        <f t="shared" si="31"/>
        <v>0</v>
      </c>
      <c r="U601" s="12"/>
      <c r="V601">
        <f t="shared" si="32"/>
        <v>0</v>
      </c>
      <c r="W601">
        <f t="shared" si="32"/>
        <v>0</v>
      </c>
      <c r="X601">
        <f t="shared" si="32"/>
        <v>0</v>
      </c>
      <c r="Y601" s="12"/>
    </row>
    <row r="602" spans="1:25" ht="15.75" x14ac:dyDescent="0.25">
      <c r="A602" s="2" t="s">
        <v>103</v>
      </c>
      <c r="B602" s="10" t="s">
        <v>21</v>
      </c>
      <c r="C602" s="11" t="s">
        <v>61</v>
      </c>
      <c r="D602" s="12">
        <v>20</v>
      </c>
      <c r="E602" s="13">
        <v>43406</v>
      </c>
      <c r="F602" s="12">
        <v>19</v>
      </c>
      <c r="G602" s="12">
        <v>1</v>
      </c>
      <c r="H602" s="12" t="s">
        <v>34</v>
      </c>
      <c r="I602" s="12" t="s">
        <v>34</v>
      </c>
      <c r="J602" s="12" t="s">
        <v>25</v>
      </c>
      <c r="K602" s="12" t="s">
        <v>63</v>
      </c>
      <c r="L602" s="12">
        <v>8</v>
      </c>
      <c r="M602" s="12">
        <v>1</v>
      </c>
      <c r="N602" s="12" t="s">
        <v>28</v>
      </c>
      <c r="O602" s="12">
        <v>1</v>
      </c>
      <c r="P602" s="12" t="s">
        <v>29</v>
      </c>
      <c r="Q602" s="12">
        <f t="shared" si="33"/>
        <v>1</v>
      </c>
      <c r="R602" s="12">
        <v>0</v>
      </c>
      <c r="S602" s="12">
        <v>0</v>
      </c>
      <c r="T602">
        <f t="shared" si="31"/>
        <v>0</v>
      </c>
      <c r="U602" s="12"/>
      <c r="V602">
        <f t="shared" si="32"/>
        <v>0</v>
      </c>
      <c r="W602">
        <f t="shared" si="32"/>
        <v>0</v>
      </c>
      <c r="X602">
        <f t="shared" si="32"/>
        <v>0</v>
      </c>
      <c r="Y602" s="12"/>
    </row>
    <row r="603" spans="1:25" ht="15.75" x14ac:dyDescent="0.25">
      <c r="A603" s="2" t="s">
        <v>103</v>
      </c>
      <c r="B603" s="10" t="s">
        <v>21</v>
      </c>
      <c r="C603" s="11" t="s">
        <v>61</v>
      </c>
      <c r="D603" s="12">
        <v>20</v>
      </c>
      <c r="E603" s="13">
        <v>43406</v>
      </c>
      <c r="F603" s="12">
        <v>19</v>
      </c>
      <c r="G603" s="12">
        <v>1</v>
      </c>
      <c r="H603" s="12" t="s">
        <v>34</v>
      </c>
      <c r="I603" s="12" t="s">
        <v>34</v>
      </c>
      <c r="J603" s="12" t="s">
        <v>25</v>
      </c>
      <c r="K603" s="12" t="s">
        <v>63</v>
      </c>
      <c r="L603" s="12">
        <v>9</v>
      </c>
      <c r="M603" s="12">
        <v>2</v>
      </c>
      <c r="N603" s="12" t="s">
        <v>28</v>
      </c>
      <c r="O603" s="12">
        <v>1</v>
      </c>
      <c r="P603" s="12" t="s">
        <v>32</v>
      </c>
      <c r="Q603" s="12">
        <f t="shared" si="33"/>
        <v>0</v>
      </c>
      <c r="R603" s="12">
        <v>0</v>
      </c>
      <c r="S603" s="12">
        <v>0</v>
      </c>
      <c r="T603">
        <f t="shared" si="31"/>
        <v>0</v>
      </c>
      <c r="U603" s="12"/>
      <c r="V603">
        <f t="shared" si="32"/>
        <v>0</v>
      </c>
      <c r="W603">
        <f t="shared" si="32"/>
        <v>0</v>
      </c>
      <c r="X603">
        <f t="shared" si="32"/>
        <v>0</v>
      </c>
      <c r="Y603" s="12"/>
    </row>
    <row r="604" spans="1:25" ht="15.75" x14ac:dyDescent="0.25">
      <c r="A604" s="2" t="s">
        <v>103</v>
      </c>
      <c r="B604" s="10" t="s">
        <v>21</v>
      </c>
      <c r="C604" s="11" t="s">
        <v>61</v>
      </c>
      <c r="D604" s="12">
        <v>20</v>
      </c>
      <c r="E604" s="13">
        <v>43406</v>
      </c>
      <c r="F604" s="12">
        <v>19</v>
      </c>
      <c r="G604" s="12">
        <v>1</v>
      </c>
      <c r="H604" s="12" t="s">
        <v>34</v>
      </c>
      <c r="I604" s="12" t="s">
        <v>34</v>
      </c>
      <c r="J604" s="12" t="s">
        <v>25</v>
      </c>
      <c r="K604" s="12" t="s">
        <v>63</v>
      </c>
      <c r="L604" s="12">
        <v>10</v>
      </c>
      <c r="M604" s="12">
        <v>1</v>
      </c>
      <c r="N604" s="12" t="s">
        <v>30</v>
      </c>
      <c r="O604" s="12">
        <v>1</v>
      </c>
      <c r="P604" s="12" t="s">
        <v>29</v>
      </c>
      <c r="Q604" s="12">
        <f t="shared" si="33"/>
        <v>1</v>
      </c>
      <c r="R604" s="12">
        <v>0</v>
      </c>
      <c r="S604" s="12">
        <v>0</v>
      </c>
      <c r="T604">
        <f t="shared" si="31"/>
        <v>0</v>
      </c>
      <c r="U604" s="12"/>
      <c r="V604">
        <f t="shared" si="32"/>
        <v>0</v>
      </c>
      <c r="W604">
        <f t="shared" si="32"/>
        <v>0</v>
      </c>
      <c r="X604">
        <f t="shared" si="32"/>
        <v>0</v>
      </c>
      <c r="Y604" s="12"/>
    </row>
    <row r="605" spans="1:25" ht="15.75" x14ac:dyDescent="0.25">
      <c r="A605" s="2" t="s">
        <v>103</v>
      </c>
      <c r="B605" s="10" t="s">
        <v>21</v>
      </c>
      <c r="C605" s="11" t="s">
        <v>61</v>
      </c>
      <c r="D605" s="12">
        <v>20</v>
      </c>
      <c r="E605" s="13">
        <v>43406</v>
      </c>
      <c r="F605" s="12">
        <v>19</v>
      </c>
      <c r="G605" s="12">
        <v>1</v>
      </c>
      <c r="H605" s="12" t="s">
        <v>34</v>
      </c>
      <c r="I605" s="12" t="s">
        <v>34</v>
      </c>
      <c r="J605" s="12" t="s">
        <v>25</v>
      </c>
      <c r="K605" s="12" t="s">
        <v>63</v>
      </c>
      <c r="L605" s="12">
        <v>11</v>
      </c>
      <c r="M605" s="12">
        <v>3</v>
      </c>
      <c r="N605" s="12" t="s">
        <v>31</v>
      </c>
      <c r="O605" s="12">
        <v>1</v>
      </c>
      <c r="P605" s="12" t="s">
        <v>32</v>
      </c>
      <c r="Q605" s="12">
        <f t="shared" si="33"/>
        <v>0</v>
      </c>
      <c r="R605" s="12">
        <v>0</v>
      </c>
      <c r="S605" s="12">
        <v>0</v>
      </c>
      <c r="T605">
        <f t="shared" si="31"/>
        <v>0</v>
      </c>
      <c r="U605" s="12"/>
      <c r="V605">
        <f t="shared" si="32"/>
        <v>0</v>
      </c>
      <c r="W605">
        <f t="shared" si="32"/>
        <v>0</v>
      </c>
      <c r="X605">
        <f t="shared" si="32"/>
        <v>0</v>
      </c>
      <c r="Y605" s="12"/>
    </row>
    <row r="606" spans="1:25" ht="15.75" x14ac:dyDescent="0.25">
      <c r="A606" s="2" t="s">
        <v>103</v>
      </c>
      <c r="B606" s="10" t="s">
        <v>21</v>
      </c>
      <c r="C606" s="11" t="s">
        <v>61</v>
      </c>
      <c r="D606" s="12">
        <v>20</v>
      </c>
      <c r="E606" s="13">
        <v>43406</v>
      </c>
      <c r="F606" s="12">
        <v>19</v>
      </c>
      <c r="G606" s="12">
        <v>1</v>
      </c>
      <c r="H606" s="12" t="s">
        <v>34</v>
      </c>
      <c r="I606" s="12" t="s">
        <v>34</v>
      </c>
      <c r="J606" s="12" t="s">
        <v>25</v>
      </c>
      <c r="K606" s="12" t="s">
        <v>63</v>
      </c>
      <c r="L606" s="12">
        <v>12</v>
      </c>
      <c r="M606" s="12">
        <v>1</v>
      </c>
      <c r="N606" s="12" t="s">
        <v>26</v>
      </c>
      <c r="O606" s="12">
        <v>1</v>
      </c>
      <c r="P606" s="12" t="s">
        <v>29</v>
      </c>
      <c r="Q606" s="12">
        <f t="shared" si="33"/>
        <v>1</v>
      </c>
      <c r="R606" s="12">
        <v>0</v>
      </c>
      <c r="S606" s="12">
        <v>0</v>
      </c>
      <c r="T606">
        <f t="shared" si="31"/>
        <v>0</v>
      </c>
      <c r="U606" s="12"/>
      <c r="V606">
        <f t="shared" si="32"/>
        <v>0</v>
      </c>
      <c r="W606">
        <f t="shared" si="32"/>
        <v>0</v>
      </c>
      <c r="X606">
        <f t="shared" si="32"/>
        <v>0</v>
      </c>
      <c r="Y606" s="12"/>
    </row>
    <row r="607" spans="1:25" ht="15.75" x14ac:dyDescent="0.25">
      <c r="A607" s="2" t="s">
        <v>103</v>
      </c>
      <c r="B607" s="10" t="s">
        <v>21</v>
      </c>
      <c r="C607" s="11" t="s">
        <v>61</v>
      </c>
      <c r="D607" s="12">
        <v>20</v>
      </c>
      <c r="E607" s="13">
        <v>43406</v>
      </c>
      <c r="F607" s="12">
        <v>19</v>
      </c>
      <c r="G607" s="12">
        <v>1</v>
      </c>
      <c r="H607" s="12" t="s">
        <v>34</v>
      </c>
      <c r="I607" s="12" t="s">
        <v>34</v>
      </c>
      <c r="J607" s="12" t="s">
        <v>25</v>
      </c>
      <c r="K607" s="12" t="s">
        <v>63</v>
      </c>
      <c r="L607" s="12">
        <v>13</v>
      </c>
      <c r="M607" s="12">
        <v>2</v>
      </c>
      <c r="N607" s="12" t="s">
        <v>28</v>
      </c>
      <c r="O607" s="12">
        <v>1</v>
      </c>
      <c r="P607" s="12" t="s">
        <v>27</v>
      </c>
      <c r="Q607" s="12">
        <f t="shared" si="33"/>
        <v>0</v>
      </c>
      <c r="R607" s="12">
        <v>0</v>
      </c>
      <c r="S607" s="12">
        <v>0</v>
      </c>
      <c r="T607">
        <f t="shared" si="31"/>
        <v>0</v>
      </c>
      <c r="U607" s="12"/>
      <c r="V607">
        <f t="shared" si="32"/>
        <v>0</v>
      </c>
      <c r="W607">
        <f t="shared" si="32"/>
        <v>0</v>
      </c>
      <c r="X607">
        <f t="shared" si="32"/>
        <v>0</v>
      </c>
      <c r="Y607" s="12"/>
    </row>
    <row r="608" spans="1:25" ht="15.75" x14ac:dyDescent="0.25">
      <c r="A608" s="2" t="s">
        <v>103</v>
      </c>
      <c r="B608" s="10" t="s">
        <v>21</v>
      </c>
      <c r="C608" s="11" t="s">
        <v>61</v>
      </c>
      <c r="D608" s="12">
        <v>20</v>
      </c>
      <c r="E608" s="13">
        <v>43406</v>
      </c>
      <c r="F608" s="12">
        <v>19</v>
      </c>
      <c r="G608" s="12">
        <v>1</v>
      </c>
      <c r="H608" s="12" t="s">
        <v>34</v>
      </c>
      <c r="I608" s="12" t="s">
        <v>34</v>
      </c>
      <c r="J608" s="12" t="s">
        <v>25</v>
      </c>
      <c r="K608" s="12" t="s">
        <v>63</v>
      </c>
      <c r="L608" s="12">
        <v>14</v>
      </c>
      <c r="M608" s="12">
        <v>3</v>
      </c>
      <c r="N608" s="12" t="s">
        <v>30</v>
      </c>
      <c r="O608" s="12">
        <v>1</v>
      </c>
      <c r="P608" s="12" t="s">
        <v>27</v>
      </c>
      <c r="Q608" s="12">
        <f t="shared" si="33"/>
        <v>0</v>
      </c>
      <c r="R608" s="12">
        <v>0</v>
      </c>
      <c r="S608" s="12">
        <v>0</v>
      </c>
      <c r="T608">
        <f t="shared" si="31"/>
        <v>0</v>
      </c>
      <c r="U608" s="12"/>
      <c r="V608">
        <f t="shared" si="32"/>
        <v>0</v>
      </c>
      <c r="W608">
        <f t="shared" si="32"/>
        <v>0</v>
      </c>
      <c r="X608">
        <f t="shared" si="32"/>
        <v>0</v>
      </c>
      <c r="Y608" s="12"/>
    </row>
    <row r="609" spans="1:25" ht="15.75" x14ac:dyDescent="0.25">
      <c r="A609" s="2" t="s">
        <v>103</v>
      </c>
      <c r="B609" s="10" t="s">
        <v>21</v>
      </c>
      <c r="C609" s="11" t="s">
        <v>61</v>
      </c>
      <c r="D609" s="12">
        <v>20</v>
      </c>
      <c r="E609" s="13">
        <v>43406</v>
      </c>
      <c r="F609" s="12">
        <v>19</v>
      </c>
      <c r="G609" s="12">
        <v>1</v>
      </c>
      <c r="H609" s="12" t="s">
        <v>34</v>
      </c>
      <c r="I609" s="12" t="s">
        <v>34</v>
      </c>
      <c r="J609" s="12" t="s">
        <v>25</v>
      </c>
      <c r="K609" s="12" t="s">
        <v>63</v>
      </c>
      <c r="L609" s="12">
        <v>15</v>
      </c>
      <c r="M609" s="12">
        <v>3</v>
      </c>
      <c r="N609" s="12" t="s">
        <v>26</v>
      </c>
      <c r="O609" s="12">
        <v>1</v>
      </c>
      <c r="P609" s="12" t="s">
        <v>32</v>
      </c>
      <c r="Q609" s="12">
        <f t="shared" si="33"/>
        <v>0</v>
      </c>
      <c r="R609" s="12">
        <v>0</v>
      </c>
      <c r="S609" s="12">
        <v>0</v>
      </c>
      <c r="T609">
        <f t="shared" si="31"/>
        <v>0</v>
      </c>
      <c r="U609" s="12"/>
      <c r="V609">
        <f t="shared" si="32"/>
        <v>0</v>
      </c>
      <c r="W609">
        <f t="shared" si="32"/>
        <v>0</v>
      </c>
      <c r="X609">
        <f t="shared" si="32"/>
        <v>0</v>
      </c>
      <c r="Y609" s="12"/>
    </row>
    <row r="610" spans="1:25" ht="15.75" x14ac:dyDescent="0.25">
      <c r="A610" s="2" t="s">
        <v>103</v>
      </c>
      <c r="B610" s="10" t="s">
        <v>21</v>
      </c>
      <c r="C610" s="11" t="s">
        <v>61</v>
      </c>
      <c r="D610" s="12">
        <v>20</v>
      </c>
      <c r="E610" s="13">
        <v>43406</v>
      </c>
      <c r="F610" s="12">
        <v>19</v>
      </c>
      <c r="G610" s="12">
        <v>1</v>
      </c>
      <c r="H610" s="12" t="s">
        <v>34</v>
      </c>
      <c r="I610" s="12" t="s">
        <v>34</v>
      </c>
      <c r="J610" s="12" t="s">
        <v>25</v>
      </c>
      <c r="K610" s="12" t="s">
        <v>63</v>
      </c>
      <c r="L610" s="12">
        <v>16</v>
      </c>
      <c r="M610" s="12">
        <v>1</v>
      </c>
      <c r="N610" s="12" t="s">
        <v>31</v>
      </c>
      <c r="O610" s="12">
        <v>1</v>
      </c>
      <c r="P610" s="12" t="s">
        <v>29</v>
      </c>
      <c r="Q610" s="12">
        <f t="shared" si="33"/>
        <v>1</v>
      </c>
      <c r="R610" s="12">
        <v>0</v>
      </c>
      <c r="S610" s="12">
        <v>0</v>
      </c>
      <c r="T610">
        <f t="shared" si="31"/>
        <v>0</v>
      </c>
      <c r="U610" s="12"/>
      <c r="V610">
        <f t="shared" si="32"/>
        <v>0</v>
      </c>
      <c r="W610">
        <f t="shared" si="32"/>
        <v>0</v>
      </c>
      <c r="X610">
        <f t="shared" si="32"/>
        <v>0</v>
      </c>
      <c r="Y610" s="12"/>
    </row>
    <row r="611" spans="1:25" ht="15.75" x14ac:dyDescent="0.25">
      <c r="A611" s="2" t="s">
        <v>108</v>
      </c>
      <c r="B611" s="10" t="s">
        <v>36</v>
      </c>
      <c r="C611" s="11" t="s">
        <v>61</v>
      </c>
      <c r="D611" s="12">
        <v>18</v>
      </c>
      <c r="E611" s="13">
        <v>43409</v>
      </c>
      <c r="F611" s="12">
        <v>19</v>
      </c>
      <c r="G611" s="12">
        <v>1</v>
      </c>
      <c r="H611" s="12" t="s">
        <v>23</v>
      </c>
      <c r="I611" s="12" t="s">
        <v>23</v>
      </c>
      <c r="J611" s="12" t="s">
        <v>25</v>
      </c>
      <c r="K611" s="12" t="s">
        <v>63</v>
      </c>
      <c r="L611" s="12">
        <v>1</v>
      </c>
      <c r="M611" s="12">
        <v>3</v>
      </c>
      <c r="N611" s="12" t="s">
        <v>31</v>
      </c>
      <c r="O611" s="12">
        <v>3</v>
      </c>
      <c r="P611" s="12" t="s">
        <v>29</v>
      </c>
      <c r="Q611" s="12">
        <f t="shared" si="33"/>
        <v>1</v>
      </c>
      <c r="R611" s="12">
        <v>0</v>
      </c>
      <c r="S611" s="12">
        <v>0</v>
      </c>
      <c r="T611">
        <f t="shared" si="31"/>
        <v>0</v>
      </c>
      <c r="U611" s="12"/>
      <c r="V611">
        <f t="shared" si="32"/>
        <v>0</v>
      </c>
      <c r="W611">
        <f t="shared" si="32"/>
        <v>0</v>
      </c>
      <c r="X611">
        <f t="shared" si="32"/>
        <v>0</v>
      </c>
      <c r="Y611" s="12"/>
    </row>
    <row r="612" spans="1:25" ht="15.75" x14ac:dyDescent="0.25">
      <c r="A612" s="2" t="s">
        <v>108</v>
      </c>
      <c r="B612" s="10" t="s">
        <v>36</v>
      </c>
      <c r="C612" s="11" t="s">
        <v>61</v>
      </c>
      <c r="D612" s="12">
        <v>18</v>
      </c>
      <c r="E612" s="13">
        <v>43409</v>
      </c>
      <c r="F612" s="12">
        <v>19</v>
      </c>
      <c r="G612" s="12">
        <v>1</v>
      </c>
      <c r="H612" s="12" t="s">
        <v>23</v>
      </c>
      <c r="I612" s="12" t="s">
        <v>23</v>
      </c>
      <c r="J612" s="12" t="s">
        <v>25</v>
      </c>
      <c r="K612" s="12" t="s">
        <v>63</v>
      </c>
      <c r="L612" s="12">
        <v>2</v>
      </c>
      <c r="M612" s="12">
        <v>2</v>
      </c>
      <c r="N612" s="12" t="s">
        <v>26</v>
      </c>
      <c r="O612" s="12">
        <v>3</v>
      </c>
      <c r="P612" s="12" t="s">
        <v>32</v>
      </c>
      <c r="Q612" s="12">
        <f t="shared" si="33"/>
        <v>0</v>
      </c>
      <c r="R612" s="12">
        <v>0</v>
      </c>
      <c r="S612" s="12">
        <v>0</v>
      </c>
      <c r="T612">
        <f t="shared" si="31"/>
        <v>0</v>
      </c>
      <c r="U612" s="12"/>
      <c r="V612">
        <f t="shared" si="32"/>
        <v>0</v>
      </c>
      <c r="W612">
        <f t="shared" si="32"/>
        <v>0</v>
      </c>
      <c r="X612">
        <f t="shared" si="32"/>
        <v>0</v>
      </c>
      <c r="Y612" s="12"/>
    </row>
    <row r="613" spans="1:25" ht="15.75" x14ac:dyDescent="0.25">
      <c r="A613" s="2" t="s">
        <v>108</v>
      </c>
      <c r="B613" s="10" t="s">
        <v>36</v>
      </c>
      <c r="C613" s="11" t="s">
        <v>61</v>
      </c>
      <c r="D613" s="12">
        <v>18</v>
      </c>
      <c r="E613" s="13">
        <v>43409</v>
      </c>
      <c r="F613" s="12">
        <v>19</v>
      </c>
      <c r="G613" s="12">
        <v>1</v>
      </c>
      <c r="H613" s="12" t="s">
        <v>23</v>
      </c>
      <c r="I613" s="12" t="s">
        <v>23</v>
      </c>
      <c r="J613" s="12" t="s">
        <v>25</v>
      </c>
      <c r="K613" s="12" t="s">
        <v>63</v>
      </c>
      <c r="L613" s="12">
        <v>3</v>
      </c>
      <c r="M613" s="12">
        <v>2</v>
      </c>
      <c r="N613" s="12" t="s">
        <v>28</v>
      </c>
      <c r="O613" s="12">
        <v>3</v>
      </c>
      <c r="P613" s="12" t="s">
        <v>32</v>
      </c>
      <c r="Q613" s="12">
        <f t="shared" si="33"/>
        <v>0</v>
      </c>
      <c r="R613" s="12">
        <v>0</v>
      </c>
      <c r="S613" s="12">
        <v>0</v>
      </c>
      <c r="T613">
        <f t="shared" si="31"/>
        <v>0</v>
      </c>
      <c r="U613" s="12"/>
      <c r="V613">
        <f t="shared" si="32"/>
        <v>0</v>
      </c>
      <c r="W613">
        <f t="shared" si="32"/>
        <v>0</v>
      </c>
      <c r="X613">
        <f t="shared" si="32"/>
        <v>0</v>
      </c>
      <c r="Y613" s="12"/>
    </row>
    <row r="614" spans="1:25" ht="15.75" x14ac:dyDescent="0.25">
      <c r="A614" s="2" t="s">
        <v>108</v>
      </c>
      <c r="B614" s="10" t="s">
        <v>36</v>
      </c>
      <c r="C614" s="11" t="s">
        <v>61</v>
      </c>
      <c r="D614" s="12">
        <v>18</v>
      </c>
      <c r="E614" s="13">
        <v>43409</v>
      </c>
      <c r="F614" s="12">
        <v>19</v>
      </c>
      <c r="G614" s="12">
        <v>1</v>
      </c>
      <c r="H614" s="12" t="s">
        <v>23</v>
      </c>
      <c r="I614" s="12" t="s">
        <v>23</v>
      </c>
      <c r="J614" s="12" t="s">
        <v>25</v>
      </c>
      <c r="K614" s="12" t="s">
        <v>63</v>
      </c>
      <c r="L614" s="12">
        <v>4</v>
      </c>
      <c r="M614" s="12">
        <v>1</v>
      </c>
      <c r="N614" s="12" t="s">
        <v>30</v>
      </c>
      <c r="O614" s="12">
        <v>3</v>
      </c>
      <c r="P614" s="12" t="s">
        <v>27</v>
      </c>
      <c r="Q614" s="12">
        <f t="shared" si="33"/>
        <v>0</v>
      </c>
      <c r="R614" s="12">
        <v>0</v>
      </c>
      <c r="S614" s="12">
        <v>0</v>
      </c>
      <c r="T614">
        <f t="shared" si="31"/>
        <v>0</v>
      </c>
      <c r="U614" s="12"/>
      <c r="V614">
        <f t="shared" si="32"/>
        <v>0</v>
      </c>
      <c r="W614">
        <f t="shared" si="32"/>
        <v>0</v>
      </c>
      <c r="X614">
        <f t="shared" si="32"/>
        <v>0</v>
      </c>
      <c r="Y614" s="12"/>
    </row>
    <row r="615" spans="1:25" ht="15.75" x14ac:dyDescent="0.25">
      <c r="A615" s="2" t="s">
        <v>108</v>
      </c>
      <c r="B615" s="10" t="s">
        <v>36</v>
      </c>
      <c r="C615" s="11" t="s">
        <v>61</v>
      </c>
      <c r="D615" s="12">
        <v>18</v>
      </c>
      <c r="E615" s="13">
        <v>43409</v>
      </c>
      <c r="F615" s="12">
        <v>19</v>
      </c>
      <c r="G615" s="12">
        <v>1</v>
      </c>
      <c r="H615" s="12" t="s">
        <v>23</v>
      </c>
      <c r="I615" s="12" t="s">
        <v>23</v>
      </c>
      <c r="J615" s="12" t="s">
        <v>25</v>
      </c>
      <c r="K615" s="12" t="s">
        <v>63</v>
      </c>
      <c r="L615" s="12">
        <v>5</v>
      </c>
      <c r="M615" s="12">
        <v>1</v>
      </c>
      <c r="N615" s="12" t="s">
        <v>28</v>
      </c>
      <c r="O615" s="12">
        <v>3</v>
      </c>
      <c r="P615" s="12" t="s">
        <v>32</v>
      </c>
      <c r="Q615" s="12">
        <f t="shared" si="33"/>
        <v>0</v>
      </c>
      <c r="R615" s="12">
        <v>0</v>
      </c>
      <c r="S615" s="12">
        <v>0</v>
      </c>
      <c r="T615">
        <f t="shared" si="31"/>
        <v>0</v>
      </c>
      <c r="U615" s="12"/>
      <c r="V615">
        <f t="shared" si="32"/>
        <v>0</v>
      </c>
      <c r="W615">
        <f t="shared" si="32"/>
        <v>0</v>
      </c>
      <c r="X615">
        <f t="shared" si="32"/>
        <v>0</v>
      </c>
      <c r="Y615" s="12"/>
    </row>
    <row r="616" spans="1:25" ht="15.75" x14ac:dyDescent="0.25">
      <c r="A616" s="2" t="s">
        <v>108</v>
      </c>
      <c r="B616" s="10" t="s">
        <v>36</v>
      </c>
      <c r="C616" s="11" t="s">
        <v>61</v>
      </c>
      <c r="D616" s="12">
        <v>18</v>
      </c>
      <c r="E616" s="13">
        <v>43409</v>
      </c>
      <c r="F616" s="12">
        <v>19</v>
      </c>
      <c r="G616" s="12">
        <v>1</v>
      </c>
      <c r="H616" s="12" t="s">
        <v>23</v>
      </c>
      <c r="I616" s="12" t="s">
        <v>23</v>
      </c>
      <c r="J616" s="12" t="s">
        <v>25</v>
      </c>
      <c r="K616" s="12" t="s">
        <v>63</v>
      </c>
      <c r="L616" s="12">
        <v>6</v>
      </c>
      <c r="M616" s="12">
        <v>2</v>
      </c>
      <c r="N616" s="12" t="s">
        <v>31</v>
      </c>
      <c r="O616" s="12">
        <v>3</v>
      </c>
      <c r="P616" s="12" t="s">
        <v>32</v>
      </c>
      <c r="Q616" s="12">
        <f t="shared" si="33"/>
        <v>0</v>
      </c>
      <c r="R616" s="12">
        <v>0</v>
      </c>
      <c r="S616" s="12">
        <v>0</v>
      </c>
      <c r="T616">
        <f t="shared" si="31"/>
        <v>0</v>
      </c>
      <c r="U616" s="12"/>
      <c r="V616">
        <f t="shared" si="32"/>
        <v>0</v>
      </c>
      <c r="W616">
        <f t="shared" si="32"/>
        <v>0</v>
      </c>
      <c r="X616">
        <f t="shared" si="32"/>
        <v>0</v>
      </c>
      <c r="Y616" s="12"/>
    </row>
    <row r="617" spans="1:25" ht="15.75" x14ac:dyDescent="0.25">
      <c r="A617" s="2" t="s">
        <v>108</v>
      </c>
      <c r="B617" s="10" t="s">
        <v>36</v>
      </c>
      <c r="C617" s="11" t="s">
        <v>61</v>
      </c>
      <c r="D617" s="12">
        <v>18</v>
      </c>
      <c r="E617" s="13">
        <v>43409</v>
      </c>
      <c r="F617" s="12">
        <v>19</v>
      </c>
      <c r="G617" s="12">
        <v>1</v>
      </c>
      <c r="H617" s="12" t="s">
        <v>23</v>
      </c>
      <c r="I617" s="12" t="s">
        <v>23</v>
      </c>
      <c r="J617" s="12" t="s">
        <v>25</v>
      </c>
      <c r="K617" s="12" t="s">
        <v>63</v>
      </c>
      <c r="L617" s="12">
        <v>7</v>
      </c>
      <c r="M617" s="12">
        <v>3</v>
      </c>
      <c r="N617" s="12" t="s">
        <v>30</v>
      </c>
      <c r="O617" s="12">
        <v>3</v>
      </c>
      <c r="P617" s="12" t="s">
        <v>29</v>
      </c>
      <c r="Q617" s="12">
        <f t="shared" si="33"/>
        <v>1</v>
      </c>
      <c r="R617" s="12">
        <v>0</v>
      </c>
      <c r="S617" s="12">
        <v>0</v>
      </c>
      <c r="T617">
        <f t="shared" si="31"/>
        <v>0</v>
      </c>
      <c r="U617" s="12"/>
      <c r="V617">
        <f t="shared" si="32"/>
        <v>0</v>
      </c>
      <c r="W617">
        <f t="shared" si="32"/>
        <v>0</v>
      </c>
      <c r="X617">
        <f t="shared" si="32"/>
        <v>0</v>
      </c>
      <c r="Y617" s="12"/>
    </row>
    <row r="618" spans="1:25" ht="15.75" x14ac:dyDescent="0.25">
      <c r="A618" s="2" t="s">
        <v>108</v>
      </c>
      <c r="B618" s="10" t="s">
        <v>36</v>
      </c>
      <c r="C618" s="11" t="s">
        <v>61</v>
      </c>
      <c r="D618" s="12">
        <v>18</v>
      </c>
      <c r="E618" s="13">
        <v>43409</v>
      </c>
      <c r="F618" s="12">
        <v>19</v>
      </c>
      <c r="G618" s="12">
        <v>1</v>
      </c>
      <c r="H618" s="12" t="s">
        <v>23</v>
      </c>
      <c r="I618" s="12" t="s">
        <v>23</v>
      </c>
      <c r="J618" s="12" t="s">
        <v>25</v>
      </c>
      <c r="K618" s="12" t="s">
        <v>63</v>
      </c>
      <c r="L618" s="12">
        <v>8</v>
      </c>
      <c r="M618" s="12">
        <v>3</v>
      </c>
      <c r="N618" s="12" t="s">
        <v>26</v>
      </c>
      <c r="O618" s="12">
        <v>1</v>
      </c>
      <c r="P618" s="12" t="s">
        <v>27</v>
      </c>
      <c r="Q618" s="12">
        <f t="shared" si="33"/>
        <v>0</v>
      </c>
      <c r="R618" s="12">
        <v>0</v>
      </c>
      <c r="S618" s="12">
        <v>0</v>
      </c>
      <c r="T618">
        <f t="shared" si="31"/>
        <v>0</v>
      </c>
      <c r="U618" s="12"/>
      <c r="V618">
        <f t="shared" si="32"/>
        <v>0</v>
      </c>
      <c r="W618">
        <f t="shared" si="32"/>
        <v>0</v>
      </c>
      <c r="X618">
        <f t="shared" si="32"/>
        <v>0</v>
      </c>
      <c r="Y618" s="12"/>
    </row>
    <row r="619" spans="1:25" ht="15.75" x14ac:dyDescent="0.25">
      <c r="A619" s="2" t="s">
        <v>108</v>
      </c>
      <c r="B619" s="10" t="s">
        <v>36</v>
      </c>
      <c r="C619" s="11" t="s">
        <v>61</v>
      </c>
      <c r="D619" s="12">
        <v>18</v>
      </c>
      <c r="E619" s="13">
        <v>43409</v>
      </c>
      <c r="F619" s="12">
        <v>19</v>
      </c>
      <c r="G619" s="12">
        <v>1</v>
      </c>
      <c r="H619" s="12" t="s">
        <v>23</v>
      </c>
      <c r="I619" s="12" t="s">
        <v>23</v>
      </c>
      <c r="J619" s="12" t="s">
        <v>25</v>
      </c>
      <c r="K619" s="12" t="s">
        <v>63</v>
      </c>
      <c r="L619" s="12">
        <v>9</v>
      </c>
      <c r="M619" s="12">
        <v>2</v>
      </c>
      <c r="N619" s="12" t="s">
        <v>30</v>
      </c>
      <c r="O619" s="12">
        <v>2</v>
      </c>
      <c r="P619" s="12" t="s">
        <v>29</v>
      </c>
      <c r="Q619" s="12">
        <f t="shared" si="33"/>
        <v>1</v>
      </c>
      <c r="R619" s="12">
        <v>0</v>
      </c>
      <c r="S619" s="12">
        <v>0</v>
      </c>
      <c r="T619">
        <f t="shared" si="31"/>
        <v>0</v>
      </c>
      <c r="U619" s="12"/>
      <c r="V619">
        <f t="shared" si="32"/>
        <v>0</v>
      </c>
      <c r="W619">
        <f t="shared" si="32"/>
        <v>0</v>
      </c>
      <c r="X619">
        <f t="shared" si="32"/>
        <v>0</v>
      </c>
      <c r="Y619" s="12" t="s">
        <v>109</v>
      </c>
    </row>
    <row r="620" spans="1:25" ht="15.75" x14ac:dyDescent="0.25">
      <c r="A620" s="2" t="s">
        <v>108</v>
      </c>
      <c r="B620" s="10" t="s">
        <v>36</v>
      </c>
      <c r="C620" s="11" t="s">
        <v>61</v>
      </c>
      <c r="D620" s="12">
        <v>18</v>
      </c>
      <c r="E620" s="13">
        <v>43409</v>
      </c>
      <c r="F620" s="12">
        <v>19</v>
      </c>
      <c r="G620" s="12">
        <v>1</v>
      </c>
      <c r="H620" s="12" t="s">
        <v>23</v>
      </c>
      <c r="I620" s="12" t="s">
        <v>23</v>
      </c>
      <c r="J620" s="12" t="s">
        <v>25</v>
      </c>
      <c r="K620" s="12" t="s">
        <v>63</v>
      </c>
      <c r="L620" s="12">
        <v>10</v>
      </c>
      <c r="M620" s="12">
        <v>3</v>
      </c>
      <c r="N620" s="12" t="s">
        <v>28</v>
      </c>
      <c r="O620" s="12">
        <v>3</v>
      </c>
      <c r="P620" s="12" t="s">
        <v>29</v>
      </c>
      <c r="Q620" s="12">
        <f t="shared" si="33"/>
        <v>1</v>
      </c>
      <c r="R620" s="12">
        <v>0</v>
      </c>
      <c r="S620" s="12">
        <v>0</v>
      </c>
      <c r="T620">
        <f t="shared" si="31"/>
        <v>0</v>
      </c>
      <c r="U620" s="12"/>
      <c r="V620">
        <f t="shared" si="32"/>
        <v>0</v>
      </c>
      <c r="W620">
        <f t="shared" si="32"/>
        <v>0</v>
      </c>
      <c r="X620">
        <f t="shared" si="32"/>
        <v>0</v>
      </c>
      <c r="Y620" s="12"/>
    </row>
    <row r="621" spans="1:25" ht="15.75" x14ac:dyDescent="0.25">
      <c r="A621" s="2" t="s">
        <v>108</v>
      </c>
      <c r="B621" s="10" t="s">
        <v>36</v>
      </c>
      <c r="C621" s="11" t="s">
        <v>61</v>
      </c>
      <c r="D621" s="12">
        <v>18</v>
      </c>
      <c r="E621" s="13">
        <v>43409</v>
      </c>
      <c r="F621" s="12">
        <v>19</v>
      </c>
      <c r="G621" s="12">
        <v>1</v>
      </c>
      <c r="H621" s="12" t="s">
        <v>23</v>
      </c>
      <c r="I621" s="12" t="s">
        <v>23</v>
      </c>
      <c r="J621" s="12" t="s">
        <v>25</v>
      </c>
      <c r="K621" s="12" t="s">
        <v>63</v>
      </c>
      <c r="L621" s="12">
        <v>11</v>
      </c>
      <c r="M621" s="12">
        <v>1</v>
      </c>
      <c r="N621" s="12" t="s">
        <v>31</v>
      </c>
      <c r="O621" s="12">
        <v>1</v>
      </c>
      <c r="P621" s="12" t="s">
        <v>29</v>
      </c>
      <c r="Q621" s="12">
        <f t="shared" si="33"/>
        <v>1</v>
      </c>
      <c r="R621" s="12">
        <v>0</v>
      </c>
      <c r="S621" s="12">
        <v>0</v>
      </c>
      <c r="T621">
        <f t="shared" si="31"/>
        <v>0</v>
      </c>
      <c r="U621" s="12"/>
      <c r="V621">
        <f t="shared" si="32"/>
        <v>0</v>
      </c>
      <c r="W621">
        <f t="shared" si="32"/>
        <v>0</v>
      </c>
      <c r="X621">
        <f t="shared" si="32"/>
        <v>0</v>
      </c>
      <c r="Y621" s="12"/>
    </row>
    <row r="622" spans="1:25" ht="15.75" x14ac:dyDescent="0.25">
      <c r="A622" s="2" t="s">
        <v>108</v>
      </c>
      <c r="B622" s="10" t="s">
        <v>36</v>
      </c>
      <c r="C622" s="11" t="s">
        <v>61</v>
      </c>
      <c r="D622" s="12">
        <v>18</v>
      </c>
      <c r="E622" s="13">
        <v>43409</v>
      </c>
      <c r="F622" s="12">
        <v>19</v>
      </c>
      <c r="G622" s="12">
        <v>1</v>
      </c>
      <c r="H622" s="12" t="s">
        <v>23</v>
      </c>
      <c r="I622" s="12" t="s">
        <v>23</v>
      </c>
      <c r="J622" s="12" t="s">
        <v>25</v>
      </c>
      <c r="K622" s="12" t="s">
        <v>63</v>
      </c>
      <c r="L622" s="12">
        <v>12</v>
      </c>
      <c r="M622" s="12">
        <v>3</v>
      </c>
      <c r="N622" s="12" t="s">
        <v>26</v>
      </c>
      <c r="O622" s="12">
        <v>3</v>
      </c>
      <c r="P622" s="12" t="s">
        <v>29</v>
      </c>
      <c r="Q622" s="12">
        <f t="shared" si="33"/>
        <v>1</v>
      </c>
      <c r="R622" s="12">
        <v>0</v>
      </c>
      <c r="S622" s="12">
        <v>0</v>
      </c>
      <c r="T622">
        <f t="shared" si="31"/>
        <v>0</v>
      </c>
      <c r="U622" s="12"/>
      <c r="V622">
        <f t="shared" si="32"/>
        <v>0</v>
      </c>
      <c r="W622">
        <f t="shared" si="32"/>
        <v>0</v>
      </c>
      <c r="X622">
        <f t="shared" si="32"/>
        <v>0</v>
      </c>
      <c r="Y622" s="12"/>
    </row>
    <row r="623" spans="1:25" ht="15.75" x14ac:dyDescent="0.25">
      <c r="A623" s="2" t="s">
        <v>108</v>
      </c>
      <c r="B623" s="10" t="s">
        <v>36</v>
      </c>
      <c r="C623" s="11" t="s">
        <v>61</v>
      </c>
      <c r="D623" s="12">
        <v>18</v>
      </c>
      <c r="E623" s="13">
        <v>43409</v>
      </c>
      <c r="F623" s="12">
        <v>19</v>
      </c>
      <c r="G623" s="12">
        <v>1</v>
      </c>
      <c r="H623" s="12" t="s">
        <v>23</v>
      </c>
      <c r="I623" s="12" t="s">
        <v>23</v>
      </c>
      <c r="J623" s="12" t="s">
        <v>25</v>
      </c>
      <c r="K623" s="12" t="s">
        <v>63</v>
      </c>
      <c r="L623" s="12">
        <v>13</v>
      </c>
      <c r="M623" s="12">
        <v>2</v>
      </c>
      <c r="N623" s="12" t="s">
        <v>30</v>
      </c>
      <c r="O623" s="12">
        <v>3</v>
      </c>
      <c r="P623" s="12" t="s">
        <v>32</v>
      </c>
      <c r="Q623" s="12">
        <f t="shared" si="33"/>
        <v>0</v>
      </c>
      <c r="R623" s="12">
        <v>0</v>
      </c>
      <c r="S623" s="12">
        <v>0</v>
      </c>
      <c r="T623">
        <f t="shared" si="31"/>
        <v>0</v>
      </c>
      <c r="U623" s="12"/>
      <c r="V623">
        <f t="shared" si="32"/>
        <v>0</v>
      </c>
      <c r="W623">
        <f t="shared" si="32"/>
        <v>0</v>
      </c>
      <c r="X623">
        <f t="shared" si="32"/>
        <v>0</v>
      </c>
      <c r="Y623" s="12"/>
    </row>
    <row r="624" spans="1:25" ht="15.75" x14ac:dyDescent="0.25">
      <c r="A624" s="2" t="s">
        <v>108</v>
      </c>
      <c r="B624" s="10" t="s">
        <v>36</v>
      </c>
      <c r="C624" s="11" t="s">
        <v>61</v>
      </c>
      <c r="D624" s="12">
        <v>18</v>
      </c>
      <c r="E624" s="13">
        <v>43409</v>
      </c>
      <c r="F624" s="12">
        <v>19</v>
      </c>
      <c r="G624" s="12">
        <v>1</v>
      </c>
      <c r="H624" s="12" t="s">
        <v>23</v>
      </c>
      <c r="I624" s="12" t="s">
        <v>23</v>
      </c>
      <c r="J624" s="12" t="s">
        <v>25</v>
      </c>
      <c r="K624" s="12" t="s">
        <v>63</v>
      </c>
      <c r="L624" s="12">
        <v>14</v>
      </c>
      <c r="M624" s="12">
        <v>2</v>
      </c>
      <c r="N624" s="12" t="s">
        <v>26</v>
      </c>
      <c r="O624" s="12">
        <v>3</v>
      </c>
      <c r="P624" s="12" t="s">
        <v>32</v>
      </c>
      <c r="Q624" s="12">
        <f t="shared" si="33"/>
        <v>0</v>
      </c>
      <c r="R624" s="12">
        <v>0</v>
      </c>
      <c r="S624" s="12">
        <v>0</v>
      </c>
      <c r="T624">
        <f t="shared" si="31"/>
        <v>0</v>
      </c>
      <c r="U624" s="12"/>
      <c r="V624">
        <f t="shared" si="32"/>
        <v>0</v>
      </c>
      <c r="W624">
        <f t="shared" si="32"/>
        <v>0</v>
      </c>
      <c r="X624">
        <f t="shared" si="32"/>
        <v>0</v>
      </c>
      <c r="Y624" s="12"/>
    </row>
    <row r="625" spans="1:25" ht="15.75" x14ac:dyDescent="0.25">
      <c r="A625" s="2" t="s">
        <v>108</v>
      </c>
      <c r="B625" s="10" t="s">
        <v>36</v>
      </c>
      <c r="C625" s="11" t="s">
        <v>61</v>
      </c>
      <c r="D625" s="12">
        <v>18</v>
      </c>
      <c r="E625" s="13">
        <v>43409</v>
      </c>
      <c r="F625" s="12">
        <v>19</v>
      </c>
      <c r="G625" s="12">
        <v>1</v>
      </c>
      <c r="H625" s="12" t="s">
        <v>23</v>
      </c>
      <c r="I625" s="12" t="s">
        <v>23</v>
      </c>
      <c r="J625" s="12" t="s">
        <v>25</v>
      </c>
      <c r="K625" s="12" t="s">
        <v>63</v>
      </c>
      <c r="L625" s="12">
        <v>15</v>
      </c>
      <c r="M625" s="12">
        <v>1</v>
      </c>
      <c r="N625" s="12" t="s">
        <v>28</v>
      </c>
      <c r="O625" s="12">
        <v>3</v>
      </c>
      <c r="P625" s="12" t="s">
        <v>27</v>
      </c>
      <c r="Q625" s="12">
        <f t="shared" si="33"/>
        <v>0</v>
      </c>
      <c r="R625" s="12">
        <v>0</v>
      </c>
      <c r="S625" s="12">
        <v>0</v>
      </c>
      <c r="T625">
        <f t="shared" si="31"/>
        <v>0</v>
      </c>
      <c r="U625" s="12"/>
      <c r="V625">
        <f t="shared" si="32"/>
        <v>0</v>
      </c>
      <c r="W625">
        <f t="shared" si="32"/>
        <v>0</v>
      </c>
      <c r="X625">
        <f t="shared" si="32"/>
        <v>0</v>
      </c>
      <c r="Y625" s="12"/>
    </row>
    <row r="626" spans="1:25" ht="15.75" x14ac:dyDescent="0.25">
      <c r="A626" s="2" t="s">
        <v>108</v>
      </c>
      <c r="B626" s="10" t="s">
        <v>36</v>
      </c>
      <c r="C626" s="11" t="s">
        <v>61</v>
      </c>
      <c r="D626" s="12">
        <v>18</v>
      </c>
      <c r="E626" s="13">
        <v>43409</v>
      </c>
      <c r="F626" s="12">
        <v>19</v>
      </c>
      <c r="G626" s="12">
        <v>1</v>
      </c>
      <c r="H626" s="12" t="s">
        <v>23</v>
      </c>
      <c r="I626" s="12" t="s">
        <v>23</v>
      </c>
      <c r="J626" s="12" t="s">
        <v>25</v>
      </c>
      <c r="K626" s="12" t="s">
        <v>63</v>
      </c>
      <c r="L626" s="12">
        <v>16</v>
      </c>
      <c r="M626" s="12">
        <v>3</v>
      </c>
      <c r="N626" s="12" t="s">
        <v>31</v>
      </c>
      <c r="O626" s="12">
        <v>3</v>
      </c>
      <c r="P626" s="12" t="s">
        <v>29</v>
      </c>
      <c r="Q626" s="12">
        <f t="shared" si="33"/>
        <v>1</v>
      </c>
      <c r="R626" s="12">
        <v>0</v>
      </c>
      <c r="S626" s="12">
        <v>0</v>
      </c>
      <c r="T626">
        <f t="shared" si="31"/>
        <v>0</v>
      </c>
      <c r="U626" s="12"/>
      <c r="V626">
        <f t="shared" si="32"/>
        <v>0</v>
      </c>
      <c r="W626">
        <f t="shared" si="32"/>
        <v>0</v>
      </c>
      <c r="X626">
        <f t="shared" si="32"/>
        <v>0</v>
      </c>
      <c r="Y626" s="12"/>
    </row>
    <row r="627" spans="1:25" ht="15.75" x14ac:dyDescent="0.25">
      <c r="A627" s="2" t="s">
        <v>108</v>
      </c>
      <c r="B627" s="10" t="s">
        <v>36</v>
      </c>
      <c r="C627" s="11" t="s">
        <v>61</v>
      </c>
      <c r="D627" s="12">
        <v>18</v>
      </c>
      <c r="E627" s="13">
        <v>43409</v>
      </c>
      <c r="F627" s="12">
        <v>19</v>
      </c>
      <c r="G627" s="12">
        <v>1</v>
      </c>
      <c r="H627" s="12" t="s">
        <v>34</v>
      </c>
      <c r="I627" s="12" t="s">
        <v>34</v>
      </c>
      <c r="J627" s="12" t="s">
        <v>25</v>
      </c>
      <c r="K627" s="12" t="s">
        <v>63</v>
      </c>
      <c r="L627" s="12">
        <v>1</v>
      </c>
      <c r="M627" s="12">
        <v>3</v>
      </c>
      <c r="N627" s="12" t="s">
        <v>30</v>
      </c>
      <c r="O627" s="12">
        <v>3</v>
      </c>
      <c r="P627" s="12" t="s">
        <v>29</v>
      </c>
      <c r="Q627" s="12">
        <f t="shared" si="33"/>
        <v>1</v>
      </c>
      <c r="R627" s="12">
        <v>0</v>
      </c>
      <c r="S627" s="12">
        <v>0</v>
      </c>
      <c r="T627">
        <f t="shared" si="31"/>
        <v>0</v>
      </c>
      <c r="U627" s="12"/>
      <c r="V627">
        <f t="shared" si="32"/>
        <v>0</v>
      </c>
      <c r="W627">
        <f t="shared" si="32"/>
        <v>0</v>
      </c>
      <c r="X627">
        <f t="shared" si="32"/>
        <v>0</v>
      </c>
      <c r="Y627" s="12" t="s">
        <v>110</v>
      </c>
    </row>
    <row r="628" spans="1:25" ht="15.75" x14ac:dyDescent="0.25">
      <c r="A628" s="2" t="s">
        <v>108</v>
      </c>
      <c r="B628" s="10" t="s">
        <v>36</v>
      </c>
      <c r="C628" s="11" t="s">
        <v>61</v>
      </c>
      <c r="D628" s="12">
        <v>18</v>
      </c>
      <c r="E628" s="13">
        <v>43409</v>
      </c>
      <c r="F628" s="12">
        <v>19</v>
      </c>
      <c r="G628" s="12">
        <v>1</v>
      </c>
      <c r="H628" s="12" t="s">
        <v>34</v>
      </c>
      <c r="I628" s="12" t="s">
        <v>34</v>
      </c>
      <c r="J628" s="12" t="s">
        <v>25</v>
      </c>
      <c r="K628" s="12" t="s">
        <v>63</v>
      </c>
      <c r="L628" s="12">
        <v>2</v>
      </c>
      <c r="M628" s="12">
        <v>2</v>
      </c>
      <c r="N628" s="12" t="s">
        <v>26</v>
      </c>
      <c r="O628" s="12">
        <v>3</v>
      </c>
      <c r="P628" s="12" t="s">
        <v>32</v>
      </c>
      <c r="Q628" s="12">
        <f t="shared" si="33"/>
        <v>0</v>
      </c>
      <c r="R628" s="12">
        <v>0</v>
      </c>
      <c r="S628" s="12">
        <v>0</v>
      </c>
      <c r="T628">
        <f t="shared" si="31"/>
        <v>0</v>
      </c>
      <c r="U628" s="12"/>
      <c r="V628">
        <f t="shared" si="32"/>
        <v>0</v>
      </c>
      <c r="W628">
        <f t="shared" si="32"/>
        <v>0</v>
      </c>
      <c r="X628">
        <f t="shared" si="32"/>
        <v>0</v>
      </c>
      <c r="Y628" s="12"/>
    </row>
    <row r="629" spans="1:25" ht="15.75" x14ac:dyDescent="0.25">
      <c r="A629" s="2" t="s">
        <v>108</v>
      </c>
      <c r="B629" s="10" t="s">
        <v>36</v>
      </c>
      <c r="C629" s="11" t="s">
        <v>61</v>
      </c>
      <c r="D629" s="12">
        <v>18</v>
      </c>
      <c r="E629" s="13">
        <v>43409</v>
      </c>
      <c r="F629" s="12">
        <v>19</v>
      </c>
      <c r="G629" s="12">
        <v>1</v>
      </c>
      <c r="H629" s="12" t="s">
        <v>34</v>
      </c>
      <c r="I629" s="12" t="s">
        <v>34</v>
      </c>
      <c r="J629" s="12" t="s">
        <v>25</v>
      </c>
      <c r="K629" s="12" t="s">
        <v>63</v>
      </c>
      <c r="L629" s="12">
        <v>3</v>
      </c>
      <c r="M629" s="12">
        <v>2</v>
      </c>
      <c r="N629" s="12" t="s">
        <v>31</v>
      </c>
      <c r="O629" s="12">
        <v>2</v>
      </c>
      <c r="P629" s="12" t="s">
        <v>29</v>
      </c>
      <c r="Q629" s="12">
        <f t="shared" si="33"/>
        <v>1</v>
      </c>
      <c r="R629" s="12">
        <v>0</v>
      </c>
      <c r="S629" s="12">
        <v>0</v>
      </c>
      <c r="T629">
        <f t="shared" si="31"/>
        <v>0</v>
      </c>
      <c r="U629" s="12"/>
      <c r="V629">
        <f t="shared" si="32"/>
        <v>0</v>
      </c>
      <c r="W629">
        <f t="shared" si="32"/>
        <v>0</v>
      </c>
      <c r="X629">
        <f t="shared" si="32"/>
        <v>0</v>
      </c>
      <c r="Y629" s="12"/>
    </row>
    <row r="630" spans="1:25" ht="15.75" x14ac:dyDescent="0.25">
      <c r="A630" s="2" t="s">
        <v>108</v>
      </c>
      <c r="B630" s="10" t="s">
        <v>36</v>
      </c>
      <c r="C630" s="11" t="s">
        <v>61</v>
      </c>
      <c r="D630" s="12">
        <v>18</v>
      </c>
      <c r="E630" s="13">
        <v>43409</v>
      </c>
      <c r="F630" s="12">
        <v>19</v>
      </c>
      <c r="G630" s="12">
        <v>1</v>
      </c>
      <c r="H630" s="12" t="s">
        <v>34</v>
      </c>
      <c r="I630" s="12" t="s">
        <v>34</v>
      </c>
      <c r="J630" s="12" t="s">
        <v>25</v>
      </c>
      <c r="K630" s="12" t="s">
        <v>63</v>
      </c>
      <c r="L630" s="12">
        <v>4</v>
      </c>
      <c r="M630" s="12">
        <v>3</v>
      </c>
      <c r="N630" s="12" t="s">
        <v>28</v>
      </c>
      <c r="O630" s="12">
        <v>3</v>
      </c>
      <c r="P630" s="12" t="s">
        <v>29</v>
      </c>
      <c r="Q630" s="12">
        <f t="shared" si="33"/>
        <v>1</v>
      </c>
      <c r="R630" s="12">
        <v>0</v>
      </c>
      <c r="S630" s="12">
        <v>0</v>
      </c>
      <c r="T630">
        <f t="shared" si="31"/>
        <v>0</v>
      </c>
      <c r="U630" s="12"/>
      <c r="V630">
        <f t="shared" si="32"/>
        <v>0</v>
      </c>
      <c r="W630">
        <f t="shared" si="32"/>
        <v>0</v>
      </c>
      <c r="X630">
        <f t="shared" si="32"/>
        <v>0</v>
      </c>
      <c r="Y630" s="12" t="s">
        <v>111</v>
      </c>
    </row>
    <row r="631" spans="1:25" ht="15.75" x14ac:dyDescent="0.25">
      <c r="A631" s="2" t="s">
        <v>108</v>
      </c>
      <c r="B631" s="10" t="s">
        <v>36</v>
      </c>
      <c r="C631" s="11" t="s">
        <v>61</v>
      </c>
      <c r="D631" s="12">
        <v>18</v>
      </c>
      <c r="E631" s="13">
        <v>43409</v>
      </c>
      <c r="F631" s="12">
        <v>19</v>
      </c>
      <c r="G631" s="12">
        <v>1</v>
      </c>
      <c r="H631" s="12" t="s">
        <v>34</v>
      </c>
      <c r="I631" s="12" t="s">
        <v>34</v>
      </c>
      <c r="J631" s="12" t="s">
        <v>25</v>
      </c>
      <c r="K631" s="12" t="s">
        <v>63</v>
      </c>
      <c r="L631" s="12">
        <v>5</v>
      </c>
      <c r="M631" s="12">
        <v>1</v>
      </c>
      <c r="N631" s="12" t="s">
        <v>26</v>
      </c>
      <c r="O631" s="12">
        <v>3</v>
      </c>
      <c r="P631" s="12" t="s">
        <v>32</v>
      </c>
      <c r="Q631" s="12">
        <f t="shared" si="33"/>
        <v>0</v>
      </c>
      <c r="R631" s="12">
        <v>0</v>
      </c>
      <c r="S631" s="12">
        <v>0</v>
      </c>
      <c r="T631">
        <f t="shared" si="31"/>
        <v>0</v>
      </c>
      <c r="U631" s="12"/>
      <c r="V631">
        <f t="shared" si="32"/>
        <v>0</v>
      </c>
      <c r="W631">
        <f t="shared" si="32"/>
        <v>0</v>
      </c>
      <c r="X631">
        <f t="shared" si="32"/>
        <v>0</v>
      </c>
      <c r="Y631" s="12"/>
    </row>
    <row r="632" spans="1:25" ht="15.75" x14ac:dyDescent="0.25">
      <c r="A632" s="2" t="s">
        <v>108</v>
      </c>
      <c r="B632" s="10" t="s">
        <v>36</v>
      </c>
      <c r="C632" s="11" t="s">
        <v>61</v>
      </c>
      <c r="D632" s="12">
        <v>18</v>
      </c>
      <c r="E632" s="13">
        <v>43409</v>
      </c>
      <c r="F632" s="12">
        <v>19</v>
      </c>
      <c r="G632" s="12">
        <v>1</v>
      </c>
      <c r="H632" s="12" t="s">
        <v>34</v>
      </c>
      <c r="I632" s="12" t="s">
        <v>34</v>
      </c>
      <c r="J632" s="12" t="s">
        <v>25</v>
      </c>
      <c r="K632" s="12" t="s">
        <v>63</v>
      </c>
      <c r="L632" s="12">
        <v>6</v>
      </c>
      <c r="M632" s="12">
        <v>3</v>
      </c>
      <c r="N632" s="12" t="s">
        <v>30</v>
      </c>
      <c r="O632" s="12">
        <v>3</v>
      </c>
      <c r="P632" s="12" t="s">
        <v>29</v>
      </c>
      <c r="Q632" s="12">
        <f t="shared" si="33"/>
        <v>1</v>
      </c>
      <c r="R632" s="12">
        <v>0</v>
      </c>
      <c r="S632" s="12">
        <v>0</v>
      </c>
      <c r="T632">
        <f t="shared" si="31"/>
        <v>0</v>
      </c>
      <c r="U632" s="12"/>
      <c r="V632">
        <f t="shared" si="32"/>
        <v>0</v>
      </c>
      <c r="W632">
        <f t="shared" si="32"/>
        <v>0</v>
      </c>
      <c r="X632">
        <f t="shared" si="32"/>
        <v>0</v>
      </c>
      <c r="Y632" s="12"/>
    </row>
    <row r="633" spans="1:25" ht="15.75" x14ac:dyDescent="0.25">
      <c r="A633" s="2" t="s">
        <v>108</v>
      </c>
      <c r="B633" s="10" t="s">
        <v>36</v>
      </c>
      <c r="C633" s="11" t="s">
        <v>61</v>
      </c>
      <c r="D633" s="12">
        <v>18</v>
      </c>
      <c r="E633" s="13">
        <v>43409</v>
      </c>
      <c r="F633" s="12">
        <v>19</v>
      </c>
      <c r="G633" s="12">
        <v>1</v>
      </c>
      <c r="H633" s="12" t="s">
        <v>34</v>
      </c>
      <c r="I633" s="12" t="s">
        <v>34</v>
      </c>
      <c r="J633" s="12" t="s">
        <v>25</v>
      </c>
      <c r="K633" s="12" t="s">
        <v>63</v>
      </c>
      <c r="L633" s="12">
        <v>7</v>
      </c>
      <c r="M633" s="12">
        <v>3</v>
      </c>
      <c r="N633" s="12" t="s">
        <v>28</v>
      </c>
      <c r="O633" s="12">
        <v>3</v>
      </c>
      <c r="P633" s="12" t="s">
        <v>29</v>
      </c>
      <c r="Q633" s="12">
        <f t="shared" si="33"/>
        <v>1</v>
      </c>
      <c r="R633" s="12">
        <v>0</v>
      </c>
      <c r="S633" s="12">
        <v>0</v>
      </c>
      <c r="T633">
        <f t="shared" si="31"/>
        <v>0</v>
      </c>
      <c r="U633" s="12"/>
      <c r="V633">
        <f t="shared" si="32"/>
        <v>0</v>
      </c>
      <c r="W633">
        <f t="shared" si="32"/>
        <v>0</v>
      </c>
      <c r="X633">
        <f t="shared" si="32"/>
        <v>0</v>
      </c>
      <c r="Y633" s="12"/>
    </row>
    <row r="634" spans="1:25" ht="15.75" x14ac:dyDescent="0.25">
      <c r="A634" s="2" t="s">
        <v>108</v>
      </c>
      <c r="B634" s="10" t="s">
        <v>36</v>
      </c>
      <c r="C634" s="11" t="s">
        <v>61</v>
      </c>
      <c r="D634" s="12">
        <v>18</v>
      </c>
      <c r="E634" s="13">
        <v>43409</v>
      </c>
      <c r="F634" s="12">
        <v>19</v>
      </c>
      <c r="G634" s="12">
        <v>1</v>
      </c>
      <c r="H634" s="12" t="s">
        <v>34</v>
      </c>
      <c r="I634" s="12" t="s">
        <v>34</v>
      </c>
      <c r="J634" s="12" t="s">
        <v>25</v>
      </c>
      <c r="K634" s="12" t="s">
        <v>63</v>
      </c>
      <c r="L634" s="12">
        <v>8</v>
      </c>
      <c r="M634" s="12">
        <v>2</v>
      </c>
      <c r="N634" s="12" t="s">
        <v>31</v>
      </c>
      <c r="O634" s="12">
        <v>3</v>
      </c>
      <c r="P634" s="12" t="s">
        <v>27</v>
      </c>
      <c r="Q634" s="12">
        <f t="shared" si="33"/>
        <v>0</v>
      </c>
      <c r="R634" s="12">
        <v>0</v>
      </c>
      <c r="S634" s="12">
        <v>0</v>
      </c>
      <c r="T634">
        <f t="shared" si="31"/>
        <v>0</v>
      </c>
      <c r="U634" s="12"/>
      <c r="V634">
        <f t="shared" si="32"/>
        <v>0</v>
      </c>
      <c r="W634">
        <f t="shared" si="32"/>
        <v>0</v>
      </c>
      <c r="X634">
        <f t="shared" si="32"/>
        <v>0</v>
      </c>
      <c r="Y634" s="12"/>
    </row>
    <row r="635" spans="1:25" ht="15.75" x14ac:dyDescent="0.25">
      <c r="A635" s="2" t="s">
        <v>108</v>
      </c>
      <c r="B635" s="10" t="s">
        <v>36</v>
      </c>
      <c r="C635" s="11" t="s">
        <v>61</v>
      </c>
      <c r="D635" s="12">
        <v>18</v>
      </c>
      <c r="E635" s="13">
        <v>43409</v>
      </c>
      <c r="F635" s="12">
        <v>19</v>
      </c>
      <c r="G635" s="12">
        <v>1</v>
      </c>
      <c r="H635" s="12" t="s">
        <v>34</v>
      </c>
      <c r="I635" s="12" t="s">
        <v>34</v>
      </c>
      <c r="J635" s="12" t="s">
        <v>25</v>
      </c>
      <c r="K635" s="12" t="s">
        <v>63</v>
      </c>
      <c r="L635" s="12">
        <v>9</v>
      </c>
      <c r="M635" s="12">
        <v>1</v>
      </c>
      <c r="N635" s="12" t="s">
        <v>28</v>
      </c>
      <c r="O635" s="12">
        <v>3</v>
      </c>
      <c r="P635" s="12" t="s">
        <v>32</v>
      </c>
      <c r="Q635" s="12">
        <f t="shared" si="33"/>
        <v>0</v>
      </c>
      <c r="R635" s="12">
        <v>0</v>
      </c>
      <c r="S635" s="12">
        <v>0</v>
      </c>
      <c r="T635">
        <f t="shared" si="31"/>
        <v>0</v>
      </c>
      <c r="U635" s="12"/>
      <c r="V635">
        <f t="shared" si="32"/>
        <v>0</v>
      </c>
      <c r="W635">
        <f t="shared" si="32"/>
        <v>0</v>
      </c>
      <c r="X635">
        <f t="shared" si="32"/>
        <v>0</v>
      </c>
      <c r="Y635" s="12"/>
    </row>
    <row r="636" spans="1:25" ht="15.75" x14ac:dyDescent="0.25">
      <c r="A636" s="2" t="s">
        <v>108</v>
      </c>
      <c r="B636" s="10" t="s">
        <v>36</v>
      </c>
      <c r="C636" s="11" t="s">
        <v>61</v>
      </c>
      <c r="D636" s="12">
        <v>18</v>
      </c>
      <c r="E636" s="13">
        <v>43409</v>
      </c>
      <c r="F636" s="12">
        <v>19</v>
      </c>
      <c r="G636" s="12">
        <v>1</v>
      </c>
      <c r="H636" s="12" t="s">
        <v>34</v>
      </c>
      <c r="I636" s="12" t="s">
        <v>34</v>
      </c>
      <c r="J636" s="12" t="s">
        <v>25</v>
      </c>
      <c r="K636" s="12" t="s">
        <v>63</v>
      </c>
      <c r="L636" s="12">
        <v>10</v>
      </c>
      <c r="M636" s="12">
        <v>2</v>
      </c>
      <c r="N636" s="12" t="s">
        <v>30</v>
      </c>
      <c r="O636" s="12">
        <v>3</v>
      </c>
      <c r="P636" s="12" t="s">
        <v>32</v>
      </c>
      <c r="Q636" s="12">
        <f t="shared" si="33"/>
        <v>0</v>
      </c>
      <c r="R636" s="12">
        <v>0</v>
      </c>
      <c r="S636" s="12">
        <v>0</v>
      </c>
      <c r="T636">
        <f t="shared" si="31"/>
        <v>0</v>
      </c>
      <c r="U636" s="12"/>
      <c r="V636">
        <f t="shared" si="32"/>
        <v>0</v>
      </c>
      <c r="W636">
        <f t="shared" si="32"/>
        <v>0</v>
      </c>
      <c r="X636">
        <f t="shared" si="32"/>
        <v>0</v>
      </c>
      <c r="Y636" s="12"/>
    </row>
    <row r="637" spans="1:25" ht="15.75" x14ac:dyDescent="0.25">
      <c r="A637" s="2" t="s">
        <v>108</v>
      </c>
      <c r="B637" s="10" t="s">
        <v>36</v>
      </c>
      <c r="C637" s="11" t="s">
        <v>61</v>
      </c>
      <c r="D637" s="12">
        <v>18</v>
      </c>
      <c r="E637" s="13">
        <v>43409</v>
      </c>
      <c r="F637" s="12">
        <v>19</v>
      </c>
      <c r="G637" s="12">
        <v>1</v>
      </c>
      <c r="H637" s="12" t="s">
        <v>34</v>
      </c>
      <c r="I637" s="12" t="s">
        <v>34</v>
      </c>
      <c r="J637" s="12" t="s">
        <v>25</v>
      </c>
      <c r="K637" s="12" t="s">
        <v>63</v>
      </c>
      <c r="L637" s="12">
        <v>11</v>
      </c>
      <c r="M637" s="12">
        <v>1</v>
      </c>
      <c r="N637" s="12" t="s">
        <v>31</v>
      </c>
      <c r="O637" s="12">
        <v>3</v>
      </c>
      <c r="P637" s="12" t="s">
        <v>32</v>
      </c>
      <c r="Q637" s="12">
        <f t="shared" si="33"/>
        <v>0</v>
      </c>
      <c r="R637" s="12">
        <v>0</v>
      </c>
      <c r="S637" s="12">
        <v>0</v>
      </c>
      <c r="T637">
        <f t="shared" si="31"/>
        <v>0</v>
      </c>
      <c r="U637" s="12"/>
      <c r="V637">
        <f t="shared" si="32"/>
        <v>0</v>
      </c>
      <c r="W637">
        <f t="shared" si="32"/>
        <v>0</v>
      </c>
      <c r="X637">
        <f t="shared" si="32"/>
        <v>0</v>
      </c>
      <c r="Y637" s="12"/>
    </row>
    <row r="638" spans="1:25" ht="15.75" x14ac:dyDescent="0.25">
      <c r="A638" s="2" t="s">
        <v>108</v>
      </c>
      <c r="B638" s="10" t="s">
        <v>36</v>
      </c>
      <c r="C638" s="11" t="s">
        <v>61</v>
      </c>
      <c r="D638" s="12">
        <v>18</v>
      </c>
      <c r="E638" s="13">
        <v>43409</v>
      </c>
      <c r="F638" s="12">
        <v>19</v>
      </c>
      <c r="G638" s="12">
        <v>1</v>
      </c>
      <c r="H638" s="12" t="s">
        <v>34</v>
      </c>
      <c r="I638" s="12" t="s">
        <v>34</v>
      </c>
      <c r="J638" s="12" t="s">
        <v>25</v>
      </c>
      <c r="K638" s="12" t="s">
        <v>63</v>
      </c>
      <c r="L638" s="12">
        <v>12</v>
      </c>
      <c r="M638" s="12">
        <v>3</v>
      </c>
      <c r="N638" s="12" t="s">
        <v>26</v>
      </c>
      <c r="O638" s="12">
        <v>3</v>
      </c>
      <c r="P638" s="12" t="s">
        <v>29</v>
      </c>
      <c r="Q638" s="12">
        <f t="shared" si="33"/>
        <v>1</v>
      </c>
      <c r="R638" s="12">
        <v>0</v>
      </c>
      <c r="S638" s="12">
        <v>0</v>
      </c>
      <c r="T638">
        <f t="shared" si="31"/>
        <v>0</v>
      </c>
      <c r="U638" s="12"/>
      <c r="V638">
        <f t="shared" si="32"/>
        <v>0</v>
      </c>
      <c r="W638">
        <f t="shared" si="32"/>
        <v>0</v>
      </c>
      <c r="X638">
        <f t="shared" si="32"/>
        <v>0</v>
      </c>
      <c r="Y638" s="12" t="s">
        <v>112</v>
      </c>
    </row>
    <row r="639" spans="1:25" ht="15.75" x14ac:dyDescent="0.25">
      <c r="A639" s="2" t="s">
        <v>108</v>
      </c>
      <c r="B639" s="10" t="s">
        <v>36</v>
      </c>
      <c r="C639" s="11" t="s">
        <v>61</v>
      </c>
      <c r="D639" s="12">
        <v>18</v>
      </c>
      <c r="E639" s="13">
        <v>43409</v>
      </c>
      <c r="F639" s="12">
        <v>19</v>
      </c>
      <c r="G639" s="12">
        <v>1</v>
      </c>
      <c r="H639" s="12" t="s">
        <v>34</v>
      </c>
      <c r="I639" s="12" t="s">
        <v>34</v>
      </c>
      <c r="J639" s="12" t="s">
        <v>25</v>
      </c>
      <c r="K639" s="12" t="s">
        <v>63</v>
      </c>
      <c r="L639" s="12">
        <v>13</v>
      </c>
      <c r="M639" s="12">
        <v>3</v>
      </c>
      <c r="N639" s="12" t="s">
        <v>31</v>
      </c>
      <c r="O639" s="12">
        <v>3</v>
      </c>
      <c r="P639" s="12" t="s">
        <v>29</v>
      </c>
      <c r="Q639" s="12">
        <f t="shared" si="33"/>
        <v>1</v>
      </c>
      <c r="R639" s="12">
        <v>0</v>
      </c>
      <c r="S639" s="12">
        <v>0</v>
      </c>
      <c r="T639">
        <f t="shared" si="31"/>
        <v>0</v>
      </c>
      <c r="U639" s="12"/>
      <c r="V639">
        <f t="shared" si="32"/>
        <v>0</v>
      </c>
      <c r="W639">
        <f t="shared" si="32"/>
        <v>0</v>
      </c>
      <c r="X639">
        <f t="shared" si="32"/>
        <v>0</v>
      </c>
      <c r="Y639" s="12"/>
    </row>
    <row r="640" spans="1:25" ht="15.75" x14ac:dyDescent="0.25">
      <c r="A640" s="2" t="s">
        <v>108</v>
      </c>
      <c r="B640" s="10" t="s">
        <v>36</v>
      </c>
      <c r="C640" s="11" t="s">
        <v>61</v>
      </c>
      <c r="D640" s="12">
        <v>18</v>
      </c>
      <c r="E640" s="13">
        <v>43409</v>
      </c>
      <c r="F640" s="12">
        <v>19</v>
      </c>
      <c r="G640" s="12">
        <v>1</v>
      </c>
      <c r="H640" s="12" t="s">
        <v>34</v>
      </c>
      <c r="I640" s="12" t="s">
        <v>34</v>
      </c>
      <c r="J640" s="12" t="s">
        <v>25</v>
      </c>
      <c r="K640" s="12" t="s">
        <v>63</v>
      </c>
      <c r="L640" s="12">
        <v>14</v>
      </c>
      <c r="M640" s="12">
        <v>2</v>
      </c>
      <c r="N640" s="12" t="s">
        <v>28</v>
      </c>
      <c r="O640" s="12">
        <v>3</v>
      </c>
      <c r="P640" s="12" t="s">
        <v>27</v>
      </c>
      <c r="Q640" s="12">
        <f t="shared" si="33"/>
        <v>0</v>
      </c>
      <c r="R640" s="12">
        <v>0</v>
      </c>
      <c r="S640" s="12">
        <v>0</v>
      </c>
      <c r="T640">
        <f t="shared" si="31"/>
        <v>0</v>
      </c>
      <c r="U640" s="12"/>
      <c r="V640">
        <f t="shared" si="32"/>
        <v>0</v>
      </c>
      <c r="W640">
        <f t="shared" si="32"/>
        <v>0</v>
      </c>
      <c r="X640">
        <f t="shared" si="32"/>
        <v>0</v>
      </c>
      <c r="Y640" s="12"/>
    </row>
    <row r="641" spans="1:25" ht="15.75" x14ac:dyDescent="0.25">
      <c r="A641" s="2" t="s">
        <v>108</v>
      </c>
      <c r="B641" s="10" t="s">
        <v>36</v>
      </c>
      <c r="C641" s="11" t="s">
        <v>61</v>
      </c>
      <c r="D641" s="12">
        <v>18</v>
      </c>
      <c r="E641" s="13">
        <v>43409</v>
      </c>
      <c r="F641" s="12">
        <v>19</v>
      </c>
      <c r="G641" s="12">
        <v>1</v>
      </c>
      <c r="H641" s="12" t="s">
        <v>34</v>
      </c>
      <c r="I641" s="12" t="s">
        <v>34</v>
      </c>
      <c r="J641" s="12" t="s">
        <v>25</v>
      </c>
      <c r="K641" s="12" t="s">
        <v>63</v>
      </c>
      <c r="L641" s="12">
        <v>15</v>
      </c>
      <c r="M641" s="12">
        <v>1</v>
      </c>
      <c r="N641" s="12" t="s">
        <v>26</v>
      </c>
      <c r="O641" s="12">
        <v>3</v>
      </c>
      <c r="P641" s="12" t="s">
        <v>27</v>
      </c>
      <c r="Q641" s="12">
        <f t="shared" si="33"/>
        <v>0</v>
      </c>
      <c r="R641" s="12">
        <v>0</v>
      </c>
      <c r="S641" s="12">
        <v>0</v>
      </c>
      <c r="T641">
        <f t="shared" si="31"/>
        <v>0</v>
      </c>
      <c r="U641" s="12"/>
      <c r="V641">
        <f t="shared" si="32"/>
        <v>0</v>
      </c>
      <c r="W641">
        <f t="shared" si="32"/>
        <v>0</v>
      </c>
      <c r="X641">
        <f t="shared" si="32"/>
        <v>0</v>
      </c>
      <c r="Y641" s="12" t="s">
        <v>113</v>
      </c>
    </row>
    <row r="642" spans="1:25" ht="15.75" x14ac:dyDescent="0.25">
      <c r="A642" s="2" t="s">
        <v>108</v>
      </c>
      <c r="B642" s="10" t="s">
        <v>36</v>
      </c>
      <c r="C642" s="11" t="s">
        <v>61</v>
      </c>
      <c r="D642" s="12">
        <v>18</v>
      </c>
      <c r="E642" s="13">
        <v>43409</v>
      </c>
      <c r="F642" s="12">
        <v>19</v>
      </c>
      <c r="G642" s="12">
        <v>1</v>
      </c>
      <c r="H642" s="12" t="s">
        <v>34</v>
      </c>
      <c r="I642" s="12" t="s">
        <v>34</v>
      </c>
      <c r="J642" s="12" t="s">
        <v>25</v>
      </c>
      <c r="K642" s="12" t="s">
        <v>63</v>
      </c>
      <c r="L642" s="12">
        <v>16</v>
      </c>
      <c r="M642" s="12">
        <v>2</v>
      </c>
      <c r="N642" s="12" t="s">
        <v>30</v>
      </c>
      <c r="O642" s="12">
        <v>3</v>
      </c>
      <c r="P642" s="12" t="s">
        <v>32</v>
      </c>
      <c r="Q642" s="12">
        <f t="shared" si="33"/>
        <v>0</v>
      </c>
      <c r="R642" s="12">
        <v>0</v>
      </c>
      <c r="S642" s="12">
        <v>0</v>
      </c>
      <c r="T642">
        <f t="shared" si="31"/>
        <v>0</v>
      </c>
      <c r="U642" s="12"/>
      <c r="V642">
        <f t="shared" si="32"/>
        <v>0</v>
      </c>
      <c r="W642">
        <f t="shared" si="32"/>
        <v>0</v>
      </c>
      <c r="X642">
        <f t="shared" si="32"/>
        <v>0</v>
      </c>
      <c r="Y642" s="12"/>
    </row>
    <row r="643" spans="1:25" ht="15.75" x14ac:dyDescent="0.25">
      <c r="A643" s="2" t="s">
        <v>114</v>
      </c>
      <c r="B643" s="10" t="s">
        <v>21</v>
      </c>
      <c r="C643" s="11" t="s">
        <v>61</v>
      </c>
      <c r="D643" s="12">
        <v>18</v>
      </c>
      <c r="E643" s="13">
        <v>43409</v>
      </c>
      <c r="F643" s="12">
        <v>19</v>
      </c>
      <c r="G643" s="12">
        <v>1</v>
      </c>
      <c r="H643" s="12" t="s">
        <v>23</v>
      </c>
      <c r="I643" s="12" t="s">
        <v>23</v>
      </c>
      <c r="J643" s="12" t="s">
        <v>25</v>
      </c>
      <c r="K643" s="12" t="s">
        <v>63</v>
      </c>
      <c r="L643" s="12">
        <v>1</v>
      </c>
      <c r="M643" s="12">
        <v>3</v>
      </c>
      <c r="N643" s="12" t="s">
        <v>31</v>
      </c>
      <c r="O643" s="12">
        <v>3</v>
      </c>
      <c r="P643" s="12" t="s">
        <v>29</v>
      </c>
      <c r="Q643" s="12">
        <f t="shared" si="33"/>
        <v>1</v>
      </c>
      <c r="R643" s="12">
        <v>0</v>
      </c>
      <c r="S643" s="12">
        <v>0</v>
      </c>
      <c r="T643">
        <f t="shared" ref="T643:T706" si="34">IF(OR(R643=1,S643=1),1,0)</f>
        <v>0</v>
      </c>
      <c r="U643" s="12"/>
      <c r="V643">
        <f t="shared" ref="V643:X706" si="35">IF($U643=1,0,R643)</f>
        <v>0</v>
      </c>
      <c r="W643">
        <f t="shared" si="35"/>
        <v>0</v>
      </c>
      <c r="X643">
        <f t="shared" si="35"/>
        <v>0</v>
      </c>
      <c r="Y643" s="12"/>
    </row>
    <row r="644" spans="1:25" ht="15.75" x14ac:dyDescent="0.25">
      <c r="A644" s="2" t="s">
        <v>114</v>
      </c>
      <c r="B644" s="10" t="s">
        <v>21</v>
      </c>
      <c r="C644" s="11" t="s">
        <v>61</v>
      </c>
      <c r="D644" s="12">
        <v>18</v>
      </c>
      <c r="E644" s="13">
        <v>43409</v>
      </c>
      <c r="F644" s="12">
        <v>19</v>
      </c>
      <c r="G644" s="12">
        <v>1</v>
      </c>
      <c r="H644" s="12" t="s">
        <v>23</v>
      </c>
      <c r="I644" s="12" t="s">
        <v>23</v>
      </c>
      <c r="J644" s="12" t="s">
        <v>25</v>
      </c>
      <c r="K644" s="12" t="s">
        <v>63</v>
      </c>
      <c r="L644" s="12">
        <v>2</v>
      </c>
      <c r="M644" s="12">
        <v>2</v>
      </c>
      <c r="N644" s="12" t="s">
        <v>26</v>
      </c>
      <c r="O644" s="12">
        <v>3</v>
      </c>
      <c r="P644" s="12" t="s">
        <v>32</v>
      </c>
      <c r="Q644" s="12">
        <f t="shared" si="33"/>
        <v>0</v>
      </c>
      <c r="R644" s="12">
        <v>0</v>
      </c>
      <c r="S644" s="12">
        <v>0</v>
      </c>
      <c r="T644">
        <f t="shared" si="34"/>
        <v>0</v>
      </c>
      <c r="U644" s="12"/>
      <c r="V644">
        <f t="shared" si="35"/>
        <v>0</v>
      </c>
      <c r="W644">
        <f t="shared" si="35"/>
        <v>0</v>
      </c>
      <c r="X644">
        <f t="shared" si="35"/>
        <v>0</v>
      </c>
      <c r="Y644" s="12"/>
    </row>
    <row r="645" spans="1:25" ht="15.75" x14ac:dyDescent="0.25">
      <c r="A645" s="2" t="s">
        <v>114</v>
      </c>
      <c r="B645" s="10" t="s">
        <v>21</v>
      </c>
      <c r="C645" s="11" t="s">
        <v>61</v>
      </c>
      <c r="D645" s="12">
        <v>18</v>
      </c>
      <c r="E645" s="13">
        <v>43409</v>
      </c>
      <c r="F645" s="12">
        <v>19</v>
      </c>
      <c r="G645" s="12">
        <v>1</v>
      </c>
      <c r="H645" s="12" t="s">
        <v>23</v>
      </c>
      <c r="I645" s="12" t="s">
        <v>23</v>
      </c>
      <c r="J645" s="12" t="s">
        <v>25</v>
      </c>
      <c r="K645" s="12" t="s">
        <v>63</v>
      </c>
      <c r="L645" s="12">
        <v>3</v>
      </c>
      <c r="M645" s="12">
        <v>2</v>
      </c>
      <c r="N645" s="12" t="s">
        <v>28</v>
      </c>
      <c r="O645" s="12">
        <v>3</v>
      </c>
      <c r="P645" s="12" t="s">
        <v>32</v>
      </c>
      <c r="Q645" s="12">
        <f t="shared" si="33"/>
        <v>0</v>
      </c>
      <c r="R645" s="12">
        <v>0</v>
      </c>
      <c r="S645" s="12">
        <v>0</v>
      </c>
      <c r="T645">
        <f t="shared" si="34"/>
        <v>0</v>
      </c>
      <c r="U645" s="12"/>
      <c r="V645">
        <f t="shared" si="35"/>
        <v>0</v>
      </c>
      <c r="W645">
        <f t="shared" si="35"/>
        <v>0</v>
      </c>
      <c r="X645">
        <f t="shared" si="35"/>
        <v>0</v>
      </c>
      <c r="Y645" s="12"/>
    </row>
    <row r="646" spans="1:25" ht="15.75" x14ac:dyDescent="0.25">
      <c r="A646" s="2" t="s">
        <v>114</v>
      </c>
      <c r="B646" s="10" t="s">
        <v>21</v>
      </c>
      <c r="C646" s="11" t="s">
        <v>61</v>
      </c>
      <c r="D646" s="12">
        <v>18</v>
      </c>
      <c r="E646" s="13">
        <v>43409</v>
      </c>
      <c r="F646" s="12">
        <v>19</v>
      </c>
      <c r="G646" s="12">
        <v>1</v>
      </c>
      <c r="H646" s="12" t="s">
        <v>23</v>
      </c>
      <c r="I646" s="12" t="s">
        <v>23</v>
      </c>
      <c r="J646" s="12" t="s">
        <v>25</v>
      </c>
      <c r="K646" s="12" t="s">
        <v>63</v>
      </c>
      <c r="L646" s="12">
        <v>4</v>
      </c>
      <c r="M646" s="12">
        <v>1</v>
      </c>
      <c r="N646" s="12" t="s">
        <v>30</v>
      </c>
      <c r="O646" s="12">
        <v>3</v>
      </c>
      <c r="P646" s="12" t="s">
        <v>27</v>
      </c>
      <c r="Q646" s="12">
        <f t="shared" si="33"/>
        <v>0</v>
      </c>
      <c r="R646" s="12">
        <v>0</v>
      </c>
      <c r="S646" s="12">
        <v>0</v>
      </c>
      <c r="T646">
        <f t="shared" si="34"/>
        <v>0</v>
      </c>
      <c r="U646" s="12"/>
      <c r="V646">
        <f t="shared" si="35"/>
        <v>0</v>
      </c>
      <c r="W646">
        <f t="shared" si="35"/>
        <v>0</v>
      </c>
      <c r="X646">
        <f t="shared" si="35"/>
        <v>0</v>
      </c>
      <c r="Y646" s="12"/>
    </row>
    <row r="647" spans="1:25" ht="15.75" x14ac:dyDescent="0.25">
      <c r="A647" s="2" t="s">
        <v>114</v>
      </c>
      <c r="B647" s="10" t="s">
        <v>21</v>
      </c>
      <c r="C647" s="11" t="s">
        <v>61</v>
      </c>
      <c r="D647" s="12">
        <v>18</v>
      </c>
      <c r="E647" s="13">
        <v>43409</v>
      </c>
      <c r="F647" s="12">
        <v>19</v>
      </c>
      <c r="G647" s="12">
        <v>1</v>
      </c>
      <c r="H647" s="12" t="s">
        <v>23</v>
      </c>
      <c r="I647" s="12" t="s">
        <v>23</v>
      </c>
      <c r="J647" s="12" t="s">
        <v>25</v>
      </c>
      <c r="K647" s="12" t="s">
        <v>63</v>
      </c>
      <c r="L647" s="12">
        <v>5</v>
      </c>
      <c r="M647" s="12">
        <v>1</v>
      </c>
      <c r="N647" s="12" t="s">
        <v>28</v>
      </c>
      <c r="O647" s="12">
        <v>3</v>
      </c>
      <c r="P647" s="12" t="s">
        <v>32</v>
      </c>
      <c r="Q647" s="12">
        <f t="shared" si="33"/>
        <v>0</v>
      </c>
      <c r="R647" s="12">
        <v>0</v>
      </c>
      <c r="S647" s="12">
        <v>0</v>
      </c>
      <c r="T647">
        <f t="shared" si="34"/>
        <v>0</v>
      </c>
      <c r="U647" s="12"/>
      <c r="V647">
        <f t="shared" si="35"/>
        <v>0</v>
      </c>
      <c r="W647">
        <f t="shared" si="35"/>
        <v>0</v>
      </c>
      <c r="X647">
        <f t="shared" si="35"/>
        <v>0</v>
      </c>
      <c r="Y647" s="12"/>
    </row>
    <row r="648" spans="1:25" ht="15.75" x14ac:dyDescent="0.25">
      <c r="A648" s="2" t="s">
        <v>114</v>
      </c>
      <c r="B648" s="10" t="s">
        <v>21</v>
      </c>
      <c r="C648" s="11" t="s">
        <v>61</v>
      </c>
      <c r="D648" s="12">
        <v>18</v>
      </c>
      <c r="E648" s="13">
        <v>43409</v>
      </c>
      <c r="F648" s="12">
        <v>19</v>
      </c>
      <c r="G648" s="12">
        <v>1</v>
      </c>
      <c r="H648" s="12" t="s">
        <v>23</v>
      </c>
      <c r="I648" s="12" t="s">
        <v>23</v>
      </c>
      <c r="J648" s="12" t="s">
        <v>25</v>
      </c>
      <c r="K648" s="12" t="s">
        <v>63</v>
      </c>
      <c r="L648" s="12">
        <v>6</v>
      </c>
      <c r="M648" s="12">
        <v>2</v>
      </c>
      <c r="N648" s="12" t="s">
        <v>31</v>
      </c>
      <c r="O648" s="12">
        <v>3</v>
      </c>
      <c r="P648" s="12" t="s">
        <v>32</v>
      </c>
      <c r="Q648" s="12">
        <f t="shared" si="33"/>
        <v>0</v>
      </c>
      <c r="R648" s="12">
        <v>0</v>
      </c>
      <c r="S648" s="12">
        <v>0</v>
      </c>
      <c r="T648">
        <f t="shared" si="34"/>
        <v>0</v>
      </c>
      <c r="U648" s="12"/>
      <c r="V648">
        <f t="shared" si="35"/>
        <v>0</v>
      </c>
      <c r="W648">
        <f t="shared" si="35"/>
        <v>0</v>
      </c>
      <c r="X648">
        <f t="shared" si="35"/>
        <v>0</v>
      </c>
      <c r="Y648" s="12"/>
    </row>
    <row r="649" spans="1:25" ht="15.75" x14ac:dyDescent="0.25">
      <c r="A649" s="2" t="s">
        <v>114</v>
      </c>
      <c r="B649" s="10" t="s">
        <v>21</v>
      </c>
      <c r="C649" s="11" t="s">
        <v>61</v>
      </c>
      <c r="D649" s="12">
        <v>18</v>
      </c>
      <c r="E649" s="13">
        <v>43409</v>
      </c>
      <c r="F649" s="12">
        <v>19</v>
      </c>
      <c r="G649" s="12">
        <v>1</v>
      </c>
      <c r="H649" s="12" t="s">
        <v>23</v>
      </c>
      <c r="I649" s="12" t="s">
        <v>23</v>
      </c>
      <c r="J649" s="12" t="s">
        <v>25</v>
      </c>
      <c r="K649" s="12" t="s">
        <v>63</v>
      </c>
      <c r="L649" s="12">
        <v>7</v>
      </c>
      <c r="M649" s="12">
        <v>3</v>
      </c>
      <c r="N649" s="12" t="s">
        <v>30</v>
      </c>
      <c r="O649" s="12">
        <v>3</v>
      </c>
      <c r="P649" s="12" t="s">
        <v>29</v>
      </c>
      <c r="Q649" s="12">
        <f t="shared" si="33"/>
        <v>1</v>
      </c>
      <c r="R649" s="12">
        <v>0</v>
      </c>
      <c r="S649" s="12">
        <v>0</v>
      </c>
      <c r="T649">
        <f t="shared" si="34"/>
        <v>0</v>
      </c>
      <c r="U649" s="12"/>
      <c r="V649">
        <f t="shared" si="35"/>
        <v>0</v>
      </c>
      <c r="W649">
        <f t="shared" si="35"/>
        <v>0</v>
      </c>
      <c r="X649">
        <f t="shared" si="35"/>
        <v>0</v>
      </c>
      <c r="Y649" s="12"/>
    </row>
    <row r="650" spans="1:25" ht="15.75" x14ac:dyDescent="0.25">
      <c r="A650" s="2" t="s">
        <v>114</v>
      </c>
      <c r="B650" s="10" t="s">
        <v>21</v>
      </c>
      <c r="C650" s="11" t="s">
        <v>61</v>
      </c>
      <c r="D650" s="12">
        <v>18</v>
      </c>
      <c r="E650" s="13">
        <v>43409</v>
      </c>
      <c r="F650" s="12">
        <v>19</v>
      </c>
      <c r="G650" s="12">
        <v>1</v>
      </c>
      <c r="H650" s="12" t="s">
        <v>23</v>
      </c>
      <c r="I650" s="12" t="s">
        <v>23</v>
      </c>
      <c r="J650" s="12" t="s">
        <v>25</v>
      </c>
      <c r="K650" s="12" t="s">
        <v>63</v>
      </c>
      <c r="L650" s="12">
        <v>8</v>
      </c>
      <c r="M650" s="12">
        <v>3</v>
      </c>
      <c r="N650" s="12" t="s">
        <v>26</v>
      </c>
      <c r="O650" s="12">
        <v>3</v>
      </c>
      <c r="P650" s="12" t="s">
        <v>29</v>
      </c>
      <c r="Q650" s="12">
        <f t="shared" si="33"/>
        <v>1</v>
      </c>
      <c r="R650" s="12">
        <v>0</v>
      </c>
      <c r="S650" s="12">
        <v>0</v>
      </c>
      <c r="T650">
        <f t="shared" si="34"/>
        <v>0</v>
      </c>
      <c r="U650" s="12"/>
      <c r="V650">
        <f t="shared" si="35"/>
        <v>0</v>
      </c>
      <c r="W650">
        <f t="shared" si="35"/>
        <v>0</v>
      </c>
      <c r="X650">
        <f t="shared" si="35"/>
        <v>0</v>
      </c>
      <c r="Y650" s="12" t="s">
        <v>115</v>
      </c>
    </row>
    <row r="651" spans="1:25" ht="15.75" x14ac:dyDescent="0.25">
      <c r="A651" s="2" t="s">
        <v>114</v>
      </c>
      <c r="B651" s="10" t="s">
        <v>21</v>
      </c>
      <c r="C651" s="11" t="s">
        <v>61</v>
      </c>
      <c r="D651" s="12">
        <v>18</v>
      </c>
      <c r="E651" s="13">
        <v>43409</v>
      </c>
      <c r="F651" s="12">
        <v>19</v>
      </c>
      <c r="G651" s="12">
        <v>1</v>
      </c>
      <c r="H651" s="12" t="s">
        <v>23</v>
      </c>
      <c r="I651" s="12" t="s">
        <v>23</v>
      </c>
      <c r="J651" s="12" t="s">
        <v>25</v>
      </c>
      <c r="K651" s="12" t="s">
        <v>63</v>
      </c>
      <c r="L651" s="12">
        <v>9</v>
      </c>
      <c r="M651" s="12">
        <v>2</v>
      </c>
      <c r="N651" s="12" t="s">
        <v>30</v>
      </c>
      <c r="O651" s="12">
        <v>3</v>
      </c>
      <c r="P651" s="12" t="s">
        <v>32</v>
      </c>
      <c r="Q651" s="12">
        <f t="shared" si="33"/>
        <v>0</v>
      </c>
      <c r="R651" s="12">
        <v>0</v>
      </c>
      <c r="S651" s="12">
        <v>0</v>
      </c>
      <c r="T651">
        <f t="shared" si="34"/>
        <v>0</v>
      </c>
      <c r="U651" s="12"/>
      <c r="V651">
        <f t="shared" si="35"/>
        <v>0</v>
      </c>
      <c r="W651">
        <f t="shared" si="35"/>
        <v>0</v>
      </c>
      <c r="X651">
        <f t="shared" si="35"/>
        <v>0</v>
      </c>
      <c r="Y651" s="12" t="s">
        <v>116</v>
      </c>
    </row>
    <row r="652" spans="1:25" ht="15.75" x14ac:dyDescent="0.25">
      <c r="A652" s="2" t="s">
        <v>114</v>
      </c>
      <c r="B652" s="10" t="s">
        <v>21</v>
      </c>
      <c r="C652" s="11" t="s">
        <v>61</v>
      </c>
      <c r="D652" s="12">
        <v>18</v>
      </c>
      <c r="E652" s="13">
        <v>43409</v>
      </c>
      <c r="F652" s="12">
        <v>19</v>
      </c>
      <c r="G652" s="12">
        <v>1</v>
      </c>
      <c r="H652" s="12" t="s">
        <v>23</v>
      </c>
      <c r="I652" s="12" t="s">
        <v>23</v>
      </c>
      <c r="J652" s="12" t="s">
        <v>25</v>
      </c>
      <c r="K652" s="12" t="s">
        <v>63</v>
      </c>
      <c r="L652" s="12">
        <v>10</v>
      </c>
      <c r="M652" s="12">
        <v>3</v>
      </c>
      <c r="N652" s="12" t="s">
        <v>28</v>
      </c>
      <c r="O652" s="12">
        <v>3</v>
      </c>
      <c r="P652" s="12" t="s">
        <v>29</v>
      </c>
      <c r="Q652" s="12">
        <f t="shared" si="33"/>
        <v>1</v>
      </c>
      <c r="R652" s="12">
        <v>0</v>
      </c>
      <c r="S652" s="12">
        <v>0</v>
      </c>
      <c r="T652">
        <f t="shared" si="34"/>
        <v>0</v>
      </c>
      <c r="U652" s="12"/>
      <c r="V652">
        <f t="shared" si="35"/>
        <v>0</v>
      </c>
      <c r="W652">
        <f t="shared" si="35"/>
        <v>0</v>
      </c>
      <c r="X652">
        <f t="shared" si="35"/>
        <v>0</v>
      </c>
      <c r="Y652" s="12"/>
    </row>
    <row r="653" spans="1:25" ht="15.75" x14ac:dyDescent="0.25">
      <c r="A653" s="2" t="s">
        <v>114</v>
      </c>
      <c r="B653" s="10" t="s">
        <v>21</v>
      </c>
      <c r="C653" s="11" t="s">
        <v>61</v>
      </c>
      <c r="D653" s="12">
        <v>18</v>
      </c>
      <c r="E653" s="13">
        <v>43409</v>
      </c>
      <c r="F653" s="12">
        <v>19</v>
      </c>
      <c r="G653" s="12">
        <v>1</v>
      </c>
      <c r="H653" s="12" t="s">
        <v>23</v>
      </c>
      <c r="I653" s="12" t="s">
        <v>23</v>
      </c>
      <c r="J653" s="12" t="s">
        <v>25</v>
      </c>
      <c r="K653" s="12" t="s">
        <v>63</v>
      </c>
      <c r="L653" s="12">
        <v>11</v>
      </c>
      <c r="M653" s="12">
        <v>1</v>
      </c>
      <c r="N653" s="12" t="s">
        <v>31</v>
      </c>
      <c r="O653" s="12">
        <v>3</v>
      </c>
      <c r="P653" s="12" t="s">
        <v>27</v>
      </c>
      <c r="Q653" s="12">
        <f t="shared" si="33"/>
        <v>0</v>
      </c>
      <c r="R653" s="12">
        <v>0</v>
      </c>
      <c r="S653" s="12">
        <v>0</v>
      </c>
      <c r="T653">
        <f t="shared" si="34"/>
        <v>0</v>
      </c>
      <c r="U653" s="12"/>
      <c r="V653">
        <f t="shared" si="35"/>
        <v>0</v>
      </c>
      <c r="W653">
        <f t="shared" si="35"/>
        <v>0</v>
      </c>
      <c r="X653">
        <f t="shared" si="35"/>
        <v>0</v>
      </c>
      <c r="Y653" s="12" t="s">
        <v>117</v>
      </c>
    </row>
    <row r="654" spans="1:25" ht="15.75" x14ac:dyDescent="0.25">
      <c r="A654" s="2" t="s">
        <v>114</v>
      </c>
      <c r="B654" s="10" t="s">
        <v>21</v>
      </c>
      <c r="C654" s="11" t="s">
        <v>61</v>
      </c>
      <c r="D654" s="12">
        <v>18</v>
      </c>
      <c r="E654" s="13">
        <v>43409</v>
      </c>
      <c r="F654" s="12">
        <v>19</v>
      </c>
      <c r="G654" s="12">
        <v>1</v>
      </c>
      <c r="H654" s="12" t="s">
        <v>23</v>
      </c>
      <c r="I654" s="12" t="s">
        <v>23</v>
      </c>
      <c r="J654" s="12" t="s">
        <v>25</v>
      </c>
      <c r="K654" s="12" t="s">
        <v>63</v>
      </c>
      <c r="L654" s="12">
        <v>12</v>
      </c>
      <c r="M654" s="12">
        <v>3</v>
      </c>
      <c r="N654" s="12" t="s">
        <v>26</v>
      </c>
      <c r="O654" s="12">
        <v>3</v>
      </c>
      <c r="P654" s="12" t="s">
        <v>29</v>
      </c>
      <c r="Q654" s="12">
        <f t="shared" si="33"/>
        <v>1</v>
      </c>
      <c r="R654" s="12">
        <v>0</v>
      </c>
      <c r="S654" s="12">
        <v>0</v>
      </c>
      <c r="T654">
        <f t="shared" si="34"/>
        <v>0</v>
      </c>
      <c r="U654" s="12"/>
      <c r="V654">
        <f t="shared" si="35"/>
        <v>0</v>
      </c>
      <c r="W654">
        <f t="shared" si="35"/>
        <v>0</v>
      </c>
      <c r="X654">
        <f t="shared" si="35"/>
        <v>0</v>
      </c>
      <c r="Y654" s="12"/>
    </row>
    <row r="655" spans="1:25" ht="15.75" x14ac:dyDescent="0.25">
      <c r="A655" s="2" t="s">
        <v>114</v>
      </c>
      <c r="B655" s="10" t="s">
        <v>21</v>
      </c>
      <c r="C655" s="11" t="s">
        <v>61</v>
      </c>
      <c r="D655" s="12">
        <v>18</v>
      </c>
      <c r="E655" s="13">
        <v>43409</v>
      </c>
      <c r="F655" s="12">
        <v>19</v>
      </c>
      <c r="G655" s="12">
        <v>1</v>
      </c>
      <c r="H655" s="12" t="s">
        <v>23</v>
      </c>
      <c r="I655" s="12" t="s">
        <v>23</v>
      </c>
      <c r="J655" s="12" t="s">
        <v>25</v>
      </c>
      <c r="K655" s="12" t="s">
        <v>63</v>
      </c>
      <c r="L655" s="12">
        <v>13</v>
      </c>
      <c r="M655" s="12">
        <v>2</v>
      </c>
      <c r="N655" s="12" t="s">
        <v>30</v>
      </c>
      <c r="O655" s="12">
        <v>3</v>
      </c>
      <c r="P655" s="12" t="s">
        <v>32</v>
      </c>
      <c r="Q655" s="12">
        <f t="shared" si="33"/>
        <v>0</v>
      </c>
      <c r="R655" s="12">
        <v>0</v>
      </c>
      <c r="S655" s="12">
        <v>0</v>
      </c>
      <c r="T655">
        <f t="shared" si="34"/>
        <v>0</v>
      </c>
      <c r="U655" s="12"/>
      <c r="V655">
        <f t="shared" si="35"/>
        <v>0</v>
      </c>
      <c r="W655">
        <f t="shared" si="35"/>
        <v>0</v>
      </c>
      <c r="X655">
        <f t="shared" si="35"/>
        <v>0</v>
      </c>
      <c r="Y655" s="12"/>
    </row>
    <row r="656" spans="1:25" ht="15.75" x14ac:dyDescent="0.25">
      <c r="A656" s="2" t="s">
        <v>114</v>
      </c>
      <c r="B656" s="10" t="s">
        <v>21</v>
      </c>
      <c r="C656" s="11" t="s">
        <v>61</v>
      </c>
      <c r="D656" s="12">
        <v>18</v>
      </c>
      <c r="E656" s="13">
        <v>43409</v>
      </c>
      <c r="F656" s="12">
        <v>19</v>
      </c>
      <c r="G656" s="12">
        <v>1</v>
      </c>
      <c r="H656" s="12" t="s">
        <v>23</v>
      </c>
      <c r="I656" s="12" t="s">
        <v>23</v>
      </c>
      <c r="J656" s="12" t="s">
        <v>25</v>
      </c>
      <c r="K656" s="12" t="s">
        <v>63</v>
      </c>
      <c r="L656" s="12">
        <v>14</v>
      </c>
      <c r="M656" s="12">
        <v>2</v>
      </c>
      <c r="N656" s="12" t="s">
        <v>26</v>
      </c>
      <c r="O656" s="12">
        <v>3</v>
      </c>
      <c r="P656" s="12" t="s">
        <v>32</v>
      </c>
      <c r="Q656" s="12">
        <f t="shared" si="33"/>
        <v>0</v>
      </c>
      <c r="R656" s="12">
        <v>0</v>
      </c>
      <c r="S656" s="12">
        <v>0</v>
      </c>
      <c r="T656">
        <f t="shared" si="34"/>
        <v>0</v>
      </c>
      <c r="U656" s="12"/>
      <c r="V656">
        <f t="shared" si="35"/>
        <v>0</v>
      </c>
      <c r="W656">
        <f t="shared" si="35"/>
        <v>0</v>
      </c>
      <c r="X656">
        <f t="shared" si="35"/>
        <v>0</v>
      </c>
      <c r="Y656" s="12"/>
    </row>
    <row r="657" spans="1:25" ht="15.75" x14ac:dyDescent="0.25">
      <c r="A657" s="2" t="s">
        <v>114</v>
      </c>
      <c r="B657" s="10" t="s">
        <v>21</v>
      </c>
      <c r="C657" s="11" t="s">
        <v>61</v>
      </c>
      <c r="D657" s="12">
        <v>18</v>
      </c>
      <c r="E657" s="13">
        <v>43409</v>
      </c>
      <c r="F657" s="12">
        <v>19</v>
      </c>
      <c r="G657" s="12">
        <v>1</v>
      </c>
      <c r="H657" s="12" t="s">
        <v>23</v>
      </c>
      <c r="I657" s="12" t="s">
        <v>23</v>
      </c>
      <c r="J657" s="12" t="s">
        <v>25</v>
      </c>
      <c r="K657" s="12" t="s">
        <v>63</v>
      </c>
      <c r="L657" s="12">
        <v>15</v>
      </c>
      <c r="M657" s="12">
        <v>1</v>
      </c>
      <c r="N657" s="12" t="s">
        <v>28</v>
      </c>
      <c r="O657" s="12">
        <v>3</v>
      </c>
      <c r="P657" s="12" t="s">
        <v>27</v>
      </c>
      <c r="Q657" s="12">
        <f t="shared" si="33"/>
        <v>0</v>
      </c>
      <c r="R657" s="12">
        <v>0</v>
      </c>
      <c r="S657" s="12">
        <v>0</v>
      </c>
      <c r="T657">
        <f t="shared" si="34"/>
        <v>0</v>
      </c>
      <c r="U657" s="12"/>
      <c r="V657">
        <f t="shared" si="35"/>
        <v>0</v>
      </c>
      <c r="W657">
        <f t="shared" si="35"/>
        <v>0</v>
      </c>
      <c r="X657">
        <f t="shared" si="35"/>
        <v>0</v>
      </c>
      <c r="Y657" s="12"/>
    </row>
    <row r="658" spans="1:25" ht="15.75" x14ac:dyDescent="0.25">
      <c r="A658" s="2" t="s">
        <v>114</v>
      </c>
      <c r="B658" s="10" t="s">
        <v>21</v>
      </c>
      <c r="C658" s="11" t="s">
        <v>61</v>
      </c>
      <c r="D658" s="12">
        <v>18</v>
      </c>
      <c r="E658" s="13">
        <v>43409</v>
      </c>
      <c r="F658" s="12">
        <v>19</v>
      </c>
      <c r="G658" s="12">
        <v>1</v>
      </c>
      <c r="H658" s="12" t="s">
        <v>23</v>
      </c>
      <c r="I658" s="12" t="s">
        <v>23</v>
      </c>
      <c r="J658" s="12" t="s">
        <v>25</v>
      </c>
      <c r="K658" s="12" t="s">
        <v>63</v>
      </c>
      <c r="L658" s="12">
        <v>16</v>
      </c>
      <c r="M658" s="12">
        <v>3</v>
      </c>
      <c r="N658" s="12" t="s">
        <v>31</v>
      </c>
      <c r="O658" s="12">
        <v>3</v>
      </c>
      <c r="P658" s="12" t="s">
        <v>29</v>
      </c>
      <c r="Q658" s="12">
        <f t="shared" si="33"/>
        <v>1</v>
      </c>
      <c r="R658" s="12">
        <v>0</v>
      </c>
      <c r="S658" s="12">
        <v>0</v>
      </c>
      <c r="T658">
        <f t="shared" si="34"/>
        <v>0</v>
      </c>
      <c r="U658" s="12"/>
      <c r="V658">
        <f t="shared" si="35"/>
        <v>0</v>
      </c>
      <c r="W658">
        <f t="shared" si="35"/>
        <v>0</v>
      </c>
      <c r="X658">
        <f t="shared" si="35"/>
        <v>0</v>
      </c>
      <c r="Y658" s="12"/>
    </row>
    <row r="659" spans="1:25" ht="15.75" x14ac:dyDescent="0.25">
      <c r="A659" s="2" t="s">
        <v>114</v>
      </c>
      <c r="B659" s="10" t="s">
        <v>21</v>
      </c>
      <c r="C659" s="11" t="s">
        <v>61</v>
      </c>
      <c r="D659" s="12">
        <v>18</v>
      </c>
      <c r="E659" s="13">
        <v>43409</v>
      </c>
      <c r="F659" s="12">
        <v>19</v>
      </c>
      <c r="G659" s="12">
        <v>1</v>
      </c>
      <c r="H659" s="12" t="s">
        <v>34</v>
      </c>
      <c r="I659" s="12" t="s">
        <v>34</v>
      </c>
      <c r="J659" s="12" t="s">
        <v>25</v>
      </c>
      <c r="K659" s="12" t="s">
        <v>63</v>
      </c>
      <c r="L659" s="12">
        <v>1</v>
      </c>
      <c r="M659" s="12">
        <v>1</v>
      </c>
      <c r="N659" s="12" t="s">
        <v>30</v>
      </c>
      <c r="O659" s="12">
        <v>3</v>
      </c>
      <c r="P659" s="12" t="s">
        <v>27</v>
      </c>
      <c r="Q659" s="12">
        <f t="shared" si="33"/>
        <v>0</v>
      </c>
      <c r="R659" s="12">
        <v>1</v>
      </c>
      <c r="S659" s="12">
        <v>0</v>
      </c>
      <c r="T659">
        <f t="shared" si="34"/>
        <v>1</v>
      </c>
      <c r="U659" s="12"/>
      <c r="V659">
        <f t="shared" si="35"/>
        <v>1</v>
      </c>
      <c r="W659">
        <f t="shared" si="35"/>
        <v>0</v>
      </c>
      <c r="X659">
        <f t="shared" si="35"/>
        <v>1</v>
      </c>
      <c r="Y659" s="12" t="s">
        <v>118</v>
      </c>
    </row>
    <row r="660" spans="1:25" ht="15.75" x14ac:dyDescent="0.25">
      <c r="A660" s="2" t="s">
        <v>114</v>
      </c>
      <c r="B660" s="10" t="s">
        <v>21</v>
      </c>
      <c r="C660" s="11" t="s">
        <v>61</v>
      </c>
      <c r="D660" s="12">
        <v>18</v>
      </c>
      <c r="E660" s="13">
        <v>43409</v>
      </c>
      <c r="F660" s="12">
        <v>19</v>
      </c>
      <c r="G660" s="12">
        <v>1</v>
      </c>
      <c r="H660" s="12" t="s">
        <v>34</v>
      </c>
      <c r="I660" s="12" t="s">
        <v>34</v>
      </c>
      <c r="J660" s="12" t="s">
        <v>25</v>
      </c>
      <c r="K660" s="12" t="s">
        <v>63</v>
      </c>
      <c r="L660" s="12">
        <v>2</v>
      </c>
      <c r="M660" s="12">
        <v>2</v>
      </c>
      <c r="N660" s="12" t="s">
        <v>26</v>
      </c>
      <c r="O660" s="12">
        <v>3</v>
      </c>
      <c r="P660" s="12" t="s">
        <v>32</v>
      </c>
      <c r="Q660" s="12">
        <f t="shared" si="33"/>
        <v>0</v>
      </c>
      <c r="R660" s="12">
        <v>0</v>
      </c>
      <c r="S660" s="12">
        <v>0</v>
      </c>
      <c r="T660">
        <f t="shared" si="34"/>
        <v>0</v>
      </c>
      <c r="U660" s="12"/>
      <c r="V660">
        <f t="shared" si="35"/>
        <v>0</v>
      </c>
      <c r="W660">
        <f t="shared" si="35"/>
        <v>0</v>
      </c>
      <c r="X660">
        <f t="shared" si="35"/>
        <v>0</v>
      </c>
      <c r="Y660" s="12" t="s">
        <v>87</v>
      </c>
    </row>
    <row r="661" spans="1:25" ht="15.75" x14ac:dyDescent="0.25">
      <c r="A661" s="2" t="s">
        <v>114</v>
      </c>
      <c r="B661" s="10" t="s">
        <v>21</v>
      </c>
      <c r="C661" s="11" t="s">
        <v>61</v>
      </c>
      <c r="D661" s="12">
        <v>18</v>
      </c>
      <c r="E661" s="13">
        <v>43409</v>
      </c>
      <c r="F661" s="12">
        <v>19</v>
      </c>
      <c r="G661" s="12">
        <v>1</v>
      </c>
      <c r="H661" s="12" t="s">
        <v>34</v>
      </c>
      <c r="I661" s="12" t="s">
        <v>34</v>
      </c>
      <c r="J661" s="12" t="s">
        <v>25</v>
      </c>
      <c r="K661" s="12" t="s">
        <v>63</v>
      </c>
      <c r="L661" s="12">
        <v>3</v>
      </c>
      <c r="M661" s="12">
        <v>2</v>
      </c>
      <c r="N661" s="12" t="s">
        <v>31</v>
      </c>
      <c r="O661" s="12">
        <v>3</v>
      </c>
      <c r="P661" s="12" t="s">
        <v>32</v>
      </c>
      <c r="Q661" s="12">
        <f t="shared" si="33"/>
        <v>0</v>
      </c>
      <c r="R661" s="12">
        <v>1</v>
      </c>
      <c r="S661" s="12">
        <v>0</v>
      </c>
      <c r="T661">
        <f t="shared" si="34"/>
        <v>1</v>
      </c>
      <c r="U661" s="12"/>
      <c r="V661">
        <f t="shared" si="35"/>
        <v>1</v>
      </c>
      <c r="W661">
        <f t="shared" si="35"/>
        <v>0</v>
      </c>
      <c r="X661">
        <f t="shared" si="35"/>
        <v>1</v>
      </c>
      <c r="Y661" s="12"/>
    </row>
    <row r="662" spans="1:25" ht="15.75" x14ac:dyDescent="0.25">
      <c r="A662" s="2" t="s">
        <v>114</v>
      </c>
      <c r="B662" s="10" t="s">
        <v>21</v>
      </c>
      <c r="C662" s="11" t="s">
        <v>61</v>
      </c>
      <c r="D662" s="12">
        <v>18</v>
      </c>
      <c r="E662" s="13">
        <v>43409</v>
      </c>
      <c r="F662" s="12">
        <v>19</v>
      </c>
      <c r="G662" s="12">
        <v>1</v>
      </c>
      <c r="H662" s="12" t="s">
        <v>34</v>
      </c>
      <c r="I662" s="12" t="s">
        <v>34</v>
      </c>
      <c r="J662" s="12" t="s">
        <v>25</v>
      </c>
      <c r="K662" s="12" t="s">
        <v>63</v>
      </c>
      <c r="L662" s="12">
        <v>4</v>
      </c>
      <c r="M662" s="12">
        <v>3</v>
      </c>
      <c r="N662" s="12" t="s">
        <v>26</v>
      </c>
      <c r="O662" s="12">
        <v>3</v>
      </c>
      <c r="P662" s="12" t="s">
        <v>29</v>
      </c>
      <c r="Q662" s="12">
        <f t="shared" si="33"/>
        <v>1</v>
      </c>
      <c r="R662" s="12">
        <v>0</v>
      </c>
      <c r="S662" s="12">
        <v>0</v>
      </c>
      <c r="T662">
        <f t="shared" si="34"/>
        <v>0</v>
      </c>
      <c r="U662" s="12"/>
      <c r="V662">
        <f t="shared" si="35"/>
        <v>0</v>
      </c>
      <c r="W662">
        <f t="shared" si="35"/>
        <v>0</v>
      </c>
      <c r="X662">
        <f t="shared" si="35"/>
        <v>0</v>
      </c>
      <c r="Y662" s="12" t="s">
        <v>119</v>
      </c>
    </row>
    <row r="663" spans="1:25" ht="15.75" x14ac:dyDescent="0.25">
      <c r="A663" s="2" t="s">
        <v>114</v>
      </c>
      <c r="B663" s="10" t="s">
        <v>21</v>
      </c>
      <c r="C663" s="11" t="s">
        <v>61</v>
      </c>
      <c r="D663" s="12">
        <v>18</v>
      </c>
      <c r="E663" s="13">
        <v>43409</v>
      </c>
      <c r="F663" s="12">
        <v>19</v>
      </c>
      <c r="G663" s="12">
        <v>1</v>
      </c>
      <c r="H663" s="12" t="s">
        <v>34</v>
      </c>
      <c r="I663" s="12" t="s">
        <v>34</v>
      </c>
      <c r="J663" s="12" t="s">
        <v>25</v>
      </c>
      <c r="K663" s="12" t="s">
        <v>63</v>
      </c>
      <c r="L663" s="12">
        <v>5</v>
      </c>
      <c r="M663" s="12">
        <v>1</v>
      </c>
      <c r="N663" s="12" t="s">
        <v>26</v>
      </c>
      <c r="O663" s="12">
        <v>3</v>
      </c>
      <c r="P663" s="12" t="s">
        <v>32</v>
      </c>
      <c r="Q663" s="12">
        <f t="shared" si="33"/>
        <v>0</v>
      </c>
      <c r="R663" s="12">
        <v>0</v>
      </c>
      <c r="S663" s="12">
        <v>0</v>
      </c>
      <c r="T663">
        <f t="shared" si="34"/>
        <v>0</v>
      </c>
      <c r="U663" s="12"/>
      <c r="V663">
        <f t="shared" si="35"/>
        <v>0</v>
      </c>
      <c r="W663">
        <f t="shared" si="35"/>
        <v>0</v>
      </c>
      <c r="X663">
        <f t="shared" si="35"/>
        <v>0</v>
      </c>
      <c r="Y663" s="12"/>
    </row>
    <row r="664" spans="1:25" ht="15.75" x14ac:dyDescent="0.25">
      <c r="A664" s="2" t="s">
        <v>114</v>
      </c>
      <c r="B664" s="10" t="s">
        <v>21</v>
      </c>
      <c r="C664" s="11" t="s">
        <v>61</v>
      </c>
      <c r="D664" s="12">
        <v>18</v>
      </c>
      <c r="E664" s="13">
        <v>43409</v>
      </c>
      <c r="F664" s="12">
        <v>19</v>
      </c>
      <c r="G664" s="12">
        <v>1</v>
      </c>
      <c r="H664" s="12" t="s">
        <v>34</v>
      </c>
      <c r="I664" s="12" t="s">
        <v>34</v>
      </c>
      <c r="J664" s="12" t="s">
        <v>25</v>
      </c>
      <c r="K664" s="12" t="s">
        <v>63</v>
      </c>
      <c r="L664" s="12">
        <v>6</v>
      </c>
      <c r="M664" s="12">
        <v>3</v>
      </c>
      <c r="N664" s="12" t="s">
        <v>30</v>
      </c>
      <c r="O664" s="12">
        <v>3</v>
      </c>
      <c r="P664" s="12" t="s">
        <v>29</v>
      </c>
      <c r="Q664" s="12">
        <f t="shared" si="33"/>
        <v>1</v>
      </c>
      <c r="R664" s="12">
        <v>1</v>
      </c>
      <c r="S664" s="12">
        <v>0</v>
      </c>
      <c r="T664">
        <f t="shared" si="34"/>
        <v>1</v>
      </c>
      <c r="U664" s="12"/>
      <c r="V664">
        <f t="shared" si="35"/>
        <v>1</v>
      </c>
      <c r="W664">
        <f t="shared" si="35"/>
        <v>0</v>
      </c>
      <c r="X664">
        <f t="shared" si="35"/>
        <v>1</v>
      </c>
      <c r="Y664" s="12"/>
    </row>
    <row r="665" spans="1:25" ht="15.75" x14ac:dyDescent="0.25">
      <c r="A665" s="2" t="s">
        <v>114</v>
      </c>
      <c r="B665" s="10" t="s">
        <v>21</v>
      </c>
      <c r="C665" s="11" t="s">
        <v>61</v>
      </c>
      <c r="D665" s="12">
        <v>18</v>
      </c>
      <c r="E665" s="13">
        <v>43409</v>
      </c>
      <c r="F665" s="12">
        <v>19</v>
      </c>
      <c r="G665" s="12">
        <v>1</v>
      </c>
      <c r="H665" s="12" t="s">
        <v>34</v>
      </c>
      <c r="I665" s="12" t="s">
        <v>34</v>
      </c>
      <c r="J665" s="12" t="s">
        <v>25</v>
      </c>
      <c r="K665" s="12" t="s">
        <v>63</v>
      </c>
      <c r="L665" s="12">
        <v>7</v>
      </c>
      <c r="M665" s="12">
        <v>3</v>
      </c>
      <c r="N665" s="12" t="s">
        <v>28</v>
      </c>
      <c r="O665" s="12">
        <v>3</v>
      </c>
      <c r="P665" s="12" t="s">
        <v>29</v>
      </c>
      <c r="Q665" s="12">
        <f t="shared" ref="Q665:Q728" si="36">IF(P665="d",1,0)</f>
        <v>1</v>
      </c>
      <c r="R665" s="12">
        <v>0</v>
      </c>
      <c r="S665" s="12">
        <v>0</v>
      </c>
      <c r="T665">
        <f t="shared" si="34"/>
        <v>0</v>
      </c>
      <c r="U665" s="12"/>
      <c r="V665">
        <f t="shared" si="35"/>
        <v>0</v>
      </c>
      <c r="W665">
        <f t="shared" si="35"/>
        <v>0</v>
      </c>
      <c r="X665">
        <f t="shared" si="35"/>
        <v>0</v>
      </c>
      <c r="Y665" s="12"/>
    </row>
    <row r="666" spans="1:25" ht="15.75" x14ac:dyDescent="0.25">
      <c r="A666" s="2" t="s">
        <v>114</v>
      </c>
      <c r="B666" s="10" t="s">
        <v>21</v>
      </c>
      <c r="C666" s="11" t="s">
        <v>61</v>
      </c>
      <c r="D666" s="12">
        <v>18</v>
      </c>
      <c r="E666" s="13">
        <v>43409</v>
      </c>
      <c r="F666" s="12">
        <v>19</v>
      </c>
      <c r="G666" s="12">
        <v>1</v>
      </c>
      <c r="H666" s="12" t="s">
        <v>34</v>
      </c>
      <c r="I666" s="12" t="s">
        <v>34</v>
      </c>
      <c r="J666" s="12" t="s">
        <v>25</v>
      </c>
      <c r="K666" s="12" t="s">
        <v>63</v>
      </c>
      <c r="L666" s="12">
        <v>8</v>
      </c>
      <c r="M666" s="12">
        <v>2</v>
      </c>
      <c r="N666" s="12" t="s">
        <v>31</v>
      </c>
      <c r="O666" s="12">
        <v>3</v>
      </c>
      <c r="P666" s="12" t="s">
        <v>27</v>
      </c>
      <c r="Q666" s="12">
        <f t="shared" si="36"/>
        <v>0</v>
      </c>
      <c r="R666" s="12">
        <v>1</v>
      </c>
      <c r="S666" s="12">
        <v>0</v>
      </c>
      <c r="T666">
        <f t="shared" si="34"/>
        <v>1</v>
      </c>
      <c r="U666" s="12"/>
      <c r="V666">
        <f t="shared" si="35"/>
        <v>1</v>
      </c>
      <c r="W666">
        <f t="shared" si="35"/>
        <v>0</v>
      </c>
      <c r="X666">
        <f t="shared" si="35"/>
        <v>1</v>
      </c>
      <c r="Y666" s="12"/>
    </row>
    <row r="667" spans="1:25" ht="15.75" x14ac:dyDescent="0.25">
      <c r="A667" s="2" t="s">
        <v>114</v>
      </c>
      <c r="B667" s="10" t="s">
        <v>21</v>
      </c>
      <c r="C667" s="11" t="s">
        <v>61</v>
      </c>
      <c r="D667" s="12">
        <v>18</v>
      </c>
      <c r="E667" s="13">
        <v>43409</v>
      </c>
      <c r="F667" s="12">
        <v>19</v>
      </c>
      <c r="G667" s="12">
        <v>1</v>
      </c>
      <c r="H667" s="12" t="s">
        <v>34</v>
      </c>
      <c r="I667" s="12" t="s">
        <v>34</v>
      </c>
      <c r="J667" s="12" t="s">
        <v>25</v>
      </c>
      <c r="K667" s="12" t="s">
        <v>63</v>
      </c>
      <c r="L667" s="12">
        <v>9</v>
      </c>
      <c r="M667" s="12">
        <v>1</v>
      </c>
      <c r="N667" s="12" t="s">
        <v>28</v>
      </c>
      <c r="O667" s="12">
        <v>3</v>
      </c>
      <c r="P667" s="12" t="s">
        <v>32</v>
      </c>
      <c r="Q667" s="12">
        <f t="shared" si="36"/>
        <v>0</v>
      </c>
      <c r="R667" s="12">
        <v>0</v>
      </c>
      <c r="S667" s="12">
        <v>0</v>
      </c>
      <c r="T667">
        <f t="shared" si="34"/>
        <v>0</v>
      </c>
      <c r="U667" s="12"/>
      <c r="V667">
        <f t="shared" si="35"/>
        <v>0</v>
      </c>
      <c r="W667">
        <f t="shared" si="35"/>
        <v>0</v>
      </c>
      <c r="X667">
        <f t="shared" si="35"/>
        <v>0</v>
      </c>
      <c r="Y667" s="12"/>
    </row>
    <row r="668" spans="1:25" ht="15.75" x14ac:dyDescent="0.25">
      <c r="A668" s="2" t="s">
        <v>114</v>
      </c>
      <c r="B668" s="10" t="s">
        <v>21</v>
      </c>
      <c r="C668" s="11" t="s">
        <v>61</v>
      </c>
      <c r="D668" s="12">
        <v>18</v>
      </c>
      <c r="E668" s="13">
        <v>43409</v>
      </c>
      <c r="F668" s="12">
        <v>19</v>
      </c>
      <c r="G668" s="12">
        <v>1</v>
      </c>
      <c r="H668" s="12" t="s">
        <v>34</v>
      </c>
      <c r="I668" s="12" t="s">
        <v>34</v>
      </c>
      <c r="J668" s="12" t="s">
        <v>25</v>
      </c>
      <c r="K668" s="12" t="s">
        <v>63</v>
      </c>
      <c r="L668" s="12">
        <v>10</v>
      </c>
      <c r="M668" s="12">
        <v>2</v>
      </c>
      <c r="N668" s="12" t="s">
        <v>30</v>
      </c>
      <c r="O668" s="12">
        <v>1</v>
      </c>
      <c r="P668" s="12" t="s">
        <v>27</v>
      </c>
      <c r="Q668" s="12">
        <f t="shared" si="36"/>
        <v>0</v>
      </c>
      <c r="R668" s="12">
        <v>1</v>
      </c>
      <c r="S668" s="12">
        <v>0</v>
      </c>
      <c r="T668">
        <f t="shared" si="34"/>
        <v>1</v>
      </c>
      <c r="U668" s="12">
        <v>1</v>
      </c>
      <c r="V668">
        <f t="shared" si="35"/>
        <v>0</v>
      </c>
      <c r="W668">
        <f t="shared" si="35"/>
        <v>0</v>
      </c>
      <c r="X668">
        <f t="shared" si="35"/>
        <v>0</v>
      </c>
      <c r="Y668" s="12" t="s">
        <v>120</v>
      </c>
    </row>
    <row r="669" spans="1:25" ht="15.75" x14ac:dyDescent="0.25">
      <c r="A669" s="2" t="s">
        <v>114</v>
      </c>
      <c r="B669" s="10" t="s">
        <v>21</v>
      </c>
      <c r="C669" s="11" t="s">
        <v>61</v>
      </c>
      <c r="D669" s="12">
        <v>18</v>
      </c>
      <c r="E669" s="13">
        <v>43409</v>
      </c>
      <c r="F669" s="12">
        <v>19</v>
      </c>
      <c r="G669" s="12">
        <v>1</v>
      </c>
      <c r="H669" s="12" t="s">
        <v>34</v>
      </c>
      <c r="I669" s="12" t="s">
        <v>34</v>
      </c>
      <c r="J669" s="12" t="s">
        <v>25</v>
      </c>
      <c r="K669" s="12" t="s">
        <v>63</v>
      </c>
      <c r="L669" s="12">
        <v>11</v>
      </c>
      <c r="M669" s="12">
        <v>1</v>
      </c>
      <c r="N669" s="12" t="s">
        <v>31</v>
      </c>
      <c r="O669" s="12">
        <v>3</v>
      </c>
      <c r="P669" s="12" t="s">
        <v>32</v>
      </c>
      <c r="Q669" s="12">
        <f t="shared" si="36"/>
        <v>0</v>
      </c>
      <c r="R669" s="12">
        <v>0</v>
      </c>
      <c r="S669" s="12">
        <v>0</v>
      </c>
      <c r="T669">
        <f t="shared" si="34"/>
        <v>0</v>
      </c>
      <c r="U669" s="12"/>
      <c r="V669">
        <f t="shared" si="35"/>
        <v>0</v>
      </c>
      <c r="W669">
        <f t="shared" si="35"/>
        <v>0</v>
      </c>
      <c r="X669">
        <f t="shared" si="35"/>
        <v>0</v>
      </c>
      <c r="Y669" s="12"/>
    </row>
    <row r="670" spans="1:25" ht="15.75" x14ac:dyDescent="0.25">
      <c r="A670" s="2" t="s">
        <v>114</v>
      </c>
      <c r="B670" s="10" t="s">
        <v>21</v>
      </c>
      <c r="C670" s="11" t="s">
        <v>61</v>
      </c>
      <c r="D670" s="12">
        <v>18</v>
      </c>
      <c r="E670" s="13">
        <v>43409</v>
      </c>
      <c r="F670" s="12">
        <v>19</v>
      </c>
      <c r="G670" s="12">
        <v>1</v>
      </c>
      <c r="H670" s="12" t="s">
        <v>34</v>
      </c>
      <c r="I670" s="12" t="s">
        <v>34</v>
      </c>
      <c r="J670" s="12" t="s">
        <v>25</v>
      </c>
      <c r="K670" s="12" t="s">
        <v>63</v>
      </c>
      <c r="L670" s="12">
        <v>12</v>
      </c>
      <c r="M670" s="12">
        <v>3</v>
      </c>
      <c r="N670" s="12" t="s">
        <v>26</v>
      </c>
      <c r="O670" s="12">
        <v>3</v>
      </c>
      <c r="P670" s="12" t="s">
        <v>29</v>
      </c>
      <c r="Q670" s="12">
        <f t="shared" si="36"/>
        <v>1</v>
      </c>
      <c r="R670" s="12">
        <v>0</v>
      </c>
      <c r="S670" s="12">
        <v>1</v>
      </c>
      <c r="T670">
        <f t="shared" si="34"/>
        <v>1</v>
      </c>
      <c r="U670" s="12">
        <v>1</v>
      </c>
      <c r="V670">
        <f t="shared" si="35"/>
        <v>0</v>
      </c>
      <c r="W670">
        <f t="shared" si="35"/>
        <v>0</v>
      </c>
      <c r="X670">
        <f t="shared" si="35"/>
        <v>0</v>
      </c>
      <c r="Y670" s="12" t="s">
        <v>121</v>
      </c>
    </row>
    <row r="671" spans="1:25" ht="15.75" x14ac:dyDescent="0.25">
      <c r="A671" s="2" t="s">
        <v>114</v>
      </c>
      <c r="B671" s="10" t="s">
        <v>21</v>
      </c>
      <c r="C671" s="11" t="s">
        <v>61</v>
      </c>
      <c r="D671" s="12">
        <v>18</v>
      </c>
      <c r="E671" s="13">
        <v>43409</v>
      </c>
      <c r="F671" s="12">
        <v>19</v>
      </c>
      <c r="G671" s="12">
        <v>1</v>
      </c>
      <c r="H671" s="12" t="s">
        <v>34</v>
      </c>
      <c r="I671" s="12" t="s">
        <v>34</v>
      </c>
      <c r="J671" s="12" t="s">
        <v>25</v>
      </c>
      <c r="K671" s="12" t="s">
        <v>63</v>
      </c>
      <c r="L671" s="12">
        <v>13</v>
      </c>
      <c r="M671" s="12">
        <v>3</v>
      </c>
      <c r="N671" s="12" t="s">
        <v>31</v>
      </c>
      <c r="O671" s="12">
        <v>3</v>
      </c>
      <c r="P671" s="12" t="s">
        <v>29</v>
      </c>
      <c r="Q671" s="12">
        <f t="shared" si="36"/>
        <v>1</v>
      </c>
      <c r="R671" s="12">
        <v>0</v>
      </c>
      <c r="S671" s="12">
        <v>0</v>
      </c>
      <c r="T671">
        <f t="shared" si="34"/>
        <v>0</v>
      </c>
      <c r="U671" s="12"/>
      <c r="V671">
        <f t="shared" si="35"/>
        <v>0</v>
      </c>
      <c r="W671">
        <f t="shared" si="35"/>
        <v>0</v>
      </c>
      <c r="X671">
        <f t="shared" si="35"/>
        <v>0</v>
      </c>
      <c r="Y671" s="12"/>
    </row>
    <row r="672" spans="1:25" ht="15.75" x14ac:dyDescent="0.25">
      <c r="A672" s="2" t="s">
        <v>114</v>
      </c>
      <c r="B672" s="10" t="s">
        <v>21</v>
      </c>
      <c r="C672" s="11" t="s">
        <v>61</v>
      </c>
      <c r="D672" s="12">
        <v>18</v>
      </c>
      <c r="E672" s="13">
        <v>43409</v>
      </c>
      <c r="F672" s="12">
        <v>19</v>
      </c>
      <c r="G672" s="12">
        <v>1</v>
      </c>
      <c r="H672" s="12" t="s">
        <v>34</v>
      </c>
      <c r="I672" s="12" t="s">
        <v>34</v>
      </c>
      <c r="J672" s="12" t="s">
        <v>25</v>
      </c>
      <c r="K672" s="12" t="s">
        <v>63</v>
      </c>
      <c r="L672" s="12">
        <v>14</v>
      </c>
      <c r="M672" s="12">
        <v>2</v>
      </c>
      <c r="N672" s="12" t="s">
        <v>28</v>
      </c>
      <c r="O672" s="12">
        <v>3</v>
      </c>
      <c r="P672" s="12" t="s">
        <v>27</v>
      </c>
      <c r="Q672" s="12">
        <f t="shared" si="36"/>
        <v>0</v>
      </c>
      <c r="R672" s="12">
        <v>1</v>
      </c>
      <c r="S672" s="12">
        <v>0</v>
      </c>
      <c r="T672">
        <f t="shared" si="34"/>
        <v>1</v>
      </c>
      <c r="U672" s="12"/>
      <c r="V672">
        <f t="shared" si="35"/>
        <v>1</v>
      </c>
      <c r="W672">
        <f t="shared" si="35"/>
        <v>0</v>
      </c>
      <c r="X672">
        <f t="shared" si="35"/>
        <v>1</v>
      </c>
      <c r="Y672" s="12"/>
    </row>
    <row r="673" spans="1:25" ht="15.75" x14ac:dyDescent="0.25">
      <c r="A673" s="2" t="s">
        <v>114</v>
      </c>
      <c r="B673" s="10" t="s">
        <v>21</v>
      </c>
      <c r="C673" s="11" t="s">
        <v>61</v>
      </c>
      <c r="D673" s="12">
        <v>18</v>
      </c>
      <c r="E673" s="13">
        <v>43409</v>
      </c>
      <c r="F673" s="12">
        <v>19</v>
      </c>
      <c r="G673" s="12">
        <v>1</v>
      </c>
      <c r="H673" s="12" t="s">
        <v>34</v>
      </c>
      <c r="I673" s="12" t="s">
        <v>34</v>
      </c>
      <c r="J673" s="12" t="s">
        <v>25</v>
      </c>
      <c r="K673" s="12" t="s">
        <v>63</v>
      </c>
      <c r="L673" s="12">
        <v>15</v>
      </c>
      <c r="M673" s="12">
        <v>1</v>
      </c>
      <c r="N673" s="12" t="s">
        <v>26</v>
      </c>
      <c r="O673" s="12">
        <v>3</v>
      </c>
      <c r="P673" s="12" t="s">
        <v>27</v>
      </c>
      <c r="Q673" s="12">
        <f t="shared" si="36"/>
        <v>0</v>
      </c>
      <c r="R673" s="12">
        <v>0</v>
      </c>
      <c r="S673" s="12">
        <v>0</v>
      </c>
      <c r="T673">
        <f t="shared" si="34"/>
        <v>0</v>
      </c>
      <c r="U673" s="12"/>
      <c r="V673">
        <f t="shared" si="35"/>
        <v>0</v>
      </c>
      <c r="W673">
        <f t="shared" si="35"/>
        <v>0</v>
      </c>
      <c r="X673">
        <f t="shared" si="35"/>
        <v>0</v>
      </c>
      <c r="Y673" s="12" t="s">
        <v>122</v>
      </c>
    </row>
    <row r="674" spans="1:25" ht="15.75" x14ac:dyDescent="0.25">
      <c r="A674" s="2" t="s">
        <v>114</v>
      </c>
      <c r="B674" s="10" t="s">
        <v>21</v>
      </c>
      <c r="C674" s="11" t="s">
        <v>61</v>
      </c>
      <c r="D674" s="12">
        <v>18</v>
      </c>
      <c r="E674" s="13">
        <v>43409</v>
      </c>
      <c r="F674" s="12">
        <v>19</v>
      </c>
      <c r="G674" s="12">
        <v>1</v>
      </c>
      <c r="H674" s="12" t="s">
        <v>34</v>
      </c>
      <c r="I674" s="12" t="s">
        <v>34</v>
      </c>
      <c r="J674" s="12" t="s">
        <v>25</v>
      </c>
      <c r="K674" s="12" t="s">
        <v>63</v>
      </c>
      <c r="L674" s="12">
        <v>16</v>
      </c>
      <c r="M674" s="12">
        <v>2</v>
      </c>
      <c r="N674" s="12" t="s">
        <v>30</v>
      </c>
      <c r="O674" s="12">
        <v>3</v>
      </c>
      <c r="P674" s="12" t="s">
        <v>32</v>
      </c>
      <c r="Q674" s="12">
        <f t="shared" si="36"/>
        <v>0</v>
      </c>
      <c r="R674" s="12">
        <v>1</v>
      </c>
      <c r="S674" s="12">
        <v>0</v>
      </c>
      <c r="T674">
        <f t="shared" si="34"/>
        <v>1</v>
      </c>
      <c r="U674" s="12">
        <v>1</v>
      </c>
      <c r="V674">
        <f t="shared" si="35"/>
        <v>0</v>
      </c>
      <c r="W674">
        <f t="shared" si="35"/>
        <v>0</v>
      </c>
      <c r="X674">
        <f t="shared" si="35"/>
        <v>0</v>
      </c>
      <c r="Y674" s="12" t="s">
        <v>123</v>
      </c>
    </row>
    <row r="675" spans="1:25" ht="15.75" x14ac:dyDescent="0.25">
      <c r="A675" s="2" t="s">
        <v>124</v>
      </c>
      <c r="B675" s="10" t="s">
        <v>36</v>
      </c>
      <c r="C675" s="11" t="s">
        <v>61</v>
      </c>
      <c r="D675" s="12">
        <v>15</v>
      </c>
      <c r="E675" s="13">
        <v>43409</v>
      </c>
      <c r="F675" s="12">
        <v>19</v>
      </c>
      <c r="G675" s="12">
        <v>1</v>
      </c>
      <c r="H675" s="12" t="s">
        <v>23</v>
      </c>
      <c r="I675" s="12" t="s">
        <v>23</v>
      </c>
      <c r="J675" s="12" t="s">
        <v>63</v>
      </c>
      <c r="K675" s="12" t="s">
        <v>25</v>
      </c>
      <c r="L675" s="12">
        <v>1</v>
      </c>
      <c r="M675" s="12">
        <v>1</v>
      </c>
      <c r="N675" s="12" t="s">
        <v>28</v>
      </c>
      <c r="O675" s="12">
        <v>1</v>
      </c>
      <c r="P675" s="12" t="s">
        <v>29</v>
      </c>
      <c r="Q675" s="12">
        <f t="shared" si="36"/>
        <v>1</v>
      </c>
      <c r="R675" s="12">
        <v>0</v>
      </c>
      <c r="S675" s="12">
        <v>0</v>
      </c>
      <c r="T675">
        <f t="shared" si="34"/>
        <v>0</v>
      </c>
      <c r="U675" s="12"/>
      <c r="V675">
        <f t="shared" si="35"/>
        <v>0</v>
      </c>
      <c r="W675">
        <f t="shared" si="35"/>
        <v>0</v>
      </c>
      <c r="X675">
        <f t="shared" si="35"/>
        <v>0</v>
      </c>
      <c r="Y675" s="12" t="s">
        <v>125</v>
      </c>
    </row>
    <row r="676" spans="1:25" ht="15.75" x14ac:dyDescent="0.25">
      <c r="A676" s="2" t="s">
        <v>124</v>
      </c>
      <c r="B676" s="10" t="s">
        <v>36</v>
      </c>
      <c r="C676" s="11" t="s">
        <v>61</v>
      </c>
      <c r="D676" s="12">
        <v>15</v>
      </c>
      <c r="E676" s="13">
        <v>43409</v>
      </c>
      <c r="F676" s="12">
        <v>19</v>
      </c>
      <c r="G676" s="12">
        <v>1</v>
      </c>
      <c r="H676" s="12" t="s">
        <v>23</v>
      </c>
      <c r="I676" s="12" t="s">
        <v>23</v>
      </c>
      <c r="J676" s="12" t="s">
        <v>63</v>
      </c>
      <c r="K676" s="12" t="s">
        <v>25</v>
      </c>
      <c r="L676" s="12">
        <v>2</v>
      </c>
      <c r="M676" s="12">
        <v>3</v>
      </c>
      <c r="N676" s="12" t="s">
        <v>31</v>
      </c>
      <c r="O676" s="12">
        <v>3</v>
      </c>
      <c r="P676" s="12" t="s">
        <v>29</v>
      </c>
      <c r="Q676" s="12">
        <f t="shared" si="36"/>
        <v>1</v>
      </c>
      <c r="R676" s="12">
        <v>0</v>
      </c>
      <c r="S676" s="12">
        <v>0</v>
      </c>
      <c r="T676">
        <f t="shared" si="34"/>
        <v>0</v>
      </c>
      <c r="U676" s="12"/>
      <c r="V676">
        <f t="shared" si="35"/>
        <v>0</v>
      </c>
      <c r="W676">
        <f t="shared" si="35"/>
        <v>0</v>
      </c>
      <c r="X676">
        <f t="shared" si="35"/>
        <v>0</v>
      </c>
      <c r="Y676" s="12"/>
    </row>
    <row r="677" spans="1:25" ht="15.75" x14ac:dyDescent="0.25">
      <c r="A677" s="2" t="s">
        <v>124</v>
      </c>
      <c r="B677" s="10" t="s">
        <v>36</v>
      </c>
      <c r="C677" s="11" t="s">
        <v>61</v>
      </c>
      <c r="D677" s="12">
        <v>15</v>
      </c>
      <c r="E677" s="13">
        <v>43409</v>
      </c>
      <c r="F677" s="12">
        <v>19</v>
      </c>
      <c r="G677" s="12">
        <v>1</v>
      </c>
      <c r="H677" s="12" t="s">
        <v>23</v>
      </c>
      <c r="I677" s="12" t="s">
        <v>23</v>
      </c>
      <c r="J677" s="12" t="s">
        <v>63</v>
      </c>
      <c r="K677" s="12" t="s">
        <v>25</v>
      </c>
      <c r="L677" s="12">
        <v>3</v>
      </c>
      <c r="M677" s="12">
        <v>2</v>
      </c>
      <c r="N677" s="12" t="s">
        <v>30</v>
      </c>
      <c r="O677" s="12">
        <v>1</v>
      </c>
      <c r="P677" s="12" t="s">
        <v>32</v>
      </c>
      <c r="Q677" s="12">
        <f t="shared" si="36"/>
        <v>0</v>
      </c>
      <c r="R677" s="12">
        <v>0</v>
      </c>
      <c r="S677" s="12">
        <v>0</v>
      </c>
      <c r="T677">
        <f t="shared" si="34"/>
        <v>0</v>
      </c>
      <c r="U677" s="12"/>
      <c r="V677">
        <f t="shared" si="35"/>
        <v>0</v>
      </c>
      <c r="W677">
        <f t="shared" si="35"/>
        <v>0</v>
      </c>
      <c r="X677">
        <f t="shared" si="35"/>
        <v>0</v>
      </c>
      <c r="Y677" s="12"/>
    </row>
    <row r="678" spans="1:25" ht="15.75" x14ac:dyDescent="0.25">
      <c r="A678" s="2" t="s">
        <v>124</v>
      </c>
      <c r="B678" s="10" t="s">
        <v>36</v>
      </c>
      <c r="C678" s="11" t="s">
        <v>61</v>
      </c>
      <c r="D678" s="12">
        <v>15</v>
      </c>
      <c r="E678" s="13">
        <v>43409</v>
      </c>
      <c r="F678" s="12">
        <v>19</v>
      </c>
      <c r="G678" s="12">
        <v>1</v>
      </c>
      <c r="H678" s="12" t="s">
        <v>23</v>
      </c>
      <c r="I678" s="12" t="s">
        <v>23</v>
      </c>
      <c r="J678" s="12" t="s">
        <v>63</v>
      </c>
      <c r="K678" s="12" t="s">
        <v>25</v>
      </c>
      <c r="L678" s="12">
        <v>4</v>
      </c>
      <c r="M678" s="12">
        <v>3</v>
      </c>
      <c r="N678" s="12" t="s">
        <v>26</v>
      </c>
      <c r="O678" s="12">
        <v>2</v>
      </c>
      <c r="P678" s="12" t="s">
        <v>32</v>
      </c>
      <c r="Q678" s="12">
        <f t="shared" si="36"/>
        <v>0</v>
      </c>
      <c r="R678" s="12">
        <v>0</v>
      </c>
      <c r="S678" s="12">
        <v>0</v>
      </c>
      <c r="T678">
        <f t="shared" si="34"/>
        <v>0</v>
      </c>
      <c r="U678" s="12"/>
      <c r="V678">
        <f t="shared" si="35"/>
        <v>0</v>
      </c>
      <c r="W678">
        <f t="shared" si="35"/>
        <v>0</v>
      </c>
      <c r="X678">
        <f t="shared" si="35"/>
        <v>0</v>
      </c>
      <c r="Y678" s="12"/>
    </row>
    <row r="679" spans="1:25" ht="15.75" x14ac:dyDescent="0.25">
      <c r="A679" s="2" t="s">
        <v>124</v>
      </c>
      <c r="B679" s="10" t="s">
        <v>36</v>
      </c>
      <c r="C679" s="11" t="s">
        <v>61</v>
      </c>
      <c r="D679" s="12">
        <v>15</v>
      </c>
      <c r="E679" s="13">
        <v>43409</v>
      </c>
      <c r="F679" s="12">
        <v>19</v>
      </c>
      <c r="G679" s="12">
        <v>1</v>
      </c>
      <c r="H679" s="12" t="s">
        <v>23</v>
      </c>
      <c r="I679" s="12" t="s">
        <v>23</v>
      </c>
      <c r="J679" s="12" t="s">
        <v>63</v>
      </c>
      <c r="K679" s="12" t="s">
        <v>25</v>
      </c>
      <c r="L679" s="12">
        <v>5</v>
      </c>
      <c r="M679" s="12">
        <v>1</v>
      </c>
      <c r="N679" s="12" t="s">
        <v>26</v>
      </c>
      <c r="O679" s="12">
        <v>2</v>
      </c>
      <c r="P679" s="12" t="s">
        <v>32</v>
      </c>
      <c r="Q679" s="12">
        <f t="shared" si="36"/>
        <v>0</v>
      </c>
      <c r="R679" s="12">
        <v>0</v>
      </c>
      <c r="S679" s="12">
        <v>0</v>
      </c>
      <c r="T679">
        <f t="shared" si="34"/>
        <v>0</v>
      </c>
      <c r="U679" s="12"/>
      <c r="V679">
        <f t="shared" si="35"/>
        <v>0</v>
      </c>
      <c r="W679">
        <f t="shared" si="35"/>
        <v>0</v>
      </c>
      <c r="X679">
        <f t="shared" si="35"/>
        <v>0</v>
      </c>
      <c r="Y679" s="12"/>
    </row>
    <row r="680" spans="1:25" ht="15.75" x14ac:dyDescent="0.25">
      <c r="A680" s="2" t="s">
        <v>124</v>
      </c>
      <c r="B680" s="10" t="s">
        <v>36</v>
      </c>
      <c r="C680" s="11" t="s">
        <v>61</v>
      </c>
      <c r="D680" s="12">
        <v>15</v>
      </c>
      <c r="E680" s="13">
        <v>43409</v>
      </c>
      <c r="F680" s="12">
        <v>19</v>
      </c>
      <c r="G680" s="12">
        <v>1</v>
      </c>
      <c r="H680" s="12" t="s">
        <v>23</v>
      </c>
      <c r="I680" s="12" t="s">
        <v>23</v>
      </c>
      <c r="J680" s="12" t="s">
        <v>63</v>
      </c>
      <c r="K680" s="12" t="s">
        <v>25</v>
      </c>
      <c r="L680" s="12">
        <v>6</v>
      </c>
      <c r="M680" s="12">
        <v>2</v>
      </c>
      <c r="N680" s="12" t="s">
        <v>30</v>
      </c>
      <c r="O680" s="12">
        <v>2</v>
      </c>
      <c r="P680" s="12" t="s">
        <v>29</v>
      </c>
      <c r="Q680" s="12">
        <f t="shared" si="36"/>
        <v>1</v>
      </c>
      <c r="R680" s="12">
        <v>0</v>
      </c>
      <c r="S680" s="12">
        <v>0</v>
      </c>
      <c r="T680">
        <f t="shared" si="34"/>
        <v>0</v>
      </c>
      <c r="U680" s="12"/>
      <c r="V680">
        <f t="shared" si="35"/>
        <v>0</v>
      </c>
      <c r="W680">
        <f t="shared" si="35"/>
        <v>0</v>
      </c>
      <c r="X680">
        <f t="shared" si="35"/>
        <v>0</v>
      </c>
      <c r="Y680" s="12"/>
    </row>
    <row r="681" spans="1:25" ht="15.75" x14ac:dyDescent="0.25">
      <c r="A681" s="2" t="s">
        <v>124</v>
      </c>
      <c r="B681" s="10" t="s">
        <v>36</v>
      </c>
      <c r="C681" s="11" t="s">
        <v>61</v>
      </c>
      <c r="D681" s="12">
        <v>15</v>
      </c>
      <c r="E681" s="13">
        <v>43409</v>
      </c>
      <c r="F681" s="12">
        <v>19</v>
      </c>
      <c r="G681" s="12">
        <v>1</v>
      </c>
      <c r="H681" s="12" t="s">
        <v>23</v>
      </c>
      <c r="I681" s="12" t="s">
        <v>23</v>
      </c>
      <c r="J681" s="12" t="s">
        <v>63</v>
      </c>
      <c r="K681" s="12" t="s">
        <v>25</v>
      </c>
      <c r="L681" s="12">
        <v>7</v>
      </c>
      <c r="M681" s="12">
        <v>3</v>
      </c>
      <c r="N681" s="12" t="s">
        <v>31</v>
      </c>
      <c r="O681" s="12">
        <v>3</v>
      </c>
      <c r="P681" s="12" t="s">
        <v>29</v>
      </c>
      <c r="Q681" s="12">
        <f t="shared" si="36"/>
        <v>1</v>
      </c>
      <c r="R681" s="12">
        <v>0</v>
      </c>
      <c r="S681" s="12">
        <v>0</v>
      </c>
      <c r="T681">
        <f t="shared" si="34"/>
        <v>0</v>
      </c>
      <c r="U681" s="12"/>
      <c r="V681">
        <f t="shared" si="35"/>
        <v>0</v>
      </c>
      <c r="W681">
        <f t="shared" si="35"/>
        <v>0</v>
      </c>
      <c r="X681">
        <f t="shared" si="35"/>
        <v>0</v>
      </c>
      <c r="Y681" s="12"/>
    </row>
    <row r="682" spans="1:25" ht="15.75" x14ac:dyDescent="0.25">
      <c r="A682" s="2" t="s">
        <v>124</v>
      </c>
      <c r="B682" s="10" t="s">
        <v>36</v>
      </c>
      <c r="C682" s="11" t="s">
        <v>61</v>
      </c>
      <c r="D682" s="12">
        <v>15</v>
      </c>
      <c r="E682" s="13">
        <v>43409</v>
      </c>
      <c r="F682" s="12">
        <v>19</v>
      </c>
      <c r="G682" s="12">
        <v>1</v>
      </c>
      <c r="H682" s="12" t="s">
        <v>23</v>
      </c>
      <c r="I682" s="12" t="s">
        <v>23</v>
      </c>
      <c r="J682" s="12" t="s">
        <v>63</v>
      </c>
      <c r="K682" s="12" t="s">
        <v>25</v>
      </c>
      <c r="L682" s="12">
        <v>8</v>
      </c>
      <c r="M682" s="12">
        <v>1</v>
      </c>
      <c r="N682" s="12" t="s">
        <v>28</v>
      </c>
      <c r="O682" s="12">
        <v>2</v>
      </c>
      <c r="P682" s="12" t="s">
        <v>27</v>
      </c>
      <c r="Q682" s="12">
        <f t="shared" si="36"/>
        <v>0</v>
      </c>
      <c r="R682" s="12">
        <v>0</v>
      </c>
      <c r="S682" s="12">
        <v>0</v>
      </c>
      <c r="T682">
        <f t="shared" si="34"/>
        <v>0</v>
      </c>
      <c r="U682" s="12"/>
      <c r="V682">
        <f t="shared" si="35"/>
        <v>0</v>
      </c>
      <c r="W682">
        <f t="shared" si="35"/>
        <v>0</v>
      </c>
      <c r="X682">
        <f t="shared" si="35"/>
        <v>0</v>
      </c>
      <c r="Y682" s="12"/>
    </row>
    <row r="683" spans="1:25" ht="15.75" x14ac:dyDescent="0.25">
      <c r="A683" s="2" t="s">
        <v>124</v>
      </c>
      <c r="B683" s="10" t="s">
        <v>36</v>
      </c>
      <c r="C683" s="11" t="s">
        <v>61</v>
      </c>
      <c r="D683" s="12">
        <v>15</v>
      </c>
      <c r="E683" s="13">
        <v>43409</v>
      </c>
      <c r="F683" s="12">
        <v>19</v>
      </c>
      <c r="G683" s="12">
        <v>1</v>
      </c>
      <c r="H683" s="12" t="s">
        <v>23</v>
      </c>
      <c r="I683" s="12" t="s">
        <v>23</v>
      </c>
      <c r="J683" s="12" t="s">
        <v>63</v>
      </c>
      <c r="K683" s="12" t="s">
        <v>25</v>
      </c>
      <c r="L683" s="12">
        <v>9</v>
      </c>
      <c r="M683" s="12">
        <v>1</v>
      </c>
      <c r="N683" s="12" t="s">
        <v>30</v>
      </c>
      <c r="O683" s="12">
        <v>2</v>
      </c>
      <c r="P683" s="12" t="s">
        <v>32</v>
      </c>
      <c r="Q683" s="12">
        <f t="shared" si="36"/>
        <v>0</v>
      </c>
      <c r="R683" s="12">
        <v>0</v>
      </c>
      <c r="S683" s="12">
        <v>0</v>
      </c>
      <c r="T683">
        <f t="shared" si="34"/>
        <v>0</v>
      </c>
      <c r="U683" s="12"/>
      <c r="V683">
        <f t="shared" si="35"/>
        <v>0</v>
      </c>
      <c r="W683">
        <f t="shared" si="35"/>
        <v>0</v>
      </c>
      <c r="X683">
        <f t="shared" si="35"/>
        <v>0</v>
      </c>
      <c r="Y683" s="12" t="s">
        <v>126</v>
      </c>
    </row>
    <row r="684" spans="1:25" ht="15.75" x14ac:dyDescent="0.25">
      <c r="A684" s="2" t="s">
        <v>124</v>
      </c>
      <c r="B684" s="10" t="s">
        <v>36</v>
      </c>
      <c r="C684" s="11" t="s">
        <v>61</v>
      </c>
      <c r="D684" s="12">
        <v>15</v>
      </c>
      <c r="E684" s="13">
        <v>43409</v>
      </c>
      <c r="F684" s="12">
        <v>19</v>
      </c>
      <c r="G684" s="12">
        <v>1</v>
      </c>
      <c r="H684" s="12" t="s">
        <v>23</v>
      </c>
      <c r="I684" s="12" t="s">
        <v>23</v>
      </c>
      <c r="J684" s="12" t="s">
        <v>63</v>
      </c>
      <c r="K684" s="12" t="s">
        <v>25</v>
      </c>
      <c r="L684" s="12">
        <v>10</v>
      </c>
      <c r="M684" s="12">
        <v>3</v>
      </c>
      <c r="N684" s="12" t="s">
        <v>31</v>
      </c>
      <c r="O684" s="12">
        <v>2</v>
      </c>
      <c r="P684" s="12" t="s">
        <v>32</v>
      </c>
      <c r="Q684" s="12">
        <f t="shared" si="36"/>
        <v>0</v>
      </c>
      <c r="R684" s="12">
        <v>0</v>
      </c>
      <c r="S684" s="12">
        <v>0</v>
      </c>
      <c r="T684">
        <f t="shared" si="34"/>
        <v>0</v>
      </c>
      <c r="U684" s="12"/>
      <c r="V684">
        <f t="shared" si="35"/>
        <v>0</v>
      </c>
      <c r="W684">
        <f t="shared" si="35"/>
        <v>0</v>
      </c>
      <c r="X684">
        <f t="shared" si="35"/>
        <v>0</v>
      </c>
      <c r="Y684" s="12"/>
    </row>
    <row r="685" spans="1:25" ht="15.75" x14ac:dyDescent="0.25">
      <c r="A685" s="2" t="s">
        <v>124</v>
      </c>
      <c r="B685" s="10" t="s">
        <v>36</v>
      </c>
      <c r="C685" s="11" t="s">
        <v>61</v>
      </c>
      <c r="D685" s="12">
        <v>15</v>
      </c>
      <c r="E685" s="13">
        <v>43409</v>
      </c>
      <c r="F685" s="12">
        <v>19</v>
      </c>
      <c r="G685" s="12">
        <v>1</v>
      </c>
      <c r="H685" s="12" t="s">
        <v>23</v>
      </c>
      <c r="I685" s="12" t="s">
        <v>23</v>
      </c>
      <c r="J685" s="12" t="s">
        <v>63</v>
      </c>
      <c r="K685" s="12" t="s">
        <v>25</v>
      </c>
      <c r="L685" s="12">
        <v>11</v>
      </c>
      <c r="M685" s="12">
        <v>2</v>
      </c>
      <c r="N685" s="12" t="s">
        <v>26</v>
      </c>
      <c r="O685" s="12">
        <v>3</v>
      </c>
      <c r="P685" s="12" t="s">
        <v>32</v>
      </c>
      <c r="Q685" s="12">
        <f t="shared" si="36"/>
        <v>0</v>
      </c>
      <c r="R685" s="12">
        <v>0</v>
      </c>
      <c r="S685" s="12">
        <v>0</v>
      </c>
      <c r="T685">
        <f t="shared" si="34"/>
        <v>0</v>
      </c>
      <c r="U685" s="12"/>
      <c r="V685">
        <f t="shared" si="35"/>
        <v>0</v>
      </c>
      <c r="W685">
        <f t="shared" si="35"/>
        <v>0</v>
      </c>
      <c r="X685">
        <f t="shared" si="35"/>
        <v>0</v>
      </c>
      <c r="Y685" s="12"/>
    </row>
    <row r="686" spans="1:25" ht="15.75" x14ac:dyDescent="0.25">
      <c r="A686" s="2" t="s">
        <v>124</v>
      </c>
      <c r="B686" s="10" t="s">
        <v>36</v>
      </c>
      <c r="C686" s="11" t="s">
        <v>61</v>
      </c>
      <c r="D686" s="12">
        <v>15</v>
      </c>
      <c r="E686" s="13">
        <v>43409</v>
      </c>
      <c r="F686" s="12">
        <v>19</v>
      </c>
      <c r="G686" s="12">
        <v>1</v>
      </c>
      <c r="H686" s="12" t="s">
        <v>23</v>
      </c>
      <c r="I686" s="12" t="s">
        <v>23</v>
      </c>
      <c r="J686" s="12" t="s">
        <v>63</v>
      </c>
      <c r="K686" s="12" t="s">
        <v>25</v>
      </c>
      <c r="L686" s="12">
        <v>12</v>
      </c>
      <c r="M686" s="12">
        <v>2</v>
      </c>
      <c r="N686" s="12" t="s">
        <v>28</v>
      </c>
      <c r="O686" s="12">
        <v>2</v>
      </c>
      <c r="P686" s="12" t="s">
        <v>29</v>
      </c>
      <c r="Q686" s="12">
        <f t="shared" si="36"/>
        <v>1</v>
      </c>
      <c r="R686" s="12">
        <v>0</v>
      </c>
      <c r="S686" s="12">
        <v>0</v>
      </c>
      <c r="T686">
        <f t="shared" si="34"/>
        <v>0</v>
      </c>
      <c r="U686" s="12"/>
      <c r="V686">
        <f t="shared" si="35"/>
        <v>0</v>
      </c>
      <c r="W686">
        <f t="shared" si="35"/>
        <v>0</v>
      </c>
      <c r="X686">
        <f t="shared" si="35"/>
        <v>0</v>
      </c>
      <c r="Y686" s="12"/>
    </row>
    <row r="687" spans="1:25" ht="15.75" x14ac:dyDescent="0.25">
      <c r="A687" s="2" t="s">
        <v>124</v>
      </c>
      <c r="B687" s="10" t="s">
        <v>36</v>
      </c>
      <c r="C687" s="11" t="s">
        <v>61</v>
      </c>
      <c r="D687" s="12">
        <v>15</v>
      </c>
      <c r="E687" s="13">
        <v>43409</v>
      </c>
      <c r="F687" s="12">
        <v>19</v>
      </c>
      <c r="G687" s="12">
        <v>1</v>
      </c>
      <c r="H687" s="12" t="s">
        <v>23</v>
      </c>
      <c r="I687" s="12" t="s">
        <v>23</v>
      </c>
      <c r="J687" s="12" t="s">
        <v>63</v>
      </c>
      <c r="K687" s="12" t="s">
        <v>25</v>
      </c>
      <c r="L687" s="12">
        <v>13</v>
      </c>
      <c r="M687" s="12">
        <v>2</v>
      </c>
      <c r="N687" s="12" t="s">
        <v>30</v>
      </c>
      <c r="O687" s="12">
        <v>2</v>
      </c>
      <c r="P687" s="12" t="s">
        <v>29</v>
      </c>
      <c r="Q687" s="12">
        <f t="shared" si="36"/>
        <v>1</v>
      </c>
      <c r="R687" s="12">
        <v>0</v>
      </c>
      <c r="S687" s="12">
        <v>0</v>
      </c>
      <c r="T687">
        <f t="shared" si="34"/>
        <v>0</v>
      </c>
      <c r="U687" s="12"/>
      <c r="V687">
        <f t="shared" si="35"/>
        <v>0</v>
      </c>
      <c r="W687">
        <f t="shared" si="35"/>
        <v>0</v>
      </c>
      <c r="X687">
        <f t="shared" si="35"/>
        <v>0</v>
      </c>
      <c r="Y687" s="12" t="s">
        <v>127</v>
      </c>
    </row>
    <row r="688" spans="1:25" ht="15.75" x14ac:dyDescent="0.25">
      <c r="A688" s="2" t="s">
        <v>124</v>
      </c>
      <c r="B688" s="10" t="s">
        <v>36</v>
      </c>
      <c r="C688" s="11" t="s">
        <v>61</v>
      </c>
      <c r="D688" s="12">
        <v>15</v>
      </c>
      <c r="E688" s="13">
        <v>43409</v>
      </c>
      <c r="F688" s="12">
        <v>19</v>
      </c>
      <c r="G688" s="12">
        <v>1</v>
      </c>
      <c r="H688" s="12" t="s">
        <v>23</v>
      </c>
      <c r="I688" s="12" t="s">
        <v>23</v>
      </c>
      <c r="J688" s="12" t="s">
        <v>63</v>
      </c>
      <c r="K688" s="12" t="s">
        <v>25</v>
      </c>
      <c r="L688" s="12">
        <v>14</v>
      </c>
      <c r="M688" s="12">
        <v>3</v>
      </c>
      <c r="N688" s="12" t="s">
        <v>28</v>
      </c>
      <c r="O688" s="12">
        <v>2</v>
      </c>
      <c r="P688" s="12" t="s">
        <v>27</v>
      </c>
      <c r="Q688" s="12">
        <f t="shared" si="36"/>
        <v>0</v>
      </c>
      <c r="R688" s="12">
        <v>1</v>
      </c>
      <c r="S688" s="12">
        <v>0</v>
      </c>
      <c r="T688">
        <f t="shared" si="34"/>
        <v>1</v>
      </c>
      <c r="U688" s="12">
        <v>1</v>
      </c>
      <c r="V688">
        <f t="shared" si="35"/>
        <v>0</v>
      </c>
      <c r="W688">
        <f t="shared" si="35"/>
        <v>0</v>
      </c>
      <c r="X688">
        <f t="shared" si="35"/>
        <v>0</v>
      </c>
      <c r="Y688" s="12" t="s">
        <v>128</v>
      </c>
    </row>
    <row r="689" spans="1:25" ht="15.75" x14ac:dyDescent="0.25">
      <c r="A689" s="2" t="s">
        <v>124</v>
      </c>
      <c r="B689" s="10" t="s">
        <v>36</v>
      </c>
      <c r="C689" s="11" t="s">
        <v>61</v>
      </c>
      <c r="D689" s="12">
        <v>15</v>
      </c>
      <c r="E689" s="13">
        <v>43409</v>
      </c>
      <c r="F689" s="12">
        <v>19</v>
      </c>
      <c r="G689" s="12">
        <v>1</v>
      </c>
      <c r="H689" s="12" t="s">
        <v>23</v>
      </c>
      <c r="I689" s="12" t="s">
        <v>23</v>
      </c>
      <c r="J689" s="12" t="s">
        <v>63</v>
      </c>
      <c r="K689" s="12" t="s">
        <v>25</v>
      </c>
      <c r="L689" s="12">
        <v>15</v>
      </c>
      <c r="M689" s="12">
        <v>3</v>
      </c>
      <c r="N689" s="12" t="s">
        <v>26</v>
      </c>
      <c r="O689" s="12">
        <v>2</v>
      </c>
      <c r="P689" s="12" t="s">
        <v>32</v>
      </c>
      <c r="Q689" s="12">
        <f t="shared" si="36"/>
        <v>0</v>
      </c>
      <c r="R689" s="12">
        <v>0</v>
      </c>
      <c r="S689" s="12">
        <v>0</v>
      </c>
      <c r="T689">
        <f t="shared" si="34"/>
        <v>0</v>
      </c>
      <c r="U689" s="12"/>
      <c r="V689">
        <f t="shared" si="35"/>
        <v>0</v>
      </c>
      <c r="W689">
        <f t="shared" si="35"/>
        <v>0</v>
      </c>
      <c r="X689">
        <f t="shared" si="35"/>
        <v>0</v>
      </c>
      <c r="Y689" s="12"/>
    </row>
    <row r="690" spans="1:25" ht="15.75" x14ac:dyDescent="0.25">
      <c r="A690" s="2" t="s">
        <v>124</v>
      </c>
      <c r="B690" s="10" t="s">
        <v>36</v>
      </c>
      <c r="C690" s="11" t="s">
        <v>61</v>
      </c>
      <c r="D690" s="12">
        <v>15</v>
      </c>
      <c r="E690" s="13">
        <v>43409</v>
      </c>
      <c r="F690" s="12">
        <v>19</v>
      </c>
      <c r="G690" s="12">
        <v>1</v>
      </c>
      <c r="H690" s="12" t="s">
        <v>23</v>
      </c>
      <c r="I690" s="12" t="s">
        <v>23</v>
      </c>
      <c r="J690" s="12" t="s">
        <v>63</v>
      </c>
      <c r="K690" s="12" t="s">
        <v>25</v>
      </c>
      <c r="L690" s="12">
        <v>16</v>
      </c>
      <c r="M690" s="12">
        <v>1</v>
      </c>
      <c r="N690" s="12" t="s">
        <v>31</v>
      </c>
      <c r="O690" s="12">
        <v>2</v>
      </c>
      <c r="P690" s="12" t="s">
        <v>27</v>
      </c>
      <c r="Q690" s="12">
        <f t="shared" si="36"/>
        <v>0</v>
      </c>
      <c r="R690" s="12">
        <v>0</v>
      </c>
      <c r="S690" s="12">
        <v>0</v>
      </c>
      <c r="T690">
        <f t="shared" si="34"/>
        <v>0</v>
      </c>
      <c r="U690" s="12"/>
      <c r="V690">
        <f t="shared" si="35"/>
        <v>0</v>
      </c>
      <c r="W690">
        <f t="shared" si="35"/>
        <v>0</v>
      </c>
      <c r="X690">
        <f t="shared" si="35"/>
        <v>0</v>
      </c>
      <c r="Y690" s="12"/>
    </row>
    <row r="691" spans="1:25" ht="15.75" x14ac:dyDescent="0.25">
      <c r="A691" s="2" t="s">
        <v>124</v>
      </c>
      <c r="B691" s="10" t="s">
        <v>36</v>
      </c>
      <c r="C691" s="11" t="s">
        <v>61</v>
      </c>
      <c r="D691" s="12">
        <v>15</v>
      </c>
      <c r="E691" s="13">
        <v>43409</v>
      </c>
      <c r="F691" s="12">
        <v>19</v>
      </c>
      <c r="G691" s="12">
        <v>1</v>
      </c>
      <c r="H691" s="12" t="s">
        <v>34</v>
      </c>
      <c r="I691" s="12" t="s">
        <v>34</v>
      </c>
      <c r="J691" s="12" t="s">
        <v>63</v>
      </c>
      <c r="K691" s="12" t="s">
        <v>25</v>
      </c>
      <c r="L691" s="12">
        <v>1</v>
      </c>
      <c r="M691" s="12">
        <v>1</v>
      </c>
      <c r="N691" s="12" t="s">
        <v>30</v>
      </c>
      <c r="O691" s="12">
        <v>2</v>
      </c>
      <c r="P691" s="12" t="s">
        <v>32</v>
      </c>
      <c r="Q691" s="12">
        <f t="shared" si="36"/>
        <v>0</v>
      </c>
      <c r="R691" s="12">
        <v>0</v>
      </c>
      <c r="S691" s="12">
        <v>0</v>
      </c>
      <c r="T691">
        <f t="shared" si="34"/>
        <v>0</v>
      </c>
      <c r="U691" s="12"/>
      <c r="V691">
        <f t="shared" si="35"/>
        <v>0</v>
      </c>
      <c r="W691">
        <f t="shared" si="35"/>
        <v>0</v>
      </c>
      <c r="X691">
        <f t="shared" si="35"/>
        <v>0</v>
      </c>
      <c r="Y691" s="12" t="s">
        <v>129</v>
      </c>
    </row>
    <row r="692" spans="1:25" ht="15.75" x14ac:dyDescent="0.25">
      <c r="A692" s="2" t="s">
        <v>124</v>
      </c>
      <c r="B692" s="10" t="s">
        <v>36</v>
      </c>
      <c r="C692" s="11" t="s">
        <v>61</v>
      </c>
      <c r="D692" s="12">
        <v>15</v>
      </c>
      <c r="E692" s="13">
        <v>43409</v>
      </c>
      <c r="F692" s="12">
        <v>19</v>
      </c>
      <c r="G692" s="12">
        <v>1</v>
      </c>
      <c r="H692" s="12" t="s">
        <v>34</v>
      </c>
      <c r="I692" s="12" t="s">
        <v>34</v>
      </c>
      <c r="J692" s="12" t="s">
        <v>63</v>
      </c>
      <c r="K692" s="12" t="s">
        <v>25</v>
      </c>
      <c r="L692" s="12">
        <v>2</v>
      </c>
      <c r="M692" s="12">
        <v>2</v>
      </c>
      <c r="N692" s="12" t="s">
        <v>31</v>
      </c>
      <c r="O692" s="12">
        <v>2</v>
      </c>
      <c r="P692" s="12" t="s">
        <v>29</v>
      </c>
      <c r="Q692" s="12">
        <f t="shared" si="36"/>
        <v>1</v>
      </c>
      <c r="R692" s="12">
        <v>0</v>
      </c>
      <c r="S692" s="12">
        <v>0</v>
      </c>
      <c r="T692">
        <f t="shared" si="34"/>
        <v>0</v>
      </c>
      <c r="U692" s="12"/>
      <c r="V692">
        <f t="shared" si="35"/>
        <v>0</v>
      </c>
      <c r="W692">
        <f t="shared" si="35"/>
        <v>0</v>
      </c>
      <c r="X692">
        <f t="shared" si="35"/>
        <v>0</v>
      </c>
      <c r="Y692" s="12" t="s">
        <v>130</v>
      </c>
    </row>
    <row r="693" spans="1:25" ht="15.75" x14ac:dyDescent="0.25">
      <c r="A693" s="2" t="s">
        <v>124</v>
      </c>
      <c r="B693" s="10" t="s">
        <v>36</v>
      </c>
      <c r="C693" s="11" t="s">
        <v>61</v>
      </c>
      <c r="D693" s="12">
        <v>15</v>
      </c>
      <c r="E693" s="13">
        <v>43409</v>
      </c>
      <c r="F693" s="12">
        <v>19</v>
      </c>
      <c r="G693" s="12">
        <v>1</v>
      </c>
      <c r="H693" s="12" t="s">
        <v>34</v>
      </c>
      <c r="I693" s="12" t="s">
        <v>34</v>
      </c>
      <c r="J693" s="12" t="s">
        <v>63</v>
      </c>
      <c r="K693" s="12" t="s">
        <v>25</v>
      </c>
      <c r="L693" s="12">
        <v>3</v>
      </c>
      <c r="M693" s="12">
        <v>2</v>
      </c>
      <c r="N693" s="12" t="s">
        <v>28</v>
      </c>
      <c r="O693" s="12">
        <v>1</v>
      </c>
      <c r="P693" s="12" t="s">
        <v>32</v>
      </c>
      <c r="Q693" s="12">
        <f t="shared" si="36"/>
        <v>0</v>
      </c>
      <c r="R693" s="12">
        <v>0</v>
      </c>
      <c r="S693" s="12">
        <v>0</v>
      </c>
      <c r="T693">
        <f t="shared" si="34"/>
        <v>0</v>
      </c>
      <c r="U693" s="12"/>
      <c r="V693">
        <f t="shared" si="35"/>
        <v>0</v>
      </c>
      <c r="W693">
        <f t="shared" si="35"/>
        <v>0</v>
      </c>
      <c r="X693">
        <f t="shared" si="35"/>
        <v>0</v>
      </c>
      <c r="Y693" s="12" t="s">
        <v>131</v>
      </c>
    </row>
    <row r="694" spans="1:25" ht="15.75" x14ac:dyDescent="0.25">
      <c r="A694" s="2" t="s">
        <v>124</v>
      </c>
      <c r="B694" s="10" t="s">
        <v>36</v>
      </c>
      <c r="C694" s="11" t="s">
        <v>61</v>
      </c>
      <c r="D694" s="12">
        <v>15</v>
      </c>
      <c r="E694" s="13">
        <v>43409</v>
      </c>
      <c r="F694" s="12">
        <v>19</v>
      </c>
      <c r="G694" s="12">
        <v>1</v>
      </c>
      <c r="H694" s="12" t="s">
        <v>34</v>
      </c>
      <c r="I694" s="12" t="s">
        <v>34</v>
      </c>
      <c r="J694" s="12" t="s">
        <v>63</v>
      </c>
      <c r="K694" s="12" t="s">
        <v>25</v>
      </c>
      <c r="L694" s="12">
        <v>4</v>
      </c>
      <c r="M694" s="12">
        <v>1</v>
      </c>
      <c r="N694" s="12" t="s">
        <v>26</v>
      </c>
      <c r="O694" s="12">
        <v>2</v>
      </c>
      <c r="P694" s="12" t="s">
        <v>27</v>
      </c>
      <c r="Q694" s="12">
        <f t="shared" si="36"/>
        <v>0</v>
      </c>
      <c r="R694" s="12">
        <v>0</v>
      </c>
      <c r="S694" s="12">
        <v>0</v>
      </c>
      <c r="T694">
        <f t="shared" si="34"/>
        <v>0</v>
      </c>
      <c r="U694" s="12"/>
      <c r="V694">
        <f t="shared" si="35"/>
        <v>0</v>
      </c>
      <c r="W694">
        <f t="shared" si="35"/>
        <v>0</v>
      </c>
      <c r="X694">
        <f t="shared" si="35"/>
        <v>0</v>
      </c>
      <c r="Y694" s="12"/>
    </row>
    <row r="695" spans="1:25" ht="15.75" x14ac:dyDescent="0.25">
      <c r="A695" s="2" t="s">
        <v>124</v>
      </c>
      <c r="B695" s="10" t="s">
        <v>36</v>
      </c>
      <c r="C695" s="11" t="s">
        <v>61</v>
      </c>
      <c r="D695" s="12">
        <v>15</v>
      </c>
      <c r="E695" s="13">
        <v>43409</v>
      </c>
      <c r="F695" s="12">
        <v>19</v>
      </c>
      <c r="G695" s="12">
        <v>1</v>
      </c>
      <c r="H695" s="12" t="s">
        <v>34</v>
      </c>
      <c r="I695" s="12" t="s">
        <v>34</v>
      </c>
      <c r="J695" s="12" t="s">
        <v>63</v>
      </c>
      <c r="K695" s="12" t="s">
        <v>25</v>
      </c>
      <c r="L695" s="12">
        <v>5</v>
      </c>
      <c r="M695" s="12">
        <v>2</v>
      </c>
      <c r="N695" s="12" t="s">
        <v>30</v>
      </c>
      <c r="O695" s="12">
        <v>2</v>
      </c>
      <c r="P695" s="12" t="s">
        <v>29</v>
      </c>
      <c r="Q695" s="12">
        <f t="shared" si="36"/>
        <v>1</v>
      </c>
      <c r="R695" s="12">
        <v>0</v>
      </c>
      <c r="S695" s="12">
        <v>0</v>
      </c>
      <c r="T695">
        <f t="shared" si="34"/>
        <v>0</v>
      </c>
      <c r="U695" s="12"/>
      <c r="V695">
        <f t="shared" si="35"/>
        <v>0</v>
      </c>
      <c r="W695">
        <f t="shared" si="35"/>
        <v>0</v>
      </c>
      <c r="X695">
        <f t="shared" si="35"/>
        <v>0</v>
      </c>
      <c r="Y695" s="12"/>
    </row>
    <row r="696" spans="1:25" ht="15.75" x14ac:dyDescent="0.25">
      <c r="A696" s="2" t="s">
        <v>124</v>
      </c>
      <c r="B696" s="10" t="s">
        <v>36</v>
      </c>
      <c r="C696" s="11" t="s">
        <v>61</v>
      </c>
      <c r="D696" s="12">
        <v>15</v>
      </c>
      <c r="E696" s="13">
        <v>43409</v>
      </c>
      <c r="F696" s="12">
        <v>19</v>
      </c>
      <c r="G696" s="12">
        <v>1</v>
      </c>
      <c r="H696" s="12" t="s">
        <v>34</v>
      </c>
      <c r="I696" s="12" t="s">
        <v>34</v>
      </c>
      <c r="J696" s="12" t="s">
        <v>63</v>
      </c>
      <c r="K696" s="12" t="s">
        <v>25</v>
      </c>
      <c r="L696" s="12">
        <v>6</v>
      </c>
      <c r="M696" s="12">
        <v>3</v>
      </c>
      <c r="N696" s="12" t="s">
        <v>28</v>
      </c>
      <c r="O696" s="12">
        <v>3</v>
      </c>
      <c r="P696" s="12" t="s">
        <v>29</v>
      </c>
      <c r="Q696" s="12">
        <f t="shared" si="36"/>
        <v>1</v>
      </c>
      <c r="R696" s="12">
        <v>1</v>
      </c>
      <c r="S696" s="12">
        <v>0</v>
      </c>
      <c r="T696">
        <f t="shared" si="34"/>
        <v>1</v>
      </c>
      <c r="U696" s="12">
        <v>1</v>
      </c>
      <c r="V696">
        <f t="shared" si="35"/>
        <v>0</v>
      </c>
      <c r="W696">
        <f t="shared" si="35"/>
        <v>0</v>
      </c>
      <c r="X696">
        <f t="shared" si="35"/>
        <v>0</v>
      </c>
      <c r="Y696" s="12" t="s">
        <v>132</v>
      </c>
    </row>
    <row r="697" spans="1:25" ht="15.75" x14ac:dyDescent="0.25">
      <c r="A697" s="2" t="s">
        <v>124</v>
      </c>
      <c r="B697" s="10" t="s">
        <v>36</v>
      </c>
      <c r="C697" s="11" t="s">
        <v>61</v>
      </c>
      <c r="D697" s="12">
        <v>15</v>
      </c>
      <c r="E697" s="13">
        <v>43409</v>
      </c>
      <c r="F697" s="12">
        <v>19</v>
      </c>
      <c r="G697" s="12">
        <v>1</v>
      </c>
      <c r="H697" s="12" t="s">
        <v>34</v>
      </c>
      <c r="I697" s="12" t="s">
        <v>34</v>
      </c>
      <c r="J697" s="12" t="s">
        <v>63</v>
      </c>
      <c r="K697" s="12" t="s">
        <v>25</v>
      </c>
      <c r="L697" s="12">
        <v>7</v>
      </c>
      <c r="M697" s="12">
        <v>1</v>
      </c>
      <c r="N697" s="12" t="s">
        <v>31</v>
      </c>
      <c r="O697" s="12">
        <v>2</v>
      </c>
      <c r="P697" s="12" t="s">
        <v>32</v>
      </c>
      <c r="Q697" s="12">
        <f t="shared" si="36"/>
        <v>0</v>
      </c>
      <c r="R697" s="12">
        <v>0</v>
      </c>
      <c r="S697" s="12">
        <v>0</v>
      </c>
      <c r="T697">
        <f t="shared" si="34"/>
        <v>0</v>
      </c>
      <c r="U697" s="12"/>
      <c r="V697">
        <f t="shared" si="35"/>
        <v>0</v>
      </c>
      <c r="W697">
        <f t="shared" si="35"/>
        <v>0</v>
      </c>
      <c r="X697">
        <f t="shared" si="35"/>
        <v>0</v>
      </c>
      <c r="Y697" s="12"/>
    </row>
    <row r="698" spans="1:25" ht="15.75" x14ac:dyDescent="0.25">
      <c r="A698" s="2" t="s">
        <v>124</v>
      </c>
      <c r="B698" s="10" t="s">
        <v>36</v>
      </c>
      <c r="C698" s="11" t="s">
        <v>61</v>
      </c>
      <c r="D698" s="12">
        <v>15</v>
      </c>
      <c r="E698" s="13">
        <v>43409</v>
      </c>
      <c r="F698" s="12">
        <v>19</v>
      </c>
      <c r="G698" s="12">
        <v>1</v>
      </c>
      <c r="H698" s="12" t="s">
        <v>34</v>
      </c>
      <c r="I698" s="12" t="s">
        <v>34</v>
      </c>
      <c r="J698" s="12" t="s">
        <v>63</v>
      </c>
      <c r="K698" s="12" t="s">
        <v>25</v>
      </c>
      <c r="L698" s="12">
        <v>8</v>
      </c>
      <c r="M698" s="12">
        <v>3</v>
      </c>
      <c r="N698" s="12" t="s">
        <v>26</v>
      </c>
      <c r="O698" s="12">
        <v>2</v>
      </c>
      <c r="P698" s="12" t="s">
        <v>27</v>
      </c>
      <c r="Q698" s="12">
        <f t="shared" si="36"/>
        <v>0</v>
      </c>
      <c r="R698" s="12">
        <v>0</v>
      </c>
      <c r="S698" s="12">
        <v>0</v>
      </c>
      <c r="T698">
        <f t="shared" si="34"/>
        <v>0</v>
      </c>
      <c r="U698" s="12"/>
      <c r="V698">
        <f t="shared" si="35"/>
        <v>0</v>
      </c>
      <c r="W698">
        <f t="shared" si="35"/>
        <v>0</v>
      </c>
      <c r="X698">
        <f t="shared" si="35"/>
        <v>0</v>
      </c>
      <c r="Y698" s="12"/>
    </row>
    <row r="699" spans="1:25" ht="15.75" x14ac:dyDescent="0.25">
      <c r="A699" s="2" t="s">
        <v>124</v>
      </c>
      <c r="B699" s="10" t="s">
        <v>36</v>
      </c>
      <c r="C699" s="11" t="s">
        <v>61</v>
      </c>
      <c r="D699" s="12">
        <v>15</v>
      </c>
      <c r="E699" s="13">
        <v>43409</v>
      </c>
      <c r="F699" s="12">
        <v>19</v>
      </c>
      <c r="G699" s="12">
        <v>2</v>
      </c>
      <c r="H699" s="12" t="s">
        <v>34</v>
      </c>
      <c r="I699" s="12" t="s">
        <v>34</v>
      </c>
      <c r="J699" s="12" t="s">
        <v>63</v>
      </c>
      <c r="K699" s="12" t="s">
        <v>25</v>
      </c>
      <c r="L699" s="12">
        <v>9</v>
      </c>
      <c r="M699" s="12">
        <v>2</v>
      </c>
      <c r="N699" s="12" t="s">
        <v>28</v>
      </c>
      <c r="O699">
        <v>2</v>
      </c>
      <c r="P699" t="s">
        <v>29</v>
      </c>
      <c r="Q699">
        <f t="shared" ref="Q699:Q706" si="37" xml:space="preserve"> IF(P699 = "d",1,0)</f>
        <v>1</v>
      </c>
      <c r="R699" s="12">
        <v>0</v>
      </c>
      <c r="S699" s="12">
        <v>0</v>
      </c>
      <c r="T699">
        <f t="shared" si="34"/>
        <v>0</v>
      </c>
      <c r="V699">
        <f t="shared" si="35"/>
        <v>0</v>
      </c>
      <c r="W699">
        <f t="shared" si="35"/>
        <v>0</v>
      </c>
      <c r="X699">
        <f t="shared" si="35"/>
        <v>0</v>
      </c>
    </row>
    <row r="700" spans="1:25" ht="15.75" x14ac:dyDescent="0.25">
      <c r="A700" s="2" t="s">
        <v>124</v>
      </c>
      <c r="B700" s="10" t="s">
        <v>36</v>
      </c>
      <c r="C700" s="11" t="s">
        <v>61</v>
      </c>
      <c r="D700" s="12">
        <v>15</v>
      </c>
      <c r="E700" s="13">
        <v>43409</v>
      </c>
      <c r="F700" s="12">
        <v>19</v>
      </c>
      <c r="G700" s="12">
        <v>2</v>
      </c>
      <c r="H700" s="12" t="s">
        <v>34</v>
      </c>
      <c r="I700" s="12" t="s">
        <v>34</v>
      </c>
      <c r="J700" s="12" t="s">
        <v>63</v>
      </c>
      <c r="K700" s="12" t="s">
        <v>25</v>
      </c>
      <c r="L700" s="12">
        <v>10</v>
      </c>
      <c r="M700" s="12">
        <v>1</v>
      </c>
      <c r="N700" s="12" t="s">
        <v>26</v>
      </c>
      <c r="O700">
        <v>2</v>
      </c>
      <c r="P700" t="s">
        <v>27</v>
      </c>
      <c r="Q700">
        <f t="shared" si="37"/>
        <v>0</v>
      </c>
      <c r="R700">
        <v>1</v>
      </c>
      <c r="S700" s="12">
        <v>0</v>
      </c>
      <c r="T700">
        <f t="shared" si="34"/>
        <v>1</v>
      </c>
      <c r="U700">
        <v>1</v>
      </c>
      <c r="V700">
        <f t="shared" si="35"/>
        <v>0</v>
      </c>
      <c r="W700">
        <f t="shared" si="35"/>
        <v>0</v>
      </c>
      <c r="X700">
        <f t="shared" si="35"/>
        <v>0</v>
      </c>
      <c r="Y700" t="s">
        <v>144</v>
      </c>
    </row>
    <row r="701" spans="1:25" ht="15.75" x14ac:dyDescent="0.25">
      <c r="A701" s="2" t="s">
        <v>124</v>
      </c>
      <c r="B701" s="10" t="s">
        <v>36</v>
      </c>
      <c r="C701" s="11" t="s">
        <v>61</v>
      </c>
      <c r="D701" s="12">
        <v>15</v>
      </c>
      <c r="E701" s="13">
        <v>43409</v>
      </c>
      <c r="F701" s="12">
        <v>19</v>
      </c>
      <c r="G701" s="12">
        <v>2</v>
      </c>
      <c r="H701" s="12" t="s">
        <v>34</v>
      </c>
      <c r="I701" s="12" t="s">
        <v>34</v>
      </c>
      <c r="J701" s="12" t="s">
        <v>63</v>
      </c>
      <c r="K701" s="12" t="s">
        <v>25</v>
      </c>
      <c r="L701" s="12">
        <v>11</v>
      </c>
      <c r="M701" s="12">
        <v>2</v>
      </c>
      <c r="N701" s="12" t="s">
        <v>30</v>
      </c>
      <c r="O701">
        <v>2</v>
      </c>
      <c r="P701" t="s">
        <v>29</v>
      </c>
      <c r="Q701">
        <f t="shared" si="37"/>
        <v>1</v>
      </c>
      <c r="R701">
        <v>0</v>
      </c>
      <c r="S701" s="12">
        <v>0</v>
      </c>
      <c r="T701">
        <f t="shared" si="34"/>
        <v>0</v>
      </c>
      <c r="V701">
        <f t="shared" si="35"/>
        <v>0</v>
      </c>
      <c r="W701">
        <f t="shared" si="35"/>
        <v>0</v>
      </c>
      <c r="X701">
        <f t="shared" si="35"/>
        <v>0</v>
      </c>
    </row>
    <row r="702" spans="1:25" ht="15.75" x14ac:dyDescent="0.25">
      <c r="A702" s="2" t="s">
        <v>124</v>
      </c>
      <c r="B702" s="10" t="s">
        <v>36</v>
      </c>
      <c r="C702" s="11" t="s">
        <v>61</v>
      </c>
      <c r="D702" s="12">
        <v>15</v>
      </c>
      <c r="E702" s="13">
        <v>43409</v>
      </c>
      <c r="F702" s="12">
        <v>19</v>
      </c>
      <c r="G702" s="12">
        <v>2</v>
      </c>
      <c r="H702" s="12" t="s">
        <v>34</v>
      </c>
      <c r="I702" s="12" t="s">
        <v>34</v>
      </c>
      <c r="J702" s="12" t="s">
        <v>63</v>
      </c>
      <c r="K702" s="12" t="s">
        <v>25</v>
      </c>
      <c r="L702" s="12">
        <v>12</v>
      </c>
      <c r="M702" s="12">
        <v>3</v>
      </c>
      <c r="N702" s="12" t="s">
        <v>31</v>
      </c>
      <c r="O702">
        <v>2</v>
      </c>
      <c r="P702" t="s">
        <v>32</v>
      </c>
      <c r="Q702">
        <f t="shared" si="37"/>
        <v>0</v>
      </c>
      <c r="R702">
        <v>0</v>
      </c>
      <c r="S702" s="12">
        <v>0</v>
      </c>
      <c r="T702">
        <f t="shared" si="34"/>
        <v>0</v>
      </c>
      <c r="V702">
        <f t="shared" si="35"/>
        <v>0</v>
      </c>
      <c r="W702">
        <f t="shared" si="35"/>
        <v>0</v>
      </c>
      <c r="X702">
        <f t="shared" si="35"/>
        <v>0</v>
      </c>
    </row>
    <row r="703" spans="1:25" ht="15.75" x14ac:dyDescent="0.25">
      <c r="A703" s="2" t="s">
        <v>124</v>
      </c>
      <c r="B703" s="10" t="s">
        <v>36</v>
      </c>
      <c r="C703" s="11" t="s">
        <v>61</v>
      </c>
      <c r="D703" s="12">
        <v>15</v>
      </c>
      <c r="E703" s="13">
        <v>43409</v>
      </c>
      <c r="F703" s="12">
        <v>19</v>
      </c>
      <c r="G703" s="12">
        <v>2</v>
      </c>
      <c r="H703" s="12" t="s">
        <v>34</v>
      </c>
      <c r="I703" s="12" t="s">
        <v>34</v>
      </c>
      <c r="J703" s="12" t="s">
        <v>63</v>
      </c>
      <c r="K703" s="12" t="s">
        <v>25</v>
      </c>
      <c r="L703" s="12">
        <v>13</v>
      </c>
      <c r="M703" s="12">
        <v>3</v>
      </c>
      <c r="N703" s="12" t="s">
        <v>26</v>
      </c>
      <c r="O703">
        <v>2</v>
      </c>
      <c r="P703" t="s">
        <v>27</v>
      </c>
      <c r="Q703">
        <f t="shared" si="37"/>
        <v>0</v>
      </c>
      <c r="R703">
        <v>0</v>
      </c>
      <c r="S703" s="12">
        <v>0</v>
      </c>
      <c r="T703">
        <f t="shared" si="34"/>
        <v>0</v>
      </c>
      <c r="V703">
        <f t="shared" si="35"/>
        <v>0</v>
      </c>
      <c r="W703">
        <f t="shared" si="35"/>
        <v>0</v>
      </c>
      <c r="X703">
        <f t="shared" si="35"/>
        <v>0</v>
      </c>
    </row>
    <row r="704" spans="1:25" ht="15.75" x14ac:dyDescent="0.25">
      <c r="A704" s="2" t="s">
        <v>124</v>
      </c>
      <c r="B704" s="10" t="s">
        <v>36</v>
      </c>
      <c r="C704" s="11" t="s">
        <v>61</v>
      </c>
      <c r="D704" s="12">
        <v>15</v>
      </c>
      <c r="E704" s="13">
        <v>43409</v>
      </c>
      <c r="F704" s="12">
        <v>19</v>
      </c>
      <c r="G704" s="12">
        <v>2</v>
      </c>
      <c r="H704" s="12" t="s">
        <v>34</v>
      </c>
      <c r="I704" s="12" t="s">
        <v>34</v>
      </c>
      <c r="J704" s="12" t="s">
        <v>63</v>
      </c>
      <c r="K704" s="12" t="s">
        <v>25</v>
      </c>
      <c r="L704" s="12">
        <v>14</v>
      </c>
      <c r="M704" s="12">
        <v>1</v>
      </c>
      <c r="N704" s="12" t="s">
        <v>31</v>
      </c>
      <c r="O704">
        <v>2</v>
      </c>
      <c r="P704" t="s">
        <v>32</v>
      </c>
      <c r="Q704">
        <f t="shared" si="37"/>
        <v>0</v>
      </c>
      <c r="R704">
        <v>1</v>
      </c>
      <c r="S704" s="12">
        <v>0</v>
      </c>
      <c r="T704">
        <f t="shared" si="34"/>
        <v>1</v>
      </c>
      <c r="V704">
        <f t="shared" si="35"/>
        <v>1</v>
      </c>
      <c r="W704">
        <f t="shared" si="35"/>
        <v>0</v>
      </c>
      <c r="X704">
        <f t="shared" si="35"/>
        <v>1</v>
      </c>
    </row>
    <row r="705" spans="1:25" ht="15.75" x14ac:dyDescent="0.25">
      <c r="A705" s="2" t="s">
        <v>124</v>
      </c>
      <c r="B705" s="10" t="s">
        <v>36</v>
      </c>
      <c r="C705" s="11" t="s">
        <v>61</v>
      </c>
      <c r="D705" s="12">
        <v>15</v>
      </c>
      <c r="E705" s="13">
        <v>43409</v>
      </c>
      <c r="F705" s="12">
        <v>19</v>
      </c>
      <c r="G705" s="12">
        <v>2</v>
      </c>
      <c r="H705" s="12" t="s">
        <v>34</v>
      </c>
      <c r="I705" s="12" t="s">
        <v>34</v>
      </c>
      <c r="J705" s="12" t="s">
        <v>63</v>
      </c>
      <c r="K705" s="12" t="s">
        <v>25</v>
      </c>
      <c r="L705" s="12">
        <v>15</v>
      </c>
      <c r="M705" s="12">
        <v>2</v>
      </c>
      <c r="N705" s="12" t="s">
        <v>28</v>
      </c>
      <c r="O705">
        <v>1</v>
      </c>
      <c r="P705" t="s">
        <v>27</v>
      </c>
      <c r="Q705">
        <f t="shared" si="37"/>
        <v>0</v>
      </c>
      <c r="R705">
        <v>0</v>
      </c>
      <c r="S705" s="12">
        <v>0</v>
      </c>
      <c r="T705">
        <f t="shared" si="34"/>
        <v>0</v>
      </c>
      <c r="V705">
        <f t="shared" si="35"/>
        <v>0</v>
      </c>
      <c r="W705">
        <f t="shared" si="35"/>
        <v>0</v>
      </c>
      <c r="X705">
        <f t="shared" si="35"/>
        <v>0</v>
      </c>
    </row>
    <row r="706" spans="1:25" ht="15.75" x14ac:dyDescent="0.25">
      <c r="A706" s="2" t="s">
        <v>124</v>
      </c>
      <c r="B706" s="10" t="s">
        <v>36</v>
      </c>
      <c r="C706" s="11" t="s">
        <v>61</v>
      </c>
      <c r="D706" s="12">
        <v>15</v>
      </c>
      <c r="E706" s="13">
        <v>43409</v>
      </c>
      <c r="F706" s="12">
        <v>19</v>
      </c>
      <c r="G706" s="12">
        <v>2</v>
      </c>
      <c r="H706" s="12" t="s">
        <v>34</v>
      </c>
      <c r="I706" s="12" t="s">
        <v>34</v>
      </c>
      <c r="J706" s="12" t="s">
        <v>63</v>
      </c>
      <c r="K706" s="12" t="s">
        <v>25</v>
      </c>
      <c r="L706" s="12">
        <v>16</v>
      </c>
      <c r="M706" s="12">
        <v>3</v>
      </c>
      <c r="N706" s="12" t="s">
        <v>30</v>
      </c>
      <c r="O706">
        <v>2</v>
      </c>
      <c r="P706" t="s">
        <v>32</v>
      </c>
      <c r="Q706">
        <f t="shared" si="37"/>
        <v>0</v>
      </c>
      <c r="R706">
        <v>1</v>
      </c>
      <c r="S706" s="12">
        <v>0</v>
      </c>
      <c r="T706">
        <f t="shared" si="34"/>
        <v>1</v>
      </c>
      <c r="U706">
        <v>1</v>
      </c>
      <c r="V706">
        <f t="shared" si="35"/>
        <v>0</v>
      </c>
      <c r="W706">
        <f t="shared" si="35"/>
        <v>0</v>
      </c>
      <c r="X706">
        <f t="shared" si="35"/>
        <v>0</v>
      </c>
      <c r="Y706" t="s">
        <v>145</v>
      </c>
    </row>
    <row r="707" spans="1:25" ht="15.75" x14ac:dyDescent="0.25">
      <c r="A707" s="2" t="s">
        <v>133</v>
      </c>
      <c r="B707" s="10" t="s">
        <v>36</v>
      </c>
      <c r="C707" s="11" t="s">
        <v>22</v>
      </c>
      <c r="D707" s="12">
        <v>30</v>
      </c>
      <c r="E707" s="13">
        <v>43437</v>
      </c>
      <c r="F707" s="12">
        <v>19</v>
      </c>
      <c r="G707" s="12">
        <v>1</v>
      </c>
      <c r="H707" s="12" t="s">
        <v>23</v>
      </c>
      <c r="I707" s="12" t="s">
        <v>23</v>
      </c>
      <c r="J707" s="12" t="s">
        <v>25</v>
      </c>
      <c r="K707" s="12" t="s">
        <v>63</v>
      </c>
      <c r="L707" s="12">
        <v>1</v>
      </c>
      <c r="M707" s="12">
        <v>3</v>
      </c>
      <c r="N707" s="12" t="s">
        <v>31</v>
      </c>
      <c r="O707" s="12">
        <v>3</v>
      </c>
      <c r="P707" s="12" t="s">
        <v>29</v>
      </c>
      <c r="Q707" s="12">
        <f t="shared" si="36"/>
        <v>1</v>
      </c>
      <c r="R707" s="12">
        <v>0</v>
      </c>
      <c r="S707" s="12">
        <v>0</v>
      </c>
      <c r="T707">
        <f t="shared" ref="T707:T770" si="38">IF(OR(R707=1,S707=1),1,0)</f>
        <v>0</v>
      </c>
      <c r="U707" s="12"/>
      <c r="V707">
        <f t="shared" ref="V707:X770" si="39">IF($U707=1,0,R707)</f>
        <v>0</v>
      </c>
      <c r="W707">
        <f t="shared" si="39"/>
        <v>0</v>
      </c>
      <c r="X707">
        <f t="shared" si="39"/>
        <v>0</v>
      </c>
      <c r="Y707" s="12"/>
    </row>
    <row r="708" spans="1:25" ht="15.75" x14ac:dyDescent="0.25">
      <c r="A708" s="2" t="s">
        <v>133</v>
      </c>
      <c r="B708" s="10" t="s">
        <v>36</v>
      </c>
      <c r="C708" s="11" t="s">
        <v>22</v>
      </c>
      <c r="D708" s="12">
        <v>30</v>
      </c>
      <c r="E708" s="13">
        <v>43437</v>
      </c>
      <c r="F708" s="12">
        <v>19</v>
      </c>
      <c r="G708" s="12">
        <v>1</v>
      </c>
      <c r="H708" s="12" t="s">
        <v>23</v>
      </c>
      <c r="I708" s="12" t="s">
        <v>23</v>
      </c>
      <c r="J708" s="12" t="s">
        <v>25</v>
      </c>
      <c r="K708" s="12" t="s">
        <v>63</v>
      </c>
      <c r="L708" s="12">
        <v>2</v>
      </c>
      <c r="M708" s="12">
        <v>2</v>
      </c>
      <c r="N708" s="12" t="s">
        <v>26</v>
      </c>
      <c r="O708" s="12">
        <v>3</v>
      </c>
      <c r="P708" s="12" t="s">
        <v>32</v>
      </c>
      <c r="Q708" s="12">
        <f t="shared" si="36"/>
        <v>0</v>
      </c>
      <c r="R708" s="12">
        <v>0</v>
      </c>
      <c r="S708" s="12">
        <v>0</v>
      </c>
      <c r="T708">
        <f t="shared" si="38"/>
        <v>0</v>
      </c>
      <c r="U708" s="12"/>
      <c r="V708">
        <f t="shared" si="39"/>
        <v>0</v>
      </c>
      <c r="W708">
        <f t="shared" si="39"/>
        <v>0</v>
      </c>
      <c r="X708">
        <f t="shared" si="39"/>
        <v>0</v>
      </c>
      <c r="Y708" s="12"/>
    </row>
    <row r="709" spans="1:25" ht="15.75" x14ac:dyDescent="0.25">
      <c r="A709" s="2" t="s">
        <v>133</v>
      </c>
      <c r="B709" s="10" t="s">
        <v>36</v>
      </c>
      <c r="C709" s="11" t="s">
        <v>22</v>
      </c>
      <c r="D709" s="12">
        <v>30</v>
      </c>
      <c r="E709" s="13">
        <v>43437</v>
      </c>
      <c r="F709" s="12">
        <v>19</v>
      </c>
      <c r="G709" s="12">
        <v>1</v>
      </c>
      <c r="H709" s="12" t="s">
        <v>23</v>
      </c>
      <c r="I709" s="12" t="s">
        <v>23</v>
      </c>
      <c r="J709" s="12" t="s">
        <v>25</v>
      </c>
      <c r="K709" s="12" t="s">
        <v>63</v>
      </c>
      <c r="L709" s="12">
        <v>3</v>
      </c>
      <c r="M709" s="12">
        <v>2</v>
      </c>
      <c r="N709" s="12" t="s">
        <v>28</v>
      </c>
      <c r="O709" s="12">
        <v>3</v>
      </c>
      <c r="P709" s="12" t="s">
        <v>32</v>
      </c>
      <c r="Q709" s="12">
        <f t="shared" si="36"/>
        <v>0</v>
      </c>
      <c r="R709" s="12">
        <v>0</v>
      </c>
      <c r="S709" s="12">
        <v>0</v>
      </c>
      <c r="T709">
        <f t="shared" si="38"/>
        <v>0</v>
      </c>
      <c r="U709" s="12"/>
      <c r="V709">
        <f t="shared" si="39"/>
        <v>0</v>
      </c>
      <c r="W709">
        <f t="shared" si="39"/>
        <v>0</v>
      </c>
      <c r="X709">
        <f t="shared" si="39"/>
        <v>0</v>
      </c>
      <c r="Y709" s="12"/>
    </row>
    <row r="710" spans="1:25" ht="15.75" x14ac:dyDescent="0.25">
      <c r="A710" s="2" t="s">
        <v>133</v>
      </c>
      <c r="B710" s="10" t="s">
        <v>36</v>
      </c>
      <c r="C710" s="11" t="s">
        <v>22</v>
      </c>
      <c r="D710" s="12">
        <v>30</v>
      </c>
      <c r="E710" s="13">
        <v>43437</v>
      </c>
      <c r="F710" s="12">
        <v>19</v>
      </c>
      <c r="G710" s="12">
        <v>1</v>
      </c>
      <c r="H710" s="12" t="s">
        <v>23</v>
      </c>
      <c r="I710" s="12" t="s">
        <v>23</v>
      </c>
      <c r="J710" s="12" t="s">
        <v>25</v>
      </c>
      <c r="K710" s="12" t="s">
        <v>63</v>
      </c>
      <c r="L710" s="12">
        <v>4</v>
      </c>
      <c r="M710" s="12">
        <v>1</v>
      </c>
      <c r="N710" s="12" t="s">
        <v>30</v>
      </c>
      <c r="O710" s="12">
        <v>3</v>
      </c>
      <c r="P710" s="12" t="s">
        <v>27</v>
      </c>
      <c r="Q710" s="12">
        <f t="shared" si="36"/>
        <v>0</v>
      </c>
      <c r="R710" s="12">
        <v>0</v>
      </c>
      <c r="S710" s="12">
        <v>0</v>
      </c>
      <c r="T710">
        <f t="shared" si="38"/>
        <v>0</v>
      </c>
      <c r="U710" s="12"/>
      <c r="V710">
        <f t="shared" si="39"/>
        <v>0</v>
      </c>
      <c r="W710">
        <f t="shared" si="39"/>
        <v>0</v>
      </c>
      <c r="X710">
        <f t="shared" si="39"/>
        <v>0</v>
      </c>
      <c r="Y710" s="12"/>
    </row>
    <row r="711" spans="1:25" ht="15.75" x14ac:dyDescent="0.25">
      <c r="A711" s="2" t="s">
        <v>133</v>
      </c>
      <c r="B711" s="10" t="s">
        <v>36</v>
      </c>
      <c r="C711" s="11" t="s">
        <v>22</v>
      </c>
      <c r="D711" s="12">
        <v>30</v>
      </c>
      <c r="E711" s="13">
        <v>43437</v>
      </c>
      <c r="F711" s="12">
        <v>19</v>
      </c>
      <c r="G711" s="12">
        <v>1</v>
      </c>
      <c r="H711" s="12" t="s">
        <v>23</v>
      </c>
      <c r="I711" s="12" t="s">
        <v>23</v>
      </c>
      <c r="J711" s="12" t="s">
        <v>25</v>
      </c>
      <c r="K711" s="12" t="s">
        <v>63</v>
      </c>
      <c r="L711" s="12">
        <v>5</v>
      </c>
      <c r="M711" s="12">
        <v>1</v>
      </c>
      <c r="N711" s="12" t="s">
        <v>28</v>
      </c>
      <c r="O711" s="12">
        <v>3</v>
      </c>
      <c r="P711" s="12" t="s">
        <v>32</v>
      </c>
      <c r="Q711" s="12">
        <f t="shared" si="36"/>
        <v>0</v>
      </c>
      <c r="R711" s="12">
        <v>0</v>
      </c>
      <c r="S711" s="12">
        <v>0</v>
      </c>
      <c r="T711">
        <f t="shared" si="38"/>
        <v>0</v>
      </c>
      <c r="U711" s="12"/>
      <c r="V711">
        <f t="shared" si="39"/>
        <v>0</v>
      </c>
      <c r="W711">
        <f t="shared" si="39"/>
        <v>0</v>
      </c>
      <c r="X711">
        <f t="shared" si="39"/>
        <v>0</v>
      </c>
      <c r="Y711" s="12"/>
    </row>
    <row r="712" spans="1:25" ht="15.75" x14ac:dyDescent="0.25">
      <c r="A712" s="2" t="s">
        <v>133</v>
      </c>
      <c r="B712" s="10" t="s">
        <v>36</v>
      </c>
      <c r="C712" s="11" t="s">
        <v>22</v>
      </c>
      <c r="D712" s="12">
        <v>30</v>
      </c>
      <c r="E712" s="13">
        <v>43437</v>
      </c>
      <c r="F712" s="12">
        <v>19</v>
      </c>
      <c r="G712" s="12">
        <v>1</v>
      </c>
      <c r="H712" s="12" t="s">
        <v>23</v>
      </c>
      <c r="I712" s="12" t="s">
        <v>23</v>
      </c>
      <c r="J712" s="12" t="s">
        <v>25</v>
      </c>
      <c r="K712" s="12" t="s">
        <v>63</v>
      </c>
      <c r="L712" s="12">
        <v>6</v>
      </c>
      <c r="M712" s="12">
        <v>2</v>
      </c>
      <c r="N712" s="12" t="s">
        <v>31</v>
      </c>
      <c r="O712" s="12">
        <v>3</v>
      </c>
      <c r="P712" s="12" t="s">
        <v>32</v>
      </c>
      <c r="Q712" s="12">
        <f t="shared" si="36"/>
        <v>0</v>
      </c>
      <c r="R712" s="12">
        <v>0</v>
      </c>
      <c r="S712" s="12">
        <v>0</v>
      </c>
      <c r="T712">
        <f t="shared" si="38"/>
        <v>0</v>
      </c>
      <c r="U712" s="12"/>
      <c r="V712">
        <f t="shared" si="39"/>
        <v>0</v>
      </c>
      <c r="W712">
        <f t="shared" si="39"/>
        <v>0</v>
      </c>
      <c r="X712">
        <f t="shared" si="39"/>
        <v>0</v>
      </c>
      <c r="Y712" s="12"/>
    </row>
    <row r="713" spans="1:25" ht="15.75" x14ac:dyDescent="0.25">
      <c r="A713" s="2" t="s">
        <v>133</v>
      </c>
      <c r="B713" s="10" t="s">
        <v>36</v>
      </c>
      <c r="C713" s="11" t="s">
        <v>22</v>
      </c>
      <c r="D713" s="12">
        <v>30</v>
      </c>
      <c r="E713" s="13">
        <v>43437</v>
      </c>
      <c r="F713" s="12">
        <v>19</v>
      </c>
      <c r="G713" s="12">
        <v>1</v>
      </c>
      <c r="H713" s="12" t="s">
        <v>23</v>
      </c>
      <c r="I713" s="12" t="s">
        <v>23</v>
      </c>
      <c r="J713" s="12" t="s">
        <v>25</v>
      </c>
      <c r="K713" s="12" t="s">
        <v>63</v>
      </c>
      <c r="L713" s="12">
        <v>7</v>
      </c>
      <c r="M713" s="12">
        <v>3</v>
      </c>
      <c r="N713" s="12" t="s">
        <v>30</v>
      </c>
      <c r="O713" s="12">
        <v>3</v>
      </c>
      <c r="P713" s="12" t="s">
        <v>29</v>
      </c>
      <c r="Q713" s="12">
        <f t="shared" si="36"/>
        <v>1</v>
      </c>
      <c r="R713" s="12">
        <v>0</v>
      </c>
      <c r="S713" s="12">
        <v>0</v>
      </c>
      <c r="T713">
        <f t="shared" si="38"/>
        <v>0</v>
      </c>
      <c r="U713" s="12"/>
      <c r="V713">
        <f t="shared" si="39"/>
        <v>0</v>
      </c>
      <c r="W713">
        <f t="shared" si="39"/>
        <v>0</v>
      </c>
      <c r="X713">
        <f t="shared" si="39"/>
        <v>0</v>
      </c>
      <c r="Y713" s="12"/>
    </row>
    <row r="714" spans="1:25" ht="15.75" x14ac:dyDescent="0.25">
      <c r="A714" s="2" t="s">
        <v>133</v>
      </c>
      <c r="B714" s="10" t="s">
        <v>36</v>
      </c>
      <c r="C714" s="11" t="s">
        <v>22</v>
      </c>
      <c r="D714" s="12">
        <v>30</v>
      </c>
      <c r="E714" s="13">
        <v>43437</v>
      </c>
      <c r="F714" s="12">
        <v>19</v>
      </c>
      <c r="G714" s="12">
        <v>1</v>
      </c>
      <c r="H714" s="12" t="s">
        <v>23</v>
      </c>
      <c r="I714" s="12" t="s">
        <v>23</v>
      </c>
      <c r="J714" s="12" t="s">
        <v>25</v>
      </c>
      <c r="K714" s="12" t="s">
        <v>63</v>
      </c>
      <c r="L714" s="12">
        <v>8</v>
      </c>
      <c r="M714" s="12">
        <v>3</v>
      </c>
      <c r="N714" s="12" t="s">
        <v>26</v>
      </c>
      <c r="O714" s="12">
        <v>3</v>
      </c>
      <c r="P714" s="12" t="s">
        <v>29</v>
      </c>
      <c r="Q714" s="12">
        <f t="shared" si="36"/>
        <v>1</v>
      </c>
      <c r="R714" s="12">
        <v>0</v>
      </c>
      <c r="S714" s="12">
        <v>0</v>
      </c>
      <c r="T714">
        <f t="shared" si="38"/>
        <v>0</v>
      </c>
      <c r="U714" s="12"/>
      <c r="V714">
        <f t="shared" si="39"/>
        <v>0</v>
      </c>
      <c r="W714">
        <f t="shared" si="39"/>
        <v>0</v>
      </c>
      <c r="X714">
        <f t="shared" si="39"/>
        <v>0</v>
      </c>
      <c r="Y714" s="12"/>
    </row>
    <row r="715" spans="1:25" ht="15.75" x14ac:dyDescent="0.25">
      <c r="A715" s="2" t="s">
        <v>133</v>
      </c>
      <c r="B715" s="10" t="s">
        <v>36</v>
      </c>
      <c r="C715" s="11" t="s">
        <v>22</v>
      </c>
      <c r="D715" s="12">
        <v>30</v>
      </c>
      <c r="E715" s="13">
        <v>43437</v>
      </c>
      <c r="F715" s="12">
        <v>19</v>
      </c>
      <c r="G715" s="12">
        <v>1</v>
      </c>
      <c r="H715" s="12" t="s">
        <v>23</v>
      </c>
      <c r="I715" s="12" t="s">
        <v>23</v>
      </c>
      <c r="J715" s="12" t="s">
        <v>25</v>
      </c>
      <c r="K715" s="12" t="s">
        <v>63</v>
      </c>
      <c r="L715" s="12">
        <v>9</v>
      </c>
      <c r="M715" s="12">
        <v>2</v>
      </c>
      <c r="N715" s="12" t="s">
        <v>30</v>
      </c>
      <c r="O715" s="12">
        <v>2</v>
      </c>
      <c r="P715" s="12" t="s">
        <v>29</v>
      </c>
      <c r="Q715" s="12">
        <f t="shared" si="36"/>
        <v>1</v>
      </c>
      <c r="R715" s="12">
        <v>0</v>
      </c>
      <c r="S715" s="12">
        <v>0</v>
      </c>
      <c r="T715">
        <f t="shared" si="38"/>
        <v>0</v>
      </c>
      <c r="U715" s="12"/>
      <c r="V715">
        <f t="shared" si="39"/>
        <v>0</v>
      </c>
      <c r="W715">
        <f t="shared" si="39"/>
        <v>0</v>
      </c>
      <c r="X715">
        <f t="shared" si="39"/>
        <v>0</v>
      </c>
      <c r="Y715" s="12"/>
    </row>
    <row r="716" spans="1:25" ht="15.75" x14ac:dyDescent="0.25">
      <c r="A716" s="2" t="s">
        <v>133</v>
      </c>
      <c r="B716" s="10" t="s">
        <v>36</v>
      </c>
      <c r="C716" s="11" t="s">
        <v>22</v>
      </c>
      <c r="D716" s="12">
        <v>30</v>
      </c>
      <c r="E716" s="13">
        <v>43437</v>
      </c>
      <c r="F716" s="12">
        <v>19</v>
      </c>
      <c r="G716" s="12">
        <v>1</v>
      </c>
      <c r="H716" s="12" t="s">
        <v>23</v>
      </c>
      <c r="I716" s="12" t="s">
        <v>23</v>
      </c>
      <c r="J716" s="12" t="s">
        <v>25</v>
      </c>
      <c r="K716" s="12" t="s">
        <v>63</v>
      </c>
      <c r="L716" s="12">
        <v>10</v>
      </c>
      <c r="M716" s="12">
        <v>3</v>
      </c>
      <c r="N716" s="12" t="s">
        <v>28</v>
      </c>
      <c r="O716" s="12">
        <v>3</v>
      </c>
      <c r="P716" s="12" t="s">
        <v>29</v>
      </c>
      <c r="Q716" s="12">
        <f t="shared" si="36"/>
        <v>1</v>
      </c>
      <c r="R716" s="12">
        <v>0</v>
      </c>
      <c r="S716" s="12">
        <v>0</v>
      </c>
      <c r="T716">
        <f t="shared" si="38"/>
        <v>0</v>
      </c>
      <c r="U716" s="12"/>
      <c r="V716">
        <f t="shared" si="39"/>
        <v>0</v>
      </c>
      <c r="W716">
        <f t="shared" si="39"/>
        <v>0</v>
      </c>
      <c r="X716">
        <f t="shared" si="39"/>
        <v>0</v>
      </c>
      <c r="Y716" s="12"/>
    </row>
    <row r="717" spans="1:25" ht="15.75" x14ac:dyDescent="0.25">
      <c r="A717" s="2" t="s">
        <v>133</v>
      </c>
      <c r="B717" s="10" t="s">
        <v>36</v>
      </c>
      <c r="C717" s="11" t="s">
        <v>22</v>
      </c>
      <c r="D717" s="12">
        <v>30</v>
      </c>
      <c r="E717" s="13">
        <v>43437</v>
      </c>
      <c r="F717" s="12">
        <v>19</v>
      </c>
      <c r="G717" s="12">
        <v>1</v>
      </c>
      <c r="H717" s="12" t="s">
        <v>23</v>
      </c>
      <c r="I717" s="12" t="s">
        <v>23</v>
      </c>
      <c r="J717" s="12" t="s">
        <v>25</v>
      </c>
      <c r="K717" s="12" t="s">
        <v>63</v>
      </c>
      <c r="L717" s="12">
        <v>11</v>
      </c>
      <c r="M717" s="12">
        <v>1</v>
      </c>
      <c r="N717" s="12" t="s">
        <v>31</v>
      </c>
      <c r="O717" s="12">
        <v>2</v>
      </c>
      <c r="P717" s="12" t="s">
        <v>32</v>
      </c>
      <c r="Q717" s="12">
        <f t="shared" si="36"/>
        <v>0</v>
      </c>
      <c r="R717" s="12">
        <v>0</v>
      </c>
      <c r="S717" s="12">
        <v>0</v>
      </c>
      <c r="T717">
        <f t="shared" si="38"/>
        <v>0</v>
      </c>
      <c r="U717" s="12"/>
      <c r="V717">
        <f t="shared" si="39"/>
        <v>0</v>
      </c>
      <c r="W717">
        <f t="shared" si="39"/>
        <v>0</v>
      </c>
      <c r="X717">
        <f t="shared" si="39"/>
        <v>0</v>
      </c>
      <c r="Y717" s="12"/>
    </row>
    <row r="718" spans="1:25" ht="15.75" x14ac:dyDescent="0.25">
      <c r="A718" s="2" t="s">
        <v>133</v>
      </c>
      <c r="B718" s="10" t="s">
        <v>36</v>
      </c>
      <c r="C718" s="11" t="s">
        <v>22</v>
      </c>
      <c r="D718" s="12">
        <v>30</v>
      </c>
      <c r="E718" s="13">
        <v>43437</v>
      </c>
      <c r="F718" s="12">
        <v>19</v>
      </c>
      <c r="G718" s="12">
        <v>1</v>
      </c>
      <c r="H718" s="12" t="s">
        <v>23</v>
      </c>
      <c r="I718" s="12" t="s">
        <v>23</v>
      </c>
      <c r="J718" s="12" t="s">
        <v>25</v>
      </c>
      <c r="K718" s="12" t="s">
        <v>63</v>
      </c>
      <c r="L718" s="12">
        <v>12</v>
      </c>
      <c r="M718" s="12">
        <v>3</v>
      </c>
      <c r="N718" s="12" t="s">
        <v>26</v>
      </c>
      <c r="O718" s="12">
        <v>3</v>
      </c>
      <c r="P718" s="12" t="s">
        <v>29</v>
      </c>
      <c r="Q718" s="12">
        <f t="shared" si="36"/>
        <v>1</v>
      </c>
      <c r="R718" s="12">
        <v>0</v>
      </c>
      <c r="S718" s="12">
        <v>0</v>
      </c>
      <c r="T718">
        <f t="shared" si="38"/>
        <v>0</v>
      </c>
      <c r="U718" s="12"/>
      <c r="V718">
        <f t="shared" si="39"/>
        <v>0</v>
      </c>
      <c r="W718">
        <f t="shared" si="39"/>
        <v>0</v>
      </c>
      <c r="X718">
        <f t="shared" si="39"/>
        <v>0</v>
      </c>
      <c r="Y718" s="12"/>
    </row>
    <row r="719" spans="1:25" ht="15.75" x14ac:dyDescent="0.25">
      <c r="A719" s="2" t="s">
        <v>133</v>
      </c>
      <c r="B719" s="10" t="s">
        <v>36</v>
      </c>
      <c r="C719" s="11" t="s">
        <v>22</v>
      </c>
      <c r="D719" s="12">
        <v>30</v>
      </c>
      <c r="E719" s="13">
        <v>43437</v>
      </c>
      <c r="F719" s="12">
        <v>19</v>
      </c>
      <c r="G719" s="12">
        <v>1</v>
      </c>
      <c r="H719" s="12" t="s">
        <v>23</v>
      </c>
      <c r="I719" s="12" t="s">
        <v>23</v>
      </c>
      <c r="J719" s="12" t="s">
        <v>25</v>
      </c>
      <c r="K719" s="12" t="s">
        <v>63</v>
      </c>
      <c r="L719" s="12">
        <v>13</v>
      </c>
      <c r="M719" s="12">
        <v>2</v>
      </c>
      <c r="N719" s="12" t="s">
        <v>30</v>
      </c>
      <c r="O719" s="12">
        <v>3</v>
      </c>
      <c r="P719" s="12" t="s">
        <v>32</v>
      </c>
      <c r="Q719" s="12">
        <f t="shared" si="36"/>
        <v>0</v>
      </c>
      <c r="R719" s="12">
        <v>0</v>
      </c>
      <c r="S719" s="12">
        <v>0</v>
      </c>
      <c r="T719">
        <f t="shared" si="38"/>
        <v>0</v>
      </c>
      <c r="U719" s="12"/>
      <c r="V719">
        <f t="shared" si="39"/>
        <v>0</v>
      </c>
      <c r="W719">
        <f t="shared" si="39"/>
        <v>0</v>
      </c>
      <c r="X719">
        <f t="shared" si="39"/>
        <v>0</v>
      </c>
      <c r="Y719" s="12"/>
    </row>
    <row r="720" spans="1:25" ht="15.75" x14ac:dyDescent="0.25">
      <c r="A720" s="2" t="s">
        <v>133</v>
      </c>
      <c r="B720" s="10" t="s">
        <v>36</v>
      </c>
      <c r="C720" s="11" t="s">
        <v>22</v>
      </c>
      <c r="D720" s="12">
        <v>30</v>
      </c>
      <c r="E720" s="13">
        <v>43437</v>
      </c>
      <c r="F720" s="12">
        <v>19</v>
      </c>
      <c r="G720" s="12">
        <v>1</v>
      </c>
      <c r="H720" s="12" t="s">
        <v>23</v>
      </c>
      <c r="I720" s="12" t="s">
        <v>23</v>
      </c>
      <c r="J720" s="12" t="s">
        <v>25</v>
      </c>
      <c r="K720" s="12" t="s">
        <v>63</v>
      </c>
      <c r="L720" s="12">
        <v>14</v>
      </c>
      <c r="M720" s="12">
        <v>2</v>
      </c>
      <c r="N720" s="12" t="s">
        <v>26</v>
      </c>
      <c r="O720" s="12">
        <v>3</v>
      </c>
      <c r="P720" s="12" t="s">
        <v>32</v>
      </c>
      <c r="Q720" s="12">
        <f t="shared" si="36"/>
        <v>0</v>
      </c>
      <c r="R720" s="12">
        <v>0</v>
      </c>
      <c r="S720" s="12">
        <v>0</v>
      </c>
      <c r="T720">
        <f t="shared" si="38"/>
        <v>0</v>
      </c>
      <c r="U720" s="12"/>
      <c r="V720">
        <f t="shared" si="39"/>
        <v>0</v>
      </c>
      <c r="W720">
        <f t="shared" si="39"/>
        <v>0</v>
      </c>
      <c r="X720">
        <f t="shared" si="39"/>
        <v>0</v>
      </c>
      <c r="Y720" s="12"/>
    </row>
    <row r="721" spans="1:25" ht="15.75" x14ac:dyDescent="0.25">
      <c r="A721" s="2" t="s">
        <v>133</v>
      </c>
      <c r="B721" s="10" t="s">
        <v>36</v>
      </c>
      <c r="C721" s="11" t="s">
        <v>22</v>
      </c>
      <c r="D721" s="12">
        <v>30</v>
      </c>
      <c r="E721" s="13">
        <v>43437</v>
      </c>
      <c r="F721" s="12">
        <v>19</v>
      </c>
      <c r="G721" s="12">
        <v>1</v>
      </c>
      <c r="H721" s="12" t="s">
        <v>23</v>
      </c>
      <c r="I721" s="12" t="s">
        <v>23</v>
      </c>
      <c r="J721" s="12" t="s">
        <v>25</v>
      </c>
      <c r="K721" s="12" t="s">
        <v>63</v>
      </c>
      <c r="L721" s="12">
        <v>15</v>
      </c>
      <c r="M721" s="12">
        <v>1</v>
      </c>
      <c r="N721" s="12" t="s">
        <v>28</v>
      </c>
      <c r="O721" s="12">
        <v>3</v>
      </c>
      <c r="P721" s="12" t="s">
        <v>27</v>
      </c>
      <c r="Q721" s="12">
        <f t="shared" si="36"/>
        <v>0</v>
      </c>
      <c r="R721" s="12">
        <v>0</v>
      </c>
      <c r="S721" s="12">
        <v>0</v>
      </c>
      <c r="T721">
        <f t="shared" si="38"/>
        <v>0</v>
      </c>
      <c r="U721" s="12"/>
      <c r="V721">
        <f t="shared" si="39"/>
        <v>0</v>
      </c>
      <c r="W721">
        <f t="shared" si="39"/>
        <v>0</v>
      </c>
      <c r="X721">
        <f t="shared" si="39"/>
        <v>0</v>
      </c>
      <c r="Y721" s="12"/>
    </row>
    <row r="722" spans="1:25" ht="15.75" x14ac:dyDescent="0.25">
      <c r="A722" s="2" t="s">
        <v>133</v>
      </c>
      <c r="B722" s="10" t="s">
        <v>36</v>
      </c>
      <c r="C722" s="11" t="s">
        <v>22</v>
      </c>
      <c r="D722" s="12">
        <v>30</v>
      </c>
      <c r="E722" s="13">
        <v>43437</v>
      </c>
      <c r="F722" s="12">
        <v>19</v>
      </c>
      <c r="G722" s="12">
        <v>1</v>
      </c>
      <c r="H722" s="12" t="s">
        <v>23</v>
      </c>
      <c r="I722" s="12" t="s">
        <v>23</v>
      </c>
      <c r="J722" s="12" t="s">
        <v>25</v>
      </c>
      <c r="K722" s="12" t="s">
        <v>63</v>
      </c>
      <c r="L722" s="12">
        <v>16</v>
      </c>
      <c r="M722" s="12">
        <v>3</v>
      </c>
      <c r="N722" s="12" t="s">
        <v>31</v>
      </c>
      <c r="O722" s="12">
        <v>3</v>
      </c>
      <c r="P722" s="12" t="s">
        <v>29</v>
      </c>
      <c r="Q722" s="12">
        <f t="shared" si="36"/>
        <v>1</v>
      </c>
      <c r="R722" s="12">
        <v>0</v>
      </c>
      <c r="S722" s="12">
        <v>0</v>
      </c>
      <c r="T722">
        <f t="shared" si="38"/>
        <v>0</v>
      </c>
      <c r="U722" s="12"/>
      <c r="V722">
        <f t="shared" si="39"/>
        <v>0</v>
      </c>
      <c r="W722">
        <f t="shared" si="39"/>
        <v>0</v>
      </c>
      <c r="X722">
        <f t="shared" si="39"/>
        <v>0</v>
      </c>
      <c r="Y722" s="12"/>
    </row>
    <row r="723" spans="1:25" ht="15.75" x14ac:dyDescent="0.25">
      <c r="A723" s="2" t="s">
        <v>133</v>
      </c>
      <c r="B723" s="10" t="s">
        <v>36</v>
      </c>
      <c r="C723" s="11" t="s">
        <v>22</v>
      </c>
      <c r="D723" s="12">
        <v>30</v>
      </c>
      <c r="E723" s="13">
        <v>43437</v>
      </c>
      <c r="F723" s="12">
        <v>19</v>
      </c>
      <c r="G723" s="12">
        <v>1</v>
      </c>
      <c r="H723" s="12" t="s">
        <v>34</v>
      </c>
      <c r="I723" s="12" t="s">
        <v>34</v>
      </c>
      <c r="J723" s="12" t="s">
        <v>25</v>
      </c>
      <c r="K723" s="12" t="s">
        <v>63</v>
      </c>
      <c r="L723" s="12">
        <v>1</v>
      </c>
      <c r="M723" s="12">
        <v>1</v>
      </c>
      <c r="N723" s="12" t="s">
        <v>30</v>
      </c>
      <c r="O723" s="12">
        <v>3</v>
      </c>
      <c r="P723" s="12" t="s">
        <v>27</v>
      </c>
      <c r="Q723" s="12">
        <f t="shared" si="36"/>
        <v>0</v>
      </c>
      <c r="R723" s="12">
        <v>0</v>
      </c>
      <c r="S723" s="12">
        <v>0</v>
      </c>
      <c r="T723">
        <f t="shared" si="38"/>
        <v>0</v>
      </c>
      <c r="U723" s="12"/>
      <c r="V723">
        <f t="shared" si="39"/>
        <v>0</v>
      </c>
      <c r="W723">
        <f t="shared" si="39"/>
        <v>0</v>
      </c>
      <c r="X723">
        <f t="shared" si="39"/>
        <v>0</v>
      </c>
      <c r="Y723" s="12"/>
    </row>
    <row r="724" spans="1:25" ht="15.75" x14ac:dyDescent="0.25">
      <c r="A724" s="2" t="s">
        <v>133</v>
      </c>
      <c r="B724" s="10" t="s">
        <v>36</v>
      </c>
      <c r="C724" s="11" t="s">
        <v>22</v>
      </c>
      <c r="D724" s="12">
        <v>30</v>
      </c>
      <c r="E724" s="13">
        <v>43437</v>
      </c>
      <c r="F724" s="12">
        <v>19</v>
      </c>
      <c r="G724" s="12">
        <v>1</v>
      </c>
      <c r="H724" s="12" t="s">
        <v>34</v>
      </c>
      <c r="I724" s="12" t="s">
        <v>34</v>
      </c>
      <c r="J724" s="12" t="s">
        <v>25</v>
      </c>
      <c r="K724" s="12" t="s">
        <v>63</v>
      </c>
      <c r="L724" s="12">
        <v>2</v>
      </c>
      <c r="M724" s="12">
        <v>2</v>
      </c>
      <c r="N724" s="12" t="s">
        <v>26</v>
      </c>
      <c r="O724" s="12">
        <v>3</v>
      </c>
      <c r="P724" s="12" t="s">
        <v>32</v>
      </c>
      <c r="Q724" s="12">
        <f t="shared" si="36"/>
        <v>0</v>
      </c>
      <c r="R724" s="12">
        <v>0</v>
      </c>
      <c r="S724" s="12">
        <v>0</v>
      </c>
      <c r="T724">
        <f t="shared" si="38"/>
        <v>0</v>
      </c>
      <c r="U724" s="12"/>
      <c r="V724">
        <f t="shared" si="39"/>
        <v>0</v>
      </c>
      <c r="W724">
        <f t="shared" si="39"/>
        <v>0</v>
      </c>
      <c r="X724">
        <f t="shared" si="39"/>
        <v>0</v>
      </c>
      <c r="Y724" s="12"/>
    </row>
    <row r="725" spans="1:25" ht="15.75" x14ac:dyDescent="0.25">
      <c r="A725" s="2" t="s">
        <v>133</v>
      </c>
      <c r="B725" s="10" t="s">
        <v>36</v>
      </c>
      <c r="C725" s="11" t="s">
        <v>22</v>
      </c>
      <c r="D725" s="12">
        <v>30</v>
      </c>
      <c r="E725" s="13">
        <v>43437</v>
      </c>
      <c r="F725" s="12">
        <v>19</v>
      </c>
      <c r="G725" s="12">
        <v>1</v>
      </c>
      <c r="H725" s="12" t="s">
        <v>34</v>
      </c>
      <c r="I725" s="12" t="s">
        <v>34</v>
      </c>
      <c r="J725" s="12" t="s">
        <v>25</v>
      </c>
      <c r="K725" s="12" t="s">
        <v>63</v>
      </c>
      <c r="L725" s="12">
        <v>3</v>
      </c>
      <c r="M725" s="12">
        <v>2</v>
      </c>
      <c r="N725" s="12" t="s">
        <v>31</v>
      </c>
      <c r="O725" s="12">
        <v>2</v>
      </c>
      <c r="P725" s="12" t="s">
        <v>29</v>
      </c>
      <c r="Q725" s="12">
        <f t="shared" si="36"/>
        <v>1</v>
      </c>
      <c r="R725" s="12">
        <v>0</v>
      </c>
      <c r="S725" s="12">
        <v>0</v>
      </c>
      <c r="T725">
        <f t="shared" si="38"/>
        <v>0</v>
      </c>
      <c r="U725" s="12"/>
      <c r="V725">
        <f t="shared" si="39"/>
        <v>0</v>
      </c>
      <c r="W725">
        <f t="shared" si="39"/>
        <v>0</v>
      </c>
      <c r="X725">
        <f t="shared" si="39"/>
        <v>0</v>
      </c>
      <c r="Y725" s="12"/>
    </row>
    <row r="726" spans="1:25" ht="15.75" x14ac:dyDescent="0.25">
      <c r="A726" s="2" t="s">
        <v>133</v>
      </c>
      <c r="B726" s="10" t="s">
        <v>36</v>
      </c>
      <c r="C726" s="11" t="s">
        <v>22</v>
      </c>
      <c r="D726" s="12">
        <v>30</v>
      </c>
      <c r="E726" s="13">
        <v>43437</v>
      </c>
      <c r="F726" s="12">
        <v>19</v>
      </c>
      <c r="G726" s="12">
        <v>1</v>
      </c>
      <c r="H726" s="12" t="s">
        <v>34</v>
      </c>
      <c r="I726" s="12" t="s">
        <v>34</v>
      </c>
      <c r="J726" s="12" t="s">
        <v>25</v>
      </c>
      <c r="K726" s="12" t="s">
        <v>63</v>
      </c>
      <c r="L726" s="12">
        <v>4</v>
      </c>
      <c r="M726" s="12">
        <v>3</v>
      </c>
      <c r="N726" s="12" t="s">
        <v>28</v>
      </c>
      <c r="O726" s="12">
        <v>3</v>
      </c>
      <c r="P726" s="12" t="s">
        <v>29</v>
      </c>
      <c r="Q726" s="12">
        <f t="shared" si="36"/>
        <v>1</v>
      </c>
      <c r="R726" s="12">
        <v>0</v>
      </c>
      <c r="S726" s="12">
        <v>0</v>
      </c>
      <c r="T726">
        <f t="shared" si="38"/>
        <v>0</v>
      </c>
      <c r="U726" s="12"/>
      <c r="V726">
        <f t="shared" si="39"/>
        <v>0</v>
      </c>
      <c r="W726">
        <f t="shared" si="39"/>
        <v>0</v>
      </c>
      <c r="X726">
        <f t="shared" si="39"/>
        <v>0</v>
      </c>
      <c r="Y726" s="12"/>
    </row>
    <row r="727" spans="1:25" ht="15.75" x14ac:dyDescent="0.25">
      <c r="A727" s="2" t="s">
        <v>133</v>
      </c>
      <c r="B727" s="10" t="s">
        <v>36</v>
      </c>
      <c r="C727" s="11" t="s">
        <v>22</v>
      </c>
      <c r="D727" s="12">
        <v>30</v>
      </c>
      <c r="E727" s="13">
        <v>43437</v>
      </c>
      <c r="F727" s="12">
        <v>19</v>
      </c>
      <c r="G727" s="12">
        <v>1</v>
      </c>
      <c r="H727" s="12" t="s">
        <v>34</v>
      </c>
      <c r="I727" s="12" t="s">
        <v>34</v>
      </c>
      <c r="J727" s="12" t="s">
        <v>25</v>
      </c>
      <c r="K727" s="12" t="s">
        <v>63</v>
      </c>
      <c r="L727" s="12">
        <v>5</v>
      </c>
      <c r="M727" s="12">
        <v>1</v>
      </c>
      <c r="N727" s="12" t="s">
        <v>26</v>
      </c>
      <c r="O727" s="12">
        <v>3</v>
      </c>
      <c r="P727" s="12" t="s">
        <v>32</v>
      </c>
      <c r="Q727" s="12">
        <f t="shared" si="36"/>
        <v>0</v>
      </c>
      <c r="R727" s="12">
        <v>0</v>
      </c>
      <c r="S727" s="12">
        <v>0</v>
      </c>
      <c r="T727">
        <f t="shared" si="38"/>
        <v>0</v>
      </c>
      <c r="U727" s="12"/>
      <c r="V727">
        <f t="shared" si="39"/>
        <v>0</v>
      </c>
      <c r="W727">
        <f t="shared" si="39"/>
        <v>0</v>
      </c>
      <c r="X727">
        <f t="shared" si="39"/>
        <v>0</v>
      </c>
      <c r="Y727" s="12"/>
    </row>
    <row r="728" spans="1:25" ht="15.75" x14ac:dyDescent="0.25">
      <c r="A728" s="2" t="s">
        <v>133</v>
      </c>
      <c r="B728" s="10" t="s">
        <v>36</v>
      </c>
      <c r="C728" s="11" t="s">
        <v>22</v>
      </c>
      <c r="D728" s="12">
        <v>30</v>
      </c>
      <c r="E728" s="13">
        <v>43437</v>
      </c>
      <c r="F728" s="12">
        <v>19</v>
      </c>
      <c r="G728" s="12">
        <v>1</v>
      </c>
      <c r="H728" s="12" t="s">
        <v>34</v>
      </c>
      <c r="I728" s="12" t="s">
        <v>34</v>
      </c>
      <c r="J728" s="12" t="s">
        <v>25</v>
      </c>
      <c r="K728" s="12" t="s">
        <v>63</v>
      </c>
      <c r="L728" s="12">
        <v>6</v>
      </c>
      <c r="M728" s="12">
        <v>3</v>
      </c>
      <c r="N728" s="12" t="s">
        <v>30</v>
      </c>
      <c r="O728" s="12">
        <v>3</v>
      </c>
      <c r="P728" s="12" t="s">
        <v>29</v>
      </c>
      <c r="Q728" s="12">
        <f t="shared" si="36"/>
        <v>1</v>
      </c>
      <c r="R728" s="12">
        <v>0</v>
      </c>
      <c r="S728" s="12">
        <v>0</v>
      </c>
      <c r="T728">
        <f t="shared" si="38"/>
        <v>0</v>
      </c>
      <c r="U728" s="12"/>
      <c r="V728">
        <f t="shared" si="39"/>
        <v>0</v>
      </c>
      <c r="W728">
        <f t="shared" si="39"/>
        <v>0</v>
      </c>
      <c r="X728">
        <f t="shared" si="39"/>
        <v>0</v>
      </c>
      <c r="Y728" s="12"/>
    </row>
    <row r="729" spans="1:25" ht="15.75" x14ac:dyDescent="0.25">
      <c r="A729" s="2" t="s">
        <v>133</v>
      </c>
      <c r="B729" s="10" t="s">
        <v>36</v>
      </c>
      <c r="C729" s="11" t="s">
        <v>22</v>
      </c>
      <c r="D729" s="12">
        <v>30</v>
      </c>
      <c r="E729" s="13">
        <v>43437</v>
      </c>
      <c r="F729" s="12">
        <v>19</v>
      </c>
      <c r="G729" s="12">
        <v>1</v>
      </c>
      <c r="H729" s="12" t="s">
        <v>34</v>
      </c>
      <c r="I729" s="12" t="s">
        <v>34</v>
      </c>
      <c r="J729" s="12" t="s">
        <v>25</v>
      </c>
      <c r="K729" s="12" t="s">
        <v>63</v>
      </c>
      <c r="L729" s="12">
        <v>7</v>
      </c>
      <c r="M729" s="12">
        <v>3</v>
      </c>
      <c r="N729" s="12" t="s">
        <v>28</v>
      </c>
      <c r="O729" s="12">
        <v>3</v>
      </c>
      <c r="P729" s="12" t="s">
        <v>29</v>
      </c>
      <c r="Q729" s="12">
        <f t="shared" ref="Q729:Q792" si="40">IF(P729="d",1,0)</f>
        <v>1</v>
      </c>
      <c r="R729" s="12">
        <v>0</v>
      </c>
      <c r="S729" s="12">
        <v>0</v>
      </c>
      <c r="T729">
        <f t="shared" si="38"/>
        <v>0</v>
      </c>
      <c r="U729" s="12"/>
      <c r="V729">
        <f t="shared" si="39"/>
        <v>0</v>
      </c>
      <c r="W729">
        <f t="shared" si="39"/>
        <v>0</v>
      </c>
      <c r="X729">
        <f t="shared" si="39"/>
        <v>0</v>
      </c>
      <c r="Y729" s="12"/>
    </row>
    <row r="730" spans="1:25" ht="15.75" x14ac:dyDescent="0.25">
      <c r="A730" s="2" t="s">
        <v>133</v>
      </c>
      <c r="B730" s="10" t="s">
        <v>36</v>
      </c>
      <c r="C730" s="11" t="s">
        <v>22</v>
      </c>
      <c r="D730" s="12">
        <v>30</v>
      </c>
      <c r="E730" s="13">
        <v>43437</v>
      </c>
      <c r="F730" s="12">
        <v>19</v>
      </c>
      <c r="G730" s="12">
        <v>1</v>
      </c>
      <c r="H730" s="12" t="s">
        <v>34</v>
      </c>
      <c r="I730" s="12" t="s">
        <v>34</v>
      </c>
      <c r="J730" s="12" t="s">
        <v>25</v>
      </c>
      <c r="K730" s="12" t="s">
        <v>63</v>
      </c>
      <c r="L730" s="12">
        <v>8</v>
      </c>
      <c r="M730" s="12">
        <v>2</v>
      </c>
      <c r="N730" s="12" t="s">
        <v>31</v>
      </c>
      <c r="O730" s="12">
        <v>3</v>
      </c>
      <c r="P730" s="12" t="s">
        <v>27</v>
      </c>
      <c r="Q730" s="12">
        <f t="shared" si="40"/>
        <v>0</v>
      </c>
      <c r="R730" s="12">
        <v>0</v>
      </c>
      <c r="S730" s="12">
        <v>0</v>
      </c>
      <c r="T730">
        <f t="shared" si="38"/>
        <v>0</v>
      </c>
      <c r="U730" s="12"/>
      <c r="V730">
        <f t="shared" si="39"/>
        <v>0</v>
      </c>
      <c r="W730">
        <f t="shared" si="39"/>
        <v>0</v>
      </c>
      <c r="X730">
        <f t="shared" si="39"/>
        <v>0</v>
      </c>
      <c r="Y730" s="12"/>
    </row>
    <row r="731" spans="1:25" ht="15.75" x14ac:dyDescent="0.25">
      <c r="A731" s="2" t="s">
        <v>133</v>
      </c>
      <c r="B731" s="10" t="s">
        <v>36</v>
      </c>
      <c r="C731" s="11" t="s">
        <v>22</v>
      </c>
      <c r="D731" s="12">
        <v>30</v>
      </c>
      <c r="E731" s="13">
        <v>43437</v>
      </c>
      <c r="F731" s="12">
        <v>19</v>
      </c>
      <c r="G731" s="12">
        <v>1</v>
      </c>
      <c r="H731" s="12" t="s">
        <v>34</v>
      </c>
      <c r="I731" s="12" t="s">
        <v>34</v>
      </c>
      <c r="J731" s="12" t="s">
        <v>25</v>
      </c>
      <c r="K731" s="12" t="s">
        <v>63</v>
      </c>
      <c r="L731" s="12">
        <v>9</v>
      </c>
      <c r="M731" s="12">
        <v>1</v>
      </c>
      <c r="N731" s="12" t="s">
        <v>28</v>
      </c>
      <c r="O731" s="12">
        <v>2</v>
      </c>
      <c r="P731" s="12" t="s">
        <v>27</v>
      </c>
      <c r="Q731" s="12">
        <f t="shared" si="40"/>
        <v>0</v>
      </c>
      <c r="R731" s="12">
        <v>0</v>
      </c>
      <c r="S731" s="12">
        <v>0</v>
      </c>
      <c r="T731">
        <f t="shared" si="38"/>
        <v>0</v>
      </c>
      <c r="U731" s="12"/>
      <c r="V731">
        <f t="shared" si="39"/>
        <v>0</v>
      </c>
      <c r="W731">
        <f t="shared" si="39"/>
        <v>0</v>
      </c>
      <c r="X731">
        <f t="shared" si="39"/>
        <v>0</v>
      </c>
      <c r="Y731" s="12"/>
    </row>
    <row r="732" spans="1:25" ht="15.75" x14ac:dyDescent="0.25">
      <c r="A732" s="2" t="s">
        <v>133</v>
      </c>
      <c r="B732" s="10" t="s">
        <v>36</v>
      </c>
      <c r="C732" s="11" t="s">
        <v>22</v>
      </c>
      <c r="D732" s="12">
        <v>30</v>
      </c>
      <c r="E732" s="13">
        <v>43437</v>
      </c>
      <c r="F732" s="12">
        <v>19</v>
      </c>
      <c r="G732" s="12">
        <v>1</v>
      </c>
      <c r="H732" s="12" t="s">
        <v>34</v>
      </c>
      <c r="I732" s="12" t="s">
        <v>34</v>
      </c>
      <c r="J732" s="12" t="s">
        <v>25</v>
      </c>
      <c r="K732" s="12" t="s">
        <v>63</v>
      </c>
      <c r="L732" s="12">
        <v>10</v>
      </c>
      <c r="M732" s="12">
        <v>2</v>
      </c>
      <c r="N732" s="12" t="s">
        <v>30</v>
      </c>
      <c r="O732" s="12">
        <v>3</v>
      </c>
      <c r="P732" s="12" t="s">
        <v>32</v>
      </c>
      <c r="Q732" s="12">
        <f t="shared" si="40"/>
        <v>0</v>
      </c>
      <c r="R732" s="12">
        <v>0</v>
      </c>
      <c r="S732" s="12">
        <v>0</v>
      </c>
      <c r="T732">
        <f t="shared" si="38"/>
        <v>0</v>
      </c>
      <c r="U732" s="12"/>
      <c r="V732">
        <f t="shared" si="39"/>
        <v>0</v>
      </c>
      <c r="W732">
        <f t="shared" si="39"/>
        <v>0</v>
      </c>
      <c r="X732">
        <f t="shared" si="39"/>
        <v>0</v>
      </c>
      <c r="Y732" s="12"/>
    </row>
    <row r="733" spans="1:25" ht="15.75" x14ac:dyDescent="0.25">
      <c r="A733" s="2" t="s">
        <v>133</v>
      </c>
      <c r="B733" s="10" t="s">
        <v>36</v>
      </c>
      <c r="C733" s="11" t="s">
        <v>22</v>
      </c>
      <c r="D733" s="12">
        <v>30</v>
      </c>
      <c r="E733" s="13">
        <v>43437</v>
      </c>
      <c r="F733" s="12">
        <v>19</v>
      </c>
      <c r="G733" s="12">
        <v>1</v>
      </c>
      <c r="H733" s="12" t="s">
        <v>34</v>
      </c>
      <c r="I733" s="12" t="s">
        <v>34</v>
      </c>
      <c r="J733" s="12" t="s">
        <v>25</v>
      </c>
      <c r="K733" s="12" t="s">
        <v>63</v>
      </c>
      <c r="L733" s="12">
        <v>11</v>
      </c>
      <c r="M733" s="12">
        <v>1</v>
      </c>
      <c r="N733" s="12" t="s">
        <v>31</v>
      </c>
      <c r="O733" s="12">
        <v>3</v>
      </c>
      <c r="P733" s="12" t="s">
        <v>32</v>
      </c>
      <c r="Q733" s="12">
        <f t="shared" si="40"/>
        <v>0</v>
      </c>
      <c r="R733" s="12">
        <v>0</v>
      </c>
      <c r="S733" s="12">
        <v>0</v>
      </c>
      <c r="T733">
        <f t="shared" si="38"/>
        <v>0</v>
      </c>
      <c r="U733" s="12"/>
      <c r="V733">
        <f t="shared" si="39"/>
        <v>0</v>
      </c>
      <c r="W733">
        <f t="shared" si="39"/>
        <v>0</v>
      </c>
      <c r="X733">
        <f t="shared" si="39"/>
        <v>0</v>
      </c>
      <c r="Y733" s="12"/>
    </row>
    <row r="734" spans="1:25" ht="15.75" x14ac:dyDescent="0.25">
      <c r="A734" s="2" t="s">
        <v>133</v>
      </c>
      <c r="B734" s="10" t="s">
        <v>36</v>
      </c>
      <c r="C734" s="11" t="s">
        <v>22</v>
      </c>
      <c r="D734" s="12">
        <v>30</v>
      </c>
      <c r="E734" s="13">
        <v>43437</v>
      </c>
      <c r="F734" s="12">
        <v>19</v>
      </c>
      <c r="G734" s="12">
        <v>1</v>
      </c>
      <c r="H734" s="12" t="s">
        <v>34</v>
      </c>
      <c r="I734" s="12" t="s">
        <v>34</v>
      </c>
      <c r="J734" s="12" t="s">
        <v>25</v>
      </c>
      <c r="K734" s="12" t="s">
        <v>63</v>
      </c>
      <c r="L734" s="12">
        <v>12</v>
      </c>
      <c r="M734" s="12">
        <v>3</v>
      </c>
      <c r="N734" s="12" t="s">
        <v>26</v>
      </c>
      <c r="O734" s="12">
        <v>3</v>
      </c>
      <c r="P734" s="12" t="s">
        <v>29</v>
      </c>
      <c r="Q734" s="12">
        <f t="shared" si="40"/>
        <v>1</v>
      </c>
      <c r="R734" s="12">
        <v>0</v>
      </c>
      <c r="S734" s="12">
        <v>0</v>
      </c>
      <c r="T734">
        <f t="shared" si="38"/>
        <v>0</v>
      </c>
      <c r="U734" s="12"/>
      <c r="V734">
        <f t="shared" si="39"/>
        <v>0</v>
      </c>
      <c r="W734">
        <f t="shared" si="39"/>
        <v>0</v>
      </c>
      <c r="X734">
        <f t="shared" si="39"/>
        <v>0</v>
      </c>
      <c r="Y734" s="12"/>
    </row>
    <row r="735" spans="1:25" ht="15.75" x14ac:dyDescent="0.25">
      <c r="A735" s="2" t="s">
        <v>133</v>
      </c>
      <c r="B735" s="10" t="s">
        <v>36</v>
      </c>
      <c r="C735" s="11" t="s">
        <v>22</v>
      </c>
      <c r="D735" s="12">
        <v>30</v>
      </c>
      <c r="E735" s="13">
        <v>43437</v>
      </c>
      <c r="F735" s="12">
        <v>19</v>
      </c>
      <c r="G735" s="12">
        <v>1</v>
      </c>
      <c r="H735" s="12" t="s">
        <v>34</v>
      </c>
      <c r="I735" s="12" t="s">
        <v>34</v>
      </c>
      <c r="J735" s="12" t="s">
        <v>25</v>
      </c>
      <c r="K735" s="12" t="s">
        <v>63</v>
      </c>
      <c r="L735" s="12">
        <v>13</v>
      </c>
      <c r="M735" s="12">
        <v>3</v>
      </c>
      <c r="N735" s="12" t="s">
        <v>31</v>
      </c>
      <c r="O735" s="12">
        <v>3</v>
      </c>
      <c r="P735" s="12" t="s">
        <v>29</v>
      </c>
      <c r="Q735" s="12">
        <f t="shared" si="40"/>
        <v>1</v>
      </c>
      <c r="R735" s="12">
        <v>0</v>
      </c>
      <c r="S735" s="12">
        <v>0</v>
      </c>
      <c r="T735">
        <f t="shared" si="38"/>
        <v>0</v>
      </c>
      <c r="U735" s="12"/>
      <c r="V735">
        <f t="shared" si="39"/>
        <v>0</v>
      </c>
      <c r="W735">
        <f t="shared" si="39"/>
        <v>0</v>
      </c>
      <c r="X735">
        <f t="shared" si="39"/>
        <v>0</v>
      </c>
      <c r="Y735" s="12"/>
    </row>
    <row r="736" spans="1:25" ht="15.75" x14ac:dyDescent="0.25">
      <c r="A736" s="2" t="s">
        <v>133</v>
      </c>
      <c r="B736" s="10" t="s">
        <v>36</v>
      </c>
      <c r="C736" s="11" t="s">
        <v>22</v>
      </c>
      <c r="D736" s="12">
        <v>30</v>
      </c>
      <c r="E736" s="13">
        <v>43437</v>
      </c>
      <c r="F736" s="12">
        <v>19</v>
      </c>
      <c r="G736" s="12">
        <v>1</v>
      </c>
      <c r="H736" s="12" t="s">
        <v>34</v>
      </c>
      <c r="I736" s="12" t="s">
        <v>34</v>
      </c>
      <c r="J736" s="12" t="s">
        <v>25</v>
      </c>
      <c r="K736" s="12" t="s">
        <v>63</v>
      </c>
      <c r="L736" s="12">
        <v>14</v>
      </c>
      <c r="M736" s="12">
        <v>2</v>
      </c>
      <c r="N736" s="12" t="s">
        <v>31</v>
      </c>
      <c r="O736" s="12">
        <v>3</v>
      </c>
      <c r="P736" s="12" t="s">
        <v>27</v>
      </c>
      <c r="Q736" s="12">
        <f t="shared" si="40"/>
        <v>0</v>
      </c>
      <c r="R736" s="12">
        <v>0</v>
      </c>
      <c r="S736" s="12">
        <v>0</v>
      </c>
      <c r="T736">
        <f t="shared" si="38"/>
        <v>0</v>
      </c>
      <c r="U736" s="12"/>
      <c r="V736">
        <f t="shared" si="39"/>
        <v>0</v>
      </c>
      <c r="W736">
        <f t="shared" si="39"/>
        <v>0</v>
      </c>
      <c r="X736">
        <f t="shared" si="39"/>
        <v>0</v>
      </c>
      <c r="Y736" s="12"/>
    </row>
    <row r="737" spans="1:25" ht="15.75" x14ac:dyDescent="0.25">
      <c r="A737" s="2" t="s">
        <v>133</v>
      </c>
      <c r="B737" s="10" t="s">
        <v>36</v>
      </c>
      <c r="C737" s="11" t="s">
        <v>22</v>
      </c>
      <c r="D737" s="12">
        <v>30</v>
      </c>
      <c r="E737" s="13">
        <v>43437</v>
      </c>
      <c r="F737" s="12">
        <v>19</v>
      </c>
      <c r="G737" s="12">
        <v>1</v>
      </c>
      <c r="H737" s="12" t="s">
        <v>34</v>
      </c>
      <c r="I737" s="12" t="s">
        <v>34</v>
      </c>
      <c r="J737" s="12" t="s">
        <v>25</v>
      </c>
      <c r="K737" s="12" t="s">
        <v>63</v>
      </c>
      <c r="L737" s="12">
        <v>15</v>
      </c>
      <c r="M737" s="12">
        <v>1</v>
      </c>
      <c r="N737" s="12" t="s">
        <v>26</v>
      </c>
      <c r="O737" s="12">
        <v>3</v>
      </c>
      <c r="P737" s="12" t="s">
        <v>32</v>
      </c>
      <c r="Q737" s="12">
        <f t="shared" si="40"/>
        <v>0</v>
      </c>
      <c r="R737" s="12">
        <v>0</v>
      </c>
      <c r="S737" s="12">
        <v>0</v>
      </c>
      <c r="T737">
        <f t="shared" si="38"/>
        <v>0</v>
      </c>
      <c r="U737" s="12"/>
      <c r="V737">
        <f t="shared" si="39"/>
        <v>0</v>
      </c>
      <c r="W737">
        <f t="shared" si="39"/>
        <v>0</v>
      </c>
      <c r="X737">
        <f t="shared" si="39"/>
        <v>0</v>
      </c>
      <c r="Y737" s="12"/>
    </row>
    <row r="738" spans="1:25" ht="15.75" x14ac:dyDescent="0.25">
      <c r="A738" s="2" t="s">
        <v>133</v>
      </c>
      <c r="B738" s="10" t="s">
        <v>36</v>
      </c>
      <c r="C738" s="11" t="s">
        <v>22</v>
      </c>
      <c r="D738" s="12">
        <v>30</v>
      </c>
      <c r="E738" s="13">
        <v>43437</v>
      </c>
      <c r="F738" s="12">
        <v>19</v>
      </c>
      <c r="G738" s="12">
        <v>1</v>
      </c>
      <c r="H738" s="12" t="s">
        <v>34</v>
      </c>
      <c r="I738" s="12" t="s">
        <v>34</v>
      </c>
      <c r="J738" s="12" t="s">
        <v>25</v>
      </c>
      <c r="K738" s="12" t="s">
        <v>63</v>
      </c>
      <c r="L738" s="12">
        <v>16</v>
      </c>
      <c r="M738" s="12">
        <v>2</v>
      </c>
      <c r="N738" s="12" t="s">
        <v>30</v>
      </c>
      <c r="O738" s="12">
        <v>3</v>
      </c>
      <c r="P738" s="12" t="s">
        <v>32</v>
      </c>
      <c r="Q738" s="12">
        <f t="shared" si="40"/>
        <v>0</v>
      </c>
      <c r="R738" s="12">
        <v>0</v>
      </c>
      <c r="S738" s="12">
        <v>0</v>
      </c>
      <c r="T738">
        <f t="shared" si="38"/>
        <v>0</v>
      </c>
      <c r="U738" s="12"/>
      <c r="V738">
        <f t="shared" si="39"/>
        <v>0</v>
      </c>
      <c r="W738">
        <f t="shared" si="39"/>
        <v>0</v>
      </c>
      <c r="X738">
        <f t="shared" si="39"/>
        <v>0</v>
      </c>
      <c r="Y738" s="12"/>
    </row>
    <row r="739" spans="1:25" ht="15.75" x14ac:dyDescent="0.25">
      <c r="A739" s="2" t="s">
        <v>134</v>
      </c>
      <c r="B739" s="10" t="s">
        <v>36</v>
      </c>
      <c r="C739" s="11" t="s">
        <v>22</v>
      </c>
      <c r="D739" s="12">
        <v>14</v>
      </c>
      <c r="E739" s="13">
        <v>43434</v>
      </c>
      <c r="F739" s="12">
        <v>19</v>
      </c>
      <c r="G739" s="12">
        <v>1</v>
      </c>
      <c r="H739" s="12" t="s">
        <v>23</v>
      </c>
      <c r="I739" s="12" t="s">
        <v>23</v>
      </c>
      <c r="J739" s="12" t="s">
        <v>25</v>
      </c>
      <c r="K739" s="12" t="s">
        <v>63</v>
      </c>
      <c r="L739" s="12">
        <v>1</v>
      </c>
      <c r="M739" s="12">
        <v>1</v>
      </c>
      <c r="N739" s="12" t="s">
        <v>28</v>
      </c>
      <c r="O739" s="12">
        <v>2</v>
      </c>
      <c r="P739" s="12" t="s">
        <v>27</v>
      </c>
      <c r="Q739" s="12">
        <f t="shared" si="40"/>
        <v>0</v>
      </c>
      <c r="R739" s="12">
        <v>0</v>
      </c>
      <c r="S739" s="12">
        <v>0</v>
      </c>
      <c r="T739">
        <f t="shared" si="38"/>
        <v>0</v>
      </c>
      <c r="U739" s="12"/>
      <c r="V739">
        <f t="shared" si="39"/>
        <v>0</v>
      </c>
      <c r="W739">
        <f t="shared" si="39"/>
        <v>0</v>
      </c>
      <c r="X739">
        <f t="shared" si="39"/>
        <v>0</v>
      </c>
      <c r="Y739" s="12" t="s">
        <v>135</v>
      </c>
    </row>
    <row r="740" spans="1:25" ht="15.75" x14ac:dyDescent="0.25">
      <c r="A740" s="2" t="s">
        <v>134</v>
      </c>
      <c r="B740" s="10" t="s">
        <v>36</v>
      </c>
      <c r="C740" s="11" t="s">
        <v>22</v>
      </c>
      <c r="D740" s="12">
        <v>14</v>
      </c>
      <c r="E740" s="13">
        <v>43434</v>
      </c>
      <c r="F740" s="12">
        <v>19</v>
      </c>
      <c r="G740" s="12">
        <v>1</v>
      </c>
      <c r="H740" s="12" t="s">
        <v>23</v>
      </c>
      <c r="I740" s="12" t="s">
        <v>23</v>
      </c>
      <c r="J740" s="12" t="s">
        <v>25</v>
      </c>
      <c r="K740" s="12" t="s">
        <v>63</v>
      </c>
      <c r="L740" s="12">
        <v>2</v>
      </c>
      <c r="M740" s="12">
        <v>3</v>
      </c>
      <c r="N740" s="12" t="s">
        <v>31</v>
      </c>
      <c r="O740" s="12">
        <v>3</v>
      </c>
      <c r="P740" s="12" t="s">
        <v>29</v>
      </c>
      <c r="Q740" s="12">
        <f t="shared" si="40"/>
        <v>1</v>
      </c>
      <c r="R740" s="12">
        <v>0</v>
      </c>
      <c r="S740" s="12">
        <v>0</v>
      </c>
      <c r="T740">
        <f t="shared" si="38"/>
        <v>0</v>
      </c>
      <c r="U740" s="12"/>
      <c r="V740">
        <f t="shared" si="39"/>
        <v>0</v>
      </c>
      <c r="W740">
        <f t="shared" si="39"/>
        <v>0</v>
      </c>
      <c r="X740">
        <f t="shared" si="39"/>
        <v>0</v>
      </c>
      <c r="Y740" s="12"/>
    </row>
    <row r="741" spans="1:25" ht="15.75" x14ac:dyDescent="0.25">
      <c r="A741" s="2" t="s">
        <v>134</v>
      </c>
      <c r="B741" s="10" t="s">
        <v>36</v>
      </c>
      <c r="C741" s="11" t="s">
        <v>22</v>
      </c>
      <c r="D741" s="12">
        <v>14</v>
      </c>
      <c r="E741" s="13">
        <v>43434</v>
      </c>
      <c r="F741" s="12">
        <v>19</v>
      </c>
      <c r="G741" s="12">
        <v>1</v>
      </c>
      <c r="H741" s="12" t="s">
        <v>23</v>
      </c>
      <c r="I741" s="12" t="s">
        <v>23</v>
      </c>
      <c r="J741" s="12" t="s">
        <v>25</v>
      </c>
      <c r="K741" s="12" t="s">
        <v>63</v>
      </c>
      <c r="L741" s="12">
        <v>3</v>
      </c>
      <c r="M741" s="12">
        <v>2</v>
      </c>
      <c r="N741" s="12" t="s">
        <v>30</v>
      </c>
      <c r="O741" s="12">
        <v>3</v>
      </c>
      <c r="P741" s="12" t="s">
        <v>27</v>
      </c>
      <c r="Q741" s="12">
        <f t="shared" si="40"/>
        <v>0</v>
      </c>
      <c r="R741" s="12">
        <v>0</v>
      </c>
      <c r="S741" s="12">
        <v>0</v>
      </c>
      <c r="T741">
        <f t="shared" si="38"/>
        <v>0</v>
      </c>
      <c r="U741" s="12"/>
      <c r="V741">
        <f t="shared" si="39"/>
        <v>0</v>
      </c>
      <c r="W741">
        <f t="shared" si="39"/>
        <v>0</v>
      </c>
      <c r="X741">
        <f t="shared" si="39"/>
        <v>0</v>
      </c>
      <c r="Y741" s="12"/>
    </row>
    <row r="742" spans="1:25" ht="15.75" x14ac:dyDescent="0.25">
      <c r="A742" s="2" t="s">
        <v>134</v>
      </c>
      <c r="B742" s="10" t="s">
        <v>36</v>
      </c>
      <c r="C742" s="11" t="s">
        <v>22</v>
      </c>
      <c r="D742" s="12">
        <v>14</v>
      </c>
      <c r="E742" s="13">
        <v>43434</v>
      </c>
      <c r="F742" s="12">
        <v>19</v>
      </c>
      <c r="G742" s="12">
        <v>1</v>
      </c>
      <c r="H742" s="12" t="s">
        <v>23</v>
      </c>
      <c r="I742" s="12" t="s">
        <v>23</v>
      </c>
      <c r="J742" s="12" t="s">
        <v>25</v>
      </c>
      <c r="K742" s="12" t="s">
        <v>63</v>
      </c>
      <c r="L742" s="12">
        <v>4</v>
      </c>
      <c r="M742" s="12">
        <v>3</v>
      </c>
      <c r="N742" s="12" t="s">
        <v>26</v>
      </c>
      <c r="O742" s="12">
        <v>3</v>
      </c>
      <c r="P742" s="12" t="s">
        <v>29</v>
      </c>
      <c r="Q742" s="12">
        <f t="shared" si="40"/>
        <v>1</v>
      </c>
      <c r="R742" s="12">
        <v>0</v>
      </c>
      <c r="S742" s="12">
        <v>0</v>
      </c>
      <c r="T742">
        <f t="shared" si="38"/>
        <v>0</v>
      </c>
      <c r="U742" s="12"/>
      <c r="V742">
        <f t="shared" si="39"/>
        <v>0</v>
      </c>
      <c r="W742">
        <f t="shared" si="39"/>
        <v>0</v>
      </c>
      <c r="X742">
        <f t="shared" si="39"/>
        <v>0</v>
      </c>
      <c r="Y742" s="12"/>
    </row>
    <row r="743" spans="1:25" ht="15.75" x14ac:dyDescent="0.25">
      <c r="A743" s="2" t="s">
        <v>134</v>
      </c>
      <c r="B743" s="10" t="s">
        <v>36</v>
      </c>
      <c r="C743" s="11" t="s">
        <v>22</v>
      </c>
      <c r="D743" s="12">
        <v>14</v>
      </c>
      <c r="E743" s="13">
        <v>43434</v>
      </c>
      <c r="F743" s="12">
        <v>19</v>
      </c>
      <c r="G743" s="12">
        <v>1</v>
      </c>
      <c r="H743" s="12" t="s">
        <v>23</v>
      </c>
      <c r="I743" s="12" t="s">
        <v>23</v>
      </c>
      <c r="J743" s="12" t="s">
        <v>25</v>
      </c>
      <c r="K743" s="12" t="s">
        <v>63</v>
      </c>
      <c r="L743" s="12">
        <v>5</v>
      </c>
      <c r="M743" s="12">
        <v>1</v>
      </c>
      <c r="N743" s="12" t="s">
        <v>26</v>
      </c>
      <c r="O743" s="12">
        <v>2</v>
      </c>
      <c r="P743" s="12" t="s">
        <v>32</v>
      </c>
      <c r="Q743" s="12">
        <f t="shared" si="40"/>
        <v>0</v>
      </c>
      <c r="R743" s="12">
        <v>0</v>
      </c>
      <c r="S743" s="12">
        <v>0</v>
      </c>
      <c r="T743">
        <f t="shared" si="38"/>
        <v>0</v>
      </c>
      <c r="U743" s="12"/>
      <c r="V743">
        <f t="shared" si="39"/>
        <v>0</v>
      </c>
      <c r="W743">
        <f t="shared" si="39"/>
        <v>0</v>
      </c>
      <c r="X743">
        <f t="shared" si="39"/>
        <v>0</v>
      </c>
      <c r="Y743" s="12"/>
    </row>
    <row r="744" spans="1:25" ht="15.75" x14ac:dyDescent="0.25">
      <c r="A744" s="2" t="s">
        <v>134</v>
      </c>
      <c r="B744" s="10" t="s">
        <v>36</v>
      </c>
      <c r="C744" s="11" t="s">
        <v>22</v>
      </c>
      <c r="D744" s="12">
        <v>14</v>
      </c>
      <c r="E744" s="13">
        <v>43434</v>
      </c>
      <c r="F744" s="12">
        <v>19</v>
      </c>
      <c r="G744" s="12">
        <v>1</v>
      </c>
      <c r="H744" s="12" t="s">
        <v>23</v>
      </c>
      <c r="I744" s="12" t="s">
        <v>23</v>
      </c>
      <c r="J744" s="12" t="s">
        <v>25</v>
      </c>
      <c r="K744" s="12" t="s">
        <v>63</v>
      </c>
      <c r="L744" s="12">
        <v>6</v>
      </c>
      <c r="M744" s="12">
        <v>2</v>
      </c>
      <c r="N744" s="12" t="s">
        <v>30</v>
      </c>
      <c r="O744" s="12">
        <v>2</v>
      </c>
      <c r="P744" s="12" t="s">
        <v>29</v>
      </c>
      <c r="Q744" s="12">
        <f t="shared" si="40"/>
        <v>1</v>
      </c>
      <c r="R744" s="12">
        <v>0</v>
      </c>
      <c r="S744" s="12">
        <v>0</v>
      </c>
      <c r="T744">
        <f t="shared" si="38"/>
        <v>0</v>
      </c>
      <c r="U744" s="12"/>
      <c r="V744">
        <f t="shared" si="39"/>
        <v>0</v>
      </c>
      <c r="W744">
        <f t="shared" si="39"/>
        <v>0</v>
      </c>
      <c r="X744">
        <f t="shared" si="39"/>
        <v>0</v>
      </c>
      <c r="Y744" s="12"/>
    </row>
    <row r="745" spans="1:25" ht="15.75" x14ac:dyDescent="0.25">
      <c r="A745" s="2" t="s">
        <v>134</v>
      </c>
      <c r="B745" s="10" t="s">
        <v>36</v>
      </c>
      <c r="C745" s="11" t="s">
        <v>22</v>
      </c>
      <c r="D745" s="12">
        <v>14</v>
      </c>
      <c r="E745" s="13">
        <v>43434</v>
      </c>
      <c r="F745" s="12">
        <v>19</v>
      </c>
      <c r="G745" s="12">
        <v>1</v>
      </c>
      <c r="H745" s="12" t="s">
        <v>23</v>
      </c>
      <c r="I745" s="12" t="s">
        <v>23</v>
      </c>
      <c r="J745" s="12" t="s">
        <v>25</v>
      </c>
      <c r="K745" s="12" t="s">
        <v>63</v>
      </c>
      <c r="L745" s="12">
        <v>7</v>
      </c>
      <c r="M745" s="12">
        <v>3</v>
      </c>
      <c r="N745" s="12" t="s">
        <v>31</v>
      </c>
      <c r="O745" s="12">
        <v>2</v>
      </c>
      <c r="P745" s="12" t="s">
        <v>27</v>
      </c>
      <c r="Q745" s="12">
        <f t="shared" si="40"/>
        <v>0</v>
      </c>
      <c r="R745" s="12">
        <v>0</v>
      </c>
      <c r="S745" s="12">
        <v>0</v>
      </c>
      <c r="T745">
        <f t="shared" si="38"/>
        <v>0</v>
      </c>
      <c r="U745" s="12"/>
      <c r="V745">
        <f t="shared" si="39"/>
        <v>0</v>
      </c>
      <c r="W745">
        <f t="shared" si="39"/>
        <v>0</v>
      </c>
      <c r="X745">
        <f t="shared" si="39"/>
        <v>0</v>
      </c>
      <c r="Y745" s="12"/>
    </row>
    <row r="746" spans="1:25" ht="15.75" x14ac:dyDescent="0.25">
      <c r="A746" s="2" t="s">
        <v>134</v>
      </c>
      <c r="B746" s="10" t="s">
        <v>36</v>
      </c>
      <c r="C746" s="11" t="s">
        <v>22</v>
      </c>
      <c r="D746" s="12">
        <v>14</v>
      </c>
      <c r="E746" s="13">
        <v>43434</v>
      </c>
      <c r="F746" s="12">
        <v>19</v>
      </c>
      <c r="G746" s="12">
        <v>1</v>
      </c>
      <c r="H746" s="12" t="s">
        <v>23</v>
      </c>
      <c r="I746" s="12" t="s">
        <v>23</v>
      </c>
      <c r="J746" s="12" t="s">
        <v>25</v>
      </c>
      <c r="K746" s="12" t="s">
        <v>63</v>
      </c>
      <c r="L746" s="12">
        <v>8</v>
      </c>
      <c r="M746" s="12">
        <v>1</v>
      </c>
      <c r="N746" s="12" t="s">
        <v>28</v>
      </c>
      <c r="O746" s="12">
        <v>2</v>
      </c>
      <c r="P746" s="12" t="s">
        <v>27</v>
      </c>
      <c r="Q746" s="12">
        <f t="shared" si="40"/>
        <v>0</v>
      </c>
      <c r="R746" s="12">
        <v>0</v>
      </c>
      <c r="S746" s="12">
        <v>0</v>
      </c>
      <c r="T746">
        <f t="shared" si="38"/>
        <v>0</v>
      </c>
      <c r="U746" s="12"/>
      <c r="V746">
        <f t="shared" si="39"/>
        <v>0</v>
      </c>
      <c r="W746">
        <f t="shared" si="39"/>
        <v>0</v>
      </c>
      <c r="X746">
        <f t="shared" si="39"/>
        <v>0</v>
      </c>
      <c r="Y746" s="12"/>
    </row>
    <row r="747" spans="1:25" ht="15.75" x14ac:dyDescent="0.25">
      <c r="A747" s="2" t="s">
        <v>134</v>
      </c>
      <c r="B747" s="10" t="s">
        <v>36</v>
      </c>
      <c r="C747" s="11" t="s">
        <v>22</v>
      </c>
      <c r="D747" s="12">
        <v>14</v>
      </c>
      <c r="E747" s="13">
        <v>43434</v>
      </c>
      <c r="F747" s="12">
        <v>19</v>
      </c>
      <c r="G747" s="12">
        <v>1</v>
      </c>
      <c r="H747" s="12" t="s">
        <v>23</v>
      </c>
      <c r="I747" s="12" t="s">
        <v>23</v>
      </c>
      <c r="J747" s="12" t="s">
        <v>25</v>
      </c>
      <c r="K747" s="12" t="s">
        <v>63</v>
      </c>
      <c r="L747" s="12">
        <v>9</v>
      </c>
      <c r="M747" s="12">
        <v>1</v>
      </c>
      <c r="N747" s="12" t="s">
        <v>30</v>
      </c>
      <c r="O747" s="12">
        <v>3</v>
      </c>
      <c r="P747" s="12" t="s">
        <v>27</v>
      </c>
      <c r="Q747" s="12">
        <f t="shared" si="40"/>
        <v>0</v>
      </c>
      <c r="R747" s="12">
        <v>0</v>
      </c>
      <c r="S747" s="12">
        <v>0</v>
      </c>
      <c r="T747">
        <f t="shared" si="38"/>
        <v>0</v>
      </c>
      <c r="U747" s="12"/>
      <c r="V747">
        <f t="shared" si="39"/>
        <v>0</v>
      </c>
      <c r="W747">
        <f t="shared" si="39"/>
        <v>0</v>
      </c>
      <c r="X747">
        <f t="shared" si="39"/>
        <v>0</v>
      </c>
      <c r="Y747" s="12"/>
    </row>
    <row r="748" spans="1:25" ht="15.75" x14ac:dyDescent="0.25">
      <c r="A748" s="2" t="s">
        <v>134</v>
      </c>
      <c r="B748" s="10" t="s">
        <v>36</v>
      </c>
      <c r="C748" s="11" t="s">
        <v>22</v>
      </c>
      <c r="D748" s="12">
        <v>14</v>
      </c>
      <c r="E748" s="13">
        <v>43434</v>
      </c>
      <c r="F748" s="12">
        <v>19</v>
      </c>
      <c r="G748" s="12">
        <v>1</v>
      </c>
      <c r="H748" s="12" t="s">
        <v>23</v>
      </c>
      <c r="I748" s="12" t="s">
        <v>23</v>
      </c>
      <c r="J748" s="12" t="s">
        <v>25</v>
      </c>
      <c r="K748" s="12" t="s">
        <v>63</v>
      </c>
      <c r="L748" s="12">
        <v>10</v>
      </c>
      <c r="M748" s="12">
        <v>3</v>
      </c>
      <c r="N748" s="12" t="s">
        <v>31</v>
      </c>
      <c r="O748" s="12">
        <v>2</v>
      </c>
      <c r="P748" s="12" t="s">
        <v>32</v>
      </c>
      <c r="Q748" s="12">
        <f t="shared" si="40"/>
        <v>0</v>
      </c>
      <c r="R748" s="12">
        <v>0</v>
      </c>
      <c r="S748" s="12">
        <v>0</v>
      </c>
      <c r="T748">
        <f t="shared" si="38"/>
        <v>0</v>
      </c>
      <c r="U748" s="12"/>
      <c r="V748">
        <f t="shared" si="39"/>
        <v>0</v>
      </c>
      <c r="W748">
        <f t="shared" si="39"/>
        <v>0</v>
      </c>
      <c r="X748">
        <f t="shared" si="39"/>
        <v>0</v>
      </c>
      <c r="Y748" s="12"/>
    </row>
    <row r="749" spans="1:25" ht="15.75" x14ac:dyDescent="0.25">
      <c r="A749" s="2" t="s">
        <v>134</v>
      </c>
      <c r="B749" s="10" t="s">
        <v>36</v>
      </c>
      <c r="C749" s="11" t="s">
        <v>22</v>
      </c>
      <c r="D749" s="12">
        <v>14</v>
      </c>
      <c r="E749" s="13">
        <v>43434</v>
      </c>
      <c r="F749" s="12">
        <v>19</v>
      </c>
      <c r="G749" s="12">
        <v>1</v>
      </c>
      <c r="H749" s="12" t="s">
        <v>23</v>
      </c>
      <c r="I749" s="12" t="s">
        <v>23</v>
      </c>
      <c r="J749" s="12" t="s">
        <v>25</v>
      </c>
      <c r="K749" s="12" t="s">
        <v>63</v>
      </c>
      <c r="L749" s="12">
        <v>11</v>
      </c>
      <c r="M749" s="12">
        <v>2</v>
      </c>
      <c r="N749" s="12" t="s">
        <v>26</v>
      </c>
      <c r="O749" s="12">
        <v>3</v>
      </c>
      <c r="P749" s="12" t="s">
        <v>32</v>
      </c>
      <c r="Q749" s="12">
        <f t="shared" si="40"/>
        <v>0</v>
      </c>
      <c r="R749" s="12">
        <v>0</v>
      </c>
      <c r="S749" s="12">
        <v>0</v>
      </c>
      <c r="T749">
        <f t="shared" si="38"/>
        <v>0</v>
      </c>
      <c r="U749" s="12"/>
      <c r="V749">
        <f t="shared" si="39"/>
        <v>0</v>
      </c>
      <c r="W749">
        <f t="shared" si="39"/>
        <v>0</v>
      </c>
      <c r="X749">
        <f t="shared" si="39"/>
        <v>0</v>
      </c>
      <c r="Y749" s="12"/>
    </row>
    <row r="750" spans="1:25" ht="15.75" x14ac:dyDescent="0.25">
      <c r="A750" s="2" t="s">
        <v>134</v>
      </c>
      <c r="B750" s="10" t="s">
        <v>36</v>
      </c>
      <c r="C750" s="11" t="s">
        <v>22</v>
      </c>
      <c r="D750" s="12">
        <v>14</v>
      </c>
      <c r="E750" s="13">
        <v>43434</v>
      </c>
      <c r="F750" s="12">
        <v>19</v>
      </c>
      <c r="G750" s="12">
        <v>1</v>
      </c>
      <c r="H750" s="12" t="s">
        <v>23</v>
      </c>
      <c r="I750" s="12" t="s">
        <v>23</v>
      </c>
      <c r="J750" s="12" t="s">
        <v>25</v>
      </c>
      <c r="K750" s="12" t="s">
        <v>63</v>
      </c>
      <c r="L750" s="12">
        <v>12</v>
      </c>
      <c r="M750" s="12">
        <v>2</v>
      </c>
      <c r="N750" s="12" t="s">
        <v>28</v>
      </c>
      <c r="O750" s="12">
        <v>2</v>
      </c>
      <c r="P750" s="12" t="s">
        <v>29</v>
      </c>
      <c r="Q750" s="12">
        <f t="shared" si="40"/>
        <v>1</v>
      </c>
      <c r="R750" s="12">
        <v>0</v>
      </c>
      <c r="S750" s="12">
        <v>0</v>
      </c>
      <c r="T750">
        <f t="shared" si="38"/>
        <v>0</v>
      </c>
      <c r="U750" s="12"/>
      <c r="V750">
        <f t="shared" si="39"/>
        <v>0</v>
      </c>
      <c r="W750">
        <f t="shared" si="39"/>
        <v>0</v>
      </c>
      <c r="X750">
        <f t="shared" si="39"/>
        <v>0</v>
      </c>
      <c r="Y750" s="12"/>
    </row>
    <row r="751" spans="1:25" ht="15.75" x14ac:dyDescent="0.25">
      <c r="A751" s="2" t="s">
        <v>134</v>
      </c>
      <c r="B751" s="10" t="s">
        <v>36</v>
      </c>
      <c r="C751" s="11" t="s">
        <v>22</v>
      </c>
      <c r="D751" s="12">
        <v>14</v>
      </c>
      <c r="E751" s="13">
        <v>43434</v>
      </c>
      <c r="F751" s="12">
        <v>19</v>
      </c>
      <c r="G751" s="12">
        <v>1</v>
      </c>
      <c r="H751" s="12" t="s">
        <v>23</v>
      </c>
      <c r="I751" s="12" t="s">
        <v>23</v>
      </c>
      <c r="J751" s="12" t="s">
        <v>25</v>
      </c>
      <c r="K751" s="12" t="s">
        <v>63</v>
      </c>
      <c r="L751" s="12">
        <v>13</v>
      </c>
      <c r="M751" s="12">
        <v>2</v>
      </c>
      <c r="N751" s="12" t="s">
        <v>30</v>
      </c>
      <c r="O751" s="12">
        <v>2</v>
      </c>
      <c r="P751" s="12" t="s">
        <v>29</v>
      </c>
      <c r="Q751" s="12">
        <f t="shared" si="40"/>
        <v>1</v>
      </c>
      <c r="R751" s="12">
        <v>0</v>
      </c>
      <c r="S751" s="12">
        <v>0</v>
      </c>
      <c r="T751">
        <f t="shared" si="38"/>
        <v>0</v>
      </c>
      <c r="U751" s="12"/>
      <c r="V751">
        <f t="shared" si="39"/>
        <v>0</v>
      </c>
      <c r="W751">
        <f t="shared" si="39"/>
        <v>0</v>
      </c>
      <c r="X751">
        <f t="shared" si="39"/>
        <v>0</v>
      </c>
      <c r="Y751" s="12"/>
    </row>
    <row r="752" spans="1:25" ht="15.75" x14ac:dyDescent="0.25">
      <c r="A752" s="2" t="s">
        <v>134</v>
      </c>
      <c r="B752" s="10" t="s">
        <v>36</v>
      </c>
      <c r="C752" s="11" t="s">
        <v>22</v>
      </c>
      <c r="D752" s="12">
        <v>14</v>
      </c>
      <c r="E752" s="13">
        <v>43434</v>
      </c>
      <c r="F752" s="12">
        <v>19</v>
      </c>
      <c r="G752" s="12">
        <v>1</v>
      </c>
      <c r="H752" s="12" t="s">
        <v>23</v>
      </c>
      <c r="I752" s="12" t="s">
        <v>23</v>
      </c>
      <c r="J752" s="12" t="s">
        <v>25</v>
      </c>
      <c r="K752" s="12" t="s">
        <v>63</v>
      </c>
      <c r="L752" s="12">
        <v>14</v>
      </c>
      <c r="M752" s="12">
        <v>3</v>
      </c>
      <c r="N752" s="12" t="s">
        <v>28</v>
      </c>
      <c r="O752" s="12">
        <v>2</v>
      </c>
      <c r="P752" s="12" t="s">
        <v>27</v>
      </c>
      <c r="Q752" s="12">
        <f t="shared" si="40"/>
        <v>0</v>
      </c>
      <c r="R752" s="12">
        <v>0</v>
      </c>
      <c r="S752" s="12">
        <v>0</v>
      </c>
      <c r="T752">
        <f t="shared" si="38"/>
        <v>0</v>
      </c>
      <c r="U752" s="12"/>
      <c r="V752">
        <f t="shared" si="39"/>
        <v>0</v>
      </c>
      <c r="W752">
        <f t="shared" si="39"/>
        <v>0</v>
      </c>
      <c r="X752">
        <f t="shared" si="39"/>
        <v>0</v>
      </c>
      <c r="Y752" s="12"/>
    </row>
    <row r="753" spans="1:25" ht="15.75" x14ac:dyDescent="0.25">
      <c r="A753" s="2" t="s">
        <v>134</v>
      </c>
      <c r="B753" s="10" t="s">
        <v>36</v>
      </c>
      <c r="C753" s="11" t="s">
        <v>22</v>
      </c>
      <c r="D753" s="12">
        <v>14</v>
      </c>
      <c r="E753" s="13">
        <v>43434</v>
      </c>
      <c r="F753" s="12">
        <v>19</v>
      </c>
      <c r="G753" s="12">
        <v>1</v>
      </c>
      <c r="H753" s="12" t="s">
        <v>23</v>
      </c>
      <c r="I753" s="12" t="s">
        <v>23</v>
      </c>
      <c r="J753" s="12" t="s">
        <v>25</v>
      </c>
      <c r="K753" s="12" t="s">
        <v>63</v>
      </c>
      <c r="L753" s="12">
        <v>15</v>
      </c>
      <c r="M753" s="12">
        <v>3</v>
      </c>
      <c r="N753" s="12" t="s">
        <v>26</v>
      </c>
      <c r="O753" s="12">
        <v>3</v>
      </c>
      <c r="P753" s="12" t="s">
        <v>29</v>
      </c>
      <c r="Q753" s="12">
        <f t="shared" si="40"/>
        <v>1</v>
      </c>
      <c r="R753" s="12">
        <v>0</v>
      </c>
      <c r="S753" s="12">
        <v>0</v>
      </c>
      <c r="T753">
        <f t="shared" si="38"/>
        <v>0</v>
      </c>
      <c r="U753" s="12"/>
      <c r="V753">
        <f t="shared" si="39"/>
        <v>0</v>
      </c>
      <c r="W753">
        <f t="shared" si="39"/>
        <v>0</v>
      </c>
      <c r="X753">
        <f t="shared" si="39"/>
        <v>0</v>
      </c>
      <c r="Y753" s="12"/>
    </row>
    <row r="754" spans="1:25" ht="15.75" x14ac:dyDescent="0.25">
      <c r="A754" s="2" t="s">
        <v>134</v>
      </c>
      <c r="B754" s="10" t="s">
        <v>36</v>
      </c>
      <c r="C754" s="11" t="s">
        <v>22</v>
      </c>
      <c r="D754" s="12">
        <v>14</v>
      </c>
      <c r="E754" s="13">
        <v>43434</v>
      </c>
      <c r="F754" s="12">
        <v>19</v>
      </c>
      <c r="G754" s="12">
        <v>1</v>
      </c>
      <c r="H754" s="12" t="s">
        <v>23</v>
      </c>
      <c r="I754" s="12" t="s">
        <v>23</v>
      </c>
      <c r="J754" s="12" t="s">
        <v>25</v>
      </c>
      <c r="K754" s="12" t="s">
        <v>63</v>
      </c>
      <c r="L754" s="12">
        <v>16</v>
      </c>
      <c r="M754" s="12">
        <v>1</v>
      </c>
      <c r="N754" s="12" t="s">
        <v>31</v>
      </c>
      <c r="O754" s="12">
        <v>2</v>
      </c>
      <c r="P754" s="12" t="s">
        <v>27</v>
      </c>
      <c r="Q754" s="12">
        <f t="shared" si="40"/>
        <v>0</v>
      </c>
      <c r="R754" s="12">
        <v>0</v>
      </c>
      <c r="S754" s="12">
        <v>0</v>
      </c>
      <c r="T754">
        <f t="shared" si="38"/>
        <v>0</v>
      </c>
      <c r="U754" s="12"/>
      <c r="V754">
        <f t="shared" si="39"/>
        <v>0</v>
      </c>
      <c r="W754">
        <f t="shared" si="39"/>
        <v>0</v>
      </c>
      <c r="X754">
        <f t="shared" si="39"/>
        <v>0</v>
      </c>
      <c r="Y754" s="12"/>
    </row>
    <row r="755" spans="1:25" ht="15.75" x14ac:dyDescent="0.25">
      <c r="A755" s="2" t="s">
        <v>134</v>
      </c>
      <c r="B755" s="10" t="s">
        <v>36</v>
      </c>
      <c r="C755" s="11" t="s">
        <v>22</v>
      </c>
      <c r="D755" s="12">
        <v>14</v>
      </c>
      <c r="E755" s="13">
        <v>43434</v>
      </c>
      <c r="F755" s="12">
        <v>19</v>
      </c>
      <c r="G755" s="12">
        <v>1</v>
      </c>
      <c r="H755" s="12" t="s">
        <v>34</v>
      </c>
      <c r="I755" s="12" t="s">
        <v>34</v>
      </c>
      <c r="J755" s="12" t="s">
        <v>25</v>
      </c>
      <c r="K755" s="12" t="s">
        <v>63</v>
      </c>
      <c r="L755" s="12">
        <v>1</v>
      </c>
      <c r="M755" s="12">
        <v>1</v>
      </c>
      <c r="N755" s="12" t="s">
        <v>30</v>
      </c>
      <c r="O755" s="12">
        <v>1</v>
      </c>
      <c r="P755" s="12" t="s">
        <v>29</v>
      </c>
      <c r="Q755" s="12">
        <f t="shared" si="40"/>
        <v>1</v>
      </c>
      <c r="R755" s="12">
        <v>0</v>
      </c>
      <c r="S755" s="12">
        <v>0</v>
      </c>
      <c r="T755">
        <f t="shared" si="38"/>
        <v>0</v>
      </c>
      <c r="U755" s="12"/>
      <c r="V755">
        <f t="shared" si="39"/>
        <v>0</v>
      </c>
      <c r="W755">
        <f t="shared" si="39"/>
        <v>0</v>
      </c>
      <c r="X755">
        <f t="shared" si="39"/>
        <v>0</v>
      </c>
      <c r="Y755" s="12"/>
    </row>
    <row r="756" spans="1:25" ht="15.75" x14ac:dyDescent="0.25">
      <c r="A756" s="2" t="s">
        <v>134</v>
      </c>
      <c r="B756" s="10" t="s">
        <v>36</v>
      </c>
      <c r="C756" s="11" t="s">
        <v>22</v>
      </c>
      <c r="D756" s="12">
        <v>14</v>
      </c>
      <c r="E756" s="13">
        <v>43434</v>
      </c>
      <c r="F756" s="12">
        <v>19</v>
      </c>
      <c r="G756" s="12">
        <v>1</v>
      </c>
      <c r="H756" s="12" t="s">
        <v>34</v>
      </c>
      <c r="I756" s="12" t="s">
        <v>34</v>
      </c>
      <c r="J756" s="12" t="s">
        <v>25</v>
      </c>
      <c r="K756" s="12" t="s">
        <v>63</v>
      </c>
      <c r="L756" s="12">
        <v>2</v>
      </c>
      <c r="M756" s="12">
        <v>2</v>
      </c>
      <c r="N756" s="12" t="s">
        <v>31</v>
      </c>
      <c r="O756" s="12">
        <v>1</v>
      </c>
      <c r="P756" s="12" t="s">
        <v>32</v>
      </c>
      <c r="Q756" s="12">
        <f t="shared" si="40"/>
        <v>0</v>
      </c>
      <c r="R756" s="12">
        <v>0</v>
      </c>
      <c r="S756" s="12">
        <v>0</v>
      </c>
      <c r="T756">
        <f t="shared" si="38"/>
        <v>0</v>
      </c>
      <c r="U756" s="12"/>
      <c r="V756">
        <f t="shared" si="39"/>
        <v>0</v>
      </c>
      <c r="W756">
        <f t="shared" si="39"/>
        <v>0</v>
      </c>
      <c r="X756">
        <f t="shared" si="39"/>
        <v>0</v>
      </c>
      <c r="Y756" s="12"/>
    </row>
    <row r="757" spans="1:25" ht="15.75" x14ac:dyDescent="0.25">
      <c r="A757" s="2" t="s">
        <v>134</v>
      </c>
      <c r="B757" s="10" t="s">
        <v>36</v>
      </c>
      <c r="C757" s="11" t="s">
        <v>22</v>
      </c>
      <c r="D757" s="12">
        <v>14</v>
      </c>
      <c r="E757" s="13">
        <v>43434</v>
      </c>
      <c r="F757" s="12">
        <v>19</v>
      </c>
      <c r="G757" s="12">
        <v>1</v>
      </c>
      <c r="H757" s="12" t="s">
        <v>34</v>
      </c>
      <c r="I757" s="12" t="s">
        <v>34</v>
      </c>
      <c r="J757" s="12" t="s">
        <v>25</v>
      </c>
      <c r="K757" s="12" t="s">
        <v>63</v>
      </c>
      <c r="L757" s="12">
        <v>3</v>
      </c>
      <c r="M757" s="12">
        <v>2</v>
      </c>
      <c r="N757" s="12" t="s">
        <v>28</v>
      </c>
      <c r="O757" s="12">
        <v>3</v>
      </c>
      <c r="P757" s="12" t="s">
        <v>27</v>
      </c>
      <c r="Q757" s="12">
        <f t="shared" si="40"/>
        <v>0</v>
      </c>
      <c r="R757" s="12">
        <v>0</v>
      </c>
      <c r="S757" s="12">
        <v>0</v>
      </c>
      <c r="T757">
        <f t="shared" si="38"/>
        <v>0</v>
      </c>
      <c r="U757" s="12"/>
      <c r="V757">
        <f t="shared" si="39"/>
        <v>0</v>
      </c>
      <c r="W757">
        <f t="shared" si="39"/>
        <v>0</v>
      </c>
      <c r="X757">
        <f t="shared" si="39"/>
        <v>0</v>
      </c>
      <c r="Y757" s="12"/>
    </row>
    <row r="758" spans="1:25" ht="15.75" x14ac:dyDescent="0.25">
      <c r="A758" s="2" t="s">
        <v>134</v>
      </c>
      <c r="B758" s="10" t="s">
        <v>36</v>
      </c>
      <c r="C758" s="11" t="s">
        <v>22</v>
      </c>
      <c r="D758" s="12">
        <v>14</v>
      </c>
      <c r="E758" s="13">
        <v>43434</v>
      </c>
      <c r="F758" s="12">
        <v>19</v>
      </c>
      <c r="G758" s="12">
        <v>1</v>
      </c>
      <c r="H758" s="12" t="s">
        <v>34</v>
      </c>
      <c r="I758" s="12" t="s">
        <v>34</v>
      </c>
      <c r="J758" s="12" t="s">
        <v>25</v>
      </c>
      <c r="K758" s="12" t="s">
        <v>63</v>
      </c>
      <c r="L758" s="12">
        <v>4</v>
      </c>
      <c r="M758" s="12">
        <v>1</v>
      </c>
      <c r="N758" s="12" t="s">
        <v>26</v>
      </c>
      <c r="O758" s="12">
        <v>3</v>
      </c>
      <c r="P758" s="12" t="s">
        <v>32</v>
      </c>
      <c r="Q758" s="12">
        <f t="shared" si="40"/>
        <v>0</v>
      </c>
      <c r="R758" s="12">
        <v>0</v>
      </c>
      <c r="S758" s="12">
        <v>0</v>
      </c>
      <c r="T758">
        <f t="shared" si="38"/>
        <v>0</v>
      </c>
      <c r="U758" s="12"/>
      <c r="V758">
        <f t="shared" si="39"/>
        <v>0</v>
      </c>
      <c r="W758">
        <f t="shared" si="39"/>
        <v>0</v>
      </c>
      <c r="X758">
        <f t="shared" si="39"/>
        <v>0</v>
      </c>
      <c r="Y758" s="12"/>
    </row>
    <row r="759" spans="1:25" ht="15.75" x14ac:dyDescent="0.25">
      <c r="A759" s="2" t="s">
        <v>134</v>
      </c>
      <c r="B759" s="10" t="s">
        <v>36</v>
      </c>
      <c r="C759" s="11" t="s">
        <v>22</v>
      </c>
      <c r="D759" s="12">
        <v>14</v>
      </c>
      <c r="E759" s="13">
        <v>43434</v>
      </c>
      <c r="F759" s="12">
        <v>19</v>
      </c>
      <c r="G759" s="12">
        <v>1</v>
      </c>
      <c r="H759" s="12" t="s">
        <v>34</v>
      </c>
      <c r="I759" s="12" t="s">
        <v>34</v>
      </c>
      <c r="J759" s="12" t="s">
        <v>25</v>
      </c>
      <c r="K759" s="12" t="s">
        <v>63</v>
      </c>
      <c r="L759" s="12">
        <v>5</v>
      </c>
      <c r="M759" s="12">
        <v>2</v>
      </c>
      <c r="N759" s="12" t="s">
        <v>30</v>
      </c>
      <c r="O759" s="12">
        <v>2</v>
      </c>
      <c r="P759" s="12" t="s">
        <v>29</v>
      </c>
      <c r="Q759" s="12">
        <f t="shared" si="40"/>
        <v>1</v>
      </c>
      <c r="R759" s="12">
        <v>0</v>
      </c>
      <c r="S759" s="12">
        <v>0</v>
      </c>
      <c r="T759">
        <f t="shared" si="38"/>
        <v>0</v>
      </c>
      <c r="U759" s="12"/>
      <c r="V759">
        <f t="shared" si="39"/>
        <v>0</v>
      </c>
      <c r="W759">
        <f t="shared" si="39"/>
        <v>0</v>
      </c>
      <c r="X759">
        <f t="shared" si="39"/>
        <v>0</v>
      </c>
      <c r="Y759" s="12"/>
    </row>
    <row r="760" spans="1:25" ht="15.75" x14ac:dyDescent="0.25">
      <c r="A760" s="2" t="s">
        <v>134</v>
      </c>
      <c r="B760" s="10" t="s">
        <v>36</v>
      </c>
      <c r="C760" s="11" t="s">
        <v>22</v>
      </c>
      <c r="D760" s="12">
        <v>14</v>
      </c>
      <c r="E760" s="13">
        <v>43434</v>
      </c>
      <c r="F760" s="12">
        <v>19</v>
      </c>
      <c r="G760" s="12">
        <v>1</v>
      </c>
      <c r="H760" s="12" t="s">
        <v>34</v>
      </c>
      <c r="I760" s="12" t="s">
        <v>34</v>
      </c>
      <c r="J760" s="12" t="s">
        <v>25</v>
      </c>
      <c r="K760" s="12" t="s">
        <v>63</v>
      </c>
      <c r="L760" s="12">
        <v>6</v>
      </c>
      <c r="M760" s="12">
        <v>3</v>
      </c>
      <c r="N760" s="12" t="s">
        <v>28</v>
      </c>
      <c r="O760" s="12">
        <v>3</v>
      </c>
      <c r="P760" s="12" t="s">
        <v>29</v>
      </c>
      <c r="Q760" s="12">
        <f t="shared" si="40"/>
        <v>1</v>
      </c>
      <c r="R760" s="12">
        <v>0</v>
      </c>
      <c r="S760" s="12">
        <v>0</v>
      </c>
      <c r="T760">
        <f t="shared" si="38"/>
        <v>0</v>
      </c>
      <c r="U760" s="12"/>
      <c r="V760">
        <f t="shared" si="39"/>
        <v>0</v>
      </c>
      <c r="W760">
        <f t="shared" si="39"/>
        <v>0</v>
      </c>
      <c r="X760">
        <f t="shared" si="39"/>
        <v>0</v>
      </c>
      <c r="Y760" s="12"/>
    </row>
    <row r="761" spans="1:25" ht="15.75" x14ac:dyDescent="0.25">
      <c r="A761" s="2" t="s">
        <v>134</v>
      </c>
      <c r="B761" s="10" t="s">
        <v>36</v>
      </c>
      <c r="C761" s="11" t="s">
        <v>22</v>
      </c>
      <c r="D761" s="12">
        <v>14</v>
      </c>
      <c r="E761" s="13">
        <v>43434</v>
      </c>
      <c r="F761" s="12">
        <v>19</v>
      </c>
      <c r="G761" s="12">
        <v>1</v>
      </c>
      <c r="H761" s="12" t="s">
        <v>34</v>
      </c>
      <c r="I761" s="12" t="s">
        <v>34</v>
      </c>
      <c r="J761" s="12" t="s">
        <v>25</v>
      </c>
      <c r="K761" s="12" t="s">
        <v>63</v>
      </c>
      <c r="L761" s="12">
        <v>7</v>
      </c>
      <c r="M761" s="12">
        <v>1</v>
      </c>
      <c r="N761" s="12" t="s">
        <v>31</v>
      </c>
      <c r="O761" s="12">
        <v>3</v>
      </c>
      <c r="P761" s="12" t="s">
        <v>27</v>
      </c>
      <c r="Q761" s="12">
        <f t="shared" si="40"/>
        <v>0</v>
      </c>
      <c r="R761" s="12">
        <v>0</v>
      </c>
      <c r="S761" s="12">
        <v>0</v>
      </c>
      <c r="T761">
        <f t="shared" si="38"/>
        <v>0</v>
      </c>
      <c r="U761" s="12"/>
      <c r="V761">
        <f t="shared" si="39"/>
        <v>0</v>
      </c>
      <c r="W761">
        <f t="shared" si="39"/>
        <v>0</v>
      </c>
      <c r="X761">
        <f t="shared" si="39"/>
        <v>0</v>
      </c>
      <c r="Y761" s="12"/>
    </row>
    <row r="762" spans="1:25" ht="15.75" x14ac:dyDescent="0.25">
      <c r="A762" s="2" t="s">
        <v>134</v>
      </c>
      <c r="B762" s="10" t="s">
        <v>36</v>
      </c>
      <c r="C762" s="11" t="s">
        <v>22</v>
      </c>
      <c r="D762" s="12">
        <v>14</v>
      </c>
      <c r="E762" s="13">
        <v>43434</v>
      </c>
      <c r="F762" s="12">
        <v>19</v>
      </c>
      <c r="G762" s="12">
        <v>1</v>
      </c>
      <c r="H762" s="12" t="s">
        <v>34</v>
      </c>
      <c r="I762" s="12" t="s">
        <v>34</v>
      </c>
      <c r="J762" s="12" t="s">
        <v>25</v>
      </c>
      <c r="K762" s="12" t="s">
        <v>63</v>
      </c>
      <c r="L762" s="12">
        <v>8</v>
      </c>
      <c r="M762" s="12">
        <v>3</v>
      </c>
      <c r="N762" s="12" t="s">
        <v>26</v>
      </c>
      <c r="O762" s="12">
        <v>3</v>
      </c>
      <c r="P762" s="12" t="s">
        <v>29</v>
      </c>
      <c r="Q762" s="12">
        <f t="shared" si="40"/>
        <v>1</v>
      </c>
      <c r="R762" s="12">
        <v>0</v>
      </c>
      <c r="S762" s="12">
        <v>0</v>
      </c>
      <c r="T762">
        <f t="shared" si="38"/>
        <v>0</v>
      </c>
      <c r="U762" s="12"/>
      <c r="V762">
        <f t="shared" si="39"/>
        <v>0</v>
      </c>
      <c r="W762">
        <f t="shared" si="39"/>
        <v>0</v>
      </c>
      <c r="X762">
        <f t="shared" si="39"/>
        <v>0</v>
      </c>
      <c r="Y762" s="12"/>
    </row>
    <row r="763" spans="1:25" ht="15.75" x14ac:dyDescent="0.25">
      <c r="A763" s="2" t="s">
        <v>134</v>
      </c>
      <c r="B763" s="10" t="s">
        <v>36</v>
      </c>
      <c r="C763" s="11" t="s">
        <v>22</v>
      </c>
      <c r="D763" s="12">
        <v>14</v>
      </c>
      <c r="E763" s="13">
        <v>43434</v>
      </c>
      <c r="F763" s="12">
        <v>19</v>
      </c>
      <c r="G763" s="12">
        <v>1</v>
      </c>
      <c r="H763" s="12" t="s">
        <v>34</v>
      </c>
      <c r="I763" s="12" t="s">
        <v>34</v>
      </c>
      <c r="J763" s="12" t="s">
        <v>25</v>
      </c>
      <c r="K763" s="12" t="s">
        <v>63</v>
      </c>
      <c r="L763" s="12">
        <v>9</v>
      </c>
      <c r="M763" s="12">
        <v>2</v>
      </c>
      <c r="N763" s="12" t="s">
        <v>28</v>
      </c>
      <c r="O763" s="12">
        <v>3</v>
      </c>
      <c r="P763" s="12" t="s">
        <v>32</v>
      </c>
      <c r="Q763" s="12">
        <f t="shared" si="40"/>
        <v>0</v>
      </c>
      <c r="R763" s="12">
        <v>0</v>
      </c>
      <c r="S763" s="12">
        <v>0</v>
      </c>
      <c r="T763">
        <f t="shared" si="38"/>
        <v>0</v>
      </c>
      <c r="U763" s="12"/>
      <c r="V763">
        <f t="shared" si="39"/>
        <v>0</v>
      </c>
      <c r="W763">
        <f t="shared" si="39"/>
        <v>0</v>
      </c>
      <c r="X763">
        <f t="shared" si="39"/>
        <v>0</v>
      </c>
      <c r="Y763" s="12"/>
    </row>
    <row r="764" spans="1:25" ht="15.75" x14ac:dyDescent="0.25">
      <c r="A764" s="2" t="s">
        <v>134</v>
      </c>
      <c r="B764" s="10" t="s">
        <v>36</v>
      </c>
      <c r="C764" s="11" t="s">
        <v>22</v>
      </c>
      <c r="D764" s="12">
        <v>14</v>
      </c>
      <c r="E764" s="13">
        <v>43434</v>
      </c>
      <c r="F764" s="12">
        <v>19</v>
      </c>
      <c r="G764" s="12">
        <v>1</v>
      </c>
      <c r="H764" s="12" t="s">
        <v>34</v>
      </c>
      <c r="I764" s="12" t="s">
        <v>34</v>
      </c>
      <c r="J764" s="12" t="s">
        <v>25</v>
      </c>
      <c r="K764" s="12" t="s">
        <v>63</v>
      </c>
      <c r="L764" s="12">
        <v>10</v>
      </c>
      <c r="M764" s="12">
        <v>1</v>
      </c>
      <c r="N764" s="12" t="s">
        <v>26</v>
      </c>
      <c r="O764" s="12">
        <v>3</v>
      </c>
      <c r="P764" s="12" t="s">
        <v>32</v>
      </c>
      <c r="Q764" s="12">
        <f t="shared" si="40"/>
        <v>0</v>
      </c>
      <c r="R764" s="12">
        <v>0</v>
      </c>
      <c r="S764" s="12">
        <v>0</v>
      </c>
      <c r="T764">
        <f t="shared" si="38"/>
        <v>0</v>
      </c>
      <c r="U764" s="12"/>
      <c r="V764">
        <f t="shared" si="39"/>
        <v>0</v>
      </c>
      <c r="W764">
        <f t="shared" si="39"/>
        <v>0</v>
      </c>
      <c r="X764">
        <f t="shared" si="39"/>
        <v>0</v>
      </c>
      <c r="Y764" s="12" t="s">
        <v>136</v>
      </c>
    </row>
    <row r="765" spans="1:25" ht="15.75" x14ac:dyDescent="0.25">
      <c r="A765" s="2" t="s">
        <v>134</v>
      </c>
      <c r="B765" s="10" t="s">
        <v>36</v>
      </c>
      <c r="C765" s="11" t="s">
        <v>22</v>
      </c>
      <c r="D765" s="12">
        <v>14</v>
      </c>
      <c r="E765" s="13">
        <v>43434</v>
      </c>
      <c r="F765" s="12">
        <v>19</v>
      </c>
      <c r="G765" s="12">
        <v>1</v>
      </c>
      <c r="H765" s="12" t="s">
        <v>34</v>
      </c>
      <c r="I765" s="12" t="s">
        <v>34</v>
      </c>
      <c r="J765" s="12" t="s">
        <v>25</v>
      </c>
      <c r="K765" s="12" t="s">
        <v>63</v>
      </c>
      <c r="L765" s="12">
        <v>11</v>
      </c>
      <c r="M765" s="12">
        <v>2</v>
      </c>
      <c r="N765" s="12" t="s">
        <v>30</v>
      </c>
      <c r="O765" s="12">
        <v>1</v>
      </c>
      <c r="P765" s="12" t="s">
        <v>27</v>
      </c>
      <c r="Q765" s="12">
        <f t="shared" si="40"/>
        <v>0</v>
      </c>
      <c r="R765" s="12">
        <v>1</v>
      </c>
      <c r="S765" s="12">
        <v>0</v>
      </c>
      <c r="T765">
        <f t="shared" si="38"/>
        <v>1</v>
      </c>
      <c r="U765" s="12">
        <v>1</v>
      </c>
      <c r="V765">
        <f t="shared" si="39"/>
        <v>0</v>
      </c>
      <c r="W765">
        <f t="shared" si="39"/>
        <v>0</v>
      </c>
      <c r="X765">
        <f t="shared" si="39"/>
        <v>0</v>
      </c>
      <c r="Y765" s="12"/>
    </row>
    <row r="766" spans="1:25" ht="15.75" x14ac:dyDescent="0.25">
      <c r="A766" s="2" t="s">
        <v>134</v>
      </c>
      <c r="B766" s="10" t="s">
        <v>36</v>
      </c>
      <c r="C766" s="11" t="s">
        <v>22</v>
      </c>
      <c r="D766" s="12">
        <v>14</v>
      </c>
      <c r="E766" s="13">
        <v>43434</v>
      </c>
      <c r="F766" s="12">
        <v>19</v>
      </c>
      <c r="G766" s="12">
        <v>1</v>
      </c>
      <c r="H766" s="12" t="s">
        <v>34</v>
      </c>
      <c r="I766" s="12" t="s">
        <v>34</v>
      </c>
      <c r="J766" s="12" t="s">
        <v>25</v>
      </c>
      <c r="K766" s="12" t="s">
        <v>63</v>
      </c>
      <c r="L766" s="12">
        <v>12</v>
      </c>
      <c r="M766" s="12">
        <v>3</v>
      </c>
      <c r="N766" s="12" t="s">
        <v>31</v>
      </c>
      <c r="O766" s="12">
        <v>2</v>
      </c>
      <c r="P766" s="12" t="s">
        <v>32</v>
      </c>
      <c r="Q766" s="12">
        <f t="shared" si="40"/>
        <v>0</v>
      </c>
      <c r="R766" s="12">
        <v>0</v>
      </c>
      <c r="S766" s="12">
        <v>0</v>
      </c>
      <c r="T766">
        <f t="shared" si="38"/>
        <v>0</v>
      </c>
      <c r="U766" s="12"/>
      <c r="V766">
        <f t="shared" si="39"/>
        <v>0</v>
      </c>
      <c r="W766">
        <f t="shared" si="39"/>
        <v>0</v>
      </c>
      <c r="X766">
        <f t="shared" si="39"/>
        <v>0</v>
      </c>
      <c r="Y766" s="12"/>
    </row>
    <row r="767" spans="1:25" ht="15.75" x14ac:dyDescent="0.25">
      <c r="A767" s="2" t="s">
        <v>134</v>
      </c>
      <c r="B767" s="10" t="s">
        <v>36</v>
      </c>
      <c r="C767" s="11" t="s">
        <v>22</v>
      </c>
      <c r="D767" s="12">
        <v>14</v>
      </c>
      <c r="E767" s="13">
        <v>43434</v>
      </c>
      <c r="F767" s="12">
        <v>19</v>
      </c>
      <c r="G767" s="12">
        <v>1</v>
      </c>
      <c r="H767" s="12" t="s">
        <v>34</v>
      </c>
      <c r="I767" s="12" t="s">
        <v>34</v>
      </c>
      <c r="J767" s="12" t="s">
        <v>25</v>
      </c>
      <c r="K767" s="12" t="s">
        <v>63</v>
      </c>
      <c r="L767" s="12">
        <v>13</v>
      </c>
      <c r="M767" s="12">
        <v>1</v>
      </c>
      <c r="N767" s="12" t="s">
        <v>26</v>
      </c>
      <c r="O767" s="12">
        <v>2</v>
      </c>
      <c r="P767" s="12" t="s">
        <v>27</v>
      </c>
      <c r="Q767" s="12">
        <f t="shared" si="40"/>
        <v>0</v>
      </c>
      <c r="R767" s="12">
        <v>0</v>
      </c>
      <c r="S767" s="12">
        <v>0</v>
      </c>
      <c r="T767">
        <f t="shared" si="38"/>
        <v>0</v>
      </c>
      <c r="U767" s="12"/>
      <c r="V767">
        <f t="shared" si="39"/>
        <v>0</v>
      </c>
      <c r="W767">
        <f t="shared" si="39"/>
        <v>0</v>
      </c>
      <c r="X767">
        <f t="shared" si="39"/>
        <v>0</v>
      </c>
      <c r="Y767" s="12"/>
    </row>
    <row r="768" spans="1:25" ht="15.75" x14ac:dyDescent="0.25">
      <c r="A768" s="2" t="s">
        <v>134</v>
      </c>
      <c r="B768" s="10" t="s">
        <v>36</v>
      </c>
      <c r="C768" s="11" t="s">
        <v>22</v>
      </c>
      <c r="D768" s="12">
        <v>14</v>
      </c>
      <c r="E768" s="13">
        <v>43434</v>
      </c>
      <c r="F768" s="12">
        <v>19</v>
      </c>
      <c r="G768" s="12">
        <v>1</v>
      </c>
      <c r="H768" s="12" t="s">
        <v>34</v>
      </c>
      <c r="I768" s="12" t="s">
        <v>34</v>
      </c>
      <c r="J768" s="12" t="s">
        <v>25</v>
      </c>
      <c r="K768" s="12" t="s">
        <v>63</v>
      </c>
      <c r="L768" s="12">
        <v>14</v>
      </c>
      <c r="M768" s="12">
        <v>1</v>
      </c>
      <c r="N768" s="12" t="s">
        <v>31</v>
      </c>
      <c r="O768" s="12">
        <v>2</v>
      </c>
      <c r="P768" s="12" t="s">
        <v>32</v>
      </c>
      <c r="Q768" s="12">
        <f t="shared" si="40"/>
        <v>0</v>
      </c>
      <c r="R768" s="12">
        <v>0</v>
      </c>
      <c r="S768" s="12">
        <v>0</v>
      </c>
      <c r="T768">
        <f t="shared" si="38"/>
        <v>0</v>
      </c>
      <c r="U768" s="12"/>
      <c r="V768">
        <f t="shared" si="39"/>
        <v>0</v>
      </c>
      <c r="W768">
        <f t="shared" si="39"/>
        <v>0</v>
      </c>
      <c r="X768">
        <f t="shared" si="39"/>
        <v>0</v>
      </c>
      <c r="Y768" s="12"/>
    </row>
    <row r="769" spans="1:25" ht="15.75" x14ac:dyDescent="0.25">
      <c r="A769" s="2" t="s">
        <v>134</v>
      </c>
      <c r="B769" s="10" t="s">
        <v>36</v>
      </c>
      <c r="C769" s="11" t="s">
        <v>22</v>
      </c>
      <c r="D769" s="12">
        <v>14</v>
      </c>
      <c r="E769" s="13">
        <v>43434</v>
      </c>
      <c r="F769" s="12">
        <v>19</v>
      </c>
      <c r="G769" s="12">
        <v>1</v>
      </c>
      <c r="H769" s="12" t="s">
        <v>34</v>
      </c>
      <c r="I769" s="12" t="s">
        <v>34</v>
      </c>
      <c r="J769" s="12" t="s">
        <v>25</v>
      </c>
      <c r="K769" s="12" t="s">
        <v>63</v>
      </c>
      <c r="L769" s="12">
        <v>15</v>
      </c>
      <c r="M769" s="12">
        <v>2</v>
      </c>
      <c r="N769" s="12" t="s">
        <v>28</v>
      </c>
      <c r="O769" s="12">
        <v>3</v>
      </c>
      <c r="P769" s="12" t="s">
        <v>32</v>
      </c>
      <c r="Q769" s="12">
        <f t="shared" si="40"/>
        <v>0</v>
      </c>
      <c r="R769" s="12">
        <v>0</v>
      </c>
      <c r="S769" s="12">
        <v>0</v>
      </c>
      <c r="T769">
        <f t="shared" si="38"/>
        <v>0</v>
      </c>
      <c r="U769" s="12"/>
      <c r="V769">
        <f t="shared" si="39"/>
        <v>0</v>
      </c>
      <c r="W769">
        <f t="shared" si="39"/>
        <v>0</v>
      </c>
      <c r="X769">
        <f t="shared" si="39"/>
        <v>0</v>
      </c>
      <c r="Y769" s="12"/>
    </row>
    <row r="770" spans="1:25" ht="15.75" x14ac:dyDescent="0.25">
      <c r="A770" s="2" t="s">
        <v>134</v>
      </c>
      <c r="B770" s="10" t="s">
        <v>36</v>
      </c>
      <c r="C770" s="11" t="s">
        <v>22</v>
      </c>
      <c r="D770" s="12">
        <v>14</v>
      </c>
      <c r="E770" s="13">
        <v>43434</v>
      </c>
      <c r="F770" s="12">
        <v>19</v>
      </c>
      <c r="G770" s="12">
        <v>1</v>
      </c>
      <c r="H770" s="12" t="s">
        <v>34</v>
      </c>
      <c r="I770" s="12" t="s">
        <v>34</v>
      </c>
      <c r="J770" s="12" t="s">
        <v>25</v>
      </c>
      <c r="K770" s="12" t="s">
        <v>63</v>
      </c>
      <c r="L770" s="12">
        <v>16</v>
      </c>
      <c r="M770" s="12">
        <v>3</v>
      </c>
      <c r="N770" s="12" t="s">
        <v>30</v>
      </c>
      <c r="O770" s="12">
        <v>3</v>
      </c>
      <c r="P770" s="12" t="s">
        <v>29</v>
      </c>
      <c r="Q770" s="12">
        <f t="shared" si="40"/>
        <v>1</v>
      </c>
      <c r="R770" s="12">
        <v>0</v>
      </c>
      <c r="S770" s="12">
        <v>0</v>
      </c>
      <c r="T770">
        <f t="shared" si="38"/>
        <v>0</v>
      </c>
      <c r="U770" s="12"/>
      <c r="V770">
        <f t="shared" si="39"/>
        <v>0</v>
      </c>
      <c r="W770">
        <f t="shared" si="39"/>
        <v>0</v>
      </c>
      <c r="X770">
        <f t="shared" si="39"/>
        <v>0</v>
      </c>
      <c r="Y770" s="12"/>
    </row>
    <row r="771" spans="1:25" ht="15.75" x14ac:dyDescent="0.25">
      <c r="A771" s="2" t="s">
        <v>137</v>
      </c>
      <c r="B771" s="10" t="s">
        <v>36</v>
      </c>
      <c r="C771" s="11" t="s">
        <v>22</v>
      </c>
      <c r="D771" s="12">
        <v>25</v>
      </c>
      <c r="E771" s="13">
        <v>43434</v>
      </c>
      <c r="F771" s="12">
        <v>19</v>
      </c>
      <c r="G771" s="12">
        <v>1</v>
      </c>
      <c r="H771" s="12" t="s">
        <v>23</v>
      </c>
      <c r="I771" s="12" t="s">
        <v>23</v>
      </c>
      <c r="J771" s="12" t="s">
        <v>25</v>
      </c>
      <c r="K771" s="12" t="s">
        <v>63</v>
      </c>
      <c r="L771" s="12">
        <v>1</v>
      </c>
      <c r="M771" s="12">
        <v>2</v>
      </c>
      <c r="N771" s="12" t="s">
        <v>26</v>
      </c>
      <c r="O771" s="12">
        <v>2</v>
      </c>
      <c r="P771" s="12" t="s">
        <v>29</v>
      </c>
      <c r="Q771" s="12">
        <f t="shared" si="40"/>
        <v>1</v>
      </c>
      <c r="R771" s="12">
        <v>0</v>
      </c>
      <c r="S771" s="12">
        <v>0</v>
      </c>
      <c r="T771">
        <f t="shared" ref="T771:T834" si="41">IF(OR(R771=1,S771=1),1,0)</f>
        <v>0</v>
      </c>
      <c r="U771" s="12"/>
      <c r="V771">
        <f t="shared" ref="V771:X834" si="42">IF($U771=1,0,R771)</f>
        <v>0</v>
      </c>
      <c r="W771">
        <f t="shared" si="42"/>
        <v>0</v>
      </c>
      <c r="X771">
        <f t="shared" si="42"/>
        <v>0</v>
      </c>
      <c r="Y771" s="12"/>
    </row>
    <row r="772" spans="1:25" ht="15.75" x14ac:dyDescent="0.25">
      <c r="A772" s="2" t="s">
        <v>137</v>
      </c>
      <c r="B772" s="10" t="s">
        <v>36</v>
      </c>
      <c r="C772" s="11" t="s">
        <v>22</v>
      </c>
      <c r="D772" s="12">
        <v>25</v>
      </c>
      <c r="E772" s="13">
        <v>43434</v>
      </c>
      <c r="F772" s="12">
        <v>19</v>
      </c>
      <c r="G772" s="12">
        <v>1</v>
      </c>
      <c r="H772" s="12" t="s">
        <v>23</v>
      </c>
      <c r="I772" s="12" t="s">
        <v>23</v>
      </c>
      <c r="J772" s="12" t="s">
        <v>25</v>
      </c>
      <c r="K772" s="12" t="s">
        <v>63</v>
      </c>
      <c r="L772" s="12">
        <v>2</v>
      </c>
      <c r="M772" s="12">
        <v>1</v>
      </c>
      <c r="N772" s="12" t="s">
        <v>28</v>
      </c>
      <c r="O772" s="12">
        <v>1</v>
      </c>
      <c r="P772" s="12" t="s">
        <v>29</v>
      </c>
      <c r="Q772" s="12">
        <f t="shared" si="40"/>
        <v>1</v>
      </c>
      <c r="R772" s="12">
        <v>0</v>
      </c>
      <c r="S772" s="12">
        <v>0</v>
      </c>
      <c r="T772">
        <f t="shared" si="41"/>
        <v>0</v>
      </c>
      <c r="U772" s="12"/>
      <c r="V772">
        <f t="shared" si="42"/>
        <v>0</v>
      </c>
      <c r="W772">
        <f t="shared" si="42"/>
        <v>0</v>
      </c>
      <c r="X772">
        <f t="shared" si="42"/>
        <v>0</v>
      </c>
      <c r="Y772" s="12"/>
    </row>
    <row r="773" spans="1:25" ht="15.75" x14ac:dyDescent="0.25">
      <c r="A773" s="2" t="s">
        <v>137</v>
      </c>
      <c r="B773" s="10" t="s">
        <v>36</v>
      </c>
      <c r="C773" s="11" t="s">
        <v>22</v>
      </c>
      <c r="D773" s="12">
        <v>25</v>
      </c>
      <c r="E773" s="13">
        <v>43434</v>
      </c>
      <c r="F773" s="12">
        <v>19</v>
      </c>
      <c r="G773" s="12">
        <v>1</v>
      </c>
      <c r="H773" s="12" t="s">
        <v>23</v>
      </c>
      <c r="I773" s="12" t="s">
        <v>23</v>
      </c>
      <c r="J773" s="12" t="s">
        <v>25</v>
      </c>
      <c r="K773" s="12" t="s">
        <v>63</v>
      </c>
      <c r="L773" s="12">
        <v>3</v>
      </c>
      <c r="M773" s="12">
        <v>3</v>
      </c>
      <c r="N773" s="12" t="s">
        <v>30</v>
      </c>
      <c r="O773" s="12">
        <v>3</v>
      </c>
      <c r="P773" s="12" t="s">
        <v>29</v>
      </c>
      <c r="Q773" s="12">
        <f t="shared" si="40"/>
        <v>1</v>
      </c>
      <c r="R773" s="12">
        <v>0</v>
      </c>
      <c r="S773" s="12">
        <v>0</v>
      </c>
      <c r="T773">
        <f t="shared" si="41"/>
        <v>0</v>
      </c>
      <c r="U773" s="12"/>
      <c r="V773">
        <f t="shared" si="42"/>
        <v>0</v>
      </c>
      <c r="W773">
        <f t="shared" si="42"/>
        <v>0</v>
      </c>
      <c r="X773">
        <f t="shared" si="42"/>
        <v>0</v>
      </c>
      <c r="Y773" s="12"/>
    </row>
    <row r="774" spans="1:25" ht="15.75" x14ac:dyDescent="0.25">
      <c r="A774" s="2" t="s">
        <v>137</v>
      </c>
      <c r="B774" s="10" t="s">
        <v>36</v>
      </c>
      <c r="C774" s="11" t="s">
        <v>22</v>
      </c>
      <c r="D774" s="12">
        <v>25</v>
      </c>
      <c r="E774" s="13">
        <v>43434</v>
      </c>
      <c r="F774" s="12">
        <v>19</v>
      </c>
      <c r="G774" s="12">
        <v>1</v>
      </c>
      <c r="H774" s="12" t="s">
        <v>23</v>
      </c>
      <c r="I774" s="12" t="s">
        <v>23</v>
      </c>
      <c r="J774" s="12" t="s">
        <v>25</v>
      </c>
      <c r="K774" s="12" t="s">
        <v>63</v>
      </c>
      <c r="L774" s="12">
        <v>4</v>
      </c>
      <c r="M774" s="12">
        <v>2</v>
      </c>
      <c r="N774" s="12" t="s">
        <v>31</v>
      </c>
      <c r="O774" s="12">
        <v>1</v>
      </c>
      <c r="P774" s="12" t="s">
        <v>32</v>
      </c>
      <c r="Q774" s="12">
        <f t="shared" si="40"/>
        <v>0</v>
      </c>
      <c r="R774" s="12">
        <v>0</v>
      </c>
      <c r="S774" s="12">
        <v>0</v>
      </c>
      <c r="T774">
        <f t="shared" si="41"/>
        <v>0</v>
      </c>
      <c r="U774" s="12"/>
      <c r="V774">
        <f t="shared" si="42"/>
        <v>0</v>
      </c>
      <c r="W774">
        <f t="shared" si="42"/>
        <v>0</v>
      </c>
      <c r="X774">
        <f t="shared" si="42"/>
        <v>0</v>
      </c>
      <c r="Y774" s="12" t="s">
        <v>138</v>
      </c>
    </row>
    <row r="775" spans="1:25" ht="15.75" x14ac:dyDescent="0.25">
      <c r="A775" s="2" t="s">
        <v>137</v>
      </c>
      <c r="B775" s="10" t="s">
        <v>36</v>
      </c>
      <c r="C775" s="11" t="s">
        <v>22</v>
      </c>
      <c r="D775" s="12">
        <v>25</v>
      </c>
      <c r="E775" s="13">
        <v>43434</v>
      </c>
      <c r="F775" s="12">
        <v>19</v>
      </c>
      <c r="G775" s="12">
        <v>1</v>
      </c>
      <c r="H775" s="12" t="s">
        <v>23</v>
      </c>
      <c r="I775" s="12" t="s">
        <v>23</v>
      </c>
      <c r="J775" s="12" t="s">
        <v>25</v>
      </c>
      <c r="K775" s="12" t="s">
        <v>63</v>
      </c>
      <c r="L775" s="12">
        <v>5</v>
      </c>
      <c r="M775" s="12">
        <v>3</v>
      </c>
      <c r="N775" s="12" t="s">
        <v>28</v>
      </c>
      <c r="O775" s="12">
        <v>3</v>
      </c>
      <c r="P775" s="12" t="s">
        <v>29</v>
      </c>
      <c r="Q775" s="12">
        <f t="shared" si="40"/>
        <v>1</v>
      </c>
      <c r="R775" s="12">
        <v>0</v>
      </c>
      <c r="S775" s="12">
        <v>0</v>
      </c>
      <c r="T775">
        <f t="shared" si="41"/>
        <v>0</v>
      </c>
      <c r="U775" s="12"/>
      <c r="V775">
        <f t="shared" si="42"/>
        <v>0</v>
      </c>
      <c r="W775">
        <f t="shared" si="42"/>
        <v>0</v>
      </c>
      <c r="X775">
        <f t="shared" si="42"/>
        <v>0</v>
      </c>
      <c r="Y775" s="12"/>
    </row>
    <row r="776" spans="1:25" ht="15.75" x14ac:dyDescent="0.25">
      <c r="A776" s="2" t="s">
        <v>137</v>
      </c>
      <c r="B776" s="10" t="s">
        <v>36</v>
      </c>
      <c r="C776" s="11" t="s">
        <v>22</v>
      </c>
      <c r="D776" s="12">
        <v>25</v>
      </c>
      <c r="E776" s="13">
        <v>43434</v>
      </c>
      <c r="F776" s="12">
        <v>19</v>
      </c>
      <c r="G776" s="12">
        <v>1</v>
      </c>
      <c r="H776" s="12" t="s">
        <v>23</v>
      </c>
      <c r="I776" s="12" t="s">
        <v>23</v>
      </c>
      <c r="J776" s="12" t="s">
        <v>25</v>
      </c>
      <c r="K776" s="12" t="s">
        <v>63</v>
      </c>
      <c r="L776" s="12">
        <v>6</v>
      </c>
      <c r="M776" s="12">
        <v>1</v>
      </c>
      <c r="N776" s="12" t="s">
        <v>30</v>
      </c>
      <c r="O776" s="12">
        <v>3</v>
      </c>
      <c r="P776" s="12" t="s">
        <v>32</v>
      </c>
      <c r="Q776" s="12">
        <f t="shared" si="40"/>
        <v>0</v>
      </c>
      <c r="R776" s="12">
        <v>0</v>
      </c>
      <c r="S776" s="12">
        <v>0</v>
      </c>
      <c r="T776">
        <f t="shared" si="41"/>
        <v>0</v>
      </c>
      <c r="U776" s="12"/>
      <c r="V776">
        <f t="shared" si="42"/>
        <v>0</v>
      </c>
      <c r="W776">
        <f t="shared" si="42"/>
        <v>0</v>
      </c>
      <c r="X776">
        <f t="shared" si="42"/>
        <v>0</v>
      </c>
      <c r="Y776" s="12"/>
    </row>
    <row r="777" spans="1:25" ht="15.75" x14ac:dyDescent="0.25">
      <c r="A777" s="2" t="s">
        <v>137</v>
      </c>
      <c r="B777" s="10" t="s">
        <v>36</v>
      </c>
      <c r="C777" s="11" t="s">
        <v>22</v>
      </c>
      <c r="D777" s="12">
        <v>25</v>
      </c>
      <c r="E777" s="13">
        <v>43434</v>
      </c>
      <c r="F777" s="12">
        <v>19</v>
      </c>
      <c r="G777" s="12">
        <v>1</v>
      </c>
      <c r="H777" s="12" t="s">
        <v>23</v>
      </c>
      <c r="I777" s="12" t="s">
        <v>23</v>
      </c>
      <c r="J777" s="12" t="s">
        <v>25</v>
      </c>
      <c r="K777" s="12" t="s">
        <v>63</v>
      </c>
      <c r="L777" s="12">
        <v>7</v>
      </c>
      <c r="M777" s="12">
        <v>1</v>
      </c>
      <c r="N777" s="12" t="s">
        <v>26</v>
      </c>
      <c r="O777" s="12">
        <v>2</v>
      </c>
      <c r="P777" s="12" t="s">
        <v>32</v>
      </c>
      <c r="Q777" s="12">
        <f t="shared" si="40"/>
        <v>0</v>
      </c>
      <c r="R777" s="12">
        <v>0</v>
      </c>
      <c r="S777" s="12">
        <v>0</v>
      </c>
      <c r="T777">
        <f t="shared" si="41"/>
        <v>0</v>
      </c>
      <c r="U777" s="12"/>
      <c r="V777">
        <f t="shared" si="42"/>
        <v>0</v>
      </c>
      <c r="W777">
        <f t="shared" si="42"/>
        <v>0</v>
      </c>
      <c r="X777">
        <f t="shared" si="42"/>
        <v>0</v>
      </c>
      <c r="Y777" s="12"/>
    </row>
    <row r="778" spans="1:25" ht="15.75" x14ac:dyDescent="0.25">
      <c r="A778" s="2" t="s">
        <v>137</v>
      </c>
      <c r="B778" s="10" t="s">
        <v>36</v>
      </c>
      <c r="C778" s="11" t="s">
        <v>22</v>
      </c>
      <c r="D778" s="12">
        <v>25</v>
      </c>
      <c r="E778" s="13">
        <v>43434</v>
      </c>
      <c r="F778" s="12">
        <v>19</v>
      </c>
      <c r="G778" s="12">
        <v>1</v>
      </c>
      <c r="H778" s="12" t="s">
        <v>23</v>
      </c>
      <c r="I778" s="12" t="s">
        <v>23</v>
      </c>
      <c r="J778" s="12" t="s">
        <v>25</v>
      </c>
      <c r="K778" s="12" t="s">
        <v>63</v>
      </c>
      <c r="L778" s="12">
        <v>8</v>
      </c>
      <c r="M778" s="12">
        <v>3</v>
      </c>
      <c r="N778" s="12" t="s">
        <v>31</v>
      </c>
      <c r="O778" s="12">
        <v>3</v>
      </c>
      <c r="P778" s="12" t="s">
        <v>29</v>
      </c>
      <c r="Q778" s="12">
        <f t="shared" si="40"/>
        <v>1</v>
      </c>
      <c r="R778" s="12">
        <v>0</v>
      </c>
      <c r="S778" s="12">
        <v>0</v>
      </c>
      <c r="T778">
        <f t="shared" si="41"/>
        <v>0</v>
      </c>
      <c r="U778" s="12"/>
      <c r="V778">
        <f t="shared" si="42"/>
        <v>0</v>
      </c>
      <c r="W778">
        <f t="shared" si="42"/>
        <v>0</v>
      </c>
      <c r="X778">
        <f t="shared" si="42"/>
        <v>0</v>
      </c>
      <c r="Y778" s="12"/>
    </row>
    <row r="779" spans="1:25" ht="15.75" x14ac:dyDescent="0.25">
      <c r="A779" s="2" t="s">
        <v>137</v>
      </c>
      <c r="B779" s="10" t="s">
        <v>36</v>
      </c>
      <c r="C779" s="11" t="s">
        <v>22</v>
      </c>
      <c r="D779" s="12">
        <v>25</v>
      </c>
      <c r="E779" s="13">
        <v>43434</v>
      </c>
      <c r="F779" s="12">
        <v>19</v>
      </c>
      <c r="G779" s="12">
        <v>1</v>
      </c>
      <c r="H779" s="12" t="s">
        <v>23</v>
      </c>
      <c r="I779" s="12" t="s">
        <v>23</v>
      </c>
      <c r="J779" s="12" t="s">
        <v>25</v>
      </c>
      <c r="K779" s="12" t="s">
        <v>63</v>
      </c>
      <c r="L779" s="12">
        <v>9</v>
      </c>
      <c r="M779" s="12">
        <v>2</v>
      </c>
      <c r="N779" s="12" t="s">
        <v>30</v>
      </c>
      <c r="O779" s="12">
        <v>2</v>
      </c>
      <c r="P779" s="12" t="s">
        <v>29</v>
      </c>
      <c r="Q779" s="12">
        <f t="shared" si="40"/>
        <v>1</v>
      </c>
      <c r="R779" s="12">
        <v>0</v>
      </c>
      <c r="S779" s="12">
        <v>0</v>
      </c>
      <c r="T779">
        <f t="shared" si="41"/>
        <v>0</v>
      </c>
      <c r="U779" s="12"/>
      <c r="V779">
        <f t="shared" si="42"/>
        <v>0</v>
      </c>
      <c r="W779">
        <f t="shared" si="42"/>
        <v>0</v>
      </c>
      <c r="X779">
        <f t="shared" si="42"/>
        <v>0</v>
      </c>
      <c r="Y779" s="12"/>
    </row>
    <row r="780" spans="1:25" ht="15.75" x14ac:dyDescent="0.25">
      <c r="A780" s="2" t="s">
        <v>137</v>
      </c>
      <c r="B780" s="10" t="s">
        <v>36</v>
      </c>
      <c r="C780" s="11" t="s">
        <v>22</v>
      </c>
      <c r="D780" s="12">
        <v>25</v>
      </c>
      <c r="E780" s="13">
        <v>43434</v>
      </c>
      <c r="F780" s="12">
        <v>19</v>
      </c>
      <c r="G780" s="12">
        <v>1</v>
      </c>
      <c r="H780" s="12" t="s">
        <v>23</v>
      </c>
      <c r="I780" s="12" t="s">
        <v>23</v>
      </c>
      <c r="J780" s="12" t="s">
        <v>25</v>
      </c>
      <c r="K780" s="12" t="s">
        <v>63</v>
      </c>
      <c r="L780" s="12">
        <v>10</v>
      </c>
      <c r="M780" s="12">
        <v>3</v>
      </c>
      <c r="N780" s="12" t="s">
        <v>26</v>
      </c>
      <c r="O780" s="12">
        <v>3</v>
      </c>
      <c r="P780" s="12" t="s">
        <v>29</v>
      </c>
      <c r="Q780" s="12">
        <f t="shared" si="40"/>
        <v>1</v>
      </c>
      <c r="R780" s="12">
        <v>0</v>
      </c>
      <c r="S780" s="12">
        <v>0</v>
      </c>
      <c r="T780">
        <f t="shared" si="41"/>
        <v>0</v>
      </c>
      <c r="U780" s="12"/>
      <c r="V780">
        <f t="shared" si="42"/>
        <v>0</v>
      </c>
      <c r="W780">
        <f t="shared" si="42"/>
        <v>0</v>
      </c>
      <c r="X780">
        <f t="shared" si="42"/>
        <v>0</v>
      </c>
      <c r="Y780" s="12"/>
    </row>
    <row r="781" spans="1:25" ht="15.75" x14ac:dyDescent="0.25">
      <c r="A781" s="2" t="s">
        <v>137</v>
      </c>
      <c r="B781" s="10" t="s">
        <v>36</v>
      </c>
      <c r="C781" s="11" t="s">
        <v>22</v>
      </c>
      <c r="D781" s="12">
        <v>25</v>
      </c>
      <c r="E781" s="13">
        <v>43434</v>
      </c>
      <c r="F781" s="12">
        <v>19</v>
      </c>
      <c r="G781" s="12">
        <v>1</v>
      </c>
      <c r="H781" s="12" t="s">
        <v>23</v>
      </c>
      <c r="I781" s="12" t="s">
        <v>23</v>
      </c>
      <c r="J781" s="12" t="s">
        <v>25</v>
      </c>
      <c r="K781" s="12" t="s">
        <v>63</v>
      </c>
      <c r="L781" s="12">
        <v>11</v>
      </c>
      <c r="M781" s="12">
        <v>1</v>
      </c>
      <c r="N781" s="12" t="s">
        <v>31</v>
      </c>
      <c r="O781" s="12">
        <v>3</v>
      </c>
      <c r="P781" s="12" t="s">
        <v>32</v>
      </c>
      <c r="Q781" s="12">
        <f t="shared" si="40"/>
        <v>0</v>
      </c>
      <c r="R781" s="12">
        <v>0</v>
      </c>
      <c r="S781" s="12">
        <v>0</v>
      </c>
      <c r="T781">
        <f t="shared" si="41"/>
        <v>0</v>
      </c>
      <c r="U781" s="12"/>
      <c r="V781">
        <f t="shared" si="42"/>
        <v>0</v>
      </c>
      <c r="W781">
        <f t="shared" si="42"/>
        <v>0</v>
      </c>
      <c r="X781">
        <f t="shared" si="42"/>
        <v>0</v>
      </c>
      <c r="Y781" s="12"/>
    </row>
    <row r="782" spans="1:25" ht="15.75" x14ac:dyDescent="0.25">
      <c r="A782" s="2" t="s">
        <v>137</v>
      </c>
      <c r="B782" s="10" t="s">
        <v>36</v>
      </c>
      <c r="C782" s="11" t="s">
        <v>22</v>
      </c>
      <c r="D782" s="12">
        <v>25</v>
      </c>
      <c r="E782" s="13">
        <v>43434</v>
      </c>
      <c r="F782" s="12">
        <v>19</v>
      </c>
      <c r="G782" s="12">
        <v>1</v>
      </c>
      <c r="H782" s="12" t="s">
        <v>23</v>
      </c>
      <c r="I782" s="12" t="s">
        <v>23</v>
      </c>
      <c r="J782" s="12" t="s">
        <v>25</v>
      </c>
      <c r="K782" s="12" t="s">
        <v>63</v>
      </c>
      <c r="L782" s="12">
        <v>12</v>
      </c>
      <c r="M782" s="12">
        <v>2</v>
      </c>
      <c r="N782" s="12" t="s">
        <v>28</v>
      </c>
      <c r="O782" s="12">
        <v>2</v>
      </c>
      <c r="P782" s="12" t="s">
        <v>29</v>
      </c>
      <c r="Q782" s="12">
        <f t="shared" si="40"/>
        <v>1</v>
      </c>
      <c r="R782" s="12">
        <v>0</v>
      </c>
      <c r="S782" s="12">
        <v>0</v>
      </c>
      <c r="T782">
        <f t="shared" si="41"/>
        <v>0</v>
      </c>
      <c r="U782" s="12"/>
      <c r="V782">
        <f t="shared" si="42"/>
        <v>0</v>
      </c>
      <c r="W782">
        <f t="shared" si="42"/>
        <v>0</v>
      </c>
      <c r="X782">
        <f t="shared" si="42"/>
        <v>0</v>
      </c>
      <c r="Y782" s="12"/>
    </row>
    <row r="783" spans="1:25" ht="15.75" x14ac:dyDescent="0.25">
      <c r="A783" s="2" t="s">
        <v>137</v>
      </c>
      <c r="B783" s="10" t="s">
        <v>36</v>
      </c>
      <c r="C783" s="11" t="s">
        <v>22</v>
      </c>
      <c r="D783" s="12">
        <v>25</v>
      </c>
      <c r="E783" s="13">
        <v>43434</v>
      </c>
      <c r="F783" s="12">
        <v>19</v>
      </c>
      <c r="G783" s="12">
        <v>1</v>
      </c>
      <c r="H783" s="12" t="s">
        <v>23</v>
      </c>
      <c r="I783" s="12" t="s">
        <v>23</v>
      </c>
      <c r="J783" s="12" t="s">
        <v>25</v>
      </c>
      <c r="K783" s="12" t="s">
        <v>63</v>
      </c>
      <c r="L783" s="12">
        <v>13</v>
      </c>
      <c r="M783" s="12">
        <v>3</v>
      </c>
      <c r="N783" s="12" t="s">
        <v>31</v>
      </c>
      <c r="O783" s="12">
        <v>3</v>
      </c>
      <c r="P783" s="12" t="s">
        <v>29</v>
      </c>
      <c r="Q783" s="12">
        <f t="shared" si="40"/>
        <v>1</v>
      </c>
      <c r="R783" s="12">
        <v>0</v>
      </c>
      <c r="S783" s="12">
        <v>0</v>
      </c>
      <c r="T783">
        <f t="shared" si="41"/>
        <v>0</v>
      </c>
      <c r="U783" s="12"/>
      <c r="V783">
        <f t="shared" si="42"/>
        <v>0</v>
      </c>
      <c r="W783">
        <f t="shared" si="42"/>
        <v>0</v>
      </c>
      <c r="X783">
        <f t="shared" si="42"/>
        <v>0</v>
      </c>
      <c r="Y783" s="12"/>
    </row>
    <row r="784" spans="1:25" ht="15.75" x14ac:dyDescent="0.25">
      <c r="A784" s="2" t="s">
        <v>137</v>
      </c>
      <c r="B784" s="10" t="s">
        <v>36</v>
      </c>
      <c r="C784" s="11" t="s">
        <v>22</v>
      </c>
      <c r="D784" s="12">
        <v>25</v>
      </c>
      <c r="E784" s="13">
        <v>43434</v>
      </c>
      <c r="F784" s="12">
        <v>19</v>
      </c>
      <c r="G784" s="12">
        <v>1</v>
      </c>
      <c r="H784" s="12" t="s">
        <v>23</v>
      </c>
      <c r="I784" s="12" t="s">
        <v>23</v>
      </c>
      <c r="J784" s="12" t="s">
        <v>25</v>
      </c>
      <c r="K784" s="12" t="s">
        <v>63</v>
      </c>
      <c r="L784" s="12">
        <v>14</v>
      </c>
      <c r="M784" s="12">
        <v>2</v>
      </c>
      <c r="N784" s="12" t="s">
        <v>30</v>
      </c>
      <c r="O784" s="12">
        <v>3</v>
      </c>
      <c r="P784" s="12" t="s">
        <v>32</v>
      </c>
      <c r="Q784" s="12">
        <f t="shared" si="40"/>
        <v>0</v>
      </c>
      <c r="R784" s="12">
        <v>0</v>
      </c>
      <c r="S784" s="12">
        <v>0</v>
      </c>
      <c r="T784">
        <f t="shared" si="41"/>
        <v>0</v>
      </c>
      <c r="U784" s="12"/>
      <c r="V784">
        <f t="shared" si="42"/>
        <v>0</v>
      </c>
      <c r="W784">
        <f t="shared" si="42"/>
        <v>0</v>
      </c>
      <c r="X784">
        <f t="shared" si="42"/>
        <v>0</v>
      </c>
      <c r="Y784" s="12"/>
    </row>
    <row r="785" spans="1:25" ht="15.75" x14ac:dyDescent="0.25">
      <c r="A785" s="2" t="s">
        <v>137</v>
      </c>
      <c r="B785" s="10" t="s">
        <v>36</v>
      </c>
      <c r="C785" s="11" t="s">
        <v>22</v>
      </c>
      <c r="D785" s="12">
        <v>25</v>
      </c>
      <c r="E785" s="13">
        <v>43434</v>
      </c>
      <c r="F785" s="12">
        <v>19</v>
      </c>
      <c r="G785" s="12">
        <v>1</v>
      </c>
      <c r="H785" s="12" t="s">
        <v>23</v>
      </c>
      <c r="I785" s="12" t="s">
        <v>23</v>
      </c>
      <c r="J785" s="12" t="s">
        <v>25</v>
      </c>
      <c r="K785" s="12" t="s">
        <v>63</v>
      </c>
      <c r="L785" s="12">
        <v>15</v>
      </c>
      <c r="M785" s="12">
        <v>3</v>
      </c>
      <c r="N785" s="12" t="s">
        <v>26</v>
      </c>
      <c r="O785" s="12">
        <v>3</v>
      </c>
      <c r="P785" s="12" t="s">
        <v>29</v>
      </c>
      <c r="Q785" s="12">
        <f t="shared" si="40"/>
        <v>1</v>
      </c>
      <c r="R785" s="12">
        <v>0</v>
      </c>
      <c r="S785" s="12">
        <v>0</v>
      </c>
      <c r="T785">
        <f t="shared" si="41"/>
        <v>0</v>
      </c>
      <c r="U785" s="12"/>
      <c r="V785">
        <f t="shared" si="42"/>
        <v>0</v>
      </c>
      <c r="W785">
        <f t="shared" si="42"/>
        <v>0</v>
      </c>
      <c r="X785">
        <f t="shared" si="42"/>
        <v>0</v>
      </c>
      <c r="Y785" s="12"/>
    </row>
    <row r="786" spans="1:25" ht="15.75" x14ac:dyDescent="0.25">
      <c r="A786" s="2" t="s">
        <v>137</v>
      </c>
      <c r="B786" s="10" t="s">
        <v>36</v>
      </c>
      <c r="C786" s="11" t="s">
        <v>22</v>
      </c>
      <c r="D786" s="12">
        <v>25</v>
      </c>
      <c r="E786" s="13">
        <v>43434</v>
      </c>
      <c r="F786" s="12">
        <v>19</v>
      </c>
      <c r="G786" s="12">
        <v>1</v>
      </c>
      <c r="H786" s="12" t="s">
        <v>23</v>
      </c>
      <c r="I786" s="12" t="s">
        <v>23</v>
      </c>
      <c r="J786" s="12" t="s">
        <v>25</v>
      </c>
      <c r="K786" s="12" t="s">
        <v>63</v>
      </c>
      <c r="L786" s="12">
        <v>16</v>
      </c>
      <c r="M786" s="12">
        <v>1</v>
      </c>
      <c r="N786" s="12" t="s">
        <v>28</v>
      </c>
      <c r="O786" s="12">
        <v>3</v>
      </c>
      <c r="P786" s="12" t="s">
        <v>32</v>
      </c>
      <c r="Q786" s="12">
        <f t="shared" si="40"/>
        <v>0</v>
      </c>
      <c r="R786" s="12">
        <v>0</v>
      </c>
      <c r="S786" s="12">
        <v>0</v>
      </c>
      <c r="T786">
        <f t="shared" si="41"/>
        <v>0</v>
      </c>
      <c r="U786" s="12"/>
      <c r="V786">
        <f t="shared" si="42"/>
        <v>0</v>
      </c>
      <c r="W786">
        <f t="shared" si="42"/>
        <v>0</v>
      </c>
      <c r="X786">
        <f t="shared" si="42"/>
        <v>0</v>
      </c>
      <c r="Y786" s="12"/>
    </row>
    <row r="787" spans="1:25" ht="15.75" x14ac:dyDescent="0.25">
      <c r="A787" s="2" t="s">
        <v>137</v>
      </c>
      <c r="B787" s="10" t="s">
        <v>36</v>
      </c>
      <c r="C787" s="11" t="s">
        <v>22</v>
      </c>
      <c r="D787" s="12">
        <v>25</v>
      </c>
      <c r="E787" s="13">
        <v>43434</v>
      </c>
      <c r="F787" s="12">
        <v>19</v>
      </c>
      <c r="G787" s="12">
        <v>1</v>
      </c>
      <c r="H787" s="12" t="s">
        <v>34</v>
      </c>
      <c r="I787" s="12" t="s">
        <v>34</v>
      </c>
      <c r="J787" s="12" t="s">
        <v>25</v>
      </c>
      <c r="K787" s="12" t="s">
        <v>63</v>
      </c>
      <c r="L787" s="12">
        <v>1</v>
      </c>
      <c r="M787" s="12">
        <v>2</v>
      </c>
      <c r="N787" s="12" t="s">
        <v>28</v>
      </c>
      <c r="O787" s="12">
        <v>3</v>
      </c>
      <c r="P787" s="12" t="s">
        <v>27</v>
      </c>
      <c r="Q787" s="12">
        <f t="shared" si="40"/>
        <v>0</v>
      </c>
      <c r="R787" s="12">
        <v>0</v>
      </c>
      <c r="S787" s="12">
        <v>0</v>
      </c>
      <c r="T787">
        <f t="shared" si="41"/>
        <v>0</v>
      </c>
      <c r="U787" s="12"/>
      <c r="V787">
        <f t="shared" si="42"/>
        <v>0</v>
      </c>
      <c r="W787">
        <f t="shared" si="42"/>
        <v>0</v>
      </c>
      <c r="X787">
        <f t="shared" si="42"/>
        <v>0</v>
      </c>
      <c r="Y787" s="12"/>
    </row>
    <row r="788" spans="1:25" ht="15.75" x14ac:dyDescent="0.25">
      <c r="A788" s="2" t="s">
        <v>137</v>
      </c>
      <c r="B788" s="10" t="s">
        <v>36</v>
      </c>
      <c r="C788" s="11" t="s">
        <v>22</v>
      </c>
      <c r="D788" s="12">
        <v>25</v>
      </c>
      <c r="E788" s="13">
        <v>43434</v>
      </c>
      <c r="F788" s="12">
        <v>19</v>
      </c>
      <c r="G788" s="12">
        <v>1</v>
      </c>
      <c r="H788" s="12" t="s">
        <v>34</v>
      </c>
      <c r="I788" s="12" t="s">
        <v>34</v>
      </c>
      <c r="J788" s="12" t="s">
        <v>25</v>
      </c>
      <c r="K788" s="12" t="s">
        <v>63</v>
      </c>
      <c r="L788" s="12">
        <v>2</v>
      </c>
      <c r="M788" s="12">
        <v>3</v>
      </c>
      <c r="N788" s="12" t="s">
        <v>31</v>
      </c>
      <c r="O788" s="12">
        <v>1</v>
      </c>
      <c r="P788" s="12" t="s">
        <v>27</v>
      </c>
      <c r="Q788" s="12">
        <f t="shared" si="40"/>
        <v>0</v>
      </c>
      <c r="R788" s="12">
        <v>0</v>
      </c>
      <c r="S788" s="12">
        <v>0</v>
      </c>
      <c r="T788">
        <f t="shared" si="41"/>
        <v>0</v>
      </c>
      <c r="U788" s="12"/>
      <c r="V788">
        <f t="shared" si="42"/>
        <v>0</v>
      </c>
      <c r="W788">
        <f t="shared" si="42"/>
        <v>0</v>
      </c>
      <c r="X788">
        <f t="shared" si="42"/>
        <v>0</v>
      </c>
      <c r="Y788" s="12"/>
    </row>
    <row r="789" spans="1:25" ht="15.75" x14ac:dyDescent="0.25">
      <c r="A789" s="2" t="s">
        <v>137</v>
      </c>
      <c r="B789" s="10" t="s">
        <v>36</v>
      </c>
      <c r="C789" s="11" t="s">
        <v>22</v>
      </c>
      <c r="D789" s="12">
        <v>25</v>
      </c>
      <c r="E789" s="13">
        <v>43434</v>
      </c>
      <c r="F789" s="12">
        <v>19</v>
      </c>
      <c r="G789" s="12">
        <v>1</v>
      </c>
      <c r="H789" s="12" t="s">
        <v>34</v>
      </c>
      <c r="I789" s="12" t="s">
        <v>34</v>
      </c>
      <c r="J789" s="12" t="s">
        <v>25</v>
      </c>
      <c r="K789" s="12" t="s">
        <v>63</v>
      </c>
      <c r="L789" s="12">
        <v>3</v>
      </c>
      <c r="M789" s="12">
        <v>1</v>
      </c>
      <c r="N789" s="12" t="s">
        <v>26</v>
      </c>
      <c r="O789" s="12">
        <v>3</v>
      </c>
      <c r="P789" s="12" t="s">
        <v>32</v>
      </c>
      <c r="Q789" s="12">
        <f t="shared" si="40"/>
        <v>0</v>
      </c>
      <c r="R789" s="12">
        <v>1</v>
      </c>
      <c r="S789" s="12">
        <v>0</v>
      </c>
      <c r="T789">
        <f t="shared" si="41"/>
        <v>1</v>
      </c>
      <c r="U789" s="12"/>
      <c r="V789">
        <f t="shared" si="42"/>
        <v>1</v>
      </c>
      <c r="W789">
        <f t="shared" si="42"/>
        <v>0</v>
      </c>
      <c r="X789">
        <f t="shared" si="42"/>
        <v>1</v>
      </c>
      <c r="Y789" s="12"/>
    </row>
    <row r="790" spans="1:25" ht="15.75" x14ac:dyDescent="0.25">
      <c r="A790" s="2" t="s">
        <v>137</v>
      </c>
      <c r="B790" s="10" t="s">
        <v>36</v>
      </c>
      <c r="C790" s="11" t="s">
        <v>22</v>
      </c>
      <c r="D790" s="12">
        <v>25</v>
      </c>
      <c r="E790" s="13">
        <v>43434</v>
      </c>
      <c r="F790" s="12">
        <v>19</v>
      </c>
      <c r="G790" s="12">
        <v>1</v>
      </c>
      <c r="H790" s="12" t="s">
        <v>34</v>
      </c>
      <c r="I790" s="12" t="s">
        <v>34</v>
      </c>
      <c r="J790" s="12" t="s">
        <v>25</v>
      </c>
      <c r="K790" s="12" t="s">
        <v>63</v>
      </c>
      <c r="L790" s="12">
        <v>4</v>
      </c>
      <c r="M790" s="12">
        <v>1</v>
      </c>
      <c r="N790" s="12" t="s">
        <v>30</v>
      </c>
      <c r="O790" s="12">
        <v>2</v>
      </c>
      <c r="P790" s="12" t="s">
        <v>32</v>
      </c>
      <c r="Q790" s="12">
        <f t="shared" si="40"/>
        <v>0</v>
      </c>
      <c r="R790" s="12">
        <v>0</v>
      </c>
      <c r="S790" s="12">
        <v>0</v>
      </c>
      <c r="T790">
        <f t="shared" si="41"/>
        <v>0</v>
      </c>
      <c r="U790" s="12"/>
      <c r="V790">
        <f t="shared" si="42"/>
        <v>0</v>
      </c>
      <c r="W790">
        <f t="shared" si="42"/>
        <v>0</v>
      </c>
      <c r="X790">
        <f t="shared" si="42"/>
        <v>0</v>
      </c>
      <c r="Y790" s="12"/>
    </row>
    <row r="791" spans="1:25" ht="15.75" x14ac:dyDescent="0.25">
      <c r="A791" s="2" t="s">
        <v>137</v>
      </c>
      <c r="B791" s="10" t="s">
        <v>36</v>
      </c>
      <c r="C791" s="11" t="s">
        <v>22</v>
      </c>
      <c r="D791" s="12">
        <v>25</v>
      </c>
      <c r="E791" s="13">
        <v>43434</v>
      </c>
      <c r="F791" s="12">
        <v>19</v>
      </c>
      <c r="G791" s="12">
        <v>1</v>
      </c>
      <c r="H791" s="12" t="s">
        <v>34</v>
      </c>
      <c r="I791" s="12" t="s">
        <v>34</v>
      </c>
      <c r="J791" s="12" t="s">
        <v>25</v>
      </c>
      <c r="K791" s="12" t="s">
        <v>63</v>
      </c>
      <c r="L791" s="12">
        <v>5</v>
      </c>
      <c r="M791" s="12">
        <v>2</v>
      </c>
      <c r="N791" s="12" t="s">
        <v>31</v>
      </c>
      <c r="O791" s="12">
        <v>2</v>
      </c>
      <c r="P791" s="12" t="s">
        <v>29</v>
      </c>
      <c r="Q791" s="12">
        <f t="shared" si="40"/>
        <v>1</v>
      </c>
      <c r="R791" s="12">
        <v>0</v>
      </c>
      <c r="S791" s="12">
        <v>0</v>
      </c>
      <c r="T791">
        <f t="shared" si="41"/>
        <v>0</v>
      </c>
      <c r="U791" s="12"/>
      <c r="V791">
        <f t="shared" si="42"/>
        <v>0</v>
      </c>
      <c r="W791">
        <f t="shared" si="42"/>
        <v>0</v>
      </c>
      <c r="X791">
        <f t="shared" si="42"/>
        <v>0</v>
      </c>
      <c r="Y791" s="12"/>
    </row>
    <row r="792" spans="1:25" ht="15.75" x14ac:dyDescent="0.25">
      <c r="A792" s="2" t="s">
        <v>137</v>
      </c>
      <c r="B792" s="10" t="s">
        <v>36</v>
      </c>
      <c r="C792" s="11" t="s">
        <v>22</v>
      </c>
      <c r="D792" s="12">
        <v>25</v>
      </c>
      <c r="E792" s="13">
        <v>43434</v>
      </c>
      <c r="F792" s="12">
        <v>19</v>
      </c>
      <c r="G792" s="12">
        <v>1</v>
      </c>
      <c r="H792" s="12" t="s">
        <v>34</v>
      </c>
      <c r="I792" s="12" t="s">
        <v>34</v>
      </c>
      <c r="J792" s="12" t="s">
        <v>25</v>
      </c>
      <c r="K792" s="12" t="s">
        <v>63</v>
      </c>
      <c r="L792" s="12">
        <v>6</v>
      </c>
      <c r="M792" s="12">
        <v>3</v>
      </c>
      <c r="N792" s="12" t="s">
        <v>28</v>
      </c>
      <c r="O792" s="12">
        <v>3</v>
      </c>
      <c r="P792" s="12" t="s">
        <v>29</v>
      </c>
      <c r="Q792" s="12">
        <f t="shared" si="40"/>
        <v>1</v>
      </c>
      <c r="R792" s="12">
        <v>0</v>
      </c>
      <c r="S792" s="12">
        <v>0</v>
      </c>
      <c r="T792">
        <f t="shared" si="41"/>
        <v>0</v>
      </c>
      <c r="U792" s="12"/>
      <c r="V792">
        <f t="shared" si="42"/>
        <v>0</v>
      </c>
      <c r="W792">
        <f t="shared" si="42"/>
        <v>0</v>
      </c>
      <c r="X792">
        <f t="shared" si="42"/>
        <v>0</v>
      </c>
      <c r="Y792" s="12"/>
    </row>
    <row r="793" spans="1:25" ht="15.75" x14ac:dyDescent="0.25">
      <c r="A793" s="2" t="s">
        <v>137</v>
      </c>
      <c r="B793" s="10" t="s">
        <v>36</v>
      </c>
      <c r="C793" s="11" t="s">
        <v>22</v>
      </c>
      <c r="D793" s="12">
        <v>25</v>
      </c>
      <c r="E793" s="13">
        <v>43434</v>
      </c>
      <c r="F793" s="12">
        <v>19</v>
      </c>
      <c r="G793" s="12">
        <v>1</v>
      </c>
      <c r="H793" s="12" t="s">
        <v>34</v>
      </c>
      <c r="I793" s="12" t="s">
        <v>34</v>
      </c>
      <c r="J793" s="12" t="s">
        <v>25</v>
      </c>
      <c r="K793" s="12" t="s">
        <v>63</v>
      </c>
      <c r="L793" s="12">
        <v>7</v>
      </c>
      <c r="M793" s="12">
        <v>2</v>
      </c>
      <c r="N793" s="12" t="s">
        <v>26</v>
      </c>
      <c r="O793" s="12">
        <v>2</v>
      </c>
      <c r="P793" s="12" t="s">
        <v>29</v>
      </c>
      <c r="Q793" s="12">
        <f t="shared" ref="Q793:Q856" si="43">IF(P793="d",1,0)</f>
        <v>1</v>
      </c>
      <c r="R793" s="12">
        <v>0</v>
      </c>
      <c r="S793" s="12">
        <v>0</v>
      </c>
      <c r="T793">
        <f t="shared" si="41"/>
        <v>0</v>
      </c>
      <c r="U793" s="12"/>
      <c r="V793">
        <f t="shared" si="42"/>
        <v>0</v>
      </c>
      <c r="W793">
        <f t="shared" si="42"/>
        <v>0</v>
      </c>
      <c r="X793">
        <f t="shared" si="42"/>
        <v>0</v>
      </c>
      <c r="Y793" s="12"/>
    </row>
    <row r="794" spans="1:25" ht="15.75" x14ac:dyDescent="0.25">
      <c r="A794" s="2" t="s">
        <v>137</v>
      </c>
      <c r="B794" s="10" t="s">
        <v>36</v>
      </c>
      <c r="C794" s="11" t="s">
        <v>22</v>
      </c>
      <c r="D794" s="12">
        <v>25</v>
      </c>
      <c r="E794" s="13">
        <v>43434</v>
      </c>
      <c r="F794" s="12">
        <v>19</v>
      </c>
      <c r="G794" s="12">
        <v>1</v>
      </c>
      <c r="H794" s="12" t="s">
        <v>34</v>
      </c>
      <c r="I794" s="12" t="s">
        <v>34</v>
      </c>
      <c r="J794" s="12" t="s">
        <v>25</v>
      </c>
      <c r="K794" s="12" t="s">
        <v>63</v>
      </c>
      <c r="L794" s="12">
        <v>8</v>
      </c>
      <c r="M794" s="12">
        <v>1</v>
      </c>
      <c r="N794" s="12" t="s">
        <v>30</v>
      </c>
      <c r="O794" s="12">
        <v>3</v>
      </c>
      <c r="P794" s="12" t="s">
        <v>32</v>
      </c>
      <c r="Q794" s="12">
        <f t="shared" si="43"/>
        <v>0</v>
      </c>
      <c r="R794" s="12">
        <v>0</v>
      </c>
      <c r="S794" s="12">
        <v>0</v>
      </c>
      <c r="T794">
        <f t="shared" si="41"/>
        <v>0</v>
      </c>
      <c r="U794" s="12"/>
      <c r="V794">
        <f t="shared" si="42"/>
        <v>0</v>
      </c>
      <c r="W794">
        <f t="shared" si="42"/>
        <v>0</v>
      </c>
      <c r="X794">
        <f t="shared" si="42"/>
        <v>0</v>
      </c>
      <c r="Y794" s="12"/>
    </row>
    <row r="795" spans="1:25" ht="15.75" x14ac:dyDescent="0.25">
      <c r="A795" s="2" t="s">
        <v>137</v>
      </c>
      <c r="B795" s="10" t="s">
        <v>36</v>
      </c>
      <c r="C795" s="11" t="s">
        <v>22</v>
      </c>
      <c r="D795" s="12">
        <v>25</v>
      </c>
      <c r="E795" s="13">
        <v>43434</v>
      </c>
      <c r="F795" s="12">
        <v>19</v>
      </c>
      <c r="G795" s="12">
        <v>1</v>
      </c>
      <c r="H795" s="12" t="s">
        <v>34</v>
      </c>
      <c r="I795" s="12" t="s">
        <v>34</v>
      </c>
      <c r="J795" s="12" t="s">
        <v>25</v>
      </c>
      <c r="K795" s="12" t="s">
        <v>63</v>
      </c>
      <c r="L795" s="12">
        <v>9</v>
      </c>
      <c r="M795" s="12">
        <v>2</v>
      </c>
      <c r="N795" s="12" t="s">
        <v>28</v>
      </c>
      <c r="O795" s="12">
        <v>2</v>
      </c>
      <c r="P795" s="12" t="s">
        <v>29</v>
      </c>
      <c r="Q795" s="12">
        <f t="shared" si="43"/>
        <v>1</v>
      </c>
      <c r="R795" s="12">
        <v>0</v>
      </c>
      <c r="S795" s="12">
        <v>0</v>
      </c>
      <c r="T795">
        <f t="shared" si="41"/>
        <v>0</v>
      </c>
      <c r="U795" s="12"/>
      <c r="V795">
        <f t="shared" si="42"/>
        <v>0</v>
      </c>
      <c r="W795">
        <f t="shared" si="42"/>
        <v>0</v>
      </c>
      <c r="X795">
        <f t="shared" si="42"/>
        <v>0</v>
      </c>
      <c r="Y795" s="12"/>
    </row>
    <row r="796" spans="1:25" ht="15.75" x14ac:dyDescent="0.25">
      <c r="A796" s="2" t="s">
        <v>137</v>
      </c>
      <c r="B796" s="10" t="s">
        <v>36</v>
      </c>
      <c r="C796" s="11" t="s">
        <v>22</v>
      </c>
      <c r="D796" s="12">
        <v>25</v>
      </c>
      <c r="E796" s="13">
        <v>43434</v>
      </c>
      <c r="F796" s="12">
        <v>19</v>
      </c>
      <c r="G796" s="12">
        <v>1</v>
      </c>
      <c r="H796" s="12" t="s">
        <v>34</v>
      </c>
      <c r="I796" s="12" t="s">
        <v>34</v>
      </c>
      <c r="J796" s="12" t="s">
        <v>25</v>
      </c>
      <c r="K796" s="12" t="s">
        <v>63</v>
      </c>
      <c r="L796" s="12">
        <v>10</v>
      </c>
      <c r="M796" s="12">
        <v>3</v>
      </c>
      <c r="N796" s="12" t="s">
        <v>30</v>
      </c>
      <c r="O796" s="12">
        <v>3</v>
      </c>
      <c r="P796" s="12" t="s">
        <v>29</v>
      </c>
      <c r="Q796" s="12">
        <f t="shared" si="43"/>
        <v>1</v>
      </c>
      <c r="R796" s="12">
        <v>0</v>
      </c>
      <c r="S796" s="12">
        <v>0</v>
      </c>
      <c r="T796">
        <f t="shared" si="41"/>
        <v>0</v>
      </c>
      <c r="U796" s="12"/>
      <c r="V796">
        <f t="shared" si="42"/>
        <v>0</v>
      </c>
      <c r="W796">
        <f t="shared" si="42"/>
        <v>0</v>
      </c>
      <c r="X796">
        <f t="shared" si="42"/>
        <v>0</v>
      </c>
      <c r="Y796" s="12"/>
    </row>
    <row r="797" spans="1:25" ht="15.75" x14ac:dyDescent="0.25">
      <c r="A797" s="2" t="s">
        <v>137</v>
      </c>
      <c r="B797" s="10" t="s">
        <v>36</v>
      </c>
      <c r="C797" s="11" t="s">
        <v>22</v>
      </c>
      <c r="D797" s="12">
        <v>25</v>
      </c>
      <c r="E797" s="13">
        <v>43434</v>
      </c>
      <c r="F797" s="12">
        <v>19</v>
      </c>
      <c r="G797" s="12">
        <v>1</v>
      </c>
      <c r="H797" s="12" t="s">
        <v>34</v>
      </c>
      <c r="I797" s="12" t="s">
        <v>34</v>
      </c>
      <c r="J797" s="12" t="s">
        <v>25</v>
      </c>
      <c r="K797" s="12" t="s">
        <v>63</v>
      </c>
      <c r="L797" s="12">
        <v>11</v>
      </c>
      <c r="M797" s="12">
        <v>2</v>
      </c>
      <c r="N797" s="12" t="s">
        <v>31</v>
      </c>
      <c r="O797" s="12">
        <v>3</v>
      </c>
      <c r="P797" s="12" t="s">
        <v>27</v>
      </c>
      <c r="Q797" s="12">
        <f t="shared" si="43"/>
        <v>0</v>
      </c>
      <c r="R797" s="12">
        <v>1</v>
      </c>
      <c r="S797" s="12">
        <v>0</v>
      </c>
      <c r="T797">
        <f t="shared" si="41"/>
        <v>1</v>
      </c>
      <c r="U797" s="12"/>
      <c r="V797">
        <f t="shared" si="42"/>
        <v>1</v>
      </c>
      <c r="W797">
        <f t="shared" si="42"/>
        <v>0</v>
      </c>
      <c r="X797">
        <f t="shared" si="42"/>
        <v>1</v>
      </c>
      <c r="Y797" s="12" t="s">
        <v>139</v>
      </c>
    </row>
    <row r="798" spans="1:25" ht="15.75" x14ac:dyDescent="0.25">
      <c r="A798" s="2" t="s">
        <v>137</v>
      </c>
      <c r="B798" s="10" t="s">
        <v>36</v>
      </c>
      <c r="C798" s="11" t="s">
        <v>22</v>
      </c>
      <c r="D798" s="12">
        <v>25</v>
      </c>
      <c r="E798" s="13">
        <v>43434</v>
      </c>
      <c r="F798" s="12">
        <v>19</v>
      </c>
      <c r="G798" s="12">
        <v>1</v>
      </c>
      <c r="H798" s="12" t="s">
        <v>34</v>
      </c>
      <c r="I798" s="12" t="s">
        <v>34</v>
      </c>
      <c r="J798" s="12" t="s">
        <v>25</v>
      </c>
      <c r="K798" s="12" t="s">
        <v>63</v>
      </c>
      <c r="L798" s="12">
        <v>12</v>
      </c>
      <c r="M798" s="12">
        <v>3</v>
      </c>
      <c r="N798" s="12" t="s">
        <v>26</v>
      </c>
      <c r="O798" s="12">
        <v>2</v>
      </c>
      <c r="P798" s="12" t="s">
        <v>27</v>
      </c>
      <c r="Q798" s="12">
        <f t="shared" si="43"/>
        <v>0</v>
      </c>
      <c r="R798" s="12">
        <v>0</v>
      </c>
      <c r="S798" s="12">
        <v>0</v>
      </c>
      <c r="T798">
        <f t="shared" si="41"/>
        <v>0</v>
      </c>
      <c r="U798" s="12"/>
      <c r="V798">
        <f t="shared" si="42"/>
        <v>0</v>
      </c>
      <c r="W798">
        <f t="shared" si="42"/>
        <v>0</v>
      </c>
      <c r="X798">
        <f t="shared" si="42"/>
        <v>0</v>
      </c>
      <c r="Y798" s="12"/>
    </row>
    <row r="799" spans="1:25" ht="15.75" x14ac:dyDescent="0.25">
      <c r="A799" s="2" t="s">
        <v>137</v>
      </c>
      <c r="B799" s="10" t="s">
        <v>36</v>
      </c>
      <c r="C799" s="11" t="s">
        <v>22</v>
      </c>
      <c r="D799" s="12">
        <v>25</v>
      </c>
      <c r="E799" s="13">
        <v>43434</v>
      </c>
      <c r="F799" s="12">
        <v>19</v>
      </c>
      <c r="G799" s="12">
        <v>1</v>
      </c>
      <c r="H799" s="12" t="s">
        <v>34</v>
      </c>
      <c r="I799" s="12" t="s">
        <v>34</v>
      </c>
      <c r="J799" s="12" t="s">
        <v>25</v>
      </c>
      <c r="K799" s="12" t="s">
        <v>63</v>
      </c>
      <c r="L799" s="12">
        <v>13</v>
      </c>
      <c r="M799" s="12">
        <v>2</v>
      </c>
      <c r="N799" s="12" t="s">
        <v>30</v>
      </c>
      <c r="O799" s="12">
        <v>3</v>
      </c>
      <c r="P799" s="12" t="s">
        <v>32</v>
      </c>
      <c r="Q799" s="12">
        <f t="shared" si="43"/>
        <v>0</v>
      </c>
      <c r="R799" s="12">
        <v>0</v>
      </c>
      <c r="S799" s="12">
        <v>0</v>
      </c>
      <c r="T799">
        <f t="shared" si="41"/>
        <v>0</v>
      </c>
      <c r="U799" s="12"/>
      <c r="V799">
        <f t="shared" si="42"/>
        <v>0</v>
      </c>
      <c r="W799">
        <f t="shared" si="42"/>
        <v>0</v>
      </c>
      <c r="X799">
        <f t="shared" si="42"/>
        <v>0</v>
      </c>
      <c r="Y799" s="12"/>
    </row>
    <row r="800" spans="1:25" ht="15.75" x14ac:dyDescent="0.25">
      <c r="A800" s="2" t="s">
        <v>137</v>
      </c>
      <c r="B800" s="10" t="s">
        <v>36</v>
      </c>
      <c r="C800" s="11" t="s">
        <v>22</v>
      </c>
      <c r="D800" s="12">
        <v>25</v>
      </c>
      <c r="E800" s="13">
        <v>43434</v>
      </c>
      <c r="F800" s="12">
        <v>19</v>
      </c>
      <c r="G800" s="12">
        <v>1</v>
      </c>
      <c r="H800" s="12" t="s">
        <v>34</v>
      </c>
      <c r="I800" s="12" t="s">
        <v>34</v>
      </c>
      <c r="J800" s="12" t="s">
        <v>25</v>
      </c>
      <c r="K800" s="12" t="s">
        <v>63</v>
      </c>
      <c r="L800" s="12">
        <v>14</v>
      </c>
      <c r="M800" s="12">
        <v>2</v>
      </c>
      <c r="N800" s="12" t="s">
        <v>31</v>
      </c>
      <c r="O800" s="12">
        <v>2</v>
      </c>
      <c r="P800" s="12" t="s">
        <v>29</v>
      </c>
      <c r="Q800" s="12">
        <f t="shared" si="43"/>
        <v>1</v>
      </c>
      <c r="R800" s="12">
        <v>0</v>
      </c>
      <c r="S800" s="12">
        <v>0</v>
      </c>
      <c r="T800">
        <f t="shared" si="41"/>
        <v>0</v>
      </c>
      <c r="U800" s="12"/>
      <c r="V800">
        <f t="shared" si="42"/>
        <v>0</v>
      </c>
      <c r="W800">
        <f t="shared" si="42"/>
        <v>0</v>
      </c>
      <c r="X800">
        <f t="shared" si="42"/>
        <v>0</v>
      </c>
      <c r="Y800" s="12"/>
    </row>
    <row r="801" spans="1:25" ht="15.75" x14ac:dyDescent="0.25">
      <c r="A801" s="2" t="s">
        <v>137</v>
      </c>
      <c r="B801" s="10" t="s">
        <v>36</v>
      </c>
      <c r="C801" s="11" t="s">
        <v>22</v>
      </c>
      <c r="D801" s="12">
        <v>25</v>
      </c>
      <c r="E801" s="13">
        <v>43434</v>
      </c>
      <c r="F801" s="12">
        <v>19</v>
      </c>
      <c r="G801" s="12">
        <v>1</v>
      </c>
      <c r="H801" s="12" t="s">
        <v>34</v>
      </c>
      <c r="I801" s="12" t="s">
        <v>34</v>
      </c>
      <c r="J801" s="12" t="s">
        <v>25</v>
      </c>
      <c r="K801" s="12" t="s">
        <v>63</v>
      </c>
      <c r="L801" s="12">
        <v>15</v>
      </c>
      <c r="M801" s="12">
        <v>3</v>
      </c>
      <c r="N801" s="12" t="s">
        <v>28</v>
      </c>
      <c r="O801" s="12">
        <v>3</v>
      </c>
      <c r="P801" s="12" t="s">
        <v>29</v>
      </c>
      <c r="Q801" s="12">
        <f t="shared" si="43"/>
        <v>1</v>
      </c>
      <c r="R801" s="12">
        <v>1</v>
      </c>
      <c r="S801" s="12">
        <v>0</v>
      </c>
      <c r="T801">
        <f t="shared" si="41"/>
        <v>1</v>
      </c>
      <c r="U801" s="12"/>
      <c r="V801">
        <f t="shared" si="42"/>
        <v>1</v>
      </c>
      <c r="W801">
        <f t="shared" si="42"/>
        <v>0</v>
      </c>
      <c r="X801">
        <f t="shared" si="42"/>
        <v>1</v>
      </c>
      <c r="Y801" s="12"/>
    </row>
    <row r="802" spans="1:25" ht="15.75" x14ac:dyDescent="0.25">
      <c r="A802" s="2" t="s">
        <v>137</v>
      </c>
      <c r="B802" s="10" t="s">
        <v>36</v>
      </c>
      <c r="C802" s="11" t="s">
        <v>22</v>
      </c>
      <c r="D802" s="12">
        <v>25</v>
      </c>
      <c r="E802" s="13">
        <v>43434</v>
      </c>
      <c r="F802" s="12">
        <v>19</v>
      </c>
      <c r="G802" s="12">
        <v>1</v>
      </c>
      <c r="H802" s="12" t="s">
        <v>34</v>
      </c>
      <c r="I802" s="12" t="s">
        <v>34</v>
      </c>
      <c r="J802" s="12" t="s">
        <v>25</v>
      </c>
      <c r="K802" s="12" t="s">
        <v>63</v>
      </c>
      <c r="L802" s="12">
        <v>16</v>
      </c>
      <c r="M802" s="12">
        <v>1</v>
      </c>
      <c r="N802" s="12" t="s">
        <v>26</v>
      </c>
      <c r="O802" s="12">
        <v>3</v>
      </c>
      <c r="P802" s="12" t="s">
        <v>32</v>
      </c>
      <c r="Q802" s="12">
        <f t="shared" si="43"/>
        <v>0</v>
      </c>
      <c r="R802" s="12">
        <v>0</v>
      </c>
      <c r="S802" s="12">
        <v>0</v>
      </c>
      <c r="T802">
        <f t="shared" si="41"/>
        <v>0</v>
      </c>
      <c r="U802" s="12"/>
      <c r="V802">
        <f t="shared" si="42"/>
        <v>0</v>
      </c>
      <c r="W802">
        <f t="shared" si="42"/>
        <v>0</v>
      </c>
      <c r="X802">
        <f t="shared" si="42"/>
        <v>0</v>
      </c>
      <c r="Y802" s="12"/>
    </row>
    <row r="803" spans="1:25" ht="15.75" x14ac:dyDescent="0.25">
      <c r="A803" s="2" t="s">
        <v>140</v>
      </c>
      <c r="B803" s="10" t="s">
        <v>36</v>
      </c>
      <c r="C803" s="11" t="s">
        <v>22</v>
      </c>
      <c r="D803" s="12">
        <v>27</v>
      </c>
      <c r="E803" s="13">
        <v>43434</v>
      </c>
      <c r="F803" s="12">
        <v>19</v>
      </c>
      <c r="G803" s="12">
        <v>1</v>
      </c>
      <c r="H803" s="12" t="s">
        <v>23</v>
      </c>
      <c r="I803" s="12" t="s">
        <v>23</v>
      </c>
      <c r="J803" s="12" t="s">
        <v>63</v>
      </c>
      <c r="K803" s="12" t="s">
        <v>25</v>
      </c>
      <c r="L803" s="12">
        <v>1</v>
      </c>
      <c r="M803" s="12">
        <v>3</v>
      </c>
      <c r="N803" s="12" t="s">
        <v>31</v>
      </c>
      <c r="O803" s="12">
        <v>1</v>
      </c>
      <c r="P803" s="12" t="s">
        <v>27</v>
      </c>
      <c r="Q803" s="12">
        <f t="shared" si="43"/>
        <v>0</v>
      </c>
      <c r="R803" s="12">
        <v>0</v>
      </c>
      <c r="S803" s="12">
        <v>0</v>
      </c>
      <c r="T803">
        <f t="shared" si="41"/>
        <v>0</v>
      </c>
      <c r="U803" s="12"/>
      <c r="V803">
        <f t="shared" si="42"/>
        <v>0</v>
      </c>
      <c r="W803">
        <f t="shared" si="42"/>
        <v>0</v>
      </c>
      <c r="X803">
        <f t="shared" si="42"/>
        <v>0</v>
      </c>
      <c r="Y803" s="12"/>
    </row>
    <row r="804" spans="1:25" ht="15.75" x14ac:dyDescent="0.25">
      <c r="A804" s="2" t="s">
        <v>140</v>
      </c>
      <c r="B804" s="10" t="s">
        <v>36</v>
      </c>
      <c r="C804" s="11" t="s">
        <v>22</v>
      </c>
      <c r="D804" s="12">
        <v>27</v>
      </c>
      <c r="E804" s="13">
        <v>43434</v>
      </c>
      <c r="F804" s="12">
        <v>19</v>
      </c>
      <c r="G804" s="12">
        <v>1</v>
      </c>
      <c r="H804" s="12" t="s">
        <v>23</v>
      </c>
      <c r="I804" s="12" t="s">
        <v>23</v>
      </c>
      <c r="J804" s="12" t="s">
        <v>63</v>
      </c>
      <c r="K804" s="12" t="s">
        <v>25</v>
      </c>
      <c r="L804" s="12">
        <v>2</v>
      </c>
      <c r="M804" s="12">
        <v>2</v>
      </c>
      <c r="N804" s="12" t="s">
        <v>26</v>
      </c>
      <c r="O804" s="12">
        <v>2</v>
      </c>
      <c r="P804" s="12" t="s">
        <v>29</v>
      </c>
      <c r="Q804" s="12">
        <f t="shared" si="43"/>
        <v>1</v>
      </c>
      <c r="R804" s="12">
        <v>0</v>
      </c>
      <c r="S804" s="12">
        <v>0</v>
      </c>
      <c r="T804">
        <f t="shared" si="41"/>
        <v>0</v>
      </c>
      <c r="U804" s="12"/>
      <c r="V804">
        <f t="shared" si="42"/>
        <v>0</v>
      </c>
      <c r="W804">
        <f t="shared" si="42"/>
        <v>0</v>
      </c>
      <c r="X804">
        <f t="shared" si="42"/>
        <v>0</v>
      </c>
      <c r="Y804" s="12"/>
    </row>
    <row r="805" spans="1:25" ht="15.75" x14ac:dyDescent="0.25">
      <c r="A805" s="2" t="s">
        <v>140</v>
      </c>
      <c r="B805" s="10" t="s">
        <v>36</v>
      </c>
      <c r="C805" s="11" t="s">
        <v>22</v>
      </c>
      <c r="D805" s="12">
        <v>27</v>
      </c>
      <c r="E805" s="13">
        <v>43434</v>
      </c>
      <c r="F805" s="12">
        <v>19</v>
      </c>
      <c r="G805" s="12">
        <v>1</v>
      </c>
      <c r="H805" s="12" t="s">
        <v>23</v>
      </c>
      <c r="I805" s="12" t="s">
        <v>23</v>
      </c>
      <c r="J805" s="12" t="s">
        <v>63</v>
      </c>
      <c r="K805" s="12" t="s">
        <v>25</v>
      </c>
      <c r="L805" s="12">
        <v>3</v>
      </c>
      <c r="M805" s="12">
        <v>2</v>
      </c>
      <c r="N805" s="12" t="s">
        <v>28</v>
      </c>
      <c r="O805" s="12">
        <v>3</v>
      </c>
      <c r="P805" s="12" t="s">
        <v>32</v>
      </c>
      <c r="Q805" s="12">
        <f t="shared" si="43"/>
        <v>0</v>
      </c>
      <c r="R805" s="12">
        <v>0</v>
      </c>
      <c r="S805" s="12">
        <v>0</v>
      </c>
      <c r="T805">
        <f t="shared" si="41"/>
        <v>0</v>
      </c>
      <c r="U805" s="12"/>
      <c r="V805">
        <f t="shared" si="42"/>
        <v>0</v>
      </c>
      <c r="W805">
        <f t="shared" si="42"/>
        <v>0</v>
      </c>
      <c r="X805">
        <f t="shared" si="42"/>
        <v>0</v>
      </c>
      <c r="Y805" s="12"/>
    </row>
    <row r="806" spans="1:25" ht="15.75" x14ac:dyDescent="0.25">
      <c r="A806" s="2" t="s">
        <v>140</v>
      </c>
      <c r="B806" s="10" t="s">
        <v>36</v>
      </c>
      <c r="C806" s="11" t="s">
        <v>22</v>
      </c>
      <c r="D806" s="12">
        <v>27</v>
      </c>
      <c r="E806" s="13">
        <v>43434</v>
      </c>
      <c r="F806" s="12">
        <v>19</v>
      </c>
      <c r="G806" s="12">
        <v>1</v>
      </c>
      <c r="H806" s="12" t="s">
        <v>23</v>
      </c>
      <c r="I806" s="12" t="s">
        <v>23</v>
      </c>
      <c r="J806" s="12" t="s">
        <v>63</v>
      </c>
      <c r="K806" s="12" t="s">
        <v>25</v>
      </c>
      <c r="L806" s="12">
        <v>4</v>
      </c>
      <c r="M806" s="12">
        <v>1</v>
      </c>
      <c r="N806" s="12" t="s">
        <v>30</v>
      </c>
      <c r="O806" s="12">
        <v>2</v>
      </c>
      <c r="P806" s="12" t="s">
        <v>32</v>
      </c>
      <c r="Q806" s="12">
        <f t="shared" si="43"/>
        <v>0</v>
      </c>
      <c r="R806" s="12">
        <v>0</v>
      </c>
      <c r="S806" s="12">
        <v>0</v>
      </c>
      <c r="T806">
        <f t="shared" si="41"/>
        <v>0</v>
      </c>
      <c r="U806" s="12"/>
      <c r="V806">
        <f t="shared" si="42"/>
        <v>0</v>
      </c>
      <c r="W806">
        <f t="shared" si="42"/>
        <v>0</v>
      </c>
      <c r="X806">
        <f t="shared" si="42"/>
        <v>0</v>
      </c>
      <c r="Y806" s="12"/>
    </row>
    <row r="807" spans="1:25" ht="15.75" x14ac:dyDescent="0.25">
      <c r="A807" s="2" t="s">
        <v>140</v>
      </c>
      <c r="B807" s="10" t="s">
        <v>36</v>
      </c>
      <c r="C807" s="11" t="s">
        <v>22</v>
      </c>
      <c r="D807" s="12">
        <v>27</v>
      </c>
      <c r="E807" s="13">
        <v>43434</v>
      </c>
      <c r="F807" s="12">
        <v>19</v>
      </c>
      <c r="G807" s="12">
        <v>1</v>
      </c>
      <c r="H807" s="12" t="s">
        <v>23</v>
      </c>
      <c r="I807" s="12" t="s">
        <v>23</v>
      </c>
      <c r="J807" s="12" t="s">
        <v>63</v>
      </c>
      <c r="K807" s="12" t="s">
        <v>25</v>
      </c>
      <c r="L807" s="12">
        <v>5</v>
      </c>
      <c r="M807" s="12">
        <v>1</v>
      </c>
      <c r="N807" s="12" t="s">
        <v>28</v>
      </c>
      <c r="O807" s="12">
        <v>1</v>
      </c>
      <c r="P807" s="12" t="s">
        <v>29</v>
      </c>
      <c r="Q807" s="12">
        <f t="shared" si="43"/>
        <v>1</v>
      </c>
      <c r="R807" s="12">
        <v>0</v>
      </c>
      <c r="S807" s="12">
        <v>0</v>
      </c>
      <c r="T807">
        <f t="shared" si="41"/>
        <v>0</v>
      </c>
      <c r="U807" s="12"/>
      <c r="V807">
        <f t="shared" si="42"/>
        <v>0</v>
      </c>
      <c r="W807">
        <f t="shared" si="42"/>
        <v>0</v>
      </c>
      <c r="X807">
        <f t="shared" si="42"/>
        <v>0</v>
      </c>
      <c r="Y807" s="12"/>
    </row>
    <row r="808" spans="1:25" ht="15.75" x14ac:dyDescent="0.25">
      <c r="A808" s="2" t="s">
        <v>140</v>
      </c>
      <c r="B808" s="10" t="s">
        <v>36</v>
      </c>
      <c r="C808" s="11" t="s">
        <v>22</v>
      </c>
      <c r="D808" s="12">
        <v>27</v>
      </c>
      <c r="E808" s="13">
        <v>43434</v>
      </c>
      <c r="F808" s="12">
        <v>19</v>
      </c>
      <c r="G808" s="12">
        <v>1</v>
      </c>
      <c r="H808" s="12" t="s">
        <v>23</v>
      </c>
      <c r="I808" s="12" t="s">
        <v>23</v>
      </c>
      <c r="J808" s="12" t="s">
        <v>63</v>
      </c>
      <c r="K808" s="12" t="s">
        <v>25</v>
      </c>
      <c r="L808" s="12">
        <v>6</v>
      </c>
      <c r="M808" s="12">
        <v>2</v>
      </c>
      <c r="N808" s="12" t="s">
        <v>31</v>
      </c>
      <c r="O808" s="12">
        <v>2</v>
      </c>
      <c r="P808" s="12" t="s">
        <v>29</v>
      </c>
      <c r="Q808" s="12">
        <f t="shared" si="43"/>
        <v>1</v>
      </c>
      <c r="R808" s="12">
        <v>0</v>
      </c>
      <c r="S808" s="12">
        <v>0</v>
      </c>
      <c r="T808">
        <f t="shared" si="41"/>
        <v>0</v>
      </c>
      <c r="U808" s="12"/>
      <c r="V808">
        <f t="shared" si="42"/>
        <v>0</v>
      </c>
      <c r="W808">
        <f t="shared" si="42"/>
        <v>0</v>
      </c>
      <c r="X808">
        <f t="shared" si="42"/>
        <v>0</v>
      </c>
      <c r="Y808" s="12"/>
    </row>
    <row r="809" spans="1:25" ht="15.75" x14ac:dyDescent="0.25">
      <c r="A809" s="2" t="s">
        <v>140</v>
      </c>
      <c r="B809" s="10" t="s">
        <v>36</v>
      </c>
      <c r="C809" s="11" t="s">
        <v>22</v>
      </c>
      <c r="D809" s="12">
        <v>27</v>
      </c>
      <c r="E809" s="13">
        <v>43434</v>
      </c>
      <c r="F809" s="12">
        <v>19</v>
      </c>
      <c r="G809" s="12">
        <v>1</v>
      </c>
      <c r="H809" s="12" t="s">
        <v>23</v>
      </c>
      <c r="I809" s="12" t="s">
        <v>23</v>
      </c>
      <c r="J809" s="12" t="s">
        <v>63</v>
      </c>
      <c r="K809" s="12" t="s">
        <v>25</v>
      </c>
      <c r="L809" s="12">
        <v>7</v>
      </c>
      <c r="M809" s="12">
        <v>3</v>
      </c>
      <c r="N809" s="12" t="s">
        <v>30</v>
      </c>
      <c r="O809" s="12">
        <v>1</v>
      </c>
      <c r="P809" s="12" t="s">
        <v>27</v>
      </c>
      <c r="Q809" s="12">
        <f t="shared" si="43"/>
        <v>0</v>
      </c>
      <c r="R809" s="12">
        <v>0</v>
      </c>
      <c r="S809" s="12">
        <v>0</v>
      </c>
      <c r="T809">
        <f t="shared" si="41"/>
        <v>0</v>
      </c>
      <c r="U809" s="12"/>
      <c r="V809">
        <f t="shared" si="42"/>
        <v>0</v>
      </c>
      <c r="W809">
        <f t="shared" si="42"/>
        <v>0</v>
      </c>
      <c r="X809">
        <f t="shared" si="42"/>
        <v>0</v>
      </c>
      <c r="Y809" s="12"/>
    </row>
    <row r="810" spans="1:25" ht="15.75" x14ac:dyDescent="0.25">
      <c r="A810" s="2" t="s">
        <v>140</v>
      </c>
      <c r="B810" s="10" t="s">
        <v>36</v>
      </c>
      <c r="C810" s="11" t="s">
        <v>22</v>
      </c>
      <c r="D810" s="12">
        <v>27</v>
      </c>
      <c r="E810" s="13">
        <v>43434</v>
      </c>
      <c r="F810" s="12">
        <v>19</v>
      </c>
      <c r="G810" s="12">
        <v>1</v>
      </c>
      <c r="H810" s="12" t="s">
        <v>23</v>
      </c>
      <c r="I810" s="12" t="s">
        <v>23</v>
      </c>
      <c r="J810" s="12" t="s">
        <v>63</v>
      </c>
      <c r="K810" s="12" t="s">
        <v>25</v>
      </c>
      <c r="L810" s="12">
        <v>8</v>
      </c>
      <c r="M810" s="12">
        <v>3</v>
      </c>
      <c r="N810" s="12" t="s">
        <v>26</v>
      </c>
      <c r="O810" s="12">
        <v>3</v>
      </c>
      <c r="P810" s="12" t="s">
        <v>29</v>
      </c>
      <c r="Q810" s="12">
        <f t="shared" si="43"/>
        <v>1</v>
      </c>
      <c r="R810" s="12">
        <v>0</v>
      </c>
      <c r="S810" s="12">
        <v>0</v>
      </c>
      <c r="T810">
        <f t="shared" si="41"/>
        <v>0</v>
      </c>
      <c r="U810" s="12"/>
      <c r="V810">
        <f t="shared" si="42"/>
        <v>0</v>
      </c>
      <c r="W810">
        <f t="shared" si="42"/>
        <v>0</v>
      </c>
      <c r="X810">
        <f t="shared" si="42"/>
        <v>0</v>
      </c>
      <c r="Y810" s="12"/>
    </row>
    <row r="811" spans="1:25" ht="15.75" x14ac:dyDescent="0.25">
      <c r="A811" s="2" t="s">
        <v>140</v>
      </c>
      <c r="B811" s="10" t="s">
        <v>36</v>
      </c>
      <c r="C811" s="11" t="s">
        <v>22</v>
      </c>
      <c r="D811" s="12">
        <v>27</v>
      </c>
      <c r="E811" s="13">
        <v>43434</v>
      </c>
      <c r="F811" s="12">
        <v>19</v>
      </c>
      <c r="G811" s="12">
        <v>1</v>
      </c>
      <c r="H811" s="12" t="s">
        <v>23</v>
      </c>
      <c r="I811" s="12" t="s">
        <v>23</v>
      </c>
      <c r="J811" s="12" t="s">
        <v>63</v>
      </c>
      <c r="K811" s="12" t="s">
        <v>25</v>
      </c>
      <c r="L811" s="12">
        <v>9</v>
      </c>
      <c r="M811" s="12">
        <v>2</v>
      </c>
      <c r="N811" s="12" t="s">
        <v>30</v>
      </c>
      <c r="O811" s="12">
        <v>2</v>
      </c>
      <c r="P811" s="12" t="s">
        <v>29</v>
      </c>
      <c r="Q811" s="12">
        <f t="shared" si="43"/>
        <v>1</v>
      </c>
      <c r="R811" s="12">
        <v>0</v>
      </c>
      <c r="S811" s="12">
        <v>0</v>
      </c>
      <c r="T811">
        <f t="shared" si="41"/>
        <v>0</v>
      </c>
      <c r="U811" s="12"/>
      <c r="V811">
        <f t="shared" si="42"/>
        <v>0</v>
      </c>
      <c r="W811">
        <f t="shared" si="42"/>
        <v>0</v>
      </c>
      <c r="X811">
        <f t="shared" si="42"/>
        <v>0</v>
      </c>
      <c r="Y811" s="12"/>
    </row>
    <row r="812" spans="1:25" ht="15.75" x14ac:dyDescent="0.25">
      <c r="A812" s="2" t="s">
        <v>140</v>
      </c>
      <c r="B812" s="10" t="s">
        <v>36</v>
      </c>
      <c r="C812" s="11" t="s">
        <v>22</v>
      </c>
      <c r="D812" s="12">
        <v>27</v>
      </c>
      <c r="E812" s="13">
        <v>43434</v>
      </c>
      <c r="F812" s="12">
        <v>19</v>
      </c>
      <c r="G812" s="12">
        <v>1</v>
      </c>
      <c r="H812" s="12" t="s">
        <v>23</v>
      </c>
      <c r="I812" s="12" t="s">
        <v>23</v>
      </c>
      <c r="J812" s="12" t="s">
        <v>63</v>
      </c>
      <c r="K812" s="12" t="s">
        <v>25</v>
      </c>
      <c r="L812" s="12">
        <v>10</v>
      </c>
      <c r="M812" s="12">
        <v>3</v>
      </c>
      <c r="N812" s="12" t="s">
        <v>28</v>
      </c>
      <c r="O812" s="12">
        <v>1</v>
      </c>
      <c r="P812" s="12" t="s">
        <v>27</v>
      </c>
      <c r="Q812" s="12">
        <f t="shared" si="43"/>
        <v>0</v>
      </c>
      <c r="R812" s="12">
        <v>0</v>
      </c>
      <c r="S812" s="12">
        <v>0</v>
      </c>
      <c r="T812">
        <f t="shared" si="41"/>
        <v>0</v>
      </c>
      <c r="U812" s="12"/>
      <c r="V812">
        <f t="shared" si="42"/>
        <v>0</v>
      </c>
      <c r="W812">
        <f t="shared" si="42"/>
        <v>0</v>
      </c>
      <c r="X812">
        <f t="shared" si="42"/>
        <v>0</v>
      </c>
      <c r="Y812" s="12"/>
    </row>
    <row r="813" spans="1:25" ht="15.75" x14ac:dyDescent="0.25">
      <c r="A813" s="2" t="s">
        <v>140</v>
      </c>
      <c r="B813" s="10" t="s">
        <v>36</v>
      </c>
      <c r="C813" s="11" t="s">
        <v>22</v>
      </c>
      <c r="D813" s="12">
        <v>27</v>
      </c>
      <c r="E813" s="13">
        <v>43434</v>
      </c>
      <c r="F813" s="12">
        <v>19</v>
      </c>
      <c r="G813" s="12">
        <v>1</v>
      </c>
      <c r="H813" s="12" t="s">
        <v>23</v>
      </c>
      <c r="I813" s="12" t="s">
        <v>23</v>
      </c>
      <c r="J813" s="12" t="s">
        <v>63</v>
      </c>
      <c r="K813" s="12" t="s">
        <v>25</v>
      </c>
      <c r="L813" s="12">
        <v>11</v>
      </c>
      <c r="M813" s="12">
        <v>1</v>
      </c>
      <c r="N813" s="12" t="s">
        <v>31</v>
      </c>
      <c r="O813" s="12">
        <v>3</v>
      </c>
      <c r="P813" s="12" t="s">
        <v>32</v>
      </c>
      <c r="Q813" s="12">
        <f t="shared" si="43"/>
        <v>0</v>
      </c>
      <c r="R813" s="12">
        <v>0</v>
      </c>
      <c r="S813" s="12">
        <v>0</v>
      </c>
      <c r="T813">
        <f t="shared" si="41"/>
        <v>0</v>
      </c>
      <c r="U813" s="12"/>
      <c r="V813">
        <f t="shared" si="42"/>
        <v>0</v>
      </c>
      <c r="W813">
        <f t="shared" si="42"/>
        <v>0</v>
      </c>
      <c r="X813">
        <f t="shared" si="42"/>
        <v>0</v>
      </c>
      <c r="Y813" s="12"/>
    </row>
    <row r="814" spans="1:25" ht="15.75" x14ac:dyDescent="0.25">
      <c r="A814" s="2" t="s">
        <v>140</v>
      </c>
      <c r="B814" s="10" t="s">
        <v>36</v>
      </c>
      <c r="C814" s="11" t="s">
        <v>22</v>
      </c>
      <c r="D814" s="12">
        <v>27</v>
      </c>
      <c r="E814" s="13">
        <v>43434</v>
      </c>
      <c r="F814" s="12">
        <v>19</v>
      </c>
      <c r="G814" s="12">
        <v>1</v>
      </c>
      <c r="H814" s="12" t="s">
        <v>23</v>
      </c>
      <c r="I814" s="12" t="s">
        <v>23</v>
      </c>
      <c r="J814" s="12" t="s">
        <v>63</v>
      </c>
      <c r="K814" s="12" t="s">
        <v>25</v>
      </c>
      <c r="L814" s="12">
        <v>12</v>
      </c>
      <c r="M814" s="12">
        <v>3</v>
      </c>
      <c r="N814" s="12" t="s">
        <v>26</v>
      </c>
      <c r="O814" s="12">
        <v>1</v>
      </c>
      <c r="P814" s="12" t="s">
        <v>27</v>
      </c>
      <c r="Q814" s="12">
        <f t="shared" si="43"/>
        <v>0</v>
      </c>
      <c r="R814" s="12">
        <v>0</v>
      </c>
      <c r="S814" s="12">
        <v>0</v>
      </c>
      <c r="T814">
        <f t="shared" si="41"/>
        <v>0</v>
      </c>
      <c r="U814" s="12"/>
      <c r="V814">
        <f t="shared" si="42"/>
        <v>0</v>
      </c>
      <c r="W814">
        <f t="shared" si="42"/>
        <v>0</v>
      </c>
      <c r="X814">
        <f t="shared" si="42"/>
        <v>0</v>
      </c>
      <c r="Y814" s="12"/>
    </row>
    <row r="815" spans="1:25" ht="15.75" x14ac:dyDescent="0.25">
      <c r="A815" s="2" t="s">
        <v>140</v>
      </c>
      <c r="B815" s="10" t="s">
        <v>36</v>
      </c>
      <c r="C815" s="11" t="s">
        <v>22</v>
      </c>
      <c r="D815" s="12">
        <v>27</v>
      </c>
      <c r="E815" s="13">
        <v>43434</v>
      </c>
      <c r="F815" s="12">
        <v>19</v>
      </c>
      <c r="G815" s="12">
        <v>1</v>
      </c>
      <c r="H815" s="12" t="s">
        <v>23</v>
      </c>
      <c r="I815" s="12" t="s">
        <v>23</v>
      </c>
      <c r="J815" s="12" t="s">
        <v>63</v>
      </c>
      <c r="K815" s="12" t="s">
        <v>25</v>
      </c>
      <c r="L815" s="12">
        <v>13</v>
      </c>
      <c r="M815" s="12">
        <v>2</v>
      </c>
      <c r="N815" s="12" t="s">
        <v>30</v>
      </c>
      <c r="O815" s="12">
        <v>3</v>
      </c>
      <c r="P815" s="12" t="s">
        <v>32</v>
      </c>
      <c r="Q815" s="12">
        <f t="shared" si="43"/>
        <v>0</v>
      </c>
      <c r="R815" s="12">
        <v>0</v>
      </c>
      <c r="S815" s="12">
        <v>0</v>
      </c>
      <c r="T815">
        <f t="shared" si="41"/>
        <v>0</v>
      </c>
      <c r="U815" s="12"/>
      <c r="V815">
        <f t="shared" si="42"/>
        <v>0</v>
      </c>
      <c r="W815">
        <f t="shared" si="42"/>
        <v>0</v>
      </c>
      <c r="X815">
        <f t="shared" si="42"/>
        <v>0</v>
      </c>
      <c r="Y815" s="12"/>
    </row>
    <row r="816" spans="1:25" ht="15.75" x14ac:dyDescent="0.25">
      <c r="A816" s="2" t="s">
        <v>140</v>
      </c>
      <c r="B816" s="10" t="s">
        <v>36</v>
      </c>
      <c r="C816" s="11" t="s">
        <v>22</v>
      </c>
      <c r="D816" s="12">
        <v>27</v>
      </c>
      <c r="E816" s="13">
        <v>43434</v>
      </c>
      <c r="F816" s="12">
        <v>19</v>
      </c>
      <c r="G816" s="12">
        <v>1</v>
      </c>
      <c r="H816" s="12" t="s">
        <v>23</v>
      </c>
      <c r="I816" s="12" t="s">
        <v>23</v>
      </c>
      <c r="J816" s="12" t="s">
        <v>63</v>
      </c>
      <c r="K816" s="12" t="s">
        <v>25</v>
      </c>
      <c r="L816" s="12">
        <v>14</v>
      </c>
      <c r="M816" s="12">
        <v>2</v>
      </c>
      <c r="N816" s="12" t="s">
        <v>26</v>
      </c>
      <c r="O816" s="12">
        <v>1</v>
      </c>
      <c r="P816" s="12" t="s">
        <v>27</v>
      </c>
      <c r="Q816" s="12">
        <f t="shared" si="43"/>
        <v>0</v>
      </c>
      <c r="R816" s="12">
        <v>0</v>
      </c>
      <c r="S816" s="12">
        <v>0</v>
      </c>
      <c r="T816">
        <f t="shared" si="41"/>
        <v>0</v>
      </c>
      <c r="U816" s="12"/>
      <c r="V816">
        <f t="shared" si="42"/>
        <v>0</v>
      </c>
      <c r="W816">
        <f t="shared" si="42"/>
        <v>0</v>
      </c>
      <c r="X816">
        <f t="shared" si="42"/>
        <v>0</v>
      </c>
      <c r="Y816" s="12"/>
    </row>
    <row r="817" spans="1:25" ht="15.75" x14ac:dyDescent="0.25">
      <c r="A817" s="2" t="s">
        <v>140</v>
      </c>
      <c r="B817" s="10" t="s">
        <v>36</v>
      </c>
      <c r="C817" s="11" t="s">
        <v>22</v>
      </c>
      <c r="D817" s="12">
        <v>27</v>
      </c>
      <c r="E817" s="13">
        <v>43434</v>
      </c>
      <c r="F817" s="12">
        <v>19</v>
      </c>
      <c r="G817" s="12">
        <v>1</v>
      </c>
      <c r="H817" s="12" t="s">
        <v>23</v>
      </c>
      <c r="I817" s="12" t="s">
        <v>23</v>
      </c>
      <c r="J817" s="12" t="s">
        <v>63</v>
      </c>
      <c r="K817" s="12" t="s">
        <v>25</v>
      </c>
      <c r="L817" s="12">
        <v>15</v>
      </c>
      <c r="M817" s="12">
        <v>1</v>
      </c>
      <c r="N817" s="12" t="s">
        <v>28</v>
      </c>
      <c r="O817" s="12">
        <v>1</v>
      </c>
      <c r="P817" s="12" t="s">
        <v>29</v>
      </c>
      <c r="Q817" s="12">
        <f t="shared" si="43"/>
        <v>1</v>
      </c>
      <c r="R817" s="12">
        <v>0</v>
      </c>
      <c r="S817" s="12">
        <v>0</v>
      </c>
      <c r="T817">
        <f t="shared" si="41"/>
        <v>0</v>
      </c>
      <c r="U817" s="12"/>
      <c r="V817">
        <f t="shared" si="42"/>
        <v>0</v>
      </c>
      <c r="W817">
        <f t="shared" si="42"/>
        <v>0</v>
      </c>
      <c r="X817">
        <f t="shared" si="42"/>
        <v>0</v>
      </c>
      <c r="Y817" s="12"/>
    </row>
    <row r="818" spans="1:25" ht="15.75" x14ac:dyDescent="0.25">
      <c r="A818" s="2" t="s">
        <v>140</v>
      </c>
      <c r="B818" s="10" t="s">
        <v>36</v>
      </c>
      <c r="C818" s="11" t="s">
        <v>22</v>
      </c>
      <c r="D818" s="12">
        <v>27</v>
      </c>
      <c r="E818" s="13">
        <v>43434</v>
      </c>
      <c r="F818" s="12">
        <v>19</v>
      </c>
      <c r="G818" s="12">
        <v>1</v>
      </c>
      <c r="H818" s="12" t="s">
        <v>23</v>
      </c>
      <c r="I818" s="12" t="s">
        <v>23</v>
      </c>
      <c r="J818" s="12" t="s">
        <v>63</v>
      </c>
      <c r="K818" s="12" t="s">
        <v>25</v>
      </c>
      <c r="L818" s="12">
        <v>16</v>
      </c>
      <c r="M818" s="12">
        <v>3</v>
      </c>
      <c r="N818" s="12" t="s">
        <v>31</v>
      </c>
      <c r="O818" s="12">
        <v>1</v>
      </c>
      <c r="P818" s="12" t="s">
        <v>27</v>
      </c>
      <c r="Q818" s="12">
        <f t="shared" si="43"/>
        <v>0</v>
      </c>
      <c r="R818" s="12">
        <v>0</v>
      </c>
      <c r="S818" s="12">
        <v>0</v>
      </c>
      <c r="T818">
        <f t="shared" si="41"/>
        <v>0</v>
      </c>
      <c r="U818" s="12"/>
      <c r="V818">
        <f t="shared" si="42"/>
        <v>0</v>
      </c>
      <c r="W818">
        <f t="shared" si="42"/>
        <v>0</v>
      </c>
      <c r="X818">
        <f t="shared" si="42"/>
        <v>0</v>
      </c>
      <c r="Y818" s="12"/>
    </row>
    <row r="819" spans="1:25" ht="15.75" x14ac:dyDescent="0.25">
      <c r="A819" s="2" t="s">
        <v>140</v>
      </c>
      <c r="B819" s="10" t="s">
        <v>36</v>
      </c>
      <c r="C819" s="11" t="s">
        <v>22</v>
      </c>
      <c r="D819" s="12">
        <v>27</v>
      </c>
      <c r="E819" s="13">
        <v>43434</v>
      </c>
      <c r="F819" s="12">
        <v>19</v>
      </c>
      <c r="G819" s="12">
        <v>1</v>
      </c>
      <c r="H819" s="12" t="s">
        <v>34</v>
      </c>
      <c r="I819" s="12" t="s">
        <v>34</v>
      </c>
      <c r="J819" s="12" t="s">
        <v>63</v>
      </c>
      <c r="K819" s="12" t="s">
        <v>25</v>
      </c>
      <c r="L819" s="12">
        <v>1</v>
      </c>
      <c r="M819" s="12">
        <v>1</v>
      </c>
      <c r="N819" s="12" t="s">
        <v>30</v>
      </c>
      <c r="O819" s="12">
        <v>1</v>
      </c>
      <c r="P819" s="12" t="s">
        <v>32</v>
      </c>
      <c r="Q819" s="12">
        <f t="shared" si="43"/>
        <v>0</v>
      </c>
      <c r="R819" s="12">
        <v>0</v>
      </c>
      <c r="S819" s="12">
        <v>0</v>
      </c>
      <c r="T819">
        <f t="shared" si="41"/>
        <v>0</v>
      </c>
      <c r="U819" s="12"/>
      <c r="V819">
        <f t="shared" si="42"/>
        <v>0</v>
      </c>
      <c r="W819">
        <f t="shared" si="42"/>
        <v>0</v>
      </c>
      <c r="X819">
        <f t="shared" si="42"/>
        <v>0</v>
      </c>
      <c r="Y819" s="12" t="s">
        <v>141</v>
      </c>
    </row>
    <row r="820" spans="1:25" ht="15.75" x14ac:dyDescent="0.25">
      <c r="A820" s="2" t="s">
        <v>140</v>
      </c>
      <c r="B820" s="10" t="s">
        <v>36</v>
      </c>
      <c r="C820" s="11" t="s">
        <v>22</v>
      </c>
      <c r="D820" s="12">
        <v>27</v>
      </c>
      <c r="E820" s="13">
        <v>43434</v>
      </c>
      <c r="F820" s="12">
        <v>19</v>
      </c>
      <c r="G820" s="12">
        <v>1</v>
      </c>
      <c r="H820" s="12" t="s">
        <v>34</v>
      </c>
      <c r="I820" s="12" t="s">
        <v>34</v>
      </c>
      <c r="J820" s="12" t="s">
        <v>63</v>
      </c>
      <c r="K820" s="12" t="s">
        <v>25</v>
      </c>
      <c r="L820" s="12">
        <v>2</v>
      </c>
      <c r="M820" s="12">
        <v>2</v>
      </c>
      <c r="N820" s="12" t="s">
        <v>26</v>
      </c>
      <c r="O820" s="12">
        <v>1</v>
      </c>
      <c r="P820" s="12" t="s">
        <v>27</v>
      </c>
      <c r="Q820" s="12">
        <f t="shared" si="43"/>
        <v>0</v>
      </c>
      <c r="R820" s="12">
        <v>0</v>
      </c>
      <c r="S820" s="12">
        <v>0</v>
      </c>
      <c r="T820">
        <f t="shared" si="41"/>
        <v>0</v>
      </c>
      <c r="U820" s="12"/>
      <c r="V820">
        <f t="shared" si="42"/>
        <v>0</v>
      </c>
      <c r="W820">
        <f t="shared" si="42"/>
        <v>0</v>
      </c>
      <c r="X820">
        <f t="shared" si="42"/>
        <v>0</v>
      </c>
      <c r="Y820" s="12"/>
    </row>
    <row r="821" spans="1:25" ht="15.75" x14ac:dyDescent="0.25">
      <c r="A821" s="2" t="s">
        <v>140</v>
      </c>
      <c r="B821" s="10" t="s">
        <v>36</v>
      </c>
      <c r="C821" s="11" t="s">
        <v>22</v>
      </c>
      <c r="D821" s="12">
        <v>27</v>
      </c>
      <c r="E821" s="13">
        <v>43434</v>
      </c>
      <c r="F821" s="12">
        <v>19</v>
      </c>
      <c r="G821" s="12">
        <v>1</v>
      </c>
      <c r="H821" s="12" t="s">
        <v>34</v>
      </c>
      <c r="I821" s="12" t="s">
        <v>34</v>
      </c>
      <c r="J821" s="12" t="s">
        <v>63</v>
      </c>
      <c r="K821" s="12" t="s">
        <v>25</v>
      </c>
      <c r="L821" s="12">
        <v>3</v>
      </c>
      <c r="M821" s="12">
        <v>2</v>
      </c>
      <c r="N821" s="12" t="s">
        <v>31</v>
      </c>
      <c r="O821" s="12">
        <v>1</v>
      </c>
      <c r="P821" s="12" t="s">
        <v>27</v>
      </c>
      <c r="Q821" s="12">
        <f t="shared" si="43"/>
        <v>0</v>
      </c>
      <c r="R821" s="12">
        <v>1</v>
      </c>
      <c r="S821" s="12">
        <v>0</v>
      </c>
      <c r="T821">
        <f t="shared" si="41"/>
        <v>1</v>
      </c>
      <c r="U821" s="12"/>
      <c r="V821">
        <f t="shared" si="42"/>
        <v>1</v>
      </c>
      <c r="W821">
        <f t="shared" si="42"/>
        <v>0</v>
      </c>
      <c r="X821">
        <f t="shared" si="42"/>
        <v>1</v>
      </c>
      <c r="Y821" s="12"/>
    </row>
    <row r="822" spans="1:25" ht="15.75" x14ac:dyDescent="0.25">
      <c r="A822" s="2" t="s">
        <v>140</v>
      </c>
      <c r="B822" s="10" t="s">
        <v>36</v>
      </c>
      <c r="C822" s="11" t="s">
        <v>22</v>
      </c>
      <c r="D822" s="12">
        <v>27</v>
      </c>
      <c r="E822" s="13">
        <v>43434</v>
      </c>
      <c r="F822" s="12">
        <v>19</v>
      </c>
      <c r="G822" s="12">
        <v>1</v>
      </c>
      <c r="H822" s="12" t="s">
        <v>34</v>
      </c>
      <c r="I822" s="12" t="s">
        <v>34</v>
      </c>
      <c r="J822" s="12" t="s">
        <v>63</v>
      </c>
      <c r="K822" s="12" t="s">
        <v>25</v>
      </c>
      <c r="L822" s="12">
        <v>4</v>
      </c>
      <c r="M822" s="12">
        <v>3</v>
      </c>
      <c r="N822" s="12" t="s">
        <v>28</v>
      </c>
      <c r="O822" s="12">
        <v>1</v>
      </c>
      <c r="P822" s="12" t="s">
        <v>27</v>
      </c>
      <c r="Q822" s="12">
        <f t="shared" si="43"/>
        <v>0</v>
      </c>
      <c r="R822" s="12">
        <v>1</v>
      </c>
      <c r="S822" s="12">
        <v>0</v>
      </c>
      <c r="T822">
        <f t="shared" si="41"/>
        <v>1</v>
      </c>
      <c r="U822" s="12">
        <v>1</v>
      </c>
      <c r="V822">
        <f t="shared" si="42"/>
        <v>0</v>
      </c>
      <c r="W822">
        <f t="shared" si="42"/>
        <v>0</v>
      </c>
      <c r="X822">
        <f t="shared" si="42"/>
        <v>0</v>
      </c>
      <c r="Y822" s="12" t="s">
        <v>142</v>
      </c>
    </row>
    <row r="823" spans="1:25" ht="15.75" x14ac:dyDescent="0.25">
      <c r="A823" s="2" t="s">
        <v>140</v>
      </c>
      <c r="B823" s="10" t="s">
        <v>36</v>
      </c>
      <c r="C823" s="11" t="s">
        <v>22</v>
      </c>
      <c r="D823" s="12">
        <v>27</v>
      </c>
      <c r="E823" s="13">
        <v>43434</v>
      </c>
      <c r="F823" s="12">
        <v>19</v>
      </c>
      <c r="G823" s="12">
        <v>1</v>
      </c>
      <c r="H823" s="12" t="s">
        <v>34</v>
      </c>
      <c r="I823" s="12" t="s">
        <v>34</v>
      </c>
      <c r="J823" s="12" t="s">
        <v>63</v>
      </c>
      <c r="K823" s="12" t="s">
        <v>25</v>
      </c>
      <c r="L823" s="12">
        <v>5</v>
      </c>
      <c r="M823" s="12">
        <v>1</v>
      </c>
      <c r="N823" s="12" t="s">
        <v>26</v>
      </c>
      <c r="O823" s="12">
        <v>1</v>
      </c>
      <c r="P823" s="12" t="s">
        <v>29</v>
      </c>
      <c r="Q823" s="12">
        <f t="shared" si="43"/>
        <v>1</v>
      </c>
      <c r="R823" s="12">
        <v>0</v>
      </c>
      <c r="S823" s="12">
        <v>0</v>
      </c>
      <c r="T823">
        <f t="shared" si="41"/>
        <v>0</v>
      </c>
      <c r="U823" s="12"/>
      <c r="V823">
        <f t="shared" si="42"/>
        <v>0</v>
      </c>
      <c r="W823">
        <f t="shared" si="42"/>
        <v>0</v>
      </c>
      <c r="X823">
        <f t="shared" si="42"/>
        <v>0</v>
      </c>
      <c r="Y823" s="12"/>
    </row>
    <row r="824" spans="1:25" ht="15.75" x14ac:dyDescent="0.25">
      <c r="A824" s="2" t="s">
        <v>140</v>
      </c>
      <c r="B824" s="10" t="s">
        <v>36</v>
      </c>
      <c r="C824" s="11" t="s">
        <v>22</v>
      </c>
      <c r="D824" s="12">
        <v>27</v>
      </c>
      <c r="E824" s="13">
        <v>43434</v>
      </c>
      <c r="F824" s="12">
        <v>19</v>
      </c>
      <c r="G824" s="12">
        <v>1</v>
      </c>
      <c r="H824" s="12" t="s">
        <v>34</v>
      </c>
      <c r="I824" s="12" t="s">
        <v>34</v>
      </c>
      <c r="J824" s="12" t="s">
        <v>63</v>
      </c>
      <c r="K824" s="12" t="s">
        <v>25</v>
      </c>
      <c r="L824" s="12">
        <v>6</v>
      </c>
      <c r="M824" s="12">
        <v>3</v>
      </c>
      <c r="N824" s="12" t="s">
        <v>30</v>
      </c>
      <c r="O824" s="12">
        <v>1</v>
      </c>
      <c r="P824" s="12" t="s">
        <v>27</v>
      </c>
      <c r="Q824" s="12">
        <f t="shared" si="43"/>
        <v>0</v>
      </c>
      <c r="R824" s="12">
        <v>0</v>
      </c>
      <c r="S824" s="12">
        <v>0</v>
      </c>
      <c r="T824">
        <f t="shared" si="41"/>
        <v>0</v>
      </c>
      <c r="U824" s="12"/>
      <c r="V824">
        <f t="shared" si="42"/>
        <v>0</v>
      </c>
      <c r="W824">
        <f t="shared" si="42"/>
        <v>0</v>
      </c>
      <c r="X824">
        <f t="shared" si="42"/>
        <v>0</v>
      </c>
      <c r="Y824" s="12"/>
    </row>
    <row r="825" spans="1:25" ht="15.75" x14ac:dyDescent="0.25">
      <c r="A825" s="2" t="s">
        <v>140</v>
      </c>
      <c r="B825" s="10" t="s">
        <v>36</v>
      </c>
      <c r="C825" s="11" t="s">
        <v>22</v>
      </c>
      <c r="D825" s="12">
        <v>27</v>
      </c>
      <c r="E825" s="13">
        <v>43434</v>
      </c>
      <c r="F825" s="12">
        <v>19</v>
      </c>
      <c r="G825" s="12">
        <v>1</v>
      </c>
      <c r="H825" s="12" t="s">
        <v>34</v>
      </c>
      <c r="I825" s="12" t="s">
        <v>34</v>
      </c>
      <c r="J825" s="12" t="s">
        <v>63</v>
      </c>
      <c r="K825" s="12" t="s">
        <v>25</v>
      </c>
      <c r="L825" s="12">
        <v>7</v>
      </c>
      <c r="M825" s="12">
        <v>3</v>
      </c>
      <c r="N825" s="12" t="s">
        <v>28</v>
      </c>
      <c r="O825" s="12">
        <v>1</v>
      </c>
      <c r="P825" s="12" t="s">
        <v>27</v>
      </c>
      <c r="Q825" s="12">
        <f t="shared" si="43"/>
        <v>0</v>
      </c>
      <c r="R825" s="12">
        <v>0</v>
      </c>
      <c r="S825" s="12">
        <v>0</v>
      </c>
      <c r="T825">
        <f t="shared" si="41"/>
        <v>0</v>
      </c>
      <c r="U825" s="12"/>
      <c r="V825">
        <f t="shared" si="42"/>
        <v>0</v>
      </c>
      <c r="W825">
        <f t="shared" si="42"/>
        <v>0</v>
      </c>
      <c r="X825">
        <f t="shared" si="42"/>
        <v>0</v>
      </c>
      <c r="Y825" s="12"/>
    </row>
    <row r="826" spans="1:25" ht="15.75" x14ac:dyDescent="0.25">
      <c r="A826" s="2" t="s">
        <v>140</v>
      </c>
      <c r="B826" s="10" t="s">
        <v>36</v>
      </c>
      <c r="C826" s="11" t="s">
        <v>22</v>
      </c>
      <c r="D826" s="12">
        <v>27</v>
      </c>
      <c r="E826" s="13">
        <v>43434</v>
      </c>
      <c r="F826" s="12">
        <v>19</v>
      </c>
      <c r="G826" s="12">
        <v>1</v>
      </c>
      <c r="H826" s="12" t="s">
        <v>34</v>
      </c>
      <c r="I826" s="12" t="s">
        <v>34</v>
      </c>
      <c r="J826" s="12" t="s">
        <v>63</v>
      </c>
      <c r="K826" s="12" t="s">
        <v>25</v>
      </c>
      <c r="L826" s="12">
        <v>8</v>
      </c>
      <c r="M826" s="12">
        <v>2</v>
      </c>
      <c r="N826" s="12" t="s">
        <v>31</v>
      </c>
      <c r="O826" s="12">
        <v>1</v>
      </c>
      <c r="P826" s="12" t="s">
        <v>32</v>
      </c>
      <c r="Q826" s="12">
        <f t="shared" si="43"/>
        <v>0</v>
      </c>
      <c r="R826" s="12">
        <v>1</v>
      </c>
      <c r="S826" s="12">
        <v>0</v>
      </c>
      <c r="T826">
        <f t="shared" si="41"/>
        <v>1</v>
      </c>
      <c r="U826" s="12">
        <v>1</v>
      </c>
      <c r="V826">
        <f t="shared" si="42"/>
        <v>0</v>
      </c>
      <c r="W826">
        <f t="shared" si="42"/>
        <v>0</v>
      </c>
      <c r="X826">
        <f t="shared" si="42"/>
        <v>0</v>
      </c>
      <c r="Y826" s="12"/>
    </row>
    <row r="827" spans="1:25" ht="15.75" x14ac:dyDescent="0.25">
      <c r="A827" s="2" t="s">
        <v>140</v>
      </c>
      <c r="B827" s="10" t="s">
        <v>36</v>
      </c>
      <c r="C827" s="11" t="s">
        <v>22</v>
      </c>
      <c r="D827" s="12">
        <v>27</v>
      </c>
      <c r="E827" s="13">
        <v>43434</v>
      </c>
      <c r="F827" s="12">
        <v>19</v>
      </c>
      <c r="G827" s="12">
        <v>1</v>
      </c>
      <c r="H827" s="12" t="s">
        <v>34</v>
      </c>
      <c r="I827" s="12" t="s">
        <v>34</v>
      </c>
      <c r="J827" s="12" t="s">
        <v>63</v>
      </c>
      <c r="K827" s="12" t="s">
        <v>25</v>
      </c>
      <c r="L827" s="12">
        <v>9</v>
      </c>
      <c r="M827" s="12">
        <v>1</v>
      </c>
      <c r="N827" s="12" t="s">
        <v>28</v>
      </c>
      <c r="O827" s="12">
        <v>1</v>
      </c>
      <c r="P827" s="12" t="s">
        <v>29</v>
      </c>
      <c r="Q827" s="12">
        <f t="shared" si="43"/>
        <v>1</v>
      </c>
      <c r="R827" s="12">
        <v>0</v>
      </c>
      <c r="S827" s="12">
        <v>0</v>
      </c>
      <c r="T827">
        <f t="shared" si="41"/>
        <v>0</v>
      </c>
      <c r="U827" s="12"/>
      <c r="V827">
        <f t="shared" si="42"/>
        <v>0</v>
      </c>
      <c r="W827">
        <f t="shared" si="42"/>
        <v>0</v>
      </c>
      <c r="X827">
        <f t="shared" si="42"/>
        <v>0</v>
      </c>
      <c r="Y827" s="12"/>
    </row>
    <row r="828" spans="1:25" ht="15.75" x14ac:dyDescent="0.25">
      <c r="A828" s="2" t="s">
        <v>140</v>
      </c>
      <c r="B828" s="10" t="s">
        <v>36</v>
      </c>
      <c r="C828" s="11" t="s">
        <v>22</v>
      </c>
      <c r="D828" s="12">
        <v>27</v>
      </c>
      <c r="E828" s="13">
        <v>43434</v>
      </c>
      <c r="F828" s="12">
        <v>19</v>
      </c>
      <c r="G828" s="12">
        <v>1</v>
      </c>
      <c r="H828" s="12" t="s">
        <v>34</v>
      </c>
      <c r="I828" s="12" t="s">
        <v>34</v>
      </c>
      <c r="J828" s="12" t="s">
        <v>63</v>
      </c>
      <c r="K828" s="12" t="s">
        <v>25</v>
      </c>
      <c r="L828" s="12">
        <v>10</v>
      </c>
      <c r="M828" s="12">
        <v>2</v>
      </c>
      <c r="N828" s="12" t="s">
        <v>30</v>
      </c>
      <c r="O828" s="12">
        <v>1</v>
      </c>
      <c r="P828" s="12" t="s">
        <v>27</v>
      </c>
      <c r="Q828" s="12">
        <f t="shared" si="43"/>
        <v>0</v>
      </c>
      <c r="R828" s="12">
        <v>0</v>
      </c>
      <c r="S828" s="12">
        <v>0</v>
      </c>
      <c r="T828">
        <f t="shared" si="41"/>
        <v>0</v>
      </c>
      <c r="U828" s="12"/>
      <c r="V828">
        <f t="shared" si="42"/>
        <v>0</v>
      </c>
      <c r="W828">
        <f t="shared" si="42"/>
        <v>0</v>
      </c>
      <c r="X828">
        <f t="shared" si="42"/>
        <v>0</v>
      </c>
      <c r="Y828" s="12"/>
    </row>
    <row r="829" spans="1:25" ht="15.75" x14ac:dyDescent="0.25">
      <c r="A829" s="2" t="s">
        <v>140</v>
      </c>
      <c r="B829" s="10" t="s">
        <v>36</v>
      </c>
      <c r="C829" s="11" t="s">
        <v>22</v>
      </c>
      <c r="D829" s="12">
        <v>27</v>
      </c>
      <c r="E829" s="13">
        <v>43434</v>
      </c>
      <c r="F829" s="12">
        <v>19</v>
      </c>
      <c r="G829" s="12">
        <v>1</v>
      </c>
      <c r="H829" s="12" t="s">
        <v>34</v>
      </c>
      <c r="I829" s="12" t="s">
        <v>34</v>
      </c>
      <c r="J829" s="12" t="s">
        <v>63</v>
      </c>
      <c r="K829" s="12" t="s">
        <v>25</v>
      </c>
      <c r="L829" s="12">
        <v>11</v>
      </c>
      <c r="M829" s="12">
        <v>1</v>
      </c>
      <c r="N829" s="12" t="s">
        <v>31</v>
      </c>
      <c r="O829" s="12">
        <v>1</v>
      </c>
      <c r="P829" s="12" t="s">
        <v>29</v>
      </c>
      <c r="Q829" s="12">
        <f t="shared" si="43"/>
        <v>1</v>
      </c>
      <c r="R829" s="12">
        <v>0</v>
      </c>
      <c r="S829" s="12">
        <v>0</v>
      </c>
      <c r="T829">
        <f t="shared" si="41"/>
        <v>0</v>
      </c>
      <c r="U829" s="12"/>
      <c r="V829">
        <f t="shared" si="42"/>
        <v>0</v>
      </c>
      <c r="W829">
        <f t="shared" si="42"/>
        <v>0</v>
      </c>
      <c r="X829">
        <f t="shared" si="42"/>
        <v>0</v>
      </c>
      <c r="Y829" s="12"/>
    </row>
    <row r="830" spans="1:25" ht="15.75" x14ac:dyDescent="0.25">
      <c r="A830" s="2" t="s">
        <v>140</v>
      </c>
      <c r="B830" s="10" t="s">
        <v>36</v>
      </c>
      <c r="C830" s="11" t="s">
        <v>22</v>
      </c>
      <c r="D830" s="12">
        <v>27</v>
      </c>
      <c r="E830" s="13">
        <v>43434</v>
      </c>
      <c r="F830" s="12">
        <v>19</v>
      </c>
      <c r="G830" s="12">
        <v>1</v>
      </c>
      <c r="H830" s="12" t="s">
        <v>34</v>
      </c>
      <c r="I830" s="12" t="s">
        <v>34</v>
      </c>
      <c r="J830" s="12" t="s">
        <v>63</v>
      </c>
      <c r="K830" s="12" t="s">
        <v>25</v>
      </c>
      <c r="L830" s="12">
        <v>12</v>
      </c>
      <c r="M830" s="12">
        <v>3</v>
      </c>
      <c r="N830" s="12" t="s">
        <v>26</v>
      </c>
      <c r="O830" s="12">
        <v>1</v>
      </c>
      <c r="P830" s="12" t="s">
        <v>27</v>
      </c>
      <c r="Q830" s="12">
        <f t="shared" si="43"/>
        <v>0</v>
      </c>
      <c r="R830" s="12">
        <v>0</v>
      </c>
      <c r="S830" s="12">
        <v>0</v>
      </c>
      <c r="T830">
        <f t="shared" si="41"/>
        <v>0</v>
      </c>
      <c r="U830" s="12"/>
      <c r="V830">
        <f t="shared" si="42"/>
        <v>0</v>
      </c>
      <c r="W830">
        <f t="shared" si="42"/>
        <v>0</v>
      </c>
      <c r="X830">
        <f t="shared" si="42"/>
        <v>0</v>
      </c>
      <c r="Y830" s="12"/>
    </row>
    <row r="831" spans="1:25" ht="15.75" x14ac:dyDescent="0.25">
      <c r="A831" s="2" t="s">
        <v>140</v>
      </c>
      <c r="B831" s="10" t="s">
        <v>36</v>
      </c>
      <c r="C831" s="11" t="s">
        <v>22</v>
      </c>
      <c r="D831" s="12">
        <v>27</v>
      </c>
      <c r="E831" s="13">
        <v>43434</v>
      </c>
      <c r="F831" s="12">
        <v>19</v>
      </c>
      <c r="G831" s="12">
        <v>1</v>
      </c>
      <c r="H831" s="12" t="s">
        <v>34</v>
      </c>
      <c r="I831" s="12" t="s">
        <v>34</v>
      </c>
      <c r="J831" s="12" t="s">
        <v>63</v>
      </c>
      <c r="K831" s="12" t="s">
        <v>25</v>
      </c>
      <c r="L831" s="12">
        <v>13</v>
      </c>
      <c r="M831" s="12">
        <v>2</v>
      </c>
      <c r="N831" s="12" t="s">
        <v>31</v>
      </c>
      <c r="O831" s="12">
        <v>1</v>
      </c>
      <c r="P831" s="12" t="s">
        <v>27</v>
      </c>
      <c r="Q831" s="12">
        <f t="shared" si="43"/>
        <v>0</v>
      </c>
      <c r="R831" s="12">
        <v>0</v>
      </c>
      <c r="S831" s="12">
        <v>0</v>
      </c>
      <c r="T831">
        <f t="shared" si="41"/>
        <v>0</v>
      </c>
      <c r="U831" s="12"/>
      <c r="V831">
        <f t="shared" si="42"/>
        <v>0</v>
      </c>
      <c r="W831">
        <f t="shared" si="42"/>
        <v>0</v>
      </c>
      <c r="X831">
        <f t="shared" si="42"/>
        <v>0</v>
      </c>
      <c r="Y831" s="12"/>
    </row>
    <row r="832" spans="1:25" ht="15.75" x14ac:dyDescent="0.25">
      <c r="A832" s="2" t="s">
        <v>140</v>
      </c>
      <c r="B832" s="10" t="s">
        <v>36</v>
      </c>
      <c r="C832" s="11" t="s">
        <v>22</v>
      </c>
      <c r="D832" s="12">
        <v>27</v>
      </c>
      <c r="E832" s="13">
        <v>43434</v>
      </c>
      <c r="F832" s="12">
        <v>19</v>
      </c>
      <c r="G832" s="12">
        <v>1</v>
      </c>
      <c r="H832" s="12" t="s">
        <v>34</v>
      </c>
      <c r="I832" s="12" t="s">
        <v>34</v>
      </c>
      <c r="J832" s="12" t="s">
        <v>63</v>
      </c>
      <c r="K832" s="12" t="s">
        <v>25</v>
      </c>
      <c r="L832" s="12">
        <v>14</v>
      </c>
      <c r="M832" s="12">
        <v>2</v>
      </c>
      <c r="N832" s="12" t="s">
        <v>28</v>
      </c>
      <c r="O832" s="12">
        <v>1</v>
      </c>
      <c r="P832" s="12" t="s">
        <v>32</v>
      </c>
      <c r="Q832" s="12">
        <f t="shared" si="43"/>
        <v>0</v>
      </c>
      <c r="R832" s="12">
        <v>1</v>
      </c>
      <c r="S832" s="12">
        <v>0</v>
      </c>
      <c r="T832">
        <f t="shared" si="41"/>
        <v>1</v>
      </c>
      <c r="U832" s="12">
        <v>1</v>
      </c>
      <c r="V832">
        <f t="shared" si="42"/>
        <v>0</v>
      </c>
      <c r="W832">
        <f t="shared" si="42"/>
        <v>0</v>
      </c>
      <c r="X832">
        <f t="shared" si="42"/>
        <v>0</v>
      </c>
      <c r="Y832" s="12"/>
    </row>
    <row r="833" spans="1:25" ht="15.75" x14ac:dyDescent="0.25">
      <c r="A833" s="2" t="s">
        <v>140</v>
      </c>
      <c r="B833" s="10" t="s">
        <v>36</v>
      </c>
      <c r="C833" s="11" t="s">
        <v>22</v>
      </c>
      <c r="D833" s="12">
        <v>27</v>
      </c>
      <c r="E833" s="13">
        <v>43434</v>
      </c>
      <c r="F833" s="12">
        <v>19</v>
      </c>
      <c r="G833" s="12">
        <v>1</v>
      </c>
      <c r="H833" s="12" t="s">
        <v>34</v>
      </c>
      <c r="I833" s="12" t="s">
        <v>34</v>
      </c>
      <c r="J833" s="12" t="s">
        <v>63</v>
      </c>
      <c r="K833" s="12" t="s">
        <v>25</v>
      </c>
      <c r="L833" s="12">
        <v>15</v>
      </c>
      <c r="M833" s="12">
        <v>1</v>
      </c>
      <c r="N833" s="12" t="s">
        <v>26</v>
      </c>
      <c r="O833" s="12">
        <v>1</v>
      </c>
      <c r="P833" s="12" t="s">
        <v>29</v>
      </c>
      <c r="Q833" s="12">
        <f t="shared" si="43"/>
        <v>1</v>
      </c>
      <c r="R833" s="12">
        <v>0</v>
      </c>
      <c r="S833" s="12">
        <v>0</v>
      </c>
      <c r="T833">
        <f t="shared" si="41"/>
        <v>0</v>
      </c>
      <c r="U833" s="12"/>
      <c r="V833">
        <f t="shared" si="42"/>
        <v>0</v>
      </c>
      <c r="W833">
        <f t="shared" si="42"/>
        <v>0</v>
      </c>
      <c r="X833">
        <f t="shared" si="42"/>
        <v>0</v>
      </c>
      <c r="Y833" s="12"/>
    </row>
    <row r="834" spans="1:25" ht="15.75" x14ac:dyDescent="0.25">
      <c r="A834" s="2" t="s">
        <v>140</v>
      </c>
      <c r="B834" s="10" t="s">
        <v>36</v>
      </c>
      <c r="C834" s="11" t="s">
        <v>22</v>
      </c>
      <c r="D834" s="12">
        <v>27</v>
      </c>
      <c r="E834" s="13">
        <v>43434</v>
      </c>
      <c r="F834" s="12">
        <v>19</v>
      </c>
      <c r="G834" s="12">
        <v>1</v>
      </c>
      <c r="H834" s="12" t="s">
        <v>34</v>
      </c>
      <c r="I834" s="12" t="s">
        <v>34</v>
      </c>
      <c r="J834" s="12" t="s">
        <v>63</v>
      </c>
      <c r="K834" s="12" t="s">
        <v>25</v>
      </c>
      <c r="L834" s="12">
        <v>16</v>
      </c>
      <c r="M834" s="12">
        <v>2</v>
      </c>
      <c r="N834" s="12" t="s">
        <v>30</v>
      </c>
      <c r="O834" s="12">
        <v>1</v>
      </c>
      <c r="P834" s="12" t="s">
        <v>27</v>
      </c>
      <c r="Q834" s="12">
        <f t="shared" si="43"/>
        <v>0</v>
      </c>
      <c r="R834" s="12">
        <v>0</v>
      </c>
      <c r="S834" s="12">
        <v>0</v>
      </c>
      <c r="T834">
        <f t="shared" si="41"/>
        <v>0</v>
      </c>
      <c r="U834" s="12"/>
      <c r="V834">
        <f t="shared" si="42"/>
        <v>0</v>
      </c>
      <c r="W834">
        <f t="shared" si="42"/>
        <v>0</v>
      </c>
      <c r="X834">
        <f t="shared" si="42"/>
        <v>0</v>
      </c>
      <c r="Y834" s="12"/>
    </row>
    <row r="835" spans="1:25" ht="15.75" x14ac:dyDescent="0.25">
      <c r="A835" s="2" t="s">
        <v>143</v>
      </c>
      <c r="B835" s="10" t="s">
        <v>21</v>
      </c>
      <c r="C835" s="11" t="s">
        <v>22</v>
      </c>
      <c r="D835" s="12">
        <v>27</v>
      </c>
      <c r="E835" s="13">
        <v>43437</v>
      </c>
      <c r="F835" s="12">
        <v>19</v>
      </c>
      <c r="G835" s="12">
        <v>1</v>
      </c>
      <c r="H835" s="12" t="s">
        <v>23</v>
      </c>
      <c r="I835" s="12" t="s">
        <v>23</v>
      </c>
      <c r="J835" s="12" t="s">
        <v>63</v>
      </c>
      <c r="K835" s="12" t="s">
        <v>25</v>
      </c>
      <c r="L835" s="12">
        <v>1</v>
      </c>
      <c r="M835" s="12">
        <v>1</v>
      </c>
      <c r="N835" s="12" t="s">
        <v>28</v>
      </c>
      <c r="O835" s="12">
        <v>3</v>
      </c>
      <c r="P835" s="12" t="s">
        <v>32</v>
      </c>
      <c r="Q835" s="12">
        <f t="shared" si="43"/>
        <v>0</v>
      </c>
      <c r="R835" s="12">
        <v>0</v>
      </c>
      <c r="S835" s="12">
        <v>0</v>
      </c>
      <c r="T835">
        <f t="shared" ref="T835:T898" si="44">IF(OR(R835=1,S835=1),1,0)</f>
        <v>0</v>
      </c>
      <c r="U835" s="12"/>
      <c r="V835">
        <f t="shared" ref="V835:X898" si="45">IF($U835=1,0,R835)</f>
        <v>0</v>
      </c>
      <c r="W835">
        <f t="shared" si="45"/>
        <v>0</v>
      </c>
      <c r="X835">
        <f t="shared" si="45"/>
        <v>0</v>
      </c>
      <c r="Y835" s="12"/>
    </row>
    <row r="836" spans="1:25" ht="15.75" x14ac:dyDescent="0.25">
      <c r="A836" s="2" t="s">
        <v>143</v>
      </c>
      <c r="B836" s="10" t="s">
        <v>21</v>
      </c>
      <c r="C836" s="11" t="s">
        <v>22</v>
      </c>
      <c r="D836" s="12">
        <v>25</v>
      </c>
      <c r="E836" s="13">
        <v>43437</v>
      </c>
      <c r="F836" s="12">
        <v>19</v>
      </c>
      <c r="G836" s="12">
        <v>1</v>
      </c>
      <c r="H836" s="12" t="s">
        <v>23</v>
      </c>
      <c r="I836" s="12" t="s">
        <v>23</v>
      </c>
      <c r="J836" s="12" t="s">
        <v>63</v>
      </c>
      <c r="K836" s="12" t="s">
        <v>25</v>
      </c>
      <c r="L836" s="12">
        <v>2</v>
      </c>
      <c r="M836" s="12">
        <v>3</v>
      </c>
      <c r="N836" s="12" t="s">
        <v>31</v>
      </c>
      <c r="O836" s="12">
        <v>3</v>
      </c>
      <c r="P836" s="12" t="s">
        <v>29</v>
      </c>
      <c r="Q836" s="12">
        <f t="shared" si="43"/>
        <v>1</v>
      </c>
      <c r="R836" s="12">
        <v>0</v>
      </c>
      <c r="S836" s="12">
        <v>0</v>
      </c>
      <c r="T836">
        <f t="shared" si="44"/>
        <v>0</v>
      </c>
      <c r="U836" s="12"/>
      <c r="V836">
        <f t="shared" si="45"/>
        <v>0</v>
      </c>
      <c r="W836">
        <f t="shared" si="45"/>
        <v>0</v>
      </c>
      <c r="X836">
        <f t="shared" si="45"/>
        <v>0</v>
      </c>
      <c r="Y836" s="12"/>
    </row>
    <row r="837" spans="1:25" ht="15.75" x14ac:dyDescent="0.25">
      <c r="A837" s="2" t="s">
        <v>143</v>
      </c>
      <c r="B837" s="10" t="s">
        <v>21</v>
      </c>
      <c r="C837" s="11" t="s">
        <v>22</v>
      </c>
      <c r="D837" s="12">
        <v>25</v>
      </c>
      <c r="E837" s="13">
        <v>43437</v>
      </c>
      <c r="F837" s="12">
        <v>19</v>
      </c>
      <c r="G837" s="12">
        <v>1</v>
      </c>
      <c r="H837" s="12" t="s">
        <v>23</v>
      </c>
      <c r="I837" s="12" t="s">
        <v>23</v>
      </c>
      <c r="J837" s="12" t="s">
        <v>63</v>
      </c>
      <c r="K837" s="12" t="s">
        <v>25</v>
      </c>
      <c r="L837" s="12">
        <v>3</v>
      </c>
      <c r="M837" s="12">
        <v>2</v>
      </c>
      <c r="N837" s="12" t="s">
        <v>30</v>
      </c>
      <c r="O837" s="12">
        <v>3</v>
      </c>
      <c r="P837" s="12" t="s">
        <v>27</v>
      </c>
      <c r="Q837" s="12">
        <f t="shared" si="43"/>
        <v>0</v>
      </c>
      <c r="R837" s="12">
        <v>0</v>
      </c>
      <c r="S837" s="12">
        <v>0</v>
      </c>
      <c r="T837">
        <f t="shared" si="44"/>
        <v>0</v>
      </c>
      <c r="U837" s="12"/>
      <c r="V837">
        <f t="shared" si="45"/>
        <v>0</v>
      </c>
      <c r="W837">
        <f t="shared" si="45"/>
        <v>0</v>
      </c>
      <c r="X837">
        <f t="shared" si="45"/>
        <v>0</v>
      </c>
      <c r="Y837" s="12"/>
    </row>
    <row r="838" spans="1:25" ht="15.75" x14ac:dyDescent="0.25">
      <c r="A838" s="2" t="s">
        <v>143</v>
      </c>
      <c r="B838" s="10" t="s">
        <v>21</v>
      </c>
      <c r="C838" s="11" t="s">
        <v>22</v>
      </c>
      <c r="D838" s="12">
        <v>25</v>
      </c>
      <c r="E838" s="13">
        <v>43437</v>
      </c>
      <c r="F838" s="12">
        <v>19</v>
      </c>
      <c r="G838" s="12">
        <v>1</v>
      </c>
      <c r="H838" s="12" t="s">
        <v>23</v>
      </c>
      <c r="I838" s="12" t="s">
        <v>23</v>
      </c>
      <c r="J838" s="12" t="s">
        <v>63</v>
      </c>
      <c r="K838" s="12" t="s">
        <v>25</v>
      </c>
      <c r="L838" s="12">
        <v>4</v>
      </c>
      <c r="M838" s="12">
        <v>3</v>
      </c>
      <c r="N838" s="12" t="s">
        <v>26</v>
      </c>
      <c r="O838" s="12">
        <v>3</v>
      </c>
      <c r="P838" s="12" t="s">
        <v>32</v>
      </c>
      <c r="Q838" s="12">
        <f t="shared" si="43"/>
        <v>0</v>
      </c>
      <c r="R838" s="12">
        <v>0</v>
      </c>
      <c r="S838" s="12">
        <v>0</v>
      </c>
      <c r="T838">
        <f t="shared" si="44"/>
        <v>0</v>
      </c>
      <c r="U838" s="12"/>
      <c r="V838">
        <f t="shared" si="45"/>
        <v>0</v>
      </c>
      <c r="W838">
        <f t="shared" si="45"/>
        <v>0</v>
      </c>
      <c r="X838">
        <f t="shared" si="45"/>
        <v>0</v>
      </c>
      <c r="Y838" s="12"/>
    </row>
    <row r="839" spans="1:25" ht="15.75" x14ac:dyDescent="0.25">
      <c r="A839" s="2" t="s">
        <v>143</v>
      </c>
      <c r="B839" s="10" t="s">
        <v>21</v>
      </c>
      <c r="C839" s="11" t="s">
        <v>22</v>
      </c>
      <c r="D839" s="12">
        <v>25</v>
      </c>
      <c r="E839" s="13">
        <v>43437</v>
      </c>
      <c r="F839" s="12">
        <v>19</v>
      </c>
      <c r="G839" s="12">
        <v>1</v>
      </c>
      <c r="H839" s="12" t="s">
        <v>23</v>
      </c>
      <c r="I839" s="12" t="s">
        <v>23</v>
      </c>
      <c r="J839" s="12" t="s">
        <v>63</v>
      </c>
      <c r="K839" s="12" t="s">
        <v>25</v>
      </c>
      <c r="L839" s="12">
        <v>5</v>
      </c>
      <c r="M839" s="12">
        <v>1</v>
      </c>
      <c r="N839" s="12" t="s">
        <v>26</v>
      </c>
      <c r="O839" s="12">
        <v>3</v>
      </c>
      <c r="P839" s="12" t="s">
        <v>27</v>
      </c>
      <c r="Q839" s="12">
        <f t="shared" si="43"/>
        <v>0</v>
      </c>
      <c r="R839" s="12">
        <v>0</v>
      </c>
      <c r="S839" s="12">
        <v>0</v>
      </c>
      <c r="T839">
        <f t="shared" si="44"/>
        <v>0</v>
      </c>
      <c r="U839" s="12"/>
      <c r="V839">
        <f t="shared" si="45"/>
        <v>0</v>
      </c>
      <c r="W839">
        <f t="shared" si="45"/>
        <v>0</v>
      </c>
      <c r="X839">
        <f t="shared" si="45"/>
        <v>0</v>
      </c>
      <c r="Y839" s="12"/>
    </row>
    <row r="840" spans="1:25" ht="15.75" x14ac:dyDescent="0.25">
      <c r="A840" s="2" t="s">
        <v>143</v>
      </c>
      <c r="B840" s="10" t="s">
        <v>21</v>
      </c>
      <c r="C840" s="11" t="s">
        <v>22</v>
      </c>
      <c r="D840" s="12">
        <v>25</v>
      </c>
      <c r="E840" s="13">
        <v>43437</v>
      </c>
      <c r="F840" s="12">
        <v>19</v>
      </c>
      <c r="G840" s="12">
        <v>1</v>
      </c>
      <c r="H840" s="12" t="s">
        <v>23</v>
      </c>
      <c r="I840" s="12" t="s">
        <v>23</v>
      </c>
      <c r="J840" s="12" t="s">
        <v>63</v>
      </c>
      <c r="K840" s="12" t="s">
        <v>25</v>
      </c>
      <c r="L840" s="12">
        <v>6</v>
      </c>
      <c r="M840" s="12">
        <v>2</v>
      </c>
      <c r="N840" s="12" t="s">
        <v>30</v>
      </c>
      <c r="O840" s="12">
        <v>3</v>
      </c>
      <c r="P840" s="12" t="s">
        <v>32</v>
      </c>
      <c r="Q840" s="12">
        <f t="shared" si="43"/>
        <v>0</v>
      </c>
      <c r="R840" s="12">
        <v>0</v>
      </c>
      <c r="S840" s="12">
        <v>0</v>
      </c>
      <c r="T840">
        <f t="shared" si="44"/>
        <v>0</v>
      </c>
      <c r="U840" s="12"/>
      <c r="V840">
        <f t="shared" si="45"/>
        <v>0</v>
      </c>
      <c r="W840">
        <f t="shared" si="45"/>
        <v>0</v>
      </c>
      <c r="X840">
        <f t="shared" si="45"/>
        <v>0</v>
      </c>
      <c r="Y840" s="12"/>
    </row>
    <row r="841" spans="1:25" ht="15.75" x14ac:dyDescent="0.25">
      <c r="A841" s="2" t="s">
        <v>143</v>
      </c>
      <c r="B841" s="10" t="s">
        <v>21</v>
      </c>
      <c r="C841" s="11" t="s">
        <v>22</v>
      </c>
      <c r="D841" s="12">
        <v>25</v>
      </c>
      <c r="E841" s="13">
        <v>43437</v>
      </c>
      <c r="F841" s="12">
        <v>19</v>
      </c>
      <c r="G841" s="12">
        <v>1</v>
      </c>
      <c r="H841" s="12" t="s">
        <v>23</v>
      </c>
      <c r="I841" s="12" t="s">
        <v>23</v>
      </c>
      <c r="J841" s="12" t="s">
        <v>63</v>
      </c>
      <c r="K841" s="12" t="s">
        <v>25</v>
      </c>
      <c r="L841" s="12">
        <v>7</v>
      </c>
      <c r="M841" s="12">
        <v>3</v>
      </c>
      <c r="N841" s="12" t="s">
        <v>31</v>
      </c>
      <c r="O841" s="12">
        <v>3</v>
      </c>
      <c r="P841" s="12" t="s">
        <v>29</v>
      </c>
      <c r="Q841" s="12">
        <f t="shared" si="43"/>
        <v>1</v>
      </c>
      <c r="R841" s="12">
        <v>0</v>
      </c>
      <c r="S841" s="12">
        <v>0</v>
      </c>
      <c r="T841">
        <f t="shared" si="44"/>
        <v>0</v>
      </c>
      <c r="U841" s="12"/>
      <c r="V841">
        <f t="shared" si="45"/>
        <v>0</v>
      </c>
      <c r="W841">
        <f t="shared" si="45"/>
        <v>0</v>
      </c>
      <c r="X841">
        <f t="shared" si="45"/>
        <v>0</v>
      </c>
      <c r="Y841" s="12"/>
    </row>
    <row r="842" spans="1:25" ht="15.75" x14ac:dyDescent="0.25">
      <c r="A842" s="2" t="s">
        <v>143</v>
      </c>
      <c r="B842" s="10" t="s">
        <v>21</v>
      </c>
      <c r="C842" s="11" t="s">
        <v>22</v>
      </c>
      <c r="D842" s="12">
        <v>25</v>
      </c>
      <c r="E842" s="13">
        <v>43437</v>
      </c>
      <c r="F842" s="12">
        <v>19</v>
      </c>
      <c r="G842" s="12">
        <v>1</v>
      </c>
      <c r="H842" s="12" t="s">
        <v>23</v>
      </c>
      <c r="I842" s="12" t="s">
        <v>23</v>
      </c>
      <c r="J842" s="12" t="s">
        <v>63</v>
      </c>
      <c r="K842" s="12" t="s">
        <v>25</v>
      </c>
      <c r="L842" s="12">
        <v>8</v>
      </c>
      <c r="M842" s="12">
        <v>1</v>
      </c>
      <c r="N842" s="12" t="s">
        <v>28</v>
      </c>
      <c r="O842" s="12">
        <v>3</v>
      </c>
      <c r="P842" s="12" t="s">
        <v>32</v>
      </c>
      <c r="Q842" s="12">
        <f t="shared" si="43"/>
        <v>0</v>
      </c>
      <c r="R842" s="12">
        <v>0</v>
      </c>
      <c r="S842" s="12">
        <v>0</v>
      </c>
      <c r="T842">
        <f t="shared" si="44"/>
        <v>0</v>
      </c>
      <c r="U842" s="12"/>
      <c r="V842">
        <f t="shared" si="45"/>
        <v>0</v>
      </c>
      <c r="W842">
        <f t="shared" si="45"/>
        <v>0</v>
      </c>
      <c r="X842">
        <f t="shared" si="45"/>
        <v>0</v>
      </c>
      <c r="Y842" s="12"/>
    </row>
    <row r="843" spans="1:25" ht="15.75" x14ac:dyDescent="0.25">
      <c r="A843" s="2" t="s">
        <v>143</v>
      </c>
      <c r="B843" s="10" t="s">
        <v>21</v>
      </c>
      <c r="C843" s="11" t="s">
        <v>22</v>
      </c>
      <c r="D843" s="12">
        <v>25</v>
      </c>
      <c r="E843" s="13">
        <v>43437</v>
      </c>
      <c r="F843" s="12">
        <v>19</v>
      </c>
      <c r="G843" s="12">
        <v>1</v>
      </c>
      <c r="H843" s="12" t="s">
        <v>23</v>
      </c>
      <c r="I843" s="12" t="s">
        <v>23</v>
      </c>
      <c r="J843" s="12" t="s">
        <v>63</v>
      </c>
      <c r="K843" s="12" t="s">
        <v>25</v>
      </c>
      <c r="L843" s="12">
        <v>9</v>
      </c>
      <c r="M843" s="12">
        <v>1</v>
      </c>
      <c r="N843" s="12" t="s">
        <v>30</v>
      </c>
      <c r="O843" s="12">
        <v>2</v>
      </c>
      <c r="P843" s="12" t="s">
        <v>32</v>
      </c>
      <c r="Q843" s="12">
        <f t="shared" si="43"/>
        <v>0</v>
      </c>
      <c r="R843" s="12">
        <v>0</v>
      </c>
      <c r="S843" s="12">
        <v>0</v>
      </c>
      <c r="T843">
        <f t="shared" si="44"/>
        <v>0</v>
      </c>
      <c r="U843" s="12"/>
      <c r="V843">
        <f t="shared" si="45"/>
        <v>0</v>
      </c>
      <c r="W843">
        <f t="shared" si="45"/>
        <v>0</v>
      </c>
      <c r="X843">
        <f t="shared" si="45"/>
        <v>0</v>
      </c>
      <c r="Y843" s="12"/>
    </row>
    <row r="844" spans="1:25" ht="15.75" x14ac:dyDescent="0.25">
      <c r="A844" s="2" t="s">
        <v>143</v>
      </c>
      <c r="B844" s="10" t="s">
        <v>21</v>
      </c>
      <c r="C844" s="11" t="s">
        <v>22</v>
      </c>
      <c r="D844" s="12">
        <v>25</v>
      </c>
      <c r="E844" s="13">
        <v>43437</v>
      </c>
      <c r="F844" s="12">
        <v>19</v>
      </c>
      <c r="G844" s="12">
        <v>1</v>
      </c>
      <c r="H844" s="12" t="s">
        <v>23</v>
      </c>
      <c r="I844" s="12" t="s">
        <v>23</v>
      </c>
      <c r="J844" s="12" t="s">
        <v>63</v>
      </c>
      <c r="K844" s="12" t="s">
        <v>25</v>
      </c>
      <c r="L844" s="12">
        <v>10</v>
      </c>
      <c r="M844" s="12">
        <v>3</v>
      </c>
      <c r="N844" s="12" t="s">
        <v>31</v>
      </c>
      <c r="O844" s="12">
        <v>3</v>
      </c>
      <c r="P844" s="12" t="s">
        <v>29</v>
      </c>
      <c r="Q844" s="12">
        <f t="shared" si="43"/>
        <v>1</v>
      </c>
      <c r="R844" s="12">
        <v>0</v>
      </c>
      <c r="S844" s="12">
        <v>0</v>
      </c>
      <c r="T844">
        <f t="shared" si="44"/>
        <v>0</v>
      </c>
      <c r="U844" s="12"/>
      <c r="V844">
        <f t="shared" si="45"/>
        <v>0</v>
      </c>
      <c r="W844">
        <f t="shared" si="45"/>
        <v>0</v>
      </c>
      <c r="X844">
        <f t="shared" si="45"/>
        <v>0</v>
      </c>
      <c r="Y844" s="12"/>
    </row>
    <row r="845" spans="1:25" ht="15.75" x14ac:dyDescent="0.25">
      <c r="A845" s="2" t="s">
        <v>143</v>
      </c>
      <c r="B845" s="10" t="s">
        <v>21</v>
      </c>
      <c r="C845" s="11" t="s">
        <v>22</v>
      </c>
      <c r="D845" s="12">
        <v>25</v>
      </c>
      <c r="E845" s="13">
        <v>43437</v>
      </c>
      <c r="F845" s="12">
        <v>19</v>
      </c>
      <c r="G845" s="12">
        <v>1</v>
      </c>
      <c r="H845" s="12" t="s">
        <v>23</v>
      </c>
      <c r="I845" s="12" t="s">
        <v>23</v>
      </c>
      <c r="J845" s="12" t="s">
        <v>63</v>
      </c>
      <c r="K845" s="12" t="s">
        <v>25</v>
      </c>
      <c r="L845" s="12">
        <v>11</v>
      </c>
      <c r="M845" s="12">
        <v>2</v>
      </c>
      <c r="N845" s="12" t="s">
        <v>26</v>
      </c>
      <c r="O845" s="12">
        <v>3</v>
      </c>
      <c r="P845" s="12" t="s">
        <v>32</v>
      </c>
      <c r="Q845" s="12">
        <f t="shared" si="43"/>
        <v>0</v>
      </c>
      <c r="R845" s="12">
        <v>0</v>
      </c>
      <c r="S845" s="12">
        <v>0</v>
      </c>
      <c r="T845">
        <f t="shared" si="44"/>
        <v>0</v>
      </c>
      <c r="U845" s="12"/>
      <c r="V845">
        <f t="shared" si="45"/>
        <v>0</v>
      </c>
      <c r="W845">
        <f t="shared" si="45"/>
        <v>0</v>
      </c>
      <c r="X845">
        <f t="shared" si="45"/>
        <v>0</v>
      </c>
      <c r="Y845" s="12"/>
    </row>
    <row r="846" spans="1:25" ht="15.75" x14ac:dyDescent="0.25">
      <c r="A846" s="2" t="s">
        <v>143</v>
      </c>
      <c r="B846" s="10" t="s">
        <v>21</v>
      </c>
      <c r="C846" s="11" t="s">
        <v>22</v>
      </c>
      <c r="D846" s="12">
        <v>25</v>
      </c>
      <c r="E846" s="13">
        <v>43437</v>
      </c>
      <c r="F846" s="12">
        <v>19</v>
      </c>
      <c r="G846" s="12">
        <v>1</v>
      </c>
      <c r="H846" s="12" t="s">
        <v>23</v>
      </c>
      <c r="I846" s="12" t="s">
        <v>23</v>
      </c>
      <c r="J846" s="12" t="s">
        <v>63</v>
      </c>
      <c r="K846" s="12" t="s">
        <v>25</v>
      </c>
      <c r="L846" s="12">
        <v>12</v>
      </c>
      <c r="M846" s="12">
        <v>2</v>
      </c>
      <c r="N846" s="12" t="s">
        <v>28</v>
      </c>
      <c r="O846" s="12">
        <v>2</v>
      </c>
      <c r="P846" s="12" t="s">
        <v>29</v>
      </c>
      <c r="Q846" s="12">
        <f t="shared" si="43"/>
        <v>1</v>
      </c>
      <c r="R846" s="12">
        <v>0</v>
      </c>
      <c r="S846" s="12">
        <v>0</v>
      </c>
      <c r="T846">
        <f t="shared" si="44"/>
        <v>0</v>
      </c>
      <c r="U846" s="12"/>
      <c r="V846">
        <f t="shared" si="45"/>
        <v>0</v>
      </c>
      <c r="W846">
        <f t="shared" si="45"/>
        <v>0</v>
      </c>
      <c r="X846">
        <f t="shared" si="45"/>
        <v>0</v>
      </c>
      <c r="Y846" s="12"/>
    </row>
    <row r="847" spans="1:25" ht="15.75" x14ac:dyDescent="0.25">
      <c r="A847" s="2" t="s">
        <v>143</v>
      </c>
      <c r="B847" s="10" t="s">
        <v>21</v>
      </c>
      <c r="C847" s="11" t="s">
        <v>22</v>
      </c>
      <c r="D847" s="12">
        <v>25</v>
      </c>
      <c r="E847" s="13">
        <v>43437</v>
      </c>
      <c r="F847" s="12">
        <v>19</v>
      </c>
      <c r="G847" s="12">
        <v>1</v>
      </c>
      <c r="H847" s="12" t="s">
        <v>23</v>
      </c>
      <c r="I847" s="12" t="s">
        <v>23</v>
      </c>
      <c r="J847" s="12" t="s">
        <v>63</v>
      </c>
      <c r="K847" s="12" t="s">
        <v>25</v>
      </c>
      <c r="L847" s="12">
        <v>13</v>
      </c>
      <c r="M847" s="12">
        <v>2</v>
      </c>
      <c r="N847" s="12" t="s">
        <v>30</v>
      </c>
      <c r="O847" s="12">
        <v>3</v>
      </c>
      <c r="P847" s="12" t="s">
        <v>32</v>
      </c>
      <c r="Q847" s="12">
        <f t="shared" si="43"/>
        <v>0</v>
      </c>
      <c r="R847" s="12">
        <v>0</v>
      </c>
      <c r="S847" s="12">
        <v>0</v>
      </c>
      <c r="T847">
        <f t="shared" si="44"/>
        <v>0</v>
      </c>
      <c r="U847" s="12"/>
      <c r="V847">
        <f t="shared" si="45"/>
        <v>0</v>
      </c>
      <c r="W847">
        <f t="shared" si="45"/>
        <v>0</v>
      </c>
      <c r="X847">
        <f t="shared" si="45"/>
        <v>0</v>
      </c>
      <c r="Y847" s="12"/>
    </row>
    <row r="848" spans="1:25" ht="15.75" x14ac:dyDescent="0.25">
      <c r="A848" s="2" t="s">
        <v>143</v>
      </c>
      <c r="B848" s="10" t="s">
        <v>21</v>
      </c>
      <c r="C848" s="11" t="s">
        <v>22</v>
      </c>
      <c r="D848" s="12">
        <v>25</v>
      </c>
      <c r="E848" s="13">
        <v>43437</v>
      </c>
      <c r="F848" s="12">
        <v>19</v>
      </c>
      <c r="G848" s="12">
        <v>1</v>
      </c>
      <c r="H848" s="12" t="s">
        <v>23</v>
      </c>
      <c r="I848" s="12" t="s">
        <v>23</v>
      </c>
      <c r="J848" s="12" t="s">
        <v>63</v>
      </c>
      <c r="K848" s="12" t="s">
        <v>25</v>
      </c>
      <c r="L848" s="12">
        <v>14</v>
      </c>
      <c r="M848" s="12">
        <v>3</v>
      </c>
      <c r="N848" s="12" t="s">
        <v>28</v>
      </c>
      <c r="O848" s="12">
        <v>3</v>
      </c>
      <c r="P848" s="12" t="s">
        <v>29</v>
      </c>
      <c r="Q848" s="12">
        <f t="shared" si="43"/>
        <v>1</v>
      </c>
      <c r="R848" s="12">
        <v>0</v>
      </c>
      <c r="S848" s="12">
        <v>0</v>
      </c>
      <c r="T848">
        <f t="shared" si="44"/>
        <v>0</v>
      </c>
      <c r="U848" s="12"/>
      <c r="V848">
        <f t="shared" si="45"/>
        <v>0</v>
      </c>
      <c r="W848">
        <f t="shared" si="45"/>
        <v>0</v>
      </c>
      <c r="X848">
        <f t="shared" si="45"/>
        <v>0</v>
      </c>
      <c r="Y848" s="12"/>
    </row>
    <row r="849" spans="1:25" ht="15.75" x14ac:dyDescent="0.25">
      <c r="A849" s="2" t="s">
        <v>143</v>
      </c>
      <c r="B849" s="10" t="s">
        <v>21</v>
      </c>
      <c r="C849" s="11" t="s">
        <v>22</v>
      </c>
      <c r="D849" s="12">
        <v>25</v>
      </c>
      <c r="E849" s="13">
        <v>43437</v>
      </c>
      <c r="F849" s="12">
        <v>19</v>
      </c>
      <c r="G849" s="12">
        <v>1</v>
      </c>
      <c r="H849" s="12" t="s">
        <v>23</v>
      </c>
      <c r="I849" s="12" t="s">
        <v>23</v>
      </c>
      <c r="J849" s="12" t="s">
        <v>63</v>
      </c>
      <c r="K849" s="12" t="s">
        <v>25</v>
      </c>
      <c r="L849" s="12">
        <v>15</v>
      </c>
      <c r="M849" s="12">
        <v>3</v>
      </c>
      <c r="N849" s="12" t="s">
        <v>26</v>
      </c>
      <c r="O849" s="12">
        <v>3</v>
      </c>
      <c r="P849" s="12" t="s">
        <v>29</v>
      </c>
      <c r="Q849" s="12">
        <f t="shared" si="43"/>
        <v>1</v>
      </c>
      <c r="R849" s="12">
        <v>1</v>
      </c>
      <c r="S849" s="12">
        <v>0</v>
      </c>
      <c r="T849">
        <f t="shared" si="44"/>
        <v>1</v>
      </c>
      <c r="U849" s="12"/>
      <c r="V849">
        <f t="shared" si="45"/>
        <v>1</v>
      </c>
      <c r="W849">
        <f t="shared" si="45"/>
        <v>0</v>
      </c>
      <c r="X849">
        <f t="shared" si="45"/>
        <v>1</v>
      </c>
      <c r="Y849" s="12"/>
    </row>
    <row r="850" spans="1:25" ht="15.75" x14ac:dyDescent="0.25">
      <c r="A850" s="2" t="s">
        <v>143</v>
      </c>
      <c r="B850" s="10" t="s">
        <v>21</v>
      </c>
      <c r="C850" s="11" t="s">
        <v>22</v>
      </c>
      <c r="D850" s="12">
        <v>25</v>
      </c>
      <c r="E850" s="13">
        <v>43437</v>
      </c>
      <c r="F850" s="12">
        <v>19</v>
      </c>
      <c r="G850" s="12">
        <v>1</v>
      </c>
      <c r="H850" s="12" t="s">
        <v>23</v>
      </c>
      <c r="I850" s="12" t="s">
        <v>23</v>
      </c>
      <c r="J850" s="12" t="s">
        <v>63</v>
      </c>
      <c r="K850" s="12" t="s">
        <v>25</v>
      </c>
      <c r="L850" s="12">
        <v>16</v>
      </c>
      <c r="M850" s="12">
        <v>1</v>
      </c>
      <c r="N850" s="12" t="s">
        <v>31</v>
      </c>
      <c r="O850" s="12">
        <v>3</v>
      </c>
      <c r="P850" s="12" t="s">
        <v>32</v>
      </c>
      <c r="Q850" s="12">
        <f t="shared" si="43"/>
        <v>0</v>
      </c>
      <c r="R850" s="12">
        <v>0</v>
      </c>
      <c r="S850" s="12">
        <v>1</v>
      </c>
      <c r="T850">
        <f t="shared" si="44"/>
        <v>1</v>
      </c>
      <c r="U850" s="12">
        <v>1</v>
      </c>
      <c r="V850">
        <f t="shared" si="45"/>
        <v>0</v>
      </c>
      <c r="W850">
        <f t="shared" si="45"/>
        <v>0</v>
      </c>
      <c r="X850">
        <f t="shared" si="45"/>
        <v>0</v>
      </c>
      <c r="Y850" s="12"/>
    </row>
    <row r="851" spans="1:25" ht="15.75" x14ac:dyDescent="0.25">
      <c r="A851" s="2" t="s">
        <v>143</v>
      </c>
      <c r="B851" s="10" t="s">
        <v>21</v>
      </c>
      <c r="C851" s="11" t="s">
        <v>22</v>
      </c>
      <c r="D851" s="12">
        <v>25</v>
      </c>
      <c r="E851" s="13">
        <v>43437</v>
      </c>
      <c r="F851" s="12">
        <v>19</v>
      </c>
      <c r="G851" s="12">
        <v>1</v>
      </c>
      <c r="H851" s="12" t="s">
        <v>34</v>
      </c>
      <c r="I851" s="12" t="s">
        <v>34</v>
      </c>
      <c r="J851" s="12" t="s">
        <v>63</v>
      </c>
      <c r="K851" s="12" t="s">
        <v>25</v>
      </c>
      <c r="L851" s="12">
        <v>1</v>
      </c>
      <c r="M851" s="12">
        <v>1</v>
      </c>
      <c r="N851" s="12" t="s">
        <v>30</v>
      </c>
      <c r="O851" s="12">
        <v>2</v>
      </c>
      <c r="P851" s="12" t="s">
        <v>32</v>
      </c>
      <c r="Q851" s="12">
        <f t="shared" si="43"/>
        <v>0</v>
      </c>
      <c r="R851" s="12">
        <v>0</v>
      </c>
      <c r="S851" s="12">
        <v>0</v>
      </c>
      <c r="T851">
        <f t="shared" si="44"/>
        <v>0</v>
      </c>
      <c r="U851" s="12"/>
      <c r="V851">
        <f t="shared" si="45"/>
        <v>0</v>
      </c>
      <c r="W851">
        <f t="shared" si="45"/>
        <v>0</v>
      </c>
      <c r="X851">
        <f t="shared" si="45"/>
        <v>0</v>
      </c>
      <c r="Y851" s="12"/>
    </row>
    <row r="852" spans="1:25" ht="15.75" x14ac:dyDescent="0.25">
      <c r="A852" s="2" t="s">
        <v>143</v>
      </c>
      <c r="B852" s="10" t="s">
        <v>21</v>
      </c>
      <c r="C852" s="11" t="s">
        <v>22</v>
      </c>
      <c r="D852" s="12">
        <v>25</v>
      </c>
      <c r="E852" s="13">
        <v>43437</v>
      </c>
      <c r="F852" s="12">
        <v>19</v>
      </c>
      <c r="G852" s="12">
        <v>1</v>
      </c>
      <c r="H852" s="12" t="s">
        <v>34</v>
      </c>
      <c r="I852" s="12" t="s">
        <v>34</v>
      </c>
      <c r="J852" s="12" t="s">
        <v>63</v>
      </c>
      <c r="K852" s="12" t="s">
        <v>25</v>
      </c>
      <c r="L852" s="12">
        <v>2</v>
      </c>
      <c r="M852" s="12">
        <v>2</v>
      </c>
      <c r="N852" s="12" t="s">
        <v>31</v>
      </c>
      <c r="O852" s="12">
        <v>3</v>
      </c>
      <c r="P852" s="12" t="s">
        <v>27</v>
      </c>
      <c r="Q852" s="12">
        <f t="shared" si="43"/>
        <v>0</v>
      </c>
      <c r="R852" s="12">
        <v>1</v>
      </c>
      <c r="S852" s="12">
        <v>0</v>
      </c>
      <c r="T852">
        <f t="shared" si="44"/>
        <v>1</v>
      </c>
      <c r="U852" s="12"/>
      <c r="V852">
        <f t="shared" si="45"/>
        <v>1</v>
      </c>
      <c r="W852">
        <f t="shared" si="45"/>
        <v>0</v>
      </c>
      <c r="X852">
        <f t="shared" si="45"/>
        <v>1</v>
      </c>
      <c r="Y852" s="12"/>
    </row>
    <row r="853" spans="1:25" ht="15.75" x14ac:dyDescent="0.25">
      <c r="A853" s="2" t="s">
        <v>143</v>
      </c>
      <c r="B853" s="10" t="s">
        <v>21</v>
      </c>
      <c r="C853" s="11" t="s">
        <v>22</v>
      </c>
      <c r="D853" s="12">
        <v>25</v>
      </c>
      <c r="E853" s="13">
        <v>43437</v>
      </c>
      <c r="F853" s="12">
        <v>19</v>
      </c>
      <c r="G853" s="12">
        <v>1</v>
      </c>
      <c r="H853" s="12" t="s">
        <v>34</v>
      </c>
      <c r="I853" s="12" t="s">
        <v>34</v>
      </c>
      <c r="J853" s="12" t="s">
        <v>63</v>
      </c>
      <c r="K853" s="12" t="s">
        <v>25</v>
      </c>
      <c r="L853" s="12">
        <v>3</v>
      </c>
      <c r="M853" s="12">
        <v>3</v>
      </c>
      <c r="N853" s="12" t="s">
        <v>28</v>
      </c>
      <c r="O853" s="12">
        <v>3</v>
      </c>
      <c r="P853" s="12" t="s">
        <v>27</v>
      </c>
      <c r="Q853" s="12">
        <f t="shared" si="43"/>
        <v>0</v>
      </c>
      <c r="R853" s="12">
        <v>0</v>
      </c>
      <c r="S853" s="12">
        <v>1</v>
      </c>
      <c r="T853">
        <f t="shared" si="44"/>
        <v>1</v>
      </c>
      <c r="U853" s="12">
        <v>1</v>
      </c>
      <c r="V853">
        <f t="shared" si="45"/>
        <v>0</v>
      </c>
      <c r="W853">
        <f t="shared" si="45"/>
        <v>0</v>
      </c>
      <c r="X853">
        <f t="shared" si="45"/>
        <v>0</v>
      </c>
      <c r="Y853" s="12"/>
    </row>
    <row r="854" spans="1:25" ht="15.75" x14ac:dyDescent="0.25">
      <c r="A854" s="2" t="s">
        <v>143</v>
      </c>
      <c r="B854" s="10" t="s">
        <v>21</v>
      </c>
      <c r="C854" s="11" t="s">
        <v>22</v>
      </c>
      <c r="D854" s="12">
        <v>25</v>
      </c>
      <c r="E854" s="13">
        <v>43437</v>
      </c>
      <c r="F854" s="12">
        <v>19</v>
      </c>
      <c r="G854" s="12">
        <v>1</v>
      </c>
      <c r="H854" s="12" t="s">
        <v>34</v>
      </c>
      <c r="I854" s="12" t="s">
        <v>34</v>
      </c>
      <c r="J854" s="12" t="s">
        <v>63</v>
      </c>
      <c r="K854" s="12" t="s">
        <v>25</v>
      </c>
      <c r="L854" s="12">
        <v>4</v>
      </c>
      <c r="M854" s="12">
        <v>1</v>
      </c>
      <c r="N854" s="12" t="s">
        <v>26</v>
      </c>
      <c r="O854" s="12">
        <v>3</v>
      </c>
      <c r="P854" s="12" t="s">
        <v>32</v>
      </c>
      <c r="Q854" s="12">
        <f t="shared" si="43"/>
        <v>0</v>
      </c>
      <c r="R854" s="12">
        <v>0</v>
      </c>
      <c r="S854" s="12">
        <v>0</v>
      </c>
      <c r="T854">
        <f t="shared" si="44"/>
        <v>0</v>
      </c>
      <c r="U854" s="12"/>
      <c r="V854">
        <f t="shared" si="45"/>
        <v>0</v>
      </c>
      <c r="W854">
        <f t="shared" si="45"/>
        <v>0</v>
      </c>
      <c r="X854">
        <f t="shared" si="45"/>
        <v>0</v>
      </c>
      <c r="Y854" s="12"/>
    </row>
    <row r="855" spans="1:25" ht="15.75" x14ac:dyDescent="0.25">
      <c r="A855" s="2" t="s">
        <v>143</v>
      </c>
      <c r="B855" s="10" t="s">
        <v>21</v>
      </c>
      <c r="C855" s="11" t="s">
        <v>22</v>
      </c>
      <c r="D855" s="12">
        <v>25</v>
      </c>
      <c r="E855" s="13">
        <v>43437</v>
      </c>
      <c r="F855" s="12">
        <v>19</v>
      </c>
      <c r="G855" s="12">
        <v>1</v>
      </c>
      <c r="H855" s="12" t="s">
        <v>34</v>
      </c>
      <c r="I855" s="12" t="s">
        <v>34</v>
      </c>
      <c r="J855" s="12" t="s">
        <v>63</v>
      </c>
      <c r="K855" s="12" t="s">
        <v>25</v>
      </c>
      <c r="L855" s="12">
        <v>5</v>
      </c>
      <c r="M855" s="12">
        <v>2</v>
      </c>
      <c r="N855" s="12" t="s">
        <v>30</v>
      </c>
      <c r="O855" s="12">
        <v>3</v>
      </c>
      <c r="P855" s="12" t="s">
        <v>32</v>
      </c>
      <c r="Q855" s="12">
        <f t="shared" si="43"/>
        <v>0</v>
      </c>
      <c r="R855" s="12">
        <v>0</v>
      </c>
      <c r="S855" s="12">
        <v>0</v>
      </c>
      <c r="T855">
        <f t="shared" si="44"/>
        <v>0</v>
      </c>
      <c r="U855" s="12"/>
      <c r="V855">
        <f t="shared" si="45"/>
        <v>0</v>
      </c>
      <c r="W855">
        <f t="shared" si="45"/>
        <v>0</v>
      </c>
      <c r="X855">
        <f t="shared" si="45"/>
        <v>0</v>
      </c>
      <c r="Y855" s="12"/>
    </row>
    <row r="856" spans="1:25" ht="15.75" x14ac:dyDescent="0.25">
      <c r="A856" s="2" t="s">
        <v>143</v>
      </c>
      <c r="B856" s="10" t="s">
        <v>21</v>
      </c>
      <c r="C856" s="11" t="s">
        <v>22</v>
      </c>
      <c r="D856" s="12">
        <v>25</v>
      </c>
      <c r="E856" s="13">
        <v>43437</v>
      </c>
      <c r="F856" s="12">
        <v>19</v>
      </c>
      <c r="G856" s="12">
        <v>1</v>
      </c>
      <c r="H856" s="12" t="s">
        <v>34</v>
      </c>
      <c r="I856" s="12" t="s">
        <v>34</v>
      </c>
      <c r="J856" s="12" t="s">
        <v>63</v>
      </c>
      <c r="K856" s="12" t="s">
        <v>25</v>
      </c>
      <c r="L856" s="12">
        <v>6</v>
      </c>
      <c r="M856" s="12">
        <v>3</v>
      </c>
      <c r="N856" s="12" t="s">
        <v>28</v>
      </c>
      <c r="O856" s="12">
        <v>2</v>
      </c>
      <c r="P856" s="12" t="s">
        <v>32</v>
      </c>
      <c r="Q856" s="12">
        <f t="shared" si="43"/>
        <v>0</v>
      </c>
      <c r="R856" s="12">
        <v>0</v>
      </c>
      <c r="S856" s="12">
        <v>0</v>
      </c>
      <c r="T856">
        <f t="shared" si="44"/>
        <v>0</v>
      </c>
      <c r="U856" s="12"/>
      <c r="V856">
        <f t="shared" si="45"/>
        <v>0</v>
      </c>
      <c r="W856">
        <f t="shared" si="45"/>
        <v>0</v>
      </c>
      <c r="X856">
        <f t="shared" si="45"/>
        <v>0</v>
      </c>
      <c r="Y856" s="12"/>
    </row>
    <row r="857" spans="1:25" ht="15.75" x14ac:dyDescent="0.25">
      <c r="A857" s="2" t="s">
        <v>143</v>
      </c>
      <c r="B857" s="10" t="s">
        <v>21</v>
      </c>
      <c r="C857" s="11" t="s">
        <v>22</v>
      </c>
      <c r="D857" s="12">
        <v>25</v>
      </c>
      <c r="E857" s="13">
        <v>43437</v>
      </c>
      <c r="F857" s="12">
        <v>19</v>
      </c>
      <c r="G857" s="12">
        <v>1</v>
      </c>
      <c r="H857" s="12" t="s">
        <v>34</v>
      </c>
      <c r="I857" s="12" t="s">
        <v>34</v>
      </c>
      <c r="J857" s="12" t="s">
        <v>63</v>
      </c>
      <c r="K857" s="12" t="s">
        <v>25</v>
      </c>
      <c r="L857" s="12">
        <v>7</v>
      </c>
      <c r="M857" s="12">
        <v>1</v>
      </c>
      <c r="N857" s="12" t="s">
        <v>31</v>
      </c>
      <c r="O857" s="12">
        <v>3</v>
      </c>
      <c r="P857" s="12" t="s">
        <v>27</v>
      </c>
      <c r="Q857" s="12">
        <f t="shared" ref="Q857:Q898" si="46">IF(P857="d",1,0)</f>
        <v>0</v>
      </c>
      <c r="R857" s="12">
        <v>0</v>
      </c>
      <c r="S857" s="12">
        <v>0</v>
      </c>
      <c r="T857">
        <f t="shared" si="44"/>
        <v>0</v>
      </c>
      <c r="U857" s="12"/>
      <c r="V857">
        <f t="shared" si="45"/>
        <v>0</v>
      </c>
      <c r="W857">
        <f t="shared" si="45"/>
        <v>0</v>
      </c>
      <c r="X857">
        <f t="shared" si="45"/>
        <v>0</v>
      </c>
      <c r="Y857" s="12"/>
    </row>
    <row r="858" spans="1:25" ht="15.75" x14ac:dyDescent="0.25">
      <c r="A858" s="2" t="s">
        <v>143</v>
      </c>
      <c r="B858" s="10" t="s">
        <v>21</v>
      </c>
      <c r="C858" s="11" t="s">
        <v>22</v>
      </c>
      <c r="D858" s="12">
        <v>25</v>
      </c>
      <c r="E858" s="13">
        <v>43437</v>
      </c>
      <c r="F858" s="12">
        <v>19</v>
      </c>
      <c r="G858" s="12">
        <v>1</v>
      </c>
      <c r="H858" s="12" t="s">
        <v>34</v>
      </c>
      <c r="I858" s="12" t="s">
        <v>34</v>
      </c>
      <c r="J858" s="12" t="s">
        <v>63</v>
      </c>
      <c r="K858" s="12" t="s">
        <v>25</v>
      </c>
      <c r="L858" s="12">
        <v>8</v>
      </c>
      <c r="M858" s="12">
        <v>3</v>
      </c>
      <c r="N858" s="12" t="s">
        <v>26</v>
      </c>
      <c r="O858" s="12">
        <v>3</v>
      </c>
      <c r="P858" s="12" t="s">
        <v>29</v>
      </c>
      <c r="Q858" s="12">
        <f t="shared" si="46"/>
        <v>1</v>
      </c>
      <c r="R858" s="12">
        <v>0</v>
      </c>
      <c r="S858" s="12">
        <v>0</v>
      </c>
      <c r="T858">
        <f t="shared" si="44"/>
        <v>0</v>
      </c>
      <c r="U858" s="12"/>
      <c r="V858">
        <f t="shared" si="45"/>
        <v>0</v>
      </c>
      <c r="W858">
        <f t="shared" si="45"/>
        <v>0</v>
      </c>
      <c r="X858">
        <f t="shared" si="45"/>
        <v>0</v>
      </c>
      <c r="Y858" s="12"/>
    </row>
    <row r="859" spans="1:25" ht="15.75" x14ac:dyDescent="0.25">
      <c r="A859" s="2" t="s">
        <v>143</v>
      </c>
      <c r="B859" s="10" t="s">
        <v>21</v>
      </c>
      <c r="C859" s="11" t="s">
        <v>22</v>
      </c>
      <c r="D859" s="12">
        <v>25</v>
      </c>
      <c r="E859" s="13">
        <v>43437</v>
      </c>
      <c r="F859" s="12">
        <v>19</v>
      </c>
      <c r="G859" s="12">
        <v>1</v>
      </c>
      <c r="H859" s="12" t="s">
        <v>34</v>
      </c>
      <c r="I859" s="12" t="s">
        <v>34</v>
      </c>
      <c r="J859" s="12" t="s">
        <v>63</v>
      </c>
      <c r="K859" s="12" t="s">
        <v>25</v>
      </c>
      <c r="L859" s="12">
        <v>9</v>
      </c>
      <c r="M859" s="12">
        <v>2</v>
      </c>
      <c r="N859" s="12" t="s">
        <v>28</v>
      </c>
      <c r="O859" s="12">
        <v>3</v>
      </c>
      <c r="P859" s="12" t="s">
        <v>32</v>
      </c>
      <c r="Q859" s="12">
        <f t="shared" si="46"/>
        <v>0</v>
      </c>
      <c r="R859" s="12">
        <v>0</v>
      </c>
      <c r="S859" s="12">
        <v>0</v>
      </c>
      <c r="T859">
        <f t="shared" si="44"/>
        <v>0</v>
      </c>
      <c r="U859" s="12"/>
      <c r="V859">
        <f t="shared" si="45"/>
        <v>0</v>
      </c>
      <c r="W859">
        <f t="shared" si="45"/>
        <v>0</v>
      </c>
      <c r="X859">
        <f t="shared" si="45"/>
        <v>0</v>
      </c>
      <c r="Y859" s="12"/>
    </row>
    <row r="860" spans="1:25" ht="15.75" x14ac:dyDescent="0.25">
      <c r="A860" s="2" t="s">
        <v>143</v>
      </c>
      <c r="B860" s="10" t="s">
        <v>21</v>
      </c>
      <c r="C860" s="11" t="s">
        <v>22</v>
      </c>
      <c r="D860" s="12">
        <v>25</v>
      </c>
      <c r="E860" s="13">
        <v>43437</v>
      </c>
      <c r="F860" s="12">
        <v>19</v>
      </c>
      <c r="G860" s="12">
        <v>1</v>
      </c>
      <c r="H860" s="12" t="s">
        <v>34</v>
      </c>
      <c r="I860" s="12" t="s">
        <v>34</v>
      </c>
      <c r="J860" s="12" t="s">
        <v>63</v>
      </c>
      <c r="K860" s="12" t="s">
        <v>25</v>
      </c>
      <c r="L860" s="12">
        <v>10</v>
      </c>
      <c r="M860" s="12">
        <v>1</v>
      </c>
      <c r="N860" s="12" t="s">
        <v>26</v>
      </c>
      <c r="O860" s="12">
        <v>3</v>
      </c>
      <c r="P860" s="12" t="s">
        <v>32</v>
      </c>
      <c r="Q860" s="12">
        <f t="shared" si="46"/>
        <v>0</v>
      </c>
      <c r="R860" s="12">
        <v>0</v>
      </c>
      <c r="S860" s="12">
        <v>0</v>
      </c>
      <c r="T860">
        <f t="shared" si="44"/>
        <v>0</v>
      </c>
      <c r="U860" s="12"/>
      <c r="V860">
        <f t="shared" si="45"/>
        <v>0</v>
      </c>
      <c r="W860">
        <f t="shared" si="45"/>
        <v>0</v>
      </c>
      <c r="X860">
        <f t="shared" si="45"/>
        <v>0</v>
      </c>
      <c r="Y860" s="12"/>
    </row>
    <row r="861" spans="1:25" ht="15.75" x14ac:dyDescent="0.25">
      <c r="A861" s="2" t="s">
        <v>143</v>
      </c>
      <c r="B861" s="10" t="s">
        <v>21</v>
      </c>
      <c r="C861" s="11" t="s">
        <v>22</v>
      </c>
      <c r="D861" s="12">
        <v>25</v>
      </c>
      <c r="E861" s="13">
        <v>43437</v>
      </c>
      <c r="F861" s="12">
        <v>19</v>
      </c>
      <c r="G861" s="12">
        <v>1</v>
      </c>
      <c r="H861" s="12" t="s">
        <v>34</v>
      </c>
      <c r="I861" s="12" t="s">
        <v>34</v>
      </c>
      <c r="J861" s="12" t="s">
        <v>63</v>
      </c>
      <c r="K861" s="12" t="s">
        <v>25</v>
      </c>
      <c r="L861" s="12">
        <v>11</v>
      </c>
      <c r="M861" s="12">
        <v>2</v>
      </c>
      <c r="N861" s="12" t="s">
        <v>30</v>
      </c>
      <c r="O861" s="12">
        <v>3</v>
      </c>
      <c r="P861" s="12" t="s">
        <v>27</v>
      </c>
      <c r="Q861" s="12">
        <f t="shared" si="46"/>
        <v>0</v>
      </c>
      <c r="R861" s="12">
        <v>1</v>
      </c>
      <c r="S861" s="12">
        <v>0</v>
      </c>
      <c r="T861">
        <f t="shared" si="44"/>
        <v>1</v>
      </c>
      <c r="U861" s="12">
        <v>1</v>
      </c>
      <c r="V861">
        <f t="shared" si="45"/>
        <v>0</v>
      </c>
      <c r="W861">
        <f t="shared" si="45"/>
        <v>0</v>
      </c>
      <c r="X861">
        <f t="shared" si="45"/>
        <v>0</v>
      </c>
      <c r="Y861" s="12" t="s">
        <v>144</v>
      </c>
    </row>
    <row r="862" spans="1:25" ht="15.75" x14ac:dyDescent="0.25">
      <c r="A862" s="2" t="s">
        <v>143</v>
      </c>
      <c r="B862" s="10" t="s">
        <v>21</v>
      </c>
      <c r="C862" s="11" t="s">
        <v>22</v>
      </c>
      <c r="D862" s="12">
        <v>25</v>
      </c>
      <c r="E862" s="13">
        <v>43437</v>
      </c>
      <c r="F862" s="12">
        <v>19</v>
      </c>
      <c r="G862" s="12">
        <v>1</v>
      </c>
      <c r="H862" s="12" t="s">
        <v>34</v>
      </c>
      <c r="I862" s="12" t="s">
        <v>34</v>
      </c>
      <c r="J862" s="12" t="s">
        <v>63</v>
      </c>
      <c r="K862" s="12" t="s">
        <v>25</v>
      </c>
      <c r="L862" s="12">
        <v>12</v>
      </c>
      <c r="M862" s="12">
        <v>3</v>
      </c>
      <c r="N862" s="12" t="s">
        <v>31</v>
      </c>
      <c r="O862" s="12">
        <v>3</v>
      </c>
      <c r="P862" s="12" t="s">
        <v>29</v>
      </c>
      <c r="Q862" s="12">
        <f t="shared" si="46"/>
        <v>1</v>
      </c>
      <c r="R862" s="12">
        <v>1</v>
      </c>
      <c r="S862" s="12">
        <v>0</v>
      </c>
      <c r="T862">
        <f t="shared" si="44"/>
        <v>1</v>
      </c>
      <c r="U862" s="12">
        <v>1</v>
      </c>
      <c r="V862">
        <f t="shared" si="45"/>
        <v>0</v>
      </c>
      <c r="W862">
        <f t="shared" si="45"/>
        <v>0</v>
      </c>
      <c r="X862">
        <f t="shared" si="45"/>
        <v>0</v>
      </c>
      <c r="Y862" s="12" t="s">
        <v>145</v>
      </c>
    </row>
    <row r="863" spans="1:25" ht="15.75" x14ac:dyDescent="0.25">
      <c r="A863" s="2" t="s">
        <v>143</v>
      </c>
      <c r="B863" s="10" t="s">
        <v>21</v>
      </c>
      <c r="C863" s="11" t="s">
        <v>22</v>
      </c>
      <c r="D863" s="12">
        <v>25</v>
      </c>
      <c r="E863" s="13">
        <v>43437</v>
      </c>
      <c r="F863" s="12">
        <v>19</v>
      </c>
      <c r="G863" s="12">
        <v>1</v>
      </c>
      <c r="H863" s="12" t="s">
        <v>34</v>
      </c>
      <c r="I863" s="12" t="s">
        <v>34</v>
      </c>
      <c r="J863" s="12" t="s">
        <v>63</v>
      </c>
      <c r="K863" s="12" t="s">
        <v>25</v>
      </c>
      <c r="L863" s="12">
        <v>13</v>
      </c>
      <c r="M863" s="12">
        <v>1</v>
      </c>
      <c r="N863" s="12" t="s">
        <v>26</v>
      </c>
      <c r="O863" s="12">
        <v>2</v>
      </c>
      <c r="P863" s="12" t="s">
        <v>27</v>
      </c>
      <c r="Q863" s="12">
        <f t="shared" si="46"/>
        <v>0</v>
      </c>
      <c r="R863" s="12">
        <v>0</v>
      </c>
      <c r="S863" s="12">
        <v>0</v>
      </c>
      <c r="T863">
        <f t="shared" si="44"/>
        <v>0</v>
      </c>
      <c r="U863" s="12"/>
      <c r="V863">
        <f t="shared" si="45"/>
        <v>0</v>
      </c>
      <c r="W863">
        <f t="shared" si="45"/>
        <v>0</v>
      </c>
      <c r="X863">
        <f t="shared" si="45"/>
        <v>0</v>
      </c>
      <c r="Y863" s="12"/>
    </row>
    <row r="864" spans="1:25" ht="15.75" x14ac:dyDescent="0.25">
      <c r="A864" s="2" t="s">
        <v>143</v>
      </c>
      <c r="B864" s="10" t="s">
        <v>21</v>
      </c>
      <c r="C864" s="11" t="s">
        <v>22</v>
      </c>
      <c r="D864" s="12">
        <v>25</v>
      </c>
      <c r="E864" s="13">
        <v>43437</v>
      </c>
      <c r="F864" s="12">
        <v>19</v>
      </c>
      <c r="G864" s="12">
        <v>1</v>
      </c>
      <c r="H864" s="12" t="s">
        <v>34</v>
      </c>
      <c r="I864" s="12" t="s">
        <v>34</v>
      </c>
      <c r="J864" s="12" t="s">
        <v>63</v>
      </c>
      <c r="K864" s="12" t="s">
        <v>25</v>
      </c>
      <c r="L864" s="12">
        <v>14</v>
      </c>
      <c r="M864" s="12">
        <v>1</v>
      </c>
      <c r="N864" s="12" t="s">
        <v>31</v>
      </c>
      <c r="O864" s="12">
        <v>3</v>
      </c>
      <c r="P864" s="12" t="s">
        <v>27</v>
      </c>
      <c r="Q864" s="12">
        <f t="shared" si="46"/>
        <v>0</v>
      </c>
      <c r="R864" s="12">
        <v>1</v>
      </c>
      <c r="S864" s="12">
        <v>0</v>
      </c>
      <c r="T864">
        <f t="shared" si="44"/>
        <v>1</v>
      </c>
      <c r="U864" s="12"/>
      <c r="V864">
        <f t="shared" si="45"/>
        <v>1</v>
      </c>
      <c r="W864">
        <f t="shared" si="45"/>
        <v>0</v>
      </c>
      <c r="X864">
        <f t="shared" si="45"/>
        <v>1</v>
      </c>
      <c r="Y864" s="12"/>
    </row>
    <row r="865" spans="1:25" ht="15.75" x14ac:dyDescent="0.25">
      <c r="A865" s="2" t="s">
        <v>143</v>
      </c>
      <c r="B865" s="10" t="s">
        <v>21</v>
      </c>
      <c r="C865" s="11" t="s">
        <v>22</v>
      </c>
      <c r="D865" s="12">
        <v>25</v>
      </c>
      <c r="E865" s="13">
        <v>43437</v>
      </c>
      <c r="F865" s="12">
        <v>19</v>
      </c>
      <c r="G865" s="12">
        <v>1</v>
      </c>
      <c r="H865" s="12" t="s">
        <v>34</v>
      </c>
      <c r="I865" s="12" t="s">
        <v>34</v>
      </c>
      <c r="J865" s="12" t="s">
        <v>63</v>
      </c>
      <c r="K865" s="12" t="s">
        <v>25</v>
      </c>
      <c r="L865" s="12">
        <v>15</v>
      </c>
      <c r="M865" s="12">
        <v>2</v>
      </c>
      <c r="N865" s="12" t="s">
        <v>28</v>
      </c>
      <c r="O865" s="12">
        <v>3</v>
      </c>
      <c r="P865" s="12" t="s">
        <v>32</v>
      </c>
      <c r="Q865" s="12">
        <f t="shared" si="46"/>
        <v>0</v>
      </c>
      <c r="R865" s="12">
        <v>1</v>
      </c>
      <c r="S865" s="12">
        <v>0</v>
      </c>
      <c r="T865">
        <f t="shared" si="44"/>
        <v>1</v>
      </c>
      <c r="U865" s="12">
        <v>1</v>
      </c>
      <c r="V865">
        <f t="shared" si="45"/>
        <v>0</v>
      </c>
      <c r="W865">
        <f t="shared" si="45"/>
        <v>0</v>
      </c>
      <c r="X865">
        <f t="shared" si="45"/>
        <v>0</v>
      </c>
      <c r="Y865" s="12" t="s">
        <v>145</v>
      </c>
    </row>
    <row r="866" spans="1:25" ht="15.75" x14ac:dyDescent="0.25">
      <c r="A866" s="2" t="s">
        <v>143</v>
      </c>
      <c r="B866" s="10" t="s">
        <v>21</v>
      </c>
      <c r="C866" s="11" t="s">
        <v>22</v>
      </c>
      <c r="D866" s="12">
        <v>25</v>
      </c>
      <c r="E866" s="13">
        <v>43437</v>
      </c>
      <c r="F866" s="12">
        <v>19</v>
      </c>
      <c r="G866" s="12">
        <v>1</v>
      </c>
      <c r="H866" s="12" t="s">
        <v>34</v>
      </c>
      <c r="I866" s="12" t="s">
        <v>34</v>
      </c>
      <c r="J866" s="12" t="s">
        <v>63</v>
      </c>
      <c r="K866" s="12" t="s">
        <v>25</v>
      </c>
      <c r="L866" s="12">
        <v>16</v>
      </c>
      <c r="M866" s="12">
        <v>3</v>
      </c>
      <c r="N866" s="12" t="s">
        <v>30</v>
      </c>
      <c r="O866" s="12">
        <v>3</v>
      </c>
      <c r="P866" s="12" t="s">
        <v>29</v>
      </c>
      <c r="Q866" s="12">
        <f t="shared" si="46"/>
        <v>1</v>
      </c>
      <c r="R866" s="12">
        <v>1</v>
      </c>
      <c r="S866" s="12">
        <v>0</v>
      </c>
      <c r="T866">
        <f t="shared" si="44"/>
        <v>1</v>
      </c>
      <c r="U866" s="12"/>
      <c r="V866">
        <f t="shared" si="45"/>
        <v>1</v>
      </c>
      <c r="W866">
        <f t="shared" si="45"/>
        <v>0</v>
      </c>
      <c r="X866">
        <f t="shared" si="45"/>
        <v>1</v>
      </c>
      <c r="Y866" s="12"/>
    </row>
    <row r="867" spans="1:25" ht="15.75" x14ac:dyDescent="0.25">
      <c r="A867" s="2" t="s">
        <v>146</v>
      </c>
      <c r="B867" s="10" t="s">
        <v>21</v>
      </c>
      <c r="C867" s="11" t="s">
        <v>22</v>
      </c>
      <c r="D867" s="12">
        <v>28</v>
      </c>
      <c r="E867" s="13">
        <v>43437</v>
      </c>
      <c r="F867" s="12">
        <v>19</v>
      </c>
      <c r="G867" s="12">
        <v>1</v>
      </c>
      <c r="H867" s="12" t="s">
        <v>23</v>
      </c>
      <c r="I867" s="12" t="s">
        <v>23</v>
      </c>
      <c r="J867" s="12" t="s">
        <v>25</v>
      </c>
      <c r="K867" s="12" t="s">
        <v>63</v>
      </c>
      <c r="L867" s="12">
        <v>1</v>
      </c>
      <c r="M867" s="12">
        <v>1</v>
      </c>
      <c r="N867" s="12" t="s">
        <v>30</v>
      </c>
      <c r="O867" s="12">
        <v>1</v>
      </c>
      <c r="P867" s="12" t="s">
        <v>29</v>
      </c>
      <c r="Q867" s="12">
        <f t="shared" si="46"/>
        <v>1</v>
      </c>
      <c r="R867" s="12">
        <v>0</v>
      </c>
      <c r="S867" s="12">
        <v>0</v>
      </c>
      <c r="T867">
        <f t="shared" si="44"/>
        <v>0</v>
      </c>
      <c r="U867" s="12"/>
      <c r="V867">
        <f t="shared" si="45"/>
        <v>0</v>
      </c>
      <c r="W867">
        <f t="shared" si="45"/>
        <v>0</v>
      </c>
      <c r="X867">
        <f t="shared" si="45"/>
        <v>0</v>
      </c>
      <c r="Y867" s="12"/>
    </row>
    <row r="868" spans="1:25" ht="15.75" x14ac:dyDescent="0.25">
      <c r="A868" s="2" t="s">
        <v>146</v>
      </c>
      <c r="B868" s="10" t="s">
        <v>21</v>
      </c>
      <c r="C868" s="11" t="s">
        <v>22</v>
      </c>
      <c r="D868" s="12">
        <v>28</v>
      </c>
      <c r="E868" s="13">
        <v>43437</v>
      </c>
      <c r="F868" s="12">
        <v>19</v>
      </c>
      <c r="G868" s="12">
        <v>1</v>
      </c>
      <c r="H868" s="12" t="s">
        <v>23</v>
      </c>
      <c r="I868" s="12" t="s">
        <v>23</v>
      </c>
      <c r="J868" s="12" t="s">
        <v>25</v>
      </c>
      <c r="K868" s="12" t="s">
        <v>63</v>
      </c>
      <c r="L868" s="12">
        <v>2</v>
      </c>
      <c r="M868" s="12">
        <v>3</v>
      </c>
      <c r="N868" s="12" t="s">
        <v>26</v>
      </c>
      <c r="O868" s="12">
        <v>3</v>
      </c>
      <c r="P868" s="12" t="s">
        <v>29</v>
      </c>
      <c r="Q868" s="12">
        <f t="shared" si="46"/>
        <v>1</v>
      </c>
      <c r="R868" s="12">
        <v>0</v>
      </c>
      <c r="S868" s="12">
        <v>0</v>
      </c>
      <c r="T868">
        <f t="shared" si="44"/>
        <v>0</v>
      </c>
      <c r="U868" s="12"/>
      <c r="V868">
        <f t="shared" si="45"/>
        <v>0</v>
      </c>
      <c r="W868">
        <f t="shared" si="45"/>
        <v>0</v>
      </c>
      <c r="X868">
        <f t="shared" si="45"/>
        <v>0</v>
      </c>
      <c r="Y868" s="12"/>
    </row>
    <row r="869" spans="1:25" ht="15.75" x14ac:dyDescent="0.25">
      <c r="A869" s="2" t="s">
        <v>146</v>
      </c>
      <c r="B869" s="10" t="s">
        <v>21</v>
      </c>
      <c r="C869" s="11" t="s">
        <v>22</v>
      </c>
      <c r="D869" s="12">
        <v>28</v>
      </c>
      <c r="E869" s="13">
        <v>43437</v>
      </c>
      <c r="F869" s="12">
        <v>19</v>
      </c>
      <c r="G869" s="12">
        <v>1</v>
      </c>
      <c r="H869" s="12" t="s">
        <v>23</v>
      </c>
      <c r="I869" s="12" t="s">
        <v>23</v>
      </c>
      <c r="J869" s="12" t="s">
        <v>25</v>
      </c>
      <c r="K869" s="12" t="s">
        <v>63</v>
      </c>
      <c r="L869" s="12">
        <v>3</v>
      </c>
      <c r="M869" s="12">
        <v>2</v>
      </c>
      <c r="N869" s="12" t="s">
        <v>31</v>
      </c>
      <c r="O869" s="12">
        <v>2</v>
      </c>
      <c r="P869" s="12" t="s">
        <v>29</v>
      </c>
      <c r="Q869" s="12">
        <f t="shared" si="46"/>
        <v>1</v>
      </c>
      <c r="R869" s="12">
        <v>0</v>
      </c>
      <c r="S869" s="12">
        <v>0</v>
      </c>
      <c r="T869">
        <f t="shared" si="44"/>
        <v>0</v>
      </c>
      <c r="U869" s="12"/>
      <c r="V869">
        <f t="shared" si="45"/>
        <v>0</v>
      </c>
      <c r="W869">
        <f t="shared" si="45"/>
        <v>0</v>
      </c>
      <c r="X869">
        <f t="shared" si="45"/>
        <v>0</v>
      </c>
      <c r="Y869" s="12"/>
    </row>
    <row r="870" spans="1:25" ht="15.75" x14ac:dyDescent="0.25">
      <c r="A870" s="2" t="s">
        <v>146</v>
      </c>
      <c r="B870" s="10" t="s">
        <v>21</v>
      </c>
      <c r="C870" s="11" t="s">
        <v>22</v>
      </c>
      <c r="D870" s="12">
        <v>28</v>
      </c>
      <c r="E870" s="13">
        <v>43437</v>
      </c>
      <c r="F870" s="12">
        <v>19</v>
      </c>
      <c r="G870" s="12">
        <v>1</v>
      </c>
      <c r="H870" s="12" t="s">
        <v>23</v>
      </c>
      <c r="I870" s="12" t="s">
        <v>23</v>
      </c>
      <c r="J870" s="12" t="s">
        <v>25</v>
      </c>
      <c r="K870" s="12" t="s">
        <v>63</v>
      </c>
      <c r="L870" s="12">
        <v>4</v>
      </c>
      <c r="M870" s="12">
        <v>2</v>
      </c>
      <c r="N870" s="12" t="s">
        <v>28</v>
      </c>
      <c r="O870" s="12">
        <v>3</v>
      </c>
      <c r="P870" s="12" t="s">
        <v>32</v>
      </c>
      <c r="Q870" s="12">
        <f t="shared" si="46"/>
        <v>0</v>
      </c>
      <c r="R870" s="12">
        <v>0</v>
      </c>
      <c r="S870" s="12">
        <v>0</v>
      </c>
      <c r="T870">
        <f t="shared" si="44"/>
        <v>0</v>
      </c>
      <c r="U870" s="12"/>
      <c r="V870">
        <f t="shared" si="45"/>
        <v>0</v>
      </c>
      <c r="W870">
        <f t="shared" si="45"/>
        <v>0</v>
      </c>
      <c r="X870">
        <f t="shared" si="45"/>
        <v>0</v>
      </c>
      <c r="Y870" s="12"/>
    </row>
    <row r="871" spans="1:25" ht="15.75" x14ac:dyDescent="0.25">
      <c r="A871" s="2" t="s">
        <v>146</v>
      </c>
      <c r="B871" s="10" t="s">
        <v>21</v>
      </c>
      <c r="C871" s="11" t="s">
        <v>22</v>
      </c>
      <c r="D871" s="12">
        <v>28</v>
      </c>
      <c r="E871" s="13">
        <v>43437</v>
      </c>
      <c r="F871" s="12">
        <v>19</v>
      </c>
      <c r="G871" s="12">
        <v>1</v>
      </c>
      <c r="H871" s="12" t="s">
        <v>23</v>
      </c>
      <c r="I871" s="12" t="s">
        <v>23</v>
      </c>
      <c r="J871" s="12" t="s">
        <v>25</v>
      </c>
      <c r="K871" s="12" t="s">
        <v>63</v>
      </c>
      <c r="L871" s="12">
        <v>5</v>
      </c>
      <c r="M871" s="12">
        <v>3</v>
      </c>
      <c r="N871" s="12" t="s">
        <v>26</v>
      </c>
      <c r="O871" s="12">
        <v>3</v>
      </c>
      <c r="P871" s="12" t="s">
        <v>29</v>
      </c>
      <c r="Q871" s="12">
        <f t="shared" si="46"/>
        <v>1</v>
      </c>
      <c r="R871" s="12">
        <v>0</v>
      </c>
      <c r="S871" s="12">
        <v>0</v>
      </c>
      <c r="T871">
        <f t="shared" si="44"/>
        <v>0</v>
      </c>
      <c r="U871" s="12"/>
      <c r="V871">
        <f t="shared" si="45"/>
        <v>0</v>
      </c>
      <c r="W871">
        <f t="shared" si="45"/>
        <v>0</v>
      </c>
      <c r="X871">
        <f t="shared" si="45"/>
        <v>0</v>
      </c>
      <c r="Y871" s="12"/>
    </row>
    <row r="872" spans="1:25" ht="15.75" x14ac:dyDescent="0.25">
      <c r="A872" s="2" t="s">
        <v>146</v>
      </c>
      <c r="B872" s="10" t="s">
        <v>21</v>
      </c>
      <c r="C872" s="11" t="s">
        <v>22</v>
      </c>
      <c r="D872" s="12">
        <v>28</v>
      </c>
      <c r="E872" s="13">
        <v>43437</v>
      </c>
      <c r="F872" s="12">
        <v>19</v>
      </c>
      <c r="G872" s="12">
        <v>1</v>
      </c>
      <c r="H872" s="12" t="s">
        <v>23</v>
      </c>
      <c r="I872" s="12" t="s">
        <v>23</v>
      </c>
      <c r="J872" s="12" t="s">
        <v>25</v>
      </c>
      <c r="K872" s="12" t="s">
        <v>63</v>
      </c>
      <c r="L872" s="12">
        <v>6</v>
      </c>
      <c r="M872" s="12">
        <v>1</v>
      </c>
      <c r="N872" s="12" t="s">
        <v>30</v>
      </c>
      <c r="O872" s="12">
        <v>3</v>
      </c>
      <c r="P872" s="12" t="s">
        <v>32</v>
      </c>
      <c r="Q872" s="12">
        <f t="shared" si="46"/>
        <v>0</v>
      </c>
      <c r="R872" s="12">
        <v>0</v>
      </c>
      <c r="S872" s="12">
        <v>0</v>
      </c>
      <c r="T872">
        <f t="shared" si="44"/>
        <v>0</v>
      </c>
      <c r="U872" s="12"/>
      <c r="V872">
        <f t="shared" si="45"/>
        <v>0</v>
      </c>
      <c r="W872">
        <f t="shared" si="45"/>
        <v>0</v>
      </c>
      <c r="X872">
        <f t="shared" si="45"/>
        <v>0</v>
      </c>
      <c r="Y872" s="12"/>
    </row>
    <row r="873" spans="1:25" ht="15.75" x14ac:dyDescent="0.25">
      <c r="A873" s="2" t="s">
        <v>146</v>
      </c>
      <c r="B873" s="10" t="s">
        <v>21</v>
      </c>
      <c r="C873" s="11" t="s">
        <v>22</v>
      </c>
      <c r="D873" s="12">
        <v>28</v>
      </c>
      <c r="E873" s="13">
        <v>43437</v>
      </c>
      <c r="F873" s="12">
        <v>19</v>
      </c>
      <c r="G873" s="12">
        <v>1</v>
      </c>
      <c r="H873" s="12" t="s">
        <v>23</v>
      </c>
      <c r="I873" s="12" t="s">
        <v>23</v>
      </c>
      <c r="J873" s="12" t="s">
        <v>25</v>
      </c>
      <c r="K873" s="12" t="s">
        <v>63</v>
      </c>
      <c r="L873" s="12">
        <v>7</v>
      </c>
      <c r="M873" s="12">
        <v>3</v>
      </c>
      <c r="N873" s="12" t="s">
        <v>28</v>
      </c>
      <c r="O873" s="12">
        <v>3</v>
      </c>
      <c r="P873" s="12" t="s">
        <v>29</v>
      </c>
      <c r="Q873" s="12">
        <f t="shared" si="46"/>
        <v>1</v>
      </c>
      <c r="R873" s="12">
        <v>0</v>
      </c>
      <c r="S873" s="12">
        <v>0</v>
      </c>
      <c r="T873">
        <f t="shared" si="44"/>
        <v>0</v>
      </c>
      <c r="U873" s="12"/>
      <c r="V873">
        <f t="shared" si="45"/>
        <v>0</v>
      </c>
      <c r="W873">
        <f t="shared" si="45"/>
        <v>0</v>
      </c>
      <c r="X873">
        <f t="shared" si="45"/>
        <v>0</v>
      </c>
      <c r="Y873" s="12"/>
    </row>
    <row r="874" spans="1:25" ht="15.75" x14ac:dyDescent="0.25">
      <c r="A874" s="2" t="s">
        <v>146</v>
      </c>
      <c r="B874" s="10" t="s">
        <v>21</v>
      </c>
      <c r="C874" s="11" t="s">
        <v>22</v>
      </c>
      <c r="D874" s="12">
        <v>28</v>
      </c>
      <c r="E874" s="13">
        <v>43437</v>
      </c>
      <c r="F874" s="12">
        <v>19</v>
      </c>
      <c r="G874" s="12">
        <v>1</v>
      </c>
      <c r="H874" s="12" t="s">
        <v>23</v>
      </c>
      <c r="I874" s="12" t="s">
        <v>23</v>
      </c>
      <c r="J874" s="12" t="s">
        <v>25</v>
      </c>
      <c r="K874" s="12" t="s">
        <v>63</v>
      </c>
      <c r="L874" s="12">
        <v>8</v>
      </c>
      <c r="M874" s="12">
        <v>1</v>
      </c>
      <c r="N874" s="12" t="s">
        <v>31</v>
      </c>
      <c r="O874" s="12">
        <v>3</v>
      </c>
      <c r="P874" s="12" t="s">
        <v>27</v>
      </c>
      <c r="Q874" s="12">
        <f t="shared" si="46"/>
        <v>0</v>
      </c>
      <c r="R874" s="12">
        <v>0</v>
      </c>
      <c r="S874" s="12">
        <v>0</v>
      </c>
      <c r="T874">
        <f t="shared" si="44"/>
        <v>0</v>
      </c>
      <c r="U874" s="12"/>
      <c r="V874">
        <f t="shared" si="45"/>
        <v>0</v>
      </c>
      <c r="W874">
        <f t="shared" si="45"/>
        <v>0</v>
      </c>
      <c r="X874">
        <f t="shared" si="45"/>
        <v>0</v>
      </c>
      <c r="Y874" s="12"/>
    </row>
    <row r="875" spans="1:25" ht="15.75" x14ac:dyDescent="0.25">
      <c r="A875" s="2" t="s">
        <v>146</v>
      </c>
      <c r="B875" s="10" t="s">
        <v>21</v>
      </c>
      <c r="C875" s="11" t="s">
        <v>22</v>
      </c>
      <c r="D875" s="12">
        <v>28</v>
      </c>
      <c r="E875" s="13">
        <v>43437</v>
      </c>
      <c r="F875" s="12">
        <v>19</v>
      </c>
      <c r="G875" s="12">
        <v>1</v>
      </c>
      <c r="H875" s="12" t="s">
        <v>23</v>
      </c>
      <c r="I875" s="12" t="s">
        <v>23</v>
      </c>
      <c r="J875" s="12" t="s">
        <v>25</v>
      </c>
      <c r="K875" s="12" t="s">
        <v>63</v>
      </c>
      <c r="L875" s="12">
        <v>9</v>
      </c>
      <c r="M875" s="12">
        <v>1</v>
      </c>
      <c r="N875" s="12" t="s">
        <v>31</v>
      </c>
      <c r="O875" s="12">
        <v>2</v>
      </c>
      <c r="P875" s="12" t="s">
        <v>27</v>
      </c>
      <c r="Q875" s="12">
        <f t="shared" si="46"/>
        <v>0</v>
      </c>
      <c r="R875" s="12">
        <v>0</v>
      </c>
      <c r="S875" s="12">
        <v>0</v>
      </c>
      <c r="T875">
        <f t="shared" si="44"/>
        <v>0</v>
      </c>
      <c r="U875" s="12"/>
      <c r="V875">
        <f t="shared" si="45"/>
        <v>0</v>
      </c>
      <c r="W875">
        <f t="shared" si="45"/>
        <v>0</v>
      </c>
      <c r="X875">
        <f t="shared" si="45"/>
        <v>0</v>
      </c>
      <c r="Y875" s="12"/>
    </row>
    <row r="876" spans="1:25" ht="15.75" x14ac:dyDescent="0.25">
      <c r="A876" s="2" t="s">
        <v>146</v>
      </c>
      <c r="B876" s="10" t="s">
        <v>21</v>
      </c>
      <c r="C876" s="11" t="s">
        <v>22</v>
      </c>
      <c r="D876" s="12">
        <v>28</v>
      </c>
      <c r="E876" s="13">
        <v>43437</v>
      </c>
      <c r="F876" s="12">
        <v>19</v>
      </c>
      <c r="G876" s="12">
        <v>1</v>
      </c>
      <c r="H876" s="12" t="s">
        <v>23</v>
      </c>
      <c r="I876" s="12" t="s">
        <v>23</v>
      </c>
      <c r="J876" s="12" t="s">
        <v>25</v>
      </c>
      <c r="K876" s="12" t="s">
        <v>63</v>
      </c>
      <c r="L876" s="12">
        <v>10</v>
      </c>
      <c r="M876" s="12">
        <v>3</v>
      </c>
      <c r="N876" s="12" t="s">
        <v>26</v>
      </c>
      <c r="O876" s="12">
        <v>3</v>
      </c>
      <c r="P876" s="12" t="s">
        <v>29</v>
      </c>
      <c r="Q876" s="12">
        <f t="shared" si="46"/>
        <v>1</v>
      </c>
      <c r="R876" s="12">
        <v>0</v>
      </c>
      <c r="S876" s="12">
        <v>0</v>
      </c>
      <c r="T876">
        <f t="shared" si="44"/>
        <v>0</v>
      </c>
      <c r="U876" s="12"/>
      <c r="V876">
        <f t="shared" si="45"/>
        <v>0</v>
      </c>
      <c r="W876">
        <f t="shared" si="45"/>
        <v>0</v>
      </c>
      <c r="X876">
        <f t="shared" si="45"/>
        <v>0</v>
      </c>
      <c r="Y876" s="12"/>
    </row>
    <row r="877" spans="1:25" ht="15.75" x14ac:dyDescent="0.25">
      <c r="A877" s="2" t="s">
        <v>146</v>
      </c>
      <c r="B877" s="10" t="s">
        <v>21</v>
      </c>
      <c r="C877" s="11" t="s">
        <v>22</v>
      </c>
      <c r="D877" s="12">
        <v>28</v>
      </c>
      <c r="E877" s="13">
        <v>43437</v>
      </c>
      <c r="F877" s="12">
        <v>19</v>
      </c>
      <c r="G877" s="12">
        <v>1</v>
      </c>
      <c r="H877" s="12" t="s">
        <v>23</v>
      </c>
      <c r="I877" s="12" t="s">
        <v>23</v>
      </c>
      <c r="J877" s="12" t="s">
        <v>25</v>
      </c>
      <c r="K877" s="12" t="s">
        <v>63</v>
      </c>
      <c r="L877" s="12">
        <v>11</v>
      </c>
      <c r="M877" s="12">
        <v>2</v>
      </c>
      <c r="N877" s="12" t="s">
        <v>30</v>
      </c>
      <c r="O877" s="12">
        <v>2</v>
      </c>
      <c r="P877" s="12" t="s">
        <v>29</v>
      </c>
      <c r="Q877" s="12">
        <f t="shared" si="46"/>
        <v>1</v>
      </c>
      <c r="R877" s="12">
        <v>0</v>
      </c>
      <c r="S877" s="12">
        <v>0</v>
      </c>
      <c r="T877">
        <f t="shared" si="44"/>
        <v>0</v>
      </c>
      <c r="U877" s="12"/>
      <c r="V877">
        <f t="shared" si="45"/>
        <v>0</v>
      </c>
      <c r="W877">
        <f t="shared" si="45"/>
        <v>0</v>
      </c>
      <c r="X877">
        <f t="shared" si="45"/>
        <v>0</v>
      </c>
      <c r="Y877" s="12"/>
    </row>
    <row r="878" spans="1:25" ht="15.75" x14ac:dyDescent="0.25">
      <c r="A878" s="2" t="s">
        <v>146</v>
      </c>
      <c r="B878" s="10" t="s">
        <v>21</v>
      </c>
      <c r="C878" s="11" t="s">
        <v>22</v>
      </c>
      <c r="D878" s="12">
        <v>28</v>
      </c>
      <c r="E878" s="13">
        <v>43437</v>
      </c>
      <c r="F878" s="12">
        <v>19</v>
      </c>
      <c r="G878" s="12">
        <v>1</v>
      </c>
      <c r="H878" s="12" t="s">
        <v>23</v>
      </c>
      <c r="I878" s="12" t="s">
        <v>23</v>
      </c>
      <c r="J878" s="12" t="s">
        <v>25</v>
      </c>
      <c r="K878" s="12" t="s">
        <v>63</v>
      </c>
      <c r="L878" s="12">
        <v>12</v>
      </c>
      <c r="M878" s="12">
        <v>2</v>
      </c>
      <c r="N878" s="12" t="s">
        <v>28</v>
      </c>
      <c r="O878" s="12">
        <v>2</v>
      </c>
      <c r="P878" s="12" t="s">
        <v>29</v>
      </c>
      <c r="Q878" s="12">
        <f t="shared" si="46"/>
        <v>1</v>
      </c>
      <c r="R878" s="12">
        <v>0</v>
      </c>
      <c r="S878" s="12">
        <v>0</v>
      </c>
      <c r="T878">
        <f t="shared" si="44"/>
        <v>0</v>
      </c>
      <c r="U878" s="12"/>
      <c r="V878">
        <f t="shared" si="45"/>
        <v>0</v>
      </c>
      <c r="W878">
        <f t="shared" si="45"/>
        <v>0</v>
      </c>
      <c r="X878">
        <f t="shared" si="45"/>
        <v>0</v>
      </c>
      <c r="Y878" s="12"/>
    </row>
    <row r="879" spans="1:25" ht="15.75" x14ac:dyDescent="0.25">
      <c r="A879" s="2" t="s">
        <v>146</v>
      </c>
      <c r="B879" s="10" t="s">
        <v>21</v>
      </c>
      <c r="C879" s="11" t="s">
        <v>22</v>
      </c>
      <c r="D879" s="12">
        <v>28</v>
      </c>
      <c r="E879" s="13">
        <v>43437</v>
      </c>
      <c r="F879" s="12">
        <v>19</v>
      </c>
      <c r="G879" s="12">
        <v>1</v>
      </c>
      <c r="H879" s="12" t="s">
        <v>23</v>
      </c>
      <c r="I879" s="12" t="s">
        <v>23</v>
      </c>
      <c r="J879" s="12" t="s">
        <v>25</v>
      </c>
      <c r="K879" s="12" t="s">
        <v>63</v>
      </c>
      <c r="L879" s="12">
        <v>13</v>
      </c>
      <c r="M879" s="12">
        <v>3</v>
      </c>
      <c r="N879" s="12" t="s">
        <v>26</v>
      </c>
      <c r="O879" s="12">
        <v>3</v>
      </c>
      <c r="P879" s="12" t="s">
        <v>29</v>
      </c>
      <c r="Q879" s="12">
        <f t="shared" si="46"/>
        <v>1</v>
      </c>
      <c r="R879" s="12">
        <v>0</v>
      </c>
      <c r="S879" s="12">
        <v>0</v>
      </c>
      <c r="T879">
        <f t="shared" si="44"/>
        <v>0</v>
      </c>
      <c r="U879" s="12"/>
      <c r="V879">
        <f t="shared" si="45"/>
        <v>0</v>
      </c>
      <c r="W879">
        <f t="shared" si="45"/>
        <v>0</v>
      </c>
      <c r="X879">
        <f t="shared" si="45"/>
        <v>0</v>
      </c>
      <c r="Y879" s="12"/>
    </row>
    <row r="880" spans="1:25" ht="15.75" x14ac:dyDescent="0.25">
      <c r="A880" s="2" t="s">
        <v>146</v>
      </c>
      <c r="B880" s="10" t="s">
        <v>21</v>
      </c>
      <c r="C880" s="11" t="s">
        <v>22</v>
      </c>
      <c r="D880" s="12">
        <v>28</v>
      </c>
      <c r="E880" s="13">
        <v>43437</v>
      </c>
      <c r="F880" s="12">
        <v>19</v>
      </c>
      <c r="G880" s="12">
        <v>1</v>
      </c>
      <c r="H880" s="12" t="s">
        <v>23</v>
      </c>
      <c r="I880" s="12" t="s">
        <v>23</v>
      </c>
      <c r="J880" s="12" t="s">
        <v>25</v>
      </c>
      <c r="K880" s="12" t="s">
        <v>63</v>
      </c>
      <c r="L880" s="12">
        <v>14</v>
      </c>
      <c r="M880" s="12">
        <v>2</v>
      </c>
      <c r="N880" s="12" t="s">
        <v>30</v>
      </c>
      <c r="O880" s="12">
        <v>2</v>
      </c>
      <c r="P880" s="12" t="s">
        <v>29</v>
      </c>
      <c r="Q880" s="12">
        <f t="shared" si="46"/>
        <v>1</v>
      </c>
      <c r="R880" s="12">
        <v>0</v>
      </c>
      <c r="S880" s="12">
        <v>0</v>
      </c>
      <c r="T880">
        <f t="shared" si="44"/>
        <v>0</v>
      </c>
      <c r="U880" s="12"/>
      <c r="V880">
        <f t="shared" si="45"/>
        <v>0</v>
      </c>
      <c r="W880">
        <f t="shared" si="45"/>
        <v>0</v>
      </c>
      <c r="X880">
        <f t="shared" si="45"/>
        <v>0</v>
      </c>
      <c r="Y880" s="12"/>
    </row>
    <row r="881" spans="1:25" ht="15.75" x14ac:dyDescent="0.25">
      <c r="A881" s="2" t="s">
        <v>146</v>
      </c>
      <c r="B881" s="10" t="s">
        <v>21</v>
      </c>
      <c r="C881" s="11" t="s">
        <v>22</v>
      </c>
      <c r="D881" s="12">
        <v>28</v>
      </c>
      <c r="E881" s="13">
        <v>43437</v>
      </c>
      <c r="F881" s="12">
        <v>19</v>
      </c>
      <c r="G881" s="12">
        <v>1</v>
      </c>
      <c r="H881" s="12" t="s">
        <v>23</v>
      </c>
      <c r="I881" s="12" t="s">
        <v>23</v>
      </c>
      <c r="J881" s="12" t="s">
        <v>25</v>
      </c>
      <c r="K881" s="12" t="s">
        <v>63</v>
      </c>
      <c r="L881" s="12">
        <v>15</v>
      </c>
      <c r="M881" s="12">
        <v>1</v>
      </c>
      <c r="N881" s="12" t="s">
        <v>31</v>
      </c>
      <c r="O881" s="12">
        <v>1</v>
      </c>
      <c r="P881" s="12" t="s">
        <v>29</v>
      </c>
      <c r="Q881" s="12">
        <f t="shared" si="46"/>
        <v>1</v>
      </c>
      <c r="R881" s="12">
        <v>0</v>
      </c>
      <c r="S881" s="12">
        <v>0</v>
      </c>
      <c r="T881">
        <f t="shared" si="44"/>
        <v>0</v>
      </c>
      <c r="U881" s="12"/>
      <c r="V881">
        <f t="shared" si="45"/>
        <v>0</v>
      </c>
      <c r="W881">
        <f t="shared" si="45"/>
        <v>0</v>
      </c>
      <c r="X881">
        <f t="shared" si="45"/>
        <v>0</v>
      </c>
      <c r="Y881" s="12" t="s">
        <v>112</v>
      </c>
    </row>
    <row r="882" spans="1:25" ht="15.75" x14ac:dyDescent="0.25">
      <c r="A882" s="2" t="s">
        <v>146</v>
      </c>
      <c r="B882" s="10" t="s">
        <v>21</v>
      </c>
      <c r="C882" s="11" t="s">
        <v>22</v>
      </c>
      <c r="D882" s="12">
        <v>28</v>
      </c>
      <c r="E882" s="13">
        <v>43437</v>
      </c>
      <c r="F882" s="12">
        <v>19</v>
      </c>
      <c r="G882" s="12">
        <v>1</v>
      </c>
      <c r="H882" s="12" t="s">
        <v>23</v>
      </c>
      <c r="I882" s="12" t="s">
        <v>23</v>
      </c>
      <c r="J882" s="12" t="s">
        <v>25</v>
      </c>
      <c r="K882" s="12" t="s">
        <v>63</v>
      </c>
      <c r="L882" s="12">
        <v>16</v>
      </c>
      <c r="M882" s="12">
        <v>2</v>
      </c>
      <c r="N882" s="12" t="s">
        <v>28</v>
      </c>
      <c r="O882" s="12">
        <v>2</v>
      </c>
      <c r="P882" s="12" t="s">
        <v>29</v>
      </c>
      <c r="Q882" s="12">
        <f t="shared" si="46"/>
        <v>1</v>
      </c>
      <c r="R882" s="12">
        <v>0</v>
      </c>
      <c r="S882" s="12">
        <v>0</v>
      </c>
      <c r="T882">
        <f t="shared" si="44"/>
        <v>0</v>
      </c>
      <c r="U882" s="12"/>
      <c r="V882">
        <f t="shared" si="45"/>
        <v>0</v>
      </c>
      <c r="W882">
        <f t="shared" si="45"/>
        <v>0</v>
      </c>
      <c r="X882">
        <f t="shared" si="45"/>
        <v>0</v>
      </c>
      <c r="Y882" s="12"/>
    </row>
    <row r="883" spans="1:25" ht="15.75" x14ac:dyDescent="0.25">
      <c r="A883" s="2" t="s">
        <v>146</v>
      </c>
      <c r="B883" s="10" t="s">
        <v>21</v>
      </c>
      <c r="C883" s="11" t="s">
        <v>22</v>
      </c>
      <c r="D883" s="12">
        <v>28</v>
      </c>
      <c r="E883" s="13">
        <v>43437</v>
      </c>
      <c r="F883" s="12">
        <v>19</v>
      </c>
      <c r="G883" s="12">
        <v>1</v>
      </c>
      <c r="H883" s="12" t="s">
        <v>34</v>
      </c>
      <c r="I883" s="12" t="s">
        <v>34</v>
      </c>
      <c r="J883" s="12" t="s">
        <v>25</v>
      </c>
      <c r="K883" s="12" t="s">
        <v>63</v>
      </c>
      <c r="L883" s="12">
        <v>1</v>
      </c>
      <c r="M883" s="12">
        <v>3</v>
      </c>
      <c r="N883" s="12" t="s">
        <v>31</v>
      </c>
      <c r="O883" s="12">
        <v>2</v>
      </c>
      <c r="P883" s="12" t="s">
        <v>27</v>
      </c>
      <c r="Q883" s="12">
        <f t="shared" si="46"/>
        <v>0</v>
      </c>
      <c r="R883" s="12">
        <v>0</v>
      </c>
      <c r="S883" s="12">
        <v>0</v>
      </c>
      <c r="T883">
        <f t="shared" si="44"/>
        <v>0</v>
      </c>
      <c r="U883" s="12"/>
      <c r="V883">
        <f t="shared" si="45"/>
        <v>0</v>
      </c>
      <c r="W883">
        <f t="shared" si="45"/>
        <v>0</v>
      </c>
      <c r="X883">
        <f t="shared" si="45"/>
        <v>0</v>
      </c>
      <c r="Y883" s="12"/>
    </row>
    <row r="884" spans="1:25" ht="15.75" x14ac:dyDescent="0.25">
      <c r="A884" s="2" t="s">
        <v>146</v>
      </c>
      <c r="B884" s="10" t="s">
        <v>21</v>
      </c>
      <c r="C884" s="11" t="s">
        <v>22</v>
      </c>
      <c r="D884" s="12">
        <v>28</v>
      </c>
      <c r="E884" s="13">
        <v>43437</v>
      </c>
      <c r="F884" s="12">
        <v>19</v>
      </c>
      <c r="G884" s="12">
        <v>1</v>
      </c>
      <c r="H884" s="12" t="s">
        <v>34</v>
      </c>
      <c r="I884" s="12" t="s">
        <v>34</v>
      </c>
      <c r="J884" s="12" t="s">
        <v>25</v>
      </c>
      <c r="K884" s="12" t="s">
        <v>63</v>
      </c>
      <c r="L884" s="12">
        <v>2</v>
      </c>
      <c r="M884" s="12">
        <v>1</v>
      </c>
      <c r="N884" s="12" t="s">
        <v>26</v>
      </c>
      <c r="O884" s="12">
        <v>3</v>
      </c>
      <c r="P884" s="12" t="s">
        <v>27</v>
      </c>
      <c r="Q884" s="12">
        <f t="shared" si="46"/>
        <v>0</v>
      </c>
      <c r="R884" s="12">
        <v>0</v>
      </c>
      <c r="S884" s="12">
        <v>0</v>
      </c>
      <c r="T884">
        <f t="shared" si="44"/>
        <v>0</v>
      </c>
      <c r="U884" s="12"/>
      <c r="V884">
        <f t="shared" si="45"/>
        <v>0</v>
      </c>
      <c r="W884">
        <f t="shared" si="45"/>
        <v>0</v>
      </c>
      <c r="X884">
        <f t="shared" si="45"/>
        <v>0</v>
      </c>
      <c r="Y884" s="12"/>
    </row>
    <row r="885" spans="1:25" ht="15.75" x14ac:dyDescent="0.25">
      <c r="A885" s="2" t="s">
        <v>146</v>
      </c>
      <c r="B885" s="10" t="s">
        <v>21</v>
      </c>
      <c r="C885" s="11" t="s">
        <v>22</v>
      </c>
      <c r="D885" s="12">
        <v>28</v>
      </c>
      <c r="E885" s="13">
        <v>43437</v>
      </c>
      <c r="F885" s="12">
        <v>19</v>
      </c>
      <c r="G885" s="12">
        <v>1</v>
      </c>
      <c r="H885" s="12" t="s">
        <v>34</v>
      </c>
      <c r="I885" s="12" t="s">
        <v>34</v>
      </c>
      <c r="J885" s="12" t="s">
        <v>25</v>
      </c>
      <c r="K885" s="12" t="s">
        <v>63</v>
      </c>
      <c r="L885" s="12">
        <v>3</v>
      </c>
      <c r="M885" s="12">
        <v>2</v>
      </c>
      <c r="N885" s="12" t="s">
        <v>30</v>
      </c>
      <c r="O885" s="12">
        <v>3</v>
      </c>
      <c r="P885" s="12" t="s">
        <v>32</v>
      </c>
      <c r="Q885" s="12">
        <f t="shared" si="46"/>
        <v>0</v>
      </c>
      <c r="R885" s="12">
        <v>0</v>
      </c>
      <c r="S885" s="12">
        <v>0</v>
      </c>
      <c r="T885">
        <f t="shared" si="44"/>
        <v>0</v>
      </c>
      <c r="U885" s="12"/>
      <c r="V885">
        <f t="shared" si="45"/>
        <v>0</v>
      </c>
      <c r="W885">
        <f t="shared" si="45"/>
        <v>0</v>
      </c>
      <c r="X885">
        <f t="shared" si="45"/>
        <v>0</v>
      </c>
      <c r="Y885" s="12"/>
    </row>
    <row r="886" spans="1:25" ht="15.75" x14ac:dyDescent="0.25">
      <c r="A886" s="2" t="s">
        <v>146</v>
      </c>
      <c r="B886" s="10" t="s">
        <v>21</v>
      </c>
      <c r="C886" s="11" t="s">
        <v>22</v>
      </c>
      <c r="D886" s="12">
        <v>28</v>
      </c>
      <c r="E886" s="13">
        <v>43437</v>
      </c>
      <c r="F886" s="12">
        <v>19</v>
      </c>
      <c r="G886" s="12">
        <v>1</v>
      </c>
      <c r="H886" s="12" t="s">
        <v>34</v>
      </c>
      <c r="I886" s="12" t="s">
        <v>34</v>
      </c>
      <c r="J886" s="12" t="s">
        <v>25</v>
      </c>
      <c r="K886" s="12" t="s">
        <v>63</v>
      </c>
      <c r="L886" s="12">
        <v>4</v>
      </c>
      <c r="M886" s="12">
        <v>2</v>
      </c>
      <c r="N886" s="12" t="s">
        <v>28</v>
      </c>
      <c r="O886" s="12">
        <v>2</v>
      </c>
      <c r="P886" s="12" t="s">
        <v>29</v>
      </c>
      <c r="Q886" s="12">
        <f t="shared" si="46"/>
        <v>1</v>
      </c>
      <c r="R886" s="12">
        <v>0</v>
      </c>
      <c r="S886" s="12">
        <v>0</v>
      </c>
      <c r="T886">
        <f t="shared" si="44"/>
        <v>0</v>
      </c>
      <c r="U886" s="12"/>
      <c r="V886">
        <f t="shared" si="45"/>
        <v>0</v>
      </c>
      <c r="W886">
        <f t="shared" si="45"/>
        <v>0</v>
      </c>
      <c r="X886">
        <f t="shared" si="45"/>
        <v>0</v>
      </c>
      <c r="Y886" s="12"/>
    </row>
    <row r="887" spans="1:25" ht="15.75" x14ac:dyDescent="0.25">
      <c r="A887" s="2" t="s">
        <v>146</v>
      </c>
      <c r="B887" s="10" t="s">
        <v>21</v>
      </c>
      <c r="C887" s="11" t="s">
        <v>22</v>
      </c>
      <c r="D887" s="12">
        <v>28</v>
      </c>
      <c r="E887" s="13">
        <v>43437</v>
      </c>
      <c r="F887" s="12">
        <v>19</v>
      </c>
      <c r="G887" s="12">
        <v>1</v>
      </c>
      <c r="H887" s="12" t="s">
        <v>34</v>
      </c>
      <c r="I887" s="12" t="s">
        <v>34</v>
      </c>
      <c r="J887" s="12" t="s">
        <v>25</v>
      </c>
      <c r="K887" s="12" t="s">
        <v>63</v>
      </c>
      <c r="L887" s="12">
        <v>5</v>
      </c>
      <c r="M887" s="12">
        <v>3</v>
      </c>
      <c r="N887" s="12" t="s">
        <v>30</v>
      </c>
      <c r="O887" s="12">
        <v>2</v>
      </c>
      <c r="P887" s="12" t="s">
        <v>27</v>
      </c>
      <c r="Q887" s="12">
        <f t="shared" si="46"/>
        <v>0</v>
      </c>
      <c r="R887" s="12">
        <v>0</v>
      </c>
      <c r="S887" s="12">
        <v>0</v>
      </c>
      <c r="T887">
        <f t="shared" si="44"/>
        <v>0</v>
      </c>
      <c r="U887" s="12"/>
      <c r="V887">
        <f t="shared" si="45"/>
        <v>0</v>
      </c>
      <c r="W887">
        <f t="shared" si="45"/>
        <v>0</v>
      </c>
      <c r="X887">
        <f t="shared" si="45"/>
        <v>0</v>
      </c>
      <c r="Y887" s="12"/>
    </row>
    <row r="888" spans="1:25" ht="15.75" x14ac:dyDescent="0.25">
      <c r="A888" s="2" t="s">
        <v>146</v>
      </c>
      <c r="B888" s="10" t="s">
        <v>21</v>
      </c>
      <c r="C888" s="11" t="s">
        <v>22</v>
      </c>
      <c r="D888" s="12">
        <v>28</v>
      </c>
      <c r="E888" s="13">
        <v>43437</v>
      </c>
      <c r="F888" s="12">
        <v>19</v>
      </c>
      <c r="G888" s="12">
        <v>1</v>
      </c>
      <c r="H888" s="12" t="s">
        <v>34</v>
      </c>
      <c r="I888" s="12" t="s">
        <v>34</v>
      </c>
      <c r="J888" s="12" t="s">
        <v>25</v>
      </c>
      <c r="K888" s="12" t="s">
        <v>63</v>
      </c>
      <c r="L888" s="12">
        <v>6</v>
      </c>
      <c r="M888" s="12">
        <v>3</v>
      </c>
      <c r="N888" s="12" t="s">
        <v>26</v>
      </c>
      <c r="O888" s="12">
        <v>3</v>
      </c>
      <c r="P888" s="12" t="s">
        <v>29</v>
      </c>
      <c r="Q888" s="12">
        <f t="shared" si="46"/>
        <v>1</v>
      </c>
      <c r="R888" s="12">
        <v>1</v>
      </c>
      <c r="S888" s="12">
        <v>0</v>
      </c>
      <c r="T888">
        <f t="shared" si="44"/>
        <v>1</v>
      </c>
      <c r="U888" s="12">
        <v>1</v>
      </c>
      <c r="V888">
        <f t="shared" si="45"/>
        <v>0</v>
      </c>
      <c r="W888">
        <f t="shared" si="45"/>
        <v>0</v>
      </c>
      <c r="X888">
        <f t="shared" si="45"/>
        <v>0</v>
      </c>
      <c r="Y888" s="12" t="s">
        <v>147</v>
      </c>
    </row>
    <row r="889" spans="1:25" ht="15.75" x14ac:dyDescent="0.25">
      <c r="A889" s="2" t="s">
        <v>146</v>
      </c>
      <c r="B889" s="10" t="s">
        <v>21</v>
      </c>
      <c r="C889" s="11" t="s">
        <v>22</v>
      </c>
      <c r="D889" s="12">
        <v>28</v>
      </c>
      <c r="E889" s="13">
        <v>43437</v>
      </c>
      <c r="F889" s="12">
        <v>19</v>
      </c>
      <c r="G889" s="12">
        <v>1</v>
      </c>
      <c r="H889" s="12" t="s">
        <v>34</v>
      </c>
      <c r="I889" s="12" t="s">
        <v>34</v>
      </c>
      <c r="J889" s="12" t="s">
        <v>25</v>
      </c>
      <c r="K889" s="12" t="s">
        <v>63</v>
      </c>
      <c r="L889" s="12">
        <v>7</v>
      </c>
      <c r="M889" s="12">
        <v>1</v>
      </c>
      <c r="N889" s="12" t="s">
        <v>31</v>
      </c>
      <c r="O889" s="12">
        <v>2</v>
      </c>
      <c r="P889" s="12" t="s">
        <v>27</v>
      </c>
      <c r="Q889" s="12">
        <f t="shared" si="46"/>
        <v>0</v>
      </c>
      <c r="R889" s="12">
        <v>1</v>
      </c>
      <c r="S889" s="12">
        <v>0</v>
      </c>
      <c r="T889">
        <f t="shared" si="44"/>
        <v>1</v>
      </c>
      <c r="U889" s="12">
        <v>1</v>
      </c>
      <c r="V889">
        <f t="shared" si="45"/>
        <v>0</v>
      </c>
      <c r="W889">
        <f t="shared" si="45"/>
        <v>0</v>
      </c>
      <c r="X889">
        <f t="shared" si="45"/>
        <v>0</v>
      </c>
      <c r="Y889" s="12" t="s">
        <v>148</v>
      </c>
    </row>
    <row r="890" spans="1:25" ht="15.75" x14ac:dyDescent="0.25">
      <c r="A890" s="2" t="s">
        <v>146</v>
      </c>
      <c r="B890" s="10" t="s">
        <v>21</v>
      </c>
      <c r="C890" s="11" t="s">
        <v>22</v>
      </c>
      <c r="D890" s="12">
        <v>28</v>
      </c>
      <c r="E890" s="13">
        <v>43437</v>
      </c>
      <c r="F890" s="12">
        <v>19</v>
      </c>
      <c r="G890" s="12">
        <v>1</v>
      </c>
      <c r="H890" s="12" t="s">
        <v>34</v>
      </c>
      <c r="I890" s="12" t="s">
        <v>34</v>
      </c>
      <c r="J890" s="12" t="s">
        <v>25</v>
      </c>
      <c r="K890" s="12" t="s">
        <v>63</v>
      </c>
      <c r="L890" s="12">
        <v>8</v>
      </c>
      <c r="M890" s="12">
        <v>1</v>
      </c>
      <c r="N890" s="12" t="s">
        <v>28</v>
      </c>
      <c r="O890" s="12">
        <v>3</v>
      </c>
      <c r="P890" s="12" t="s">
        <v>27</v>
      </c>
      <c r="Q890" s="12">
        <f t="shared" si="46"/>
        <v>0</v>
      </c>
      <c r="R890" s="12">
        <v>0</v>
      </c>
      <c r="S890" s="12">
        <v>0</v>
      </c>
      <c r="T890">
        <f t="shared" si="44"/>
        <v>0</v>
      </c>
      <c r="U890" s="12"/>
      <c r="V890">
        <f t="shared" si="45"/>
        <v>0</v>
      </c>
      <c r="W890">
        <f t="shared" si="45"/>
        <v>0</v>
      </c>
      <c r="X890">
        <f t="shared" si="45"/>
        <v>0</v>
      </c>
      <c r="Y890" s="12"/>
    </row>
    <row r="891" spans="1:25" ht="15.75" x14ac:dyDescent="0.25">
      <c r="A891" s="2" t="s">
        <v>146</v>
      </c>
      <c r="B891" s="10" t="s">
        <v>21</v>
      </c>
      <c r="C891" s="11" t="s">
        <v>22</v>
      </c>
      <c r="D891" s="12">
        <v>28</v>
      </c>
      <c r="E891" s="13">
        <v>43437</v>
      </c>
      <c r="F891" s="12">
        <v>19</v>
      </c>
      <c r="G891" s="12">
        <v>1</v>
      </c>
      <c r="H891" s="12" t="s">
        <v>34</v>
      </c>
      <c r="I891" s="12" t="s">
        <v>34</v>
      </c>
      <c r="J891" s="12" t="s">
        <v>25</v>
      </c>
      <c r="K891" s="12" t="s">
        <v>63</v>
      </c>
      <c r="L891" s="12">
        <v>9</v>
      </c>
      <c r="M891" s="12">
        <v>2</v>
      </c>
      <c r="N891" s="12" t="s">
        <v>28</v>
      </c>
      <c r="O891" s="12">
        <v>2</v>
      </c>
      <c r="P891" s="12" t="s">
        <v>29</v>
      </c>
      <c r="Q891" s="12">
        <f t="shared" si="46"/>
        <v>1</v>
      </c>
      <c r="R891" s="12">
        <v>0</v>
      </c>
      <c r="S891" s="12">
        <v>0</v>
      </c>
      <c r="T891">
        <f t="shared" si="44"/>
        <v>0</v>
      </c>
      <c r="U891" s="12"/>
      <c r="V891">
        <f t="shared" si="45"/>
        <v>0</v>
      </c>
      <c r="W891">
        <f t="shared" si="45"/>
        <v>0</v>
      </c>
      <c r="X891">
        <f t="shared" si="45"/>
        <v>0</v>
      </c>
      <c r="Y891" s="12"/>
    </row>
    <row r="892" spans="1:25" ht="15.75" x14ac:dyDescent="0.25">
      <c r="A892" s="2" t="s">
        <v>146</v>
      </c>
      <c r="B892" s="10" t="s">
        <v>21</v>
      </c>
      <c r="C892" s="11" t="s">
        <v>22</v>
      </c>
      <c r="D892" s="12">
        <v>28</v>
      </c>
      <c r="E892" s="13">
        <v>43437</v>
      </c>
      <c r="F892" s="12">
        <v>19</v>
      </c>
      <c r="G892" s="12">
        <v>1</v>
      </c>
      <c r="H892" s="12" t="s">
        <v>34</v>
      </c>
      <c r="I892" s="12" t="s">
        <v>34</v>
      </c>
      <c r="J892" s="12" t="s">
        <v>25</v>
      </c>
      <c r="K892" s="12" t="s">
        <v>63</v>
      </c>
      <c r="L892" s="12">
        <v>10</v>
      </c>
      <c r="M892" s="12">
        <v>1</v>
      </c>
      <c r="N892" s="12" t="s">
        <v>30</v>
      </c>
      <c r="O892" s="12">
        <v>3</v>
      </c>
      <c r="P892" s="12" t="s">
        <v>27</v>
      </c>
      <c r="Q892" s="12">
        <f t="shared" si="46"/>
        <v>0</v>
      </c>
      <c r="R892" s="12">
        <v>1</v>
      </c>
      <c r="S892" s="12">
        <v>0</v>
      </c>
      <c r="T892">
        <f t="shared" si="44"/>
        <v>1</v>
      </c>
      <c r="U892" s="12"/>
      <c r="V892">
        <f t="shared" si="45"/>
        <v>1</v>
      </c>
      <c r="W892">
        <f t="shared" si="45"/>
        <v>0</v>
      </c>
      <c r="X892">
        <f t="shared" si="45"/>
        <v>1</v>
      </c>
      <c r="Y892" s="12"/>
    </row>
    <row r="893" spans="1:25" ht="15.75" x14ac:dyDescent="0.25">
      <c r="A893" s="2" t="s">
        <v>146</v>
      </c>
      <c r="B893" s="10" t="s">
        <v>21</v>
      </c>
      <c r="C893" s="11" t="s">
        <v>22</v>
      </c>
      <c r="D893" s="12">
        <v>28</v>
      </c>
      <c r="E893" s="13">
        <v>43437</v>
      </c>
      <c r="F893" s="12">
        <v>19</v>
      </c>
      <c r="G893" s="12">
        <v>1</v>
      </c>
      <c r="H893" s="12" t="s">
        <v>34</v>
      </c>
      <c r="I893" s="12" t="s">
        <v>34</v>
      </c>
      <c r="J893" s="12" t="s">
        <v>25</v>
      </c>
      <c r="K893" s="12" t="s">
        <v>63</v>
      </c>
      <c r="L893" s="12">
        <v>11</v>
      </c>
      <c r="M893" s="12">
        <v>3</v>
      </c>
      <c r="N893" s="12" t="s">
        <v>31</v>
      </c>
      <c r="O893" s="12">
        <v>3</v>
      </c>
      <c r="P893" s="12" t="s">
        <v>29</v>
      </c>
      <c r="Q893" s="12">
        <f t="shared" si="46"/>
        <v>1</v>
      </c>
      <c r="R893" s="12">
        <v>0</v>
      </c>
      <c r="S893" s="12">
        <v>0</v>
      </c>
      <c r="T893">
        <f t="shared" si="44"/>
        <v>0</v>
      </c>
      <c r="U893" s="12"/>
      <c r="V893">
        <f t="shared" si="45"/>
        <v>0</v>
      </c>
      <c r="W893">
        <f t="shared" si="45"/>
        <v>0</v>
      </c>
      <c r="X893">
        <f t="shared" si="45"/>
        <v>0</v>
      </c>
      <c r="Y893" s="12"/>
    </row>
    <row r="894" spans="1:25" ht="15.75" x14ac:dyDescent="0.25">
      <c r="A894" s="2" t="s">
        <v>146</v>
      </c>
      <c r="B894" s="10" t="s">
        <v>21</v>
      </c>
      <c r="C894" s="11" t="s">
        <v>22</v>
      </c>
      <c r="D894" s="12">
        <v>28</v>
      </c>
      <c r="E894" s="13">
        <v>43437</v>
      </c>
      <c r="F894" s="12">
        <v>19</v>
      </c>
      <c r="G894" s="12">
        <v>1</v>
      </c>
      <c r="H894" s="12" t="s">
        <v>34</v>
      </c>
      <c r="I894" s="12" t="s">
        <v>34</v>
      </c>
      <c r="J894" s="12" t="s">
        <v>25</v>
      </c>
      <c r="K894" s="12" t="s">
        <v>63</v>
      </c>
      <c r="L894" s="12">
        <v>12</v>
      </c>
      <c r="M894" s="12">
        <v>1</v>
      </c>
      <c r="N894" s="12" t="s">
        <v>26</v>
      </c>
      <c r="O894" s="12">
        <v>3</v>
      </c>
      <c r="P894" s="12" t="s">
        <v>32</v>
      </c>
      <c r="Q894" s="12">
        <f t="shared" si="46"/>
        <v>0</v>
      </c>
      <c r="R894" s="12">
        <v>0</v>
      </c>
      <c r="S894" s="12">
        <v>0</v>
      </c>
      <c r="T894">
        <f t="shared" si="44"/>
        <v>0</v>
      </c>
      <c r="U894" s="12"/>
      <c r="V894">
        <f t="shared" si="45"/>
        <v>0</v>
      </c>
      <c r="W894">
        <f t="shared" si="45"/>
        <v>0</v>
      </c>
      <c r="X894">
        <f t="shared" si="45"/>
        <v>0</v>
      </c>
      <c r="Y894" s="12"/>
    </row>
    <row r="895" spans="1:25" ht="15.75" x14ac:dyDescent="0.25">
      <c r="A895" s="2" t="s">
        <v>146</v>
      </c>
      <c r="B895" s="10" t="s">
        <v>21</v>
      </c>
      <c r="C895" s="11" t="s">
        <v>22</v>
      </c>
      <c r="D895" s="12">
        <v>28</v>
      </c>
      <c r="E895" s="13">
        <v>43437</v>
      </c>
      <c r="F895" s="12">
        <v>19</v>
      </c>
      <c r="G895" s="12">
        <v>1</v>
      </c>
      <c r="H895" s="12" t="s">
        <v>34</v>
      </c>
      <c r="I895" s="12" t="s">
        <v>34</v>
      </c>
      <c r="J895" s="12" t="s">
        <v>25</v>
      </c>
      <c r="K895" s="12" t="s">
        <v>63</v>
      </c>
      <c r="L895" s="12">
        <v>13</v>
      </c>
      <c r="M895" s="12">
        <v>2</v>
      </c>
      <c r="N895" s="12" t="s">
        <v>28</v>
      </c>
      <c r="O895" s="12">
        <v>2</v>
      </c>
      <c r="P895" s="12" t="s">
        <v>29</v>
      </c>
      <c r="Q895" s="12">
        <f t="shared" si="46"/>
        <v>1</v>
      </c>
      <c r="R895" s="12">
        <v>0</v>
      </c>
      <c r="S895" s="12">
        <v>0</v>
      </c>
      <c r="T895">
        <f t="shared" si="44"/>
        <v>0</v>
      </c>
      <c r="U895" s="12"/>
      <c r="V895">
        <f t="shared" si="45"/>
        <v>0</v>
      </c>
      <c r="W895">
        <f t="shared" si="45"/>
        <v>0</v>
      </c>
      <c r="X895">
        <f t="shared" si="45"/>
        <v>0</v>
      </c>
      <c r="Y895" s="12" t="s">
        <v>149</v>
      </c>
    </row>
    <row r="896" spans="1:25" ht="15.75" x14ac:dyDescent="0.25">
      <c r="A896" s="2" t="s">
        <v>146</v>
      </c>
      <c r="B896" s="10" t="s">
        <v>21</v>
      </c>
      <c r="C896" s="11" t="s">
        <v>22</v>
      </c>
      <c r="D896" s="12">
        <v>28</v>
      </c>
      <c r="E896" s="13">
        <v>43437</v>
      </c>
      <c r="F896" s="12">
        <v>19</v>
      </c>
      <c r="G896" s="12">
        <v>1</v>
      </c>
      <c r="H896" s="12" t="s">
        <v>34</v>
      </c>
      <c r="I896" s="12" t="s">
        <v>34</v>
      </c>
      <c r="J896" s="12" t="s">
        <v>25</v>
      </c>
      <c r="K896" s="12" t="s">
        <v>63</v>
      </c>
      <c r="L896" s="12">
        <v>14</v>
      </c>
      <c r="M896" s="12">
        <v>3</v>
      </c>
      <c r="N896" s="12" t="s">
        <v>30</v>
      </c>
      <c r="O896" s="12">
        <v>2</v>
      </c>
      <c r="P896" s="12" t="s">
        <v>32</v>
      </c>
      <c r="Q896" s="12">
        <f t="shared" si="46"/>
        <v>0</v>
      </c>
      <c r="R896" s="12">
        <v>0</v>
      </c>
      <c r="S896" s="12">
        <v>0</v>
      </c>
      <c r="T896">
        <f t="shared" si="44"/>
        <v>0</v>
      </c>
      <c r="U896" s="12"/>
      <c r="V896">
        <f t="shared" si="45"/>
        <v>0</v>
      </c>
      <c r="W896">
        <f t="shared" si="45"/>
        <v>0</v>
      </c>
      <c r="X896">
        <f t="shared" si="45"/>
        <v>0</v>
      </c>
      <c r="Y896" s="12" t="s">
        <v>149</v>
      </c>
    </row>
    <row r="897" spans="1:25" ht="15.75" x14ac:dyDescent="0.25">
      <c r="A897" s="2" t="s">
        <v>146</v>
      </c>
      <c r="B897" s="10" t="s">
        <v>21</v>
      </c>
      <c r="C897" s="11" t="s">
        <v>22</v>
      </c>
      <c r="D897" s="12">
        <v>28</v>
      </c>
      <c r="E897" s="13">
        <v>43437</v>
      </c>
      <c r="F897" s="12">
        <v>19</v>
      </c>
      <c r="G897" s="12">
        <v>1</v>
      </c>
      <c r="H897" s="12" t="s">
        <v>34</v>
      </c>
      <c r="I897" s="12" t="s">
        <v>34</v>
      </c>
      <c r="J897" s="12" t="s">
        <v>25</v>
      </c>
      <c r="K897" s="12" t="s">
        <v>63</v>
      </c>
      <c r="L897" s="12">
        <v>15</v>
      </c>
      <c r="M897" s="12">
        <v>3</v>
      </c>
      <c r="N897" s="12" t="s">
        <v>26</v>
      </c>
      <c r="O897" s="12">
        <v>3</v>
      </c>
      <c r="P897" s="12" t="s">
        <v>29</v>
      </c>
      <c r="Q897" s="12">
        <f t="shared" si="46"/>
        <v>1</v>
      </c>
      <c r="R897" s="12">
        <v>1</v>
      </c>
      <c r="S897" s="12">
        <v>0</v>
      </c>
      <c r="T897">
        <f t="shared" si="44"/>
        <v>1</v>
      </c>
      <c r="U897" s="12"/>
      <c r="V897">
        <f t="shared" si="45"/>
        <v>1</v>
      </c>
      <c r="W897">
        <f t="shared" si="45"/>
        <v>0</v>
      </c>
      <c r="X897">
        <f t="shared" si="45"/>
        <v>1</v>
      </c>
      <c r="Y897" s="12"/>
    </row>
    <row r="898" spans="1:25" ht="15.75" x14ac:dyDescent="0.25">
      <c r="A898" s="2" t="s">
        <v>146</v>
      </c>
      <c r="B898" s="10" t="s">
        <v>21</v>
      </c>
      <c r="C898" s="11" t="s">
        <v>22</v>
      </c>
      <c r="D898" s="12">
        <v>28</v>
      </c>
      <c r="E898" s="13">
        <v>43437</v>
      </c>
      <c r="F898" s="12">
        <v>19</v>
      </c>
      <c r="G898" s="12">
        <v>1</v>
      </c>
      <c r="H898" s="12" t="s">
        <v>34</v>
      </c>
      <c r="I898" s="12" t="s">
        <v>34</v>
      </c>
      <c r="J898" s="12" t="s">
        <v>25</v>
      </c>
      <c r="K898" s="12" t="s">
        <v>63</v>
      </c>
      <c r="L898" s="12">
        <v>16</v>
      </c>
      <c r="M898" s="12">
        <v>1</v>
      </c>
      <c r="N898" s="12" t="s">
        <v>31</v>
      </c>
      <c r="O898" s="12">
        <v>3</v>
      </c>
      <c r="P898" s="12" t="s">
        <v>32</v>
      </c>
      <c r="Q898" s="12">
        <f t="shared" si="46"/>
        <v>0</v>
      </c>
      <c r="R898" s="12">
        <v>0</v>
      </c>
      <c r="S898" s="12">
        <v>0</v>
      </c>
      <c r="T898">
        <f t="shared" si="44"/>
        <v>0</v>
      </c>
      <c r="U898" s="12"/>
      <c r="V898">
        <f t="shared" si="45"/>
        <v>0</v>
      </c>
      <c r="W898">
        <f t="shared" si="45"/>
        <v>0</v>
      </c>
      <c r="X898">
        <f t="shared" si="45"/>
        <v>0</v>
      </c>
      <c r="Y89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DoubleCylinder_c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2018-12-11T11:26:19Z</dcterms:created>
  <dcterms:modified xsi:type="dcterms:W3CDTF">2018-12-11T12:56:35Z</dcterms:modified>
</cp:coreProperties>
</file>