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N130" i="1" l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3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6" i="1"/>
  <c r="N47" i="1"/>
  <c r="N48" i="1"/>
  <c r="N49" i="1"/>
  <c r="N50" i="1"/>
  <c r="N51" i="1"/>
  <c r="N52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4" i="1"/>
  <c r="N125" i="1"/>
  <c r="N126" i="1"/>
  <c r="N127" i="1"/>
  <c r="N128" i="1"/>
  <c r="N2" i="1"/>
  <c r="N129" i="1"/>
  <c r="M129" i="1"/>
  <c r="M2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6" i="1"/>
  <c r="M47" i="1"/>
  <c r="M48" i="1"/>
  <c r="M49" i="1"/>
  <c r="M50" i="1"/>
  <c r="M51" i="1"/>
  <c r="M52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4" i="1"/>
  <c r="M125" i="1"/>
  <c r="M126" i="1"/>
  <c r="M127" i="1"/>
  <c r="M128" i="1"/>
  <c r="M3" i="1"/>
  <c r="M5" i="1"/>
  <c r="M6" i="1"/>
  <c r="M7" i="1"/>
  <c r="M8" i="1"/>
  <c r="M9" i="1"/>
  <c r="M10" i="1"/>
  <c r="M11" i="1"/>
  <c r="M12" i="1"/>
  <c r="M13" i="1"/>
  <c r="M14" i="1"/>
</calcChain>
</file>

<file path=xl/sharedStrings.xml><?xml version="1.0" encoding="utf-8"?>
<sst xmlns="http://schemas.openxmlformats.org/spreadsheetml/2006/main" count="1078" uniqueCount="329">
  <si>
    <t>roll_no</t>
  </si>
  <si>
    <t>full_name</t>
  </si>
  <si>
    <t>sem1</t>
  </si>
  <si>
    <t>sem2</t>
  </si>
  <si>
    <t>sem3</t>
  </si>
  <si>
    <t>sem4</t>
  </si>
  <si>
    <t>sem5</t>
  </si>
  <si>
    <t>sem6</t>
  </si>
  <si>
    <t>sem7</t>
  </si>
  <si>
    <t>sem8</t>
  </si>
  <si>
    <t>email</t>
  </si>
  <si>
    <t>pass_out</t>
  </si>
  <si>
    <t>cgpi_odd</t>
  </si>
  <si>
    <t>cgpi_even</t>
  </si>
  <si>
    <t>program</t>
  </si>
  <si>
    <t>status</t>
  </si>
  <si>
    <t>placed</t>
  </si>
  <si>
    <t>company_name</t>
  </si>
  <si>
    <t>deleted</t>
  </si>
  <si>
    <t>department</t>
  </si>
  <si>
    <t>ADITYA RAMANATHAN SARASWATHI</t>
  </si>
  <si>
    <t>AMBERKAR SIDDHESH SUNIL SHUBHADA</t>
  </si>
  <si>
    <t>MISHRA AYUSH SIDHARTH LEENA</t>
  </si>
  <si>
    <t>BHALALA PRAGNESH ASHWIN RASHMITA</t>
  </si>
  <si>
    <t>BHARAKHADA HIMANSHU DILIPBHAI KUSUM</t>
  </si>
  <si>
    <t>BHATIA VARUN YATIN GEETA</t>
  </si>
  <si>
    <t>CHHAJED ANKIT RAJENDRA</t>
  </si>
  <si>
    <t>DEOKAR KUSHAL MANOJ JYOTI</t>
  </si>
  <si>
    <t>DOCTOR AARUSHI ANISH SHARMILA</t>
  </si>
  <si>
    <t>FURIA ARCHIT ANIL JYOTI</t>
  </si>
  <si>
    <t>GANDHI SURAJ RAMESH KAVITA</t>
  </si>
  <si>
    <t>GHAISAS ATHARVA SANTOSH ANAGHA</t>
  </si>
  <si>
    <t>GIRI PRASANNAJIT SUSHANT RITA</t>
  </si>
  <si>
    <t>GUJARATHI ISHAN GITESH PREETI</t>
  </si>
  <si>
    <t>HANDE SANGRAM BABURAO MANGAL</t>
  </si>
  <si>
    <t>HUSSAIN ABBAS ALI KHEDAWALA TASNEEM KHEDAWALA</t>
  </si>
  <si>
    <t>JADHAV RASIKA BAPURAO SHAILA</t>
  </si>
  <si>
    <t>JAIN VINAY JAYESH LALITA</t>
  </si>
  <si>
    <t>JAIN SAURABH SURESH JAYSHREE</t>
  </si>
  <si>
    <t>JHAVERI RUJUTA HEMAL AVANI</t>
  </si>
  <si>
    <t>KHAN MOHD YASAR SOOFIA KHAN</t>
  </si>
  <si>
    <t>KHIRANI DARSHI KAMLESH CHANDRIKA</t>
  </si>
  <si>
    <t>KOSHIYA HARDIK DHIRUBHAI VIMLABEN</t>
  </si>
  <si>
    <t>KUNDER PRATIK NAGESH SAVITRI</t>
  </si>
  <si>
    <t>LIMBACHIYA SAURAV JITENDRA HITEXA</t>
  </si>
  <si>
    <t>MEENA NISHA MUKESH PREETAM</t>
  </si>
  <si>
    <t>MEHTA PIYUSH YOGESH GEETA</t>
  </si>
  <si>
    <t>MOHANTY DURGESH AJAY KUMAR VIJAYALAXMI</t>
  </si>
  <si>
    <t>MULLA HUSAIN SHABBIR MUNIRA</t>
  </si>
  <si>
    <t>NAGARIA HUNAID ABID SHABNAM</t>
  </si>
  <si>
    <t>NAKRANI JAY RAMESH VIMLA</t>
  </si>
  <si>
    <t>NATU VIHANG NITIN DEEPALI</t>
  </si>
  <si>
    <t>PANDIT ROHIT RAHUL TRUPTI</t>
  </si>
  <si>
    <t>PARASIA CHIRAG GIRISH DISHA</t>
  </si>
  <si>
    <t>PATEL NEEL JITENDRA USHA</t>
  </si>
  <si>
    <t>PATEL TANMAY CHETAN JYOTIKABEN</t>
  </si>
  <si>
    <t>PATEL MANAN SURESH CHHAYA</t>
  </si>
  <si>
    <t>CHINE PRATHAMESH RAJESH RADHIKA</t>
  </si>
  <si>
    <t>RAI MANISH SHEKHAR PREMA</t>
  </si>
  <si>
    <t>RATHI SAURABH SUNIL MAMTA</t>
  </si>
  <si>
    <t>SAVLA HARSH VIJAY MANISHA</t>
  </si>
  <si>
    <t>SHAH VATSAL KALPESH MITA</t>
  </si>
  <si>
    <t>SHAH RONAK VINOD SONAL</t>
  </si>
  <si>
    <t>SHAH VARSHIL NIYUT</t>
  </si>
  <si>
    <t>SHAH ABHISHEK SANJAY NAMITA</t>
  </si>
  <si>
    <t>SHAIKH ADIL JAVED SHAIKH SHABANA SHAIKH</t>
  </si>
  <si>
    <t>SHETAKE SAURABH SUBHASH MADHURI</t>
  </si>
  <si>
    <t>SINGH HEMANT DEV PARWATI</t>
  </si>
  <si>
    <t>TALATHI ARYAN UPENDRA RUPALI</t>
  </si>
  <si>
    <t>THAVI RIDDHI RAJENDRA RASHMI</t>
  </si>
  <si>
    <t>TIWARI ADARSH NARENDRANATH SEEMA</t>
  </si>
  <si>
    <t>TRIVEDI YASH SANJAY CHHAYA</t>
  </si>
  <si>
    <t>SAWANT MADHUSUDAN PRASHANT PRANALI</t>
  </si>
  <si>
    <t>MANDAL RAJ GITASRI</t>
  </si>
  <si>
    <t>SHAH SAHIL DINESH SHOBHA</t>
  </si>
  <si>
    <t>SINGH UTKARSH AJEET SHAILJA</t>
  </si>
  <si>
    <t>MOHAMMED NADEEM NOOR RAMEEJABI</t>
  </si>
  <si>
    <t>SADVELKAR MANDAR SANTOSH NILAM</t>
  </si>
  <si>
    <t>PRADHAN TEJ SHIRISH NILIMA</t>
  </si>
  <si>
    <t>MOHAN AKSHAY VIDYA</t>
  </si>
  <si>
    <t>KHOBREKAR NINAD BHAGWAN SANGITA</t>
  </si>
  <si>
    <t>BHATTACHARJEE SWASTIK DEBABRATA SWAGATA</t>
  </si>
  <si>
    <t>KOCHAREKAR ANKIT MANGESH VIDYA</t>
  </si>
  <si>
    <t>ROY ARCHIT MOUSUMI</t>
  </si>
  <si>
    <t>BALAJI VENKATESAN SYLAJA</t>
  </si>
  <si>
    <t>BHANSALI KUSHAL DILIP PINKAL</t>
  </si>
  <si>
    <t>CHAUHAN YASH AJAY MANISHA</t>
  </si>
  <si>
    <t>BHATHENA HANOZ CYRUS DHANU</t>
  </si>
  <si>
    <t>DHULE RISHABH VIVEK LEENA</t>
  </si>
  <si>
    <t>DOSHI DARPAN ANISH HEMAL</t>
  </si>
  <si>
    <t>CHUNDA KRISHNA GOVIND KASTURI</t>
  </si>
  <si>
    <t>GANGERDIWALA ADNAN KHUZEMA RASHIDA</t>
  </si>
  <si>
    <t>JAIN DEEPAK SHANKARLAL CHANDA</t>
  </si>
  <si>
    <t>JADHAV DEEPALI RAMESH ASHA</t>
  </si>
  <si>
    <t>JAIN PRANAV JAYANT PRITI</t>
  </si>
  <si>
    <t>JOSHI KEYUR SANJEEV HARSHA</t>
  </si>
  <si>
    <t>IWARKAR ATHARVA GAJENDRA VANDANA</t>
  </si>
  <si>
    <t>INAMDAR ROHIT SACHIN NISHIGANDHA</t>
  </si>
  <si>
    <t>HATHIYARI MURTAZA FIROZ FARIDA</t>
  </si>
  <si>
    <t>GOSALIA PARTH MANISHBHAI HETAL</t>
  </si>
  <si>
    <t>KHOJE OMKAR SUNIL VAISHALI</t>
  </si>
  <si>
    <t>KOTHARI DHAIRYA JATIN DEENA</t>
  </si>
  <si>
    <t>KUTE ANIKET ARJUN GANGA</t>
  </si>
  <si>
    <t>KHANKAL RISHAB RAVINDRA RANJANA</t>
  </si>
  <si>
    <t>MALKAPURKAR NIKHIL GIRISH MANJUSHA</t>
  </si>
  <si>
    <t>MANIAR DHARIT SANJIV NAMRATA</t>
  </si>
  <si>
    <t>MEVAWALA CHERAG NEVILLE JASMINE</t>
  </si>
  <si>
    <t>MEHTA DHWANIL MUKESH KANAN</t>
  </si>
  <si>
    <t>MOURYA ASHOK RAMESHCHANDRA JAMVATI</t>
  </si>
  <si>
    <t>PARIKH MURTAZA ABBAS DURRIYA</t>
  </si>
  <si>
    <t>NALAWADE RADHIKA MARUTI SANGITA</t>
  </si>
  <si>
    <t>NAWAB MUFFADDAL ZOHER JAMILA</t>
  </si>
  <si>
    <t>PANCHAL KUNAL YASHWANT JAYSHREE</t>
  </si>
  <si>
    <t>PARIKH TANISHQ NILESH NIPA</t>
  </si>
  <si>
    <t>PATEL TANISH NIMESH SARIKA</t>
  </si>
  <si>
    <t>PATEL DHRUV BIPIN HEENA</t>
  </si>
  <si>
    <t>DOSHI RAHIL MITEN JIGNA</t>
  </si>
  <si>
    <t>RAJEEV NATESHKUMAR PRIYA</t>
  </si>
  <si>
    <t>KITKARU SAI SACHIN ARTI</t>
  </si>
  <si>
    <t>SHAH MAYANK RITESH LEKHA</t>
  </si>
  <si>
    <t>PATEL GAUTAM JIVANBHAI ANANDIBEN</t>
  </si>
  <si>
    <t>PARAB YASH MAHADEO CHARUTA</t>
  </si>
  <si>
    <t>SATASIA RAVI JAYSUKH KANCHAN</t>
  </si>
  <si>
    <t>SHAH ARPIT SAMIR RAJESHRI</t>
  </si>
  <si>
    <t>SHAH CHIRAG MAHESH NEETA</t>
  </si>
  <si>
    <t>SHAH SHANAY SANJAY RUPA</t>
  </si>
  <si>
    <t>SHAH RUSHI BHAVESH DARSHANA</t>
  </si>
  <si>
    <t>SHAH HEMANSHU SUNDEEP ANJANA</t>
  </si>
  <si>
    <t>THIRANI RUSHIL NAVIN SAKSHI</t>
  </si>
  <si>
    <t>SHRIVASTAV ABHISHEK ROSHAN MEENA</t>
  </si>
  <si>
    <t>AZMI TAHER MUDAR FARZANA MUDAR</t>
  </si>
  <si>
    <t>SONALKAR CHAITANYA SHEKHAR SHEFALI</t>
  </si>
  <si>
    <t>TRIPATHI ATUL DHANANJAY ANITA</t>
  </si>
  <si>
    <t>TRIVEDI AAYUSH SANJAY VAISHALI</t>
  </si>
  <si>
    <t>WATTAMWAR KAUSHAL PRADIP BHAWANA</t>
  </si>
  <si>
    <t>GOKHARU HARDIK SUNIL ASHADEVI</t>
  </si>
  <si>
    <t>HARISHCHANDRAKAR NINAD MILIND RASHMI</t>
  </si>
  <si>
    <t>KULKARNI SAURABH SADASHIV SHILPA</t>
  </si>
  <si>
    <t>MULMULE TANMAY PRAKASH MONIKA</t>
  </si>
  <si>
    <t>SENGUPTA ANIRBAN SAMIRAN DIPANWITA</t>
  </si>
  <si>
    <t>MANGHI KANAK JITENDRA MAMTA</t>
  </si>
  <si>
    <t>SHARMA WAMIKA HARI MOHAN VIBHA</t>
  </si>
  <si>
    <t>THALE SUPREET SUNIL PRATIBHA</t>
  </si>
  <si>
    <t>PADIYA YASH HARISH MEENA</t>
  </si>
  <si>
    <t>RAVAL VIJAY ASHOK JAYSHREE</t>
  </si>
  <si>
    <t>RAVAL DEVARSH AMISHA</t>
  </si>
  <si>
    <t>VEERA JAY VIPUL KAVITA</t>
  </si>
  <si>
    <t>JOSHI MUKUL TUSHAR ANAGHA</t>
  </si>
  <si>
    <t>SARAF RAUNAQ PAWAN GAZALA</t>
  </si>
  <si>
    <t>GANGERA TUSHAR KANTIBHAI DAYABEN</t>
  </si>
  <si>
    <t>GOTHIVAREKAR KARUNESH DEEPAK SIMMI</t>
  </si>
  <si>
    <t>KHERDE HIMANSHU ATUL PALLAVI</t>
  </si>
  <si>
    <t>PATEL MILAN DINESHKUMAR ASHABEN</t>
  </si>
  <si>
    <t>SARDHARA NIRAL JAGDISH SHOBHA</t>
  </si>
  <si>
    <t>PANCHAL JUGAL JAGDISHKUMAR SAROJ</t>
  </si>
  <si>
    <t>SAVALIYA NAYAN JAYSUKHBHAI BHAVNABEN</t>
  </si>
  <si>
    <t>SAWANT PRATHAMESH SATYAVAN SUNITA</t>
  </si>
  <si>
    <t>BAGWE SAURABH ASHOK SHEETAL</t>
  </si>
  <si>
    <t>DESAI KINTAN HIMANSHU PURVI</t>
  </si>
  <si>
    <t>MODY RAVI GIRISH KIRTIDA</t>
  </si>
  <si>
    <t>VAGHELA HARSH PRITI</t>
  </si>
  <si>
    <t>PATEL HARDIK KISHOR JYOTI</t>
  </si>
  <si>
    <t>JATHAR SHUBHAM SHANTARAM BHARATI</t>
  </si>
  <si>
    <t>KASAR SAURABH BABULAL BHARATI</t>
  </si>
  <si>
    <t>KHAMERAWALA HUSAIN SHABBIR RASHIDA</t>
  </si>
  <si>
    <t>SHAH JAY DHARMENDRA FALGUNI</t>
  </si>
  <si>
    <t>MANJREKAR VARAD ASHOK NAMRATA</t>
  </si>
  <si>
    <t>PANDIT SAKSHI SANJAY VANDANA</t>
  </si>
  <si>
    <t>KAMBLE AKSHAY HEMANT ALKA</t>
  </si>
  <si>
    <t>NIKAM RUTUJA KRISHNAT SUKESHANI</t>
  </si>
  <si>
    <t>LANDE RUCHIKA DNYANESHWAR SANGEETA</t>
  </si>
  <si>
    <t>results not available</t>
  </si>
  <si>
    <t>saurabh.kulkarni@somaiya.edu</t>
  </si>
  <si>
    <t>abbas.murtaza@somaiya.edu</t>
  </si>
  <si>
    <t>a.ramanathan@somaiya.edu</t>
  </si>
  <si>
    <t>akshay.mohan@somaiya.edu</t>
  </si>
  <si>
    <t>adnan.g@somaiya.edu</t>
  </si>
  <si>
    <t>aniket.kute@somaiya.edu</t>
  </si>
  <si>
    <t>anirban.s@somaiya.edu</t>
  </si>
  <si>
    <t>ashok.mourya@somaiya.edu</t>
  </si>
  <si>
    <t>atharva.i@somaiya.edu</t>
  </si>
  <si>
    <t>atul.t@somaiya.edu</t>
  </si>
  <si>
    <t>balaji.v@somaiya.edu</t>
  </si>
  <si>
    <t>c.sonalkar@somaiya.edu</t>
  </si>
  <si>
    <t>cherag.m@somaiya.edu</t>
  </si>
  <si>
    <t>darpan.doshi@somaiya.edu</t>
  </si>
  <si>
    <t>deepali.rj@somaiya.edu</t>
  </si>
  <si>
    <t>aarushi.d@somaiya.edu</t>
  </si>
  <si>
    <t>abbas.h@somaiya.edu</t>
  </si>
  <si>
    <t>adarsh.tiwari@somaiya.edu</t>
  </si>
  <si>
    <t>adil.js@somaiya.edu</t>
  </si>
  <si>
    <t>akshay.hk@somaiya.edu</t>
  </si>
  <si>
    <t>ankit.chhajed@somaiya.edu</t>
  </si>
  <si>
    <t>ankit.kocharekar@somaiya.edu</t>
  </si>
  <si>
    <t>archit.furia@somaiya.edu</t>
  </si>
  <si>
    <t>aryan.t@somaiya.edu</t>
  </si>
  <si>
    <t>atharva.ghaisas@somaiya.edu</t>
  </si>
  <si>
    <t>ayush.mishra@somaiya.edu</t>
  </si>
  <si>
    <t>chirag.parasia@somaiya.edu</t>
  </si>
  <si>
    <t>darshi.khirani@somaiya.edu</t>
  </si>
  <si>
    <t>deepak.sj@somaiya.edu</t>
  </si>
  <si>
    <t>devarsh.raval@somaiya.edu</t>
  </si>
  <si>
    <t>dhairya.kothari@somaiya.edu</t>
  </si>
  <si>
    <t>dharit.m@somaiya.edu</t>
  </si>
  <si>
    <t>dhruv.patel@somaiya.edu</t>
  </si>
  <si>
    <t>dhwanil.m@somaiya.edu</t>
  </si>
  <si>
    <t>durgesh.m@somaiya.edu</t>
  </si>
  <si>
    <t>gautam.patel@somaiya.edu</t>
  </si>
  <si>
    <t>h.bharakhada@somaiya.edu</t>
  </si>
  <si>
    <t>hanoz.b@somaiya.edu</t>
  </si>
  <si>
    <t>hardik.gokharu@somaiya.edu</t>
  </si>
  <si>
    <t>hardik.koshiya@somaiya.edu</t>
  </si>
  <si>
    <t>harsh.savla@somaiya.edu</t>
  </si>
  <si>
    <t>hemanshu.shah@somaiya.edu</t>
  </si>
  <si>
    <t>hemant.singh@somaiya.edu</t>
  </si>
  <si>
    <t>hunaid.n@somaiya.edu</t>
  </si>
  <si>
    <t>h.khamerawala@somaiya.edu</t>
  </si>
  <si>
    <t>husain.mulla@somaiya.edu</t>
  </si>
  <si>
    <t>ishan.g@somaiya.edu</t>
  </si>
  <si>
    <t>shah.j@somaiya.edu</t>
  </si>
  <si>
    <t>j.veera@somaiya.edu</t>
  </si>
  <si>
    <t>jay.nakrani@somaiya.edu</t>
  </si>
  <si>
    <t>jugal.jp@somaiya.edu</t>
  </si>
  <si>
    <t>kanak.manghi@somaiya.edu</t>
  </si>
  <si>
    <t>kaushal.w@somaiya.edu</t>
  </si>
  <si>
    <t>keyur.sj@somaiya.edu</t>
  </si>
  <si>
    <t>kintan.desai@somaiya.edu</t>
  </si>
  <si>
    <t>krishna.chunda@somaiya.edu</t>
  </si>
  <si>
    <t>kushal.deokar@somaiya.edu</t>
  </si>
  <si>
    <t>m.hathiyari@somaiya.edu</t>
  </si>
  <si>
    <t>madhusudan.s@somaiya.edu</t>
  </si>
  <si>
    <t>manan.sp@somaiya.edu</t>
  </si>
  <si>
    <t>mandar.sadvelkar@somaiya.edu</t>
  </si>
  <si>
    <t>manish.rai@somaiya.edu</t>
  </si>
  <si>
    <t>mayank.rs@somaiya.edu</t>
  </si>
  <si>
    <t>mohd.yk@somaiya.edu</t>
  </si>
  <si>
    <t>muffaddal.n@somaiya.edu</t>
  </si>
  <si>
    <t>nadeem.m@somaiya.edu</t>
  </si>
  <si>
    <t>neel.patel1@somaiya.edu</t>
  </si>
  <si>
    <t>ninad.h@somaiya.edu</t>
  </si>
  <si>
    <t>ninad.khobrekar@somaiya.edu</t>
  </si>
  <si>
    <t>niral.sardhara@somaiya.edu</t>
  </si>
  <si>
    <t>nisha.meena@somaiya.edu</t>
  </si>
  <si>
    <t>omkar.khoje@somaiya.edu</t>
  </si>
  <si>
    <t>parab.ym@somaiya.edu</t>
  </si>
  <si>
    <t>parth.gosalia@somaiya.edu</t>
  </si>
  <si>
    <t>piyush.ym@somaiya.edu</t>
  </si>
  <si>
    <t>pragnesh.b@somaiya.edu</t>
  </si>
  <si>
    <t>pranav.jj@somaiya.edu</t>
  </si>
  <si>
    <t>prasannajit.g@somaiya.edu</t>
  </si>
  <si>
    <t>pss2@somaiya.edu</t>
  </si>
  <si>
    <t>prathamesh.chine@somaiya.edu</t>
  </si>
  <si>
    <t>pratik.kunder@somaiya.edu</t>
  </si>
  <si>
    <t>radhika.nalawade@somaiya.edu</t>
  </si>
  <si>
    <t>rahil.d@somaiya.edu</t>
  </si>
  <si>
    <t>raj.mandal@somaiya.edu</t>
  </si>
  <si>
    <t>rajeev.n@somaiya.edu</t>
  </si>
  <si>
    <t>rasika.jadhav@somaiya.edu</t>
  </si>
  <si>
    <t>ravi.mody@somaiya.edu</t>
  </si>
  <si>
    <t>ravi.satasia@somaiya.edu</t>
  </si>
  <si>
    <t>riddhi.thavi@somaiya.edu</t>
  </si>
  <si>
    <t>rishab.k@somaiya.edu</t>
  </si>
  <si>
    <t>rishabh.d@somaiya.edu</t>
  </si>
  <si>
    <t>rohit.i@somaiya.edu</t>
  </si>
  <si>
    <t>rohit.pandit@somaiya.edu</t>
  </si>
  <si>
    <t>ronak.shah8@somaiya.edu</t>
  </si>
  <si>
    <t>roy.archit@somaiya.edu</t>
  </si>
  <si>
    <t>rujuta.j@somaiya.edu</t>
  </si>
  <si>
    <t>rushi.shah@somaiya.edu</t>
  </si>
  <si>
    <t>rushil.t@somaiya.edu</t>
  </si>
  <si>
    <t>s.amberkar@somaiya.edu</t>
  </si>
  <si>
    <t>sahil21@somaiya.edu</t>
  </si>
  <si>
    <t>sai.kitkaru@somaiya.edu</t>
  </si>
  <si>
    <t>sangram.h@somaiya.edu</t>
  </si>
  <si>
    <t>saurabh.bagwe@somaiya.edu</t>
  </si>
  <si>
    <t>saurabh.rathi@somaiya.edu</t>
  </si>
  <si>
    <t>saurabh.shetake@somaiya.edu</t>
  </si>
  <si>
    <t>saurav.l@somaiya.edu</t>
  </si>
  <si>
    <t>shah.as@somaiya.edu</t>
  </si>
  <si>
    <t>shah.cm@somaiya.edu</t>
  </si>
  <si>
    <t>shanay.shah@somaiya.edu</t>
  </si>
  <si>
    <t>supreet.t@somaiya.edu</t>
  </si>
  <si>
    <t>suraj.gandhi@somaiya.edu</t>
  </si>
  <si>
    <t>swastik.b@somaiya.edu</t>
  </si>
  <si>
    <t>taher.azmi@somaiya.edu</t>
  </si>
  <si>
    <t>tanish.patel@somaiya.edu</t>
  </si>
  <si>
    <t>tanishq.p@somaiya.edu</t>
  </si>
  <si>
    <t>tanmay.cp@somaiya.edu</t>
  </si>
  <si>
    <t>tanmay.m@somaiya.edu</t>
  </si>
  <si>
    <t>tej.pradhan@somaiya.edu</t>
  </si>
  <si>
    <t>utkarsh.singh@somaiya.edu</t>
  </si>
  <si>
    <t>varshil.s@somaiya.edu</t>
  </si>
  <si>
    <t>varun.bhatia@somaiya.edu</t>
  </si>
  <si>
    <t>vatsal04@somaiya.edu</t>
  </si>
  <si>
    <t>vihang.natu@somaiya.edu</t>
  </si>
  <si>
    <t>v.raval@somaiya.edu</t>
  </si>
  <si>
    <t>vinay.jj@somaiya.edu</t>
  </si>
  <si>
    <t>wamika.s@somaiya.edu</t>
  </si>
  <si>
    <t>yash.padiya@somaiya.edu</t>
  </si>
  <si>
    <t>yash.ac@somaiya.edu</t>
  </si>
  <si>
    <t>yst@somaiya.edu</t>
  </si>
  <si>
    <t>kushal.bhansali@somaiya.edu</t>
  </si>
  <si>
    <t>kunal.yp@somaiya.edu</t>
  </si>
  <si>
    <t>aayush.t@somaiya.edu</t>
  </si>
  <si>
    <t>himanshu.kherde@somaiya.edu</t>
  </si>
  <si>
    <t>karunesh.g@somaiya.edu</t>
  </si>
  <si>
    <t>milan.p@somaiya.edu</t>
  </si>
  <si>
    <t>nayan.savaliya@somaiya.edu</t>
  </si>
  <si>
    <t>tushar.gangera@somaiya.edu</t>
  </si>
  <si>
    <t>mukul.j@somaiya.edu</t>
  </si>
  <si>
    <t>raunaq.s@somaiya.edu</t>
  </si>
  <si>
    <t>shubham.jathar@somaiya.edu</t>
  </si>
  <si>
    <t>saurabh.kasar@somaiya.edu</t>
  </si>
  <si>
    <t>n.malkapurkar@somaiya.edu</t>
  </si>
  <si>
    <t>harsh.vaghela@somaiya.edu</t>
  </si>
  <si>
    <t>patel.hk@somaiya.edu</t>
  </si>
  <si>
    <t>varad.manjrekar@somaiya.edu</t>
  </si>
  <si>
    <t>sakshi.pandit@somaiya.edu</t>
  </si>
  <si>
    <t>rutuja.kn@somaiya.edu</t>
  </si>
  <si>
    <t>ruchika.lande@somaiya.edu</t>
  </si>
  <si>
    <t>saurabh31@somaiya.edu</t>
  </si>
  <si>
    <t>ug</t>
  </si>
  <si>
    <t>none</t>
  </si>
  <si>
    <t>{}</t>
  </si>
  <si>
    <t>MECH</t>
  </si>
  <si>
    <t>Twelfth</t>
  </si>
  <si>
    <t>Diploma</t>
  </si>
  <si>
    <t>abhishek03@somaiya.edu</t>
  </si>
  <si>
    <t>abhishek06@somaiya.edu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</si>
</sst>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222222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sz val="11"/>
      <color rgb="FF00B050"/>
      <name val="Calibri"/>
      <family val="2"/>
      <scheme val="minor"/>
    </font>
    <font>
      <b/>
      <sz val="10"/>
      <color rgb="FF00B050"/>
      <name val="Arial"/>
      <family val="2"/>
    </font>
    <font>
      <b/>
      <sz val="10"/>
      <color theme="1"/>
      <name val="Arial"/>
      <family val="2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6" fillId="0" borderId="0" xfId="0" applyFont="1" applyAlignment="1">
      <alignment vertical="center" wrapText="1"/>
    </xf>
    <xf numFmtId="0" fontId="7" fillId="0" borderId="0" xfId="0" applyFont="1"/>
    <xf numFmtId="0" fontId="8" fillId="0" borderId="0" xfId="0" applyFont="1" applyAlignment="1">
      <alignment vertical="center" wrapText="1"/>
    </xf>
    <xf numFmtId="0" fontId="7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10" fillId="0" borderId="0" xfId="0" applyFont="1"/>
    <xf numFmtId="2" fontId="2" fillId="0" borderId="0" xfId="0" applyNumberFormat="1" applyFont="1"/>
    <xf numFmtId="0" fontId="0" fillId="0" borderId="0" xfId="0" applyNumberFormat="1"/>
    <xf numFmtId="0" fontId="11" fillId="0" borderId="0" xfId="1" applyFont="1" applyAlignment="1">
      <alignment wrapText="1"/>
    </xf>
    <xf numFmtId="0" fontId="5" fillId="0" borderId="0" xfId="1" applyFont="1"/>
    <xf numFmtId="0" fontId="11" fillId="0" borderId="0" xfId="1" applyFont="1"/>
    <xf numFmtId="0" fontId="1" fillId="0" borderId="0" xfId="0" applyNumberFormat="1" applyFont="1"/>
    <xf numFmtId="0" fontId="7" fillId="0" borderId="0" xfId="0" applyNumberFormat="1" applyFont="1"/>
    <xf numFmtId="0" fontId="12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krishna.chunda@somaiya.edu" TargetMode="External"/><Relationship Id="rId2" Type="http://schemas.openxmlformats.org/officeDocument/2006/relationships/hyperlink" Target="mailto:abbas.murtaza@somaiya.edu" TargetMode="External"/><Relationship Id="rId1" Type="http://schemas.openxmlformats.org/officeDocument/2006/relationships/hyperlink" Target="mailto:saurabh.kulkarni@somaiya.edu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shah.as@somaiya.edu" TargetMode="External"/><Relationship Id="rId4" Type="http://schemas.openxmlformats.org/officeDocument/2006/relationships/hyperlink" Target="mailto:ninad.h@somaiya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6"/>
  <sheetViews>
    <sheetView tabSelected="1" topLeftCell="D1" zoomScaleNormal="100" workbookViewId="0">
      <selection activeCell="R12" sqref="R12"/>
    </sheetView>
  </sheetViews>
  <sheetFormatPr defaultRowHeight="15" x14ac:dyDescent="0.25"/>
  <cols>
    <col min="1" max="1" width="10" bestFit="1" customWidth="1"/>
    <col min="2" max="2" width="52.140625" customWidth="1"/>
    <col min="9" max="9" width="17.5703125" customWidth="1"/>
    <col min="11" max="11" width="44.140625" customWidth="1"/>
    <col min="12" max="12" width="12.28515625" customWidth="1"/>
    <col min="13" max="13" width="12" customWidth="1"/>
    <col min="14" max="14" width="12.42578125" customWidth="1"/>
    <col min="18" max="18" width="22.140625" customWidth="1"/>
  </cols>
  <sheetData>
    <row r="1" spans="1:20" ht="18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7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>
        <v>1615001</v>
      </c>
      <c r="B2" s="2" t="s">
        <v>20</v>
      </c>
      <c r="C2">
        <v>7.88</v>
      </c>
      <c r="D2">
        <v>8.31</v>
      </c>
      <c r="E2">
        <v>8.17</v>
      </c>
      <c r="F2">
        <v>6.52</v>
      </c>
      <c r="G2">
        <v>7.68</v>
      </c>
      <c r="H2">
        <v>7.6</v>
      </c>
      <c r="I2">
        <v>7.83</v>
      </c>
      <c r="K2" s="3" t="s">
        <v>174</v>
      </c>
      <c r="L2" t="s">
        <v>325</v>
      </c>
      <c r="M2" s="18">
        <f>ROUNDUP(AVERAGE(C2:I2),2)</f>
        <v>7.72</v>
      </c>
      <c r="N2">
        <f>ROUNDUP(AVERAGE(C2:H2),2)</f>
        <v>7.7</v>
      </c>
      <c r="O2" t="s">
        <v>321</v>
      </c>
      <c r="P2" t="s">
        <v>322</v>
      </c>
      <c r="Q2">
        <v>0</v>
      </c>
      <c r="R2" t="s">
        <v>323</v>
      </c>
      <c r="S2">
        <v>0</v>
      </c>
      <c r="T2" t="s">
        <v>324</v>
      </c>
    </row>
    <row r="3" spans="1:20" x14ac:dyDescent="0.25">
      <c r="A3">
        <v>1615002</v>
      </c>
      <c r="B3" s="2" t="s">
        <v>21</v>
      </c>
      <c r="C3">
        <v>7.92</v>
      </c>
      <c r="D3">
        <v>8</v>
      </c>
      <c r="E3">
        <v>7.83</v>
      </c>
      <c r="F3">
        <v>6.32</v>
      </c>
      <c r="G3">
        <v>7.09</v>
      </c>
      <c r="H3">
        <v>7.24</v>
      </c>
      <c r="I3">
        <v>7.33</v>
      </c>
      <c r="K3" s="4" t="s">
        <v>270</v>
      </c>
      <c r="L3" t="s">
        <v>325</v>
      </c>
      <c r="M3" s="18">
        <f t="shared" ref="M3:M11" si="0">ROUNDUP(AVERAGE(C3:I3),2)</f>
        <v>7.39</v>
      </c>
      <c r="N3">
        <f t="shared" ref="N3:N66" si="1">ROUNDUP(AVERAGE(C3:H3),2)</f>
        <v>7.4</v>
      </c>
      <c r="O3" t="s">
        <v>321</v>
      </c>
      <c r="P3" t="s">
        <v>322</v>
      </c>
      <c r="Q3">
        <v>0</v>
      </c>
      <c r="R3" t="s">
        <v>323</v>
      </c>
      <c r="S3">
        <v>0</v>
      </c>
      <c r="T3" t="s">
        <v>324</v>
      </c>
    </row>
    <row r="4" spans="1:20" x14ac:dyDescent="0.25">
      <c r="A4" s="7">
        <v>1615003</v>
      </c>
      <c r="B4" s="8" t="s">
        <v>22</v>
      </c>
      <c r="C4" s="7">
        <v>6.35</v>
      </c>
      <c r="D4" s="7">
        <v>7.08</v>
      </c>
      <c r="E4" s="7">
        <v>8.17</v>
      </c>
      <c r="F4" s="7">
        <v>6.36</v>
      </c>
      <c r="G4" s="7">
        <v>8.5</v>
      </c>
      <c r="H4" s="7">
        <v>7.8</v>
      </c>
      <c r="I4" s="7" t="s">
        <v>171</v>
      </c>
      <c r="J4" s="7"/>
      <c r="K4" s="24" t="s">
        <v>197</v>
      </c>
      <c r="L4" s="7" t="s">
        <v>325</v>
      </c>
      <c r="M4" s="22">
        <v>0</v>
      </c>
      <c r="N4" s="7">
        <v>0</v>
      </c>
      <c r="O4" t="s">
        <v>321</v>
      </c>
      <c r="P4" t="s">
        <v>322</v>
      </c>
      <c r="Q4">
        <v>0</v>
      </c>
      <c r="R4" t="s">
        <v>323</v>
      </c>
      <c r="S4">
        <v>0</v>
      </c>
      <c r="T4" t="s">
        <v>324</v>
      </c>
    </row>
    <row r="5" spans="1:20" x14ac:dyDescent="0.25">
      <c r="A5">
        <v>1615005</v>
      </c>
      <c r="B5" s="2" t="s">
        <v>23</v>
      </c>
      <c r="C5">
        <v>7.81</v>
      </c>
      <c r="D5">
        <v>7.08</v>
      </c>
      <c r="E5">
        <v>7.71</v>
      </c>
      <c r="F5">
        <v>7.89</v>
      </c>
      <c r="G5">
        <v>8.91</v>
      </c>
      <c r="H5">
        <v>8.0399999999999991</v>
      </c>
      <c r="I5">
        <v>8.08</v>
      </c>
      <c r="K5" s="4" t="s">
        <v>247</v>
      </c>
      <c r="L5" t="s">
        <v>325</v>
      </c>
      <c r="M5" s="18">
        <f t="shared" si="0"/>
        <v>7.9399999999999995</v>
      </c>
      <c r="N5">
        <f t="shared" si="1"/>
        <v>7.91</v>
      </c>
      <c r="O5" t="s">
        <v>321</v>
      </c>
      <c r="P5" t="s">
        <v>322</v>
      </c>
      <c r="Q5">
        <v>0</v>
      </c>
      <c r="R5" t="s">
        <v>323</v>
      </c>
      <c r="S5">
        <v>0</v>
      </c>
      <c r="T5" t="s">
        <v>324</v>
      </c>
    </row>
    <row r="6" spans="1:20" x14ac:dyDescent="0.25">
      <c r="A6">
        <v>1615006</v>
      </c>
      <c r="B6" t="s">
        <v>24</v>
      </c>
      <c r="C6">
        <v>7.19</v>
      </c>
      <c r="D6">
        <v>6.65</v>
      </c>
      <c r="E6">
        <v>7.36</v>
      </c>
      <c r="F6">
        <v>7.68</v>
      </c>
      <c r="G6">
        <v>8</v>
      </c>
      <c r="H6">
        <v>7.4</v>
      </c>
      <c r="I6">
        <v>7.75</v>
      </c>
      <c r="K6" s="4" t="s">
        <v>208</v>
      </c>
      <c r="L6" t="s">
        <v>325</v>
      </c>
      <c r="M6" s="18">
        <f t="shared" si="0"/>
        <v>7.4399999999999995</v>
      </c>
      <c r="N6">
        <f t="shared" si="1"/>
        <v>7.38</v>
      </c>
      <c r="O6" t="s">
        <v>321</v>
      </c>
      <c r="P6" t="s">
        <v>322</v>
      </c>
      <c r="Q6">
        <v>0</v>
      </c>
      <c r="R6" t="s">
        <v>323</v>
      </c>
      <c r="S6">
        <v>0</v>
      </c>
      <c r="T6" t="s">
        <v>324</v>
      </c>
    </row>
    <row r="7" spans="1:20" x14ac:dyDescent="0.25">
      <c r="A7">
        <v>1615007</v>
      </c>
      <c r="B7" t="s">
        <v>25</v>
      </c>
      <c r="C7">
        <v>8.23</v>
      </c>
      <c r="D7">
        <v>7.23</v>
      </c>
      <c r="E7">
        <v>7.93</v>
      </c>
      <c r="F7">
        <v>7.05</v>
      </c>
      <c r="G7">
        <v>8.0500000000000007</v>
      </c>
      <c r="H7">
        <v>8.08</v>
      </c>
      <c r="I7">
        <v>7.96</v>
      </c>
      <c r="K7" s="4" t="s">
        <v>292</v>
      </c>
      <c r="L7" t="s">
        <v>325</v>
      </c>
      <c r="M7" s="18">
        <f t="shared" si="0"/>
        <v>7.79</v>
      </c>
      <c r="N7">
        <f t="shared" si="1"/>
        <v>7.77</v>
      </c>
      <c r="O7" t="s">
        <v>321</v>
      </c>
      <c r="P7" t="s">
        <v>322</v>
      </c>
      <c r="Q7">
        <v>0</v>
      </c>
      <c r="R7" t="s">
        <v>323</v>
      </c>
      <c r="S7">
        <v>0</v>
      </c>
      <c r="T7" t="s">
        <v>324</v>
      </c>
    </row>
    <row r="8" spans="1:20" x14ac:dyDescent="0.25">
      <c r="A8">
        <v>1615008</v>
      </c>
      <c r="B8" t="s">
        <v>26</v>
      </c>
      <c r="C8">
        <v>7.62</v>
      </c>
      <c r="D8">
        <v>7</v>
      </c>
      <c r="E8">
        <v>7.1</v>
      </c>
      <c r="F8">
        <v>6.27</v>
      </c>
      <c r="G8">
        <v>7.68</v>
      </c>
      <c r="H8">
        <v>6.8</v>
      </c>
      <c r="I8">
        <v>7.79</v>
      </c>
      <c r="K8" s="4" t="s">
        <v>192</v>
      </c>
      <c r="L8" t="s">
        <v>325</v>
      </c>
      <c r="M8" s="18">
        <f t="shared" si="0"/>
        <v>7.18</v>
      </c>
      <c r="N8">
        <f t="shared" si="1"/>
        <v>7.08</v>
      </c>
      <c r="O8" t="s">
        <v>321</v>
      </c>
      <c r="P8" t="s">
        <v>322</v>
      </c>
      <c r="Q8">
        <v>0</v>
      </c>
      <c r="R8" t="s">
        <v>323</v>
      </c>
      <c r="S8">
        <v>0</v>
      </c>
      <c r="T8" t="s">
        <v>324</v>
      </c>
    </row>
    <row r="9" spans="1:20" x14ac:dyDescent="0.25">
      <c r="A9">
        <v>1615009</v>
      </c>
      <c r="B9" t="s">
        <v>27</v>
      </c>
      <c r="C9">
        <v>7.15</v>
      </c>
      <c r="D9">
        <v>6.27</v>
      </c>
      <c r="E9">
        <v>7.45</v>
      </c>
      <c r="F9">
        <v>7.16</v>
      </c>
      <c r="G9">
        <v>7.64</v>
      </c>
      <c r="H9">
        <v>7.36</v>
      </c>
      <c r="I9">
        <v>7.33</v>
      </c>
      <c r="K9" s="4" t="s">
        <v>228</v>
      </c>
      <c r="L9" t="s">
        <v>325</v>
      </c>
      <c r="M9" s="18">
        <f t="shared" si="0"/>
        <v>7.2</v>
      </c>
      <c r="N9">
        <f t="shared" si="1"/>
        <v>7.18</v>
      </c>
      <c r="O9" t="s">
        <v>321</v>
      </c>
      <c r="P9" t="s">
        <v>322</v>
      </c>
      <c r="Q9">
        <v>0</v>
      </c>
      <c r="R9" t="s">
        <v>323</v>
      </c>
      <c r="S9">
        <v>0</v>
      </c>
      <c r="T9" t="s">
        <v>324</v>
      </c>
    </row>
    <row r="10" spans="1:20" x14ac:dyDescent="0.25">
      <c r="A10" s="10">
        <v>1615010</v>
      </c>
      <c r="B10" s="10" t="s">
        <v>28</v>
      </c>
      <c r="C10" s="10">
        <v>5.58</v>
      </c>
      <c r="D10" s="10">
        <v>5.65</v>
      </c>
      <c r="E10" s="10">
        <v>6.17</v>
      </c>
      <c r="F10" s="10">
        <v>5.32</v>
      </c>
      <c r="G10" s="10">
        <v>7.55</v>
      </c>
      <c r="H10" s="10">
        <v>7.32</v>
      </c>
      <c r="I10" s="10">
        <v>7.63</v>
      </c>
      <c r="J10" s="10"/>
      <c r="K10" s="11" t="s">
        <v>187</v>
      </c>
      <c r="L10" s="10" t="s">
        <v>325</v>
      </c>
      <c r="M10" s="23">
        <f t="shared" si="0"/>
        <v>6.46</v>
      </c>
      <c r="N10" s="10">
        <f t="shared" si="1"/>
        <v>6.27</v>
      </c>
      <c r="O10" t="s">
        <v>321</v>
      </c>
      <c r="P10" t="s">
        <v>322</v>
      </c>
      <c r="Q10">
        <v>0</v>
      </c>
      <c r="R10" t="s">
        <v>323</v>
      </c>
      <c r="S10">
        <v>0</v>
      </c>
      <c r="T10" t="s">
        <v>324</v>
      </c>
    </row>
    <row r="11" spans="1:20" x14ac:dyDescent="0.25">
      <c r="A11">
        <v>1615011</v>
      </c>
      <c r="B11" t="s">
        <v>29</v>
      </c>
      <c r="C11">
        <v>8.3800000000000008</v>
      </c>
      <c r="D11">
        <v>7.88</v>
      </c>
      <c r="E11">
        <v>8.2899999999999991</v>
      </c>
      <c r="F11">
        <v>7.57</v>
      </c>
      <c r="G11">
        <v>8.36</v>
      </c>
      <c r="H11">
        <v>8.24</v>
      </c>
      <c r="I11">
        <v>8.25</v>
      </c>
      <c r="K11" s="4" t="s">
        <v>194</v>
      </c>
      <c r="L11" t="s">
        <v>325</v>
      </c>
      <c r="M11" s="18">
        <f t="shared" si="0"/>
        <v>8.14</v>
      </c>
      <c r="N11">
        <f t="shared" si="1"/>
        <v>8.1199999999999992</v>
      </c>
      <c r="O11" t="s">
        <v>321</v>
      </c>
      <c r="P11" t="s">
        <v>322</v>
      </c>
      <c r="Q11">
        <v>0</v>
      </c>
      <c r="R11" t="s">
        <v>323</v>
      </c>
      <c r="S11">
        <v>0</v>
      </c>
      <c r="T11" t="s">
        <v>324</v>
      </c>
    </row>
    <row r="12" spans="1:20" x14ac:dyDescent="0.25">
      <c r="A12">
        <v>1615012</v>
      </c>
      <c r="B12" t="s">
        <v>30</v>
      </c>
      <c r="C12">
        <v>7.54</v>
      </c>
      <c r="D12">
        <v>7.88</v>
      </c>
      <c r="E12">
        <v>8.02</v>
      </c>
      <c r="F12">
        <v>7.5</v>
      </c>
      <c r="G12">
        <v>8.4499999999999993</v>
      </c>
      <c r="H12">
        <v>8.36</v>
      </c>
      <c r="I12">
        <v>7.96</v>
      </c>
      <c r="K12" s="4" t="s">
        <v>282</v>
      </c>
      <c r="L12" t="s">
        <v>325</v>
      </c>
      <c r="M12" s="18">
        <f t="shared" ref="M3:M66" si="2">ROUNDUP(AVERAGE(C12:I12),2)</f>
        <v>7.96</v>
      </c>
      <c r="N12">
        <f t="shared" si="1"/>
        <v>7.96</v>
      </c>
      <c r="O12" t="s">
        <v>321</v>
      </c>
      <c r="P12" t="s">
        <v>322</v>
      </c>
      <c r="Q12">
        <v>0</v>
      </c>
      <c r="R12" t="s">
        <v>323</v>
      </c>
      <c r="S12">
        <v>0</v>
      </c>
      <c r="T12" t="s">
        <v>324</v>
      </c>
    </row>
    <row r="13" spans="1:20" x14ac:dyDescent="0.25">
      <c r="A13">
        <v>1615013</v>
      </c>
      <c r="B13" t="s">
        <v>31</v>
      </c>
      <c r="C13">
        <v>8.0399999999999991</v>
      </c>
      <c r="D13">
        <v>7.62</v>
      </c>
      <c r="E13">
        <v>7.74</v>
      </c>
      <c r="F13">
        <v>7.39</v>
      </c>
      <c r="G13">
        <v>8.59</v>
      </c>
      <c r="H13">
        <v>7.12</v>
      </c>
      <c r="I13">
        <v>7.75</v>
      </c>
      <c r="K13" s="4" t="s">
        <v>196</v>
      </c>
      <c r="L13" t="s">
        <v>325</v>
      </c>
      <c r="M13" s="18">
        <f t="shared" si="2"/>
        <v>7.75</v>
      </c>
      <c r="N13">
        <f t="shared" si="1"/>
        <v>7.75</v>
      </c>
      <c r="O13" t="s">
        <v>321</v>
      </c>
      <c r="P13" t="s">
        <v>322</v>
      </c>
      <c r="Q13">
        <v>0</v>
      </c>
      <c r="R13" t="s">
        <v>323</v>
      </c>
      <c r="S13">
        <v>0</v>
      </c>
      <c r="T13" t="s">
        <v>324</v>
      </c>
    </row>
    <row r="14" spans="1:20" x14ac:dyDescent="0.25">
      <c r="A14">
        <v>1615014</v>
      </c>
      <c r="B14" s="2" t="s">
        <v>32</v>
      </c>
      <c r="C14">
        <v>9.3800000000000008</v>
      </c>
      <c r="D14">
        <v>9.31</v>
      </c>
      <c r="E14">
        <v>9.9499999999999993</v>
      </c>
      <c r="F14">
        <v>9.25</v>
      </c>
      <c r="G14">
        <v>9.59</v>
      </c>
      <c r="H14">
        <v>9.76</v>
      </c>
      <c r="I14">
        <v>9.58</v>
      </c>
      <c r="K14" s="4" t="s">
        <v>249</v>
      </c>
      <c r="L14" t="s">
        <v>325</v>
      </c>
      <c r="M14" s="18">
        <f t="shared" si="2"/>
        <v>9.5499999999999989</v>
      </c>
      <c r="N14">
        <f t="shared" si="1"/>
        <v>9.5399999999999991</v>
      </c>
      <c r="O14" t="s">
        <v>321</v>
      </c>
      <c r="P14" t="s">
        <v>322</v>
      </c>
      <c r="Q14">
        <v>0</v>
      </c>
      <c r="R14" t="s">
        <v>323</v>
      </c>
      <c r="S14">
        <v>0</v>
      </c>
      <c r="T14" t="s">
        <v>324</v>
      </c>
    </row>
    <row r="15" spans="1:20" x14ac:dyDescent="0.25">
      <c r="A15" s="10">
        <v>1615015</v>
      </c>
      <c r="B15" s="12" t="s">
        <v>33</v>
      </c>
      <c r="C15" s="10">
        <v>6.96</v>
      </c>
      <c r="D15" s="10">
        <v>5.96</v>
      </c>
      <c r="E15" s="10">
        <v>6.57</v>
      </c>
      <c r="F15" s="10">
        <v>5.45</v>
      </c>
      <c r="G15" s="10">
        <v>6.64</v>
      </c>
      <c r="H15" s="10">
        <v>7.4</v>
      </c>
      <c r="I15" s="10">
        <v>6.83</v>
      </c>
      <c r="J15" s="10"/>
      <c r="K15" s="11" t="s">
        <v>218</v>
      </c>
      <c r="L15" s="10" t="s">
        <v>325</v>
      </c>
      <c r="M15" s="23">
        <f t="shared" si="2"/>
        <v>6.55</v>
      </c>
      <c r="N15" s="10">
        <f t="shared" si="1"/>
        <v>6.5</v>
      </c>
      <c r="O15" t="s">
        <v>321</v>
      </c>
      <c r="P15" t="s">
        <v>322</v>
      </c>
      <c r="Q15">
        <v>0</v>
      </c>
      <c r="R15" t="s">
        <v>323</v>
      </c>
      <c r="S15">
        <v>0</v>
      </c>
      <c r="T15" t="s">
        <v>324</v>
      </c>
    </row>
    <row r="16" spans="1:20" x14ac:dyDescent="0.25">
      <c r="A16">
        <v>1615016</v>
      </c>
      <c r="B16" t="s">
        <v>34</v>
      </c>
      <c r="C16">
        <v>7.38</v>
      </c>
      <c r="D16">
        <v>8.1199999999999992</v>
      </c>
      <c r="E16">
        <v>8.2100000000000009</v>
      </c>
      <c r="F16">
        <v>7.48</v>
      </c>
      <c r="G16">
        <v>8.82</v>
      </c>
      <c r="H16">
        <v>8.6</v>
      </c>
      <c r="I16">
        <v>8.92</v>
      </c>
      <c r="K16" s="4" t="s">
        <v>273</v>
      </c>
      <c r="L16" t="s">
        <v>325</v>
      </c>
      <c r="M16" s="18">
        <f t="shared" si="2"/>
        <v>8.2200000000000006</v>
      </c>
      <c r="N16">
        <f t="shared" si="1"/>
        <v>8.11</v>
      </c>
      <c r="O16" t="s">
        <v>321</v>
      </c>
      <c r="P16" t="s">
        <v>322</v>
      </c>
      <c r="Q16">
        <v>0</v>
      </c>
      <c r="R16" t="s">
        <v>323</v>
      </c>
      <c r="S16">
        <v>0</v>
      </c>
      <c r="T16" t="s">
        <v>324</v>
      </c>
    </row>
    <row r="17" spans="1:20" x14ac:dyDescent="0.25">
      <c r="A17" s="10">
        <v>1615017</v>
      </c>
      <c r="B17" s="10" t="s">
        <v>35</v>
      </c>
      <c r="C17" s="10">
        <v>6.23</v>
      </c>
      <c r="D17" s="10">
        <v>5.31</v>
      </c>
      <c r="E17" s="10">
        <v>6.05</v>
      </c>
      <c r="F17" s="10">
        <v>6.16</v>
      </c>
      <c r="G17" s="10">
        <v>6.73</v>
      </c>
      <c r="H17" s="10">
        <v>6.04</v>
      </c>
      <c r="I17" s="10">
        <v>6.04</v>
      </c>
      <c r="J17" s="10"/>
      <c r="K17" s="11" t="s">
        <v>188</v>
      </c>
      <c r="L17" s="10" t="s">
        <v>325</v>
      </c>
      <c r="M17" s="23">
        <f t="shared" si="2"/>
        <v>6.08</v>
      </c>
      <c r="N17" s="10">
        <f t="shared" si="1"/>
        <v>6.09</v>
      </c>
      <c r="O17" t="s">
        <v>321</v>
      </c>
      <c r="P17" t="s">
        <v>322</v>
      </c>
      <c r="Q17">
        <v>0</v>
      </c>
      <c r="R17" t="s">
        <v>323</v>
      </c>
      <c r="S17">
        <v>0</v>
      </c>
      <c r="T17" t="s">
        <v>324</v>
      </c>
    </row>
    <row r="18" spans="1:20" x14ac:dyDescent="0.25">
      <c r="A18">
        <v>1615018</v>
      </c>
      <c r="B18" t="s">
        <v>36</v>
      </c>
      <c r="C18">
        <v>7.77</v>
      </c>
      <c r="D18">
        <v>6.85</v>
      </c>
      <c r="E18">
        <v>7.86</v>
      </c>
      <c r="F18">
        <v>6.89</v>
      </c>
      <c r="G18">
        <v>7.59</v>
      </c>
      <c r="H18">
        <v>7.96</v>
      </c>
      <c r="I18">
        <v>7.46</v>
      </c>
      <c r="K18" s="4" t="s">
        <v>257</v>
      </c>
      <c r="L18" t="s">
        <v>325</v>
      </c>
      <c r="M18" s="18">
        <f t="shared" si="2"/>
        <v>7.49</v>
      </c>
      <c r="N18">
        <f t="shared" si="1"/>
        <v>7.49</v>
      </c>
      <c r="O18" t="s">
        <v>321</v>
      </c>
      <c r="P18" t="s">
        <v>322</v>
      </c>
      <c r="Q18">
        <v>0</v>
      </c>
      <c r="R18" t="s">
        <v>323</v>
      </c>
      <c r="S18">
        <v>0</v>
      </c>
      <c r="T18" t="s">
        <v>324</v>
      </c>
    </row>
    <row r="19" spans="1:20" x14ac:dyDescent="0.25">
      <c r="A19" s="10">
        <v>1615019</v>
      </c>
      <c r="B19" s="10" t="s">
        <v>37</v>
      </c>
      <c r="C19" s="10">
        <v>7.81</v>
      </c>
      <c r="D19" s="10">
        <v>6.38</v>
      </c>
      <c r="E19" s="10">
        <v>8.0500000000000007</v>
      </c>
      <c r="F19" s="10">
        <v>6.84</v>
      </c>
      <c r="G19" s="10">
        <v>7.59</v>
      </c>
      <c r="H19" s="10">
        <v>7.12</v>
      </c>
      <c r="I19" s="10">
        <v>7.21</v>
      </c>
      <c r="J19" s="10"/>
      <c r="K19" s="11" t="s">
        <v>296</v>
      </c>
      <c r="L19" s="10" t="s">
        <v>325</v>
      </c>
      <c r="M19" s="23">
        <f t="shared" si="2"/>
        <v>7.29</v>
      </c>
      <c r="N19" s="10">
        <f t="shared" si="1"/>
        <v>7.3</v>
      </c>
      <c r="O19" t="s">
        <v>321</v>
      </c>
      <c r="P19" t="s">
        <v>322</v>
      </c>
      <c r="Q19">
        <v>0</v>
      </c>
      <c r="R19" t="s">
        <v>323</v>
      </c>
      <c r="S19">
        <v>0</v>
      </c>
      <c r="T19" t="s">
        <v>324</v>
      </c>
    </row>
    <row r="20" spans="1:20" x14ac:dyDescent="0.25">
      <c r="A20">
        <v>1615020</v>
      </c>
      <c r="B20" s="2" t="s">
        <v>38</v>
      </c>
      <c r="C20">
        <v>6.88</v>
      </c>
      <c r="D20">
        <v>5.88</v>
      </c>
      <c r="E20">
        <v>7.05</v>
      </c>
      <c r="F20">
        <v>6.25</v>
      </c>
      <c r="G20">
        <v>7.36</v>
      </c>
      <c r="H20">
        <v>6.64</v>
      </c>
      <c r="I20">
        <v>6.71</v>
      </c>
      <c r="K20" s="4" t="s">
        <v>320</v>
      </c>
      <c r="L20" t="s">
        <v>325</v>
      </c>
      <c r="M20" s="18">
        <f t="shared" si="2"/>
        <v>6.6899999999999995</v>
      </c>
      <c r="N20">
        <f t="shared" si="1"/>
        <v>6.68</v>
      </c>
      <c r="O20" t="s">
        <v>321</v>
      </c>
      <c r="P20" t="s">
        <v>322</v>
      </c>
      <c r="Q20">
        <v>0</v>
      </c>
      <c r="R20" t="s">
        <v>323</v>
      </c>
      <c r="S20">
        <v>0</v>
      </c>
      <c r="T20" t="s">
        <v>324</v>
      </c>
    </row>
    <row r="21" spans="1:20" x14ac:dyDescent="0.25">
      <c r="A21" s="10">
        <v>1615021</v>
      </c>
      <c r="B21" s="10" t="s">
        <v>39</v>
      </c>
      <c r="C21" s="10">
        <v>8</v>
      </c>
      <c r="D21" s="10">
        <v>6.5</v>
      </c>
      <c r="E21" s="10">
        <v>7.81</v>
      </c>
      <c r="F21" s="10">
        <v>5.8</v>
      </c>
      <c r="G21" s="10">
        <v>7.73</v>
      </c>
      <c r="H21" s="10">
        <v>7.52</v>
      </c>
      <c r="I21" s="10">
        <v>8</v>
      </c>
      <c r="J21" s="10"/>
      <c r="K21" s="11" t="s">
        <v>267</v>
      </c>
      <c r="L21" s="10" t="s">
        <v>325</v>
      </c>
      <c r="M21" s="23">
        <f t="shared" si="2"/>
        <v>7.34</v>
      </c>
      <c r="N21" s="10">
        <f t="shared" si="1"/>
        <v>7.2299999999999995</v>
      </c>
      <c r="O21" t="s">
        <v>321</v>
      </c>
      <c r="P21" t="s">
        <v>322</v>
      </c>
      <c r="Q21">
        <v>0</v>
      </c>
      <c r="R21" t="s">
        <v>323</v>
      </c>
      <c r="S21">
        <v>0</v>
      </c>
      <c r="T21" t="s">
        <v>324</v>
      </c>
    </row>
    <row r="22" spans="1:20" x14ac:dyDescent="0.25">
      <c r="A22">
        <v>1615022</v>
      </c>
      <c r="B22" t="s">
        <v>40</v>
      </c>
      <c r="C22">
        <v>8.35</v>
      </c>
      <c r="D22">
        <v>8.0399999999999991</v>
      </c>
      <c r="E22">
        <v>7.86</v>
      </c>
      <c r="F22">
        <v>7.02</v>
      </c>
      <c r="G22">
        <v>8.23</v>
      </c>
      <c r="H22">
        <v>7.32</v>
      </c>
      <c r="I22">
        <v>7.33</v>
      </c>
      <c r="K22" s="4" t="s">
        <v>235</v>
      </c>
      <c r="L22" t="s">
        <v>325</v>
      </c>
      <c r="M22" s="18">
        <f t="shared" si="2"/>
        <v>7.74</v>
      </c>
      <c r="N22">
        <f t="shared" si="1"/>
        <v>7.81</v>
      </c>
      <c r="O22" t="s">
        <v>321</v>
      </c>
      <c r="P22" t="s">
        <v>322</v>
      </c>
      <c r="Q22">
        <v>0</v>
      </c>
      <c r="R22" t="s">
        <v>323</v>
      </c>
      <c r="S22">
        <v>0</v>
      </c>
      <c r="T22" t="s">
        <v>324</v>
      </c>
    </row>
    <row r="23" spans="1:20" x14ac:dyDescent="0.25">
      <c r="A23">
        <v>1615023</v>
      </c>
      <c r="B23" s="2" t="s">
        <v>41</v>
      </c>
      <c r="C23">
        <v>7.81</v>
      </c>
      <c r="D23">
        <v>7</v>
      </c>
      <c r="E23">
        <v>8.2899999999999991</v>
      </c>
      <c r="F23">
        <v>7.3</v>
      </c>
      <c r="G23">
        <v>8.5</v>
      </c>
      <c r="H23">
        <v>7.92</v>
      </c>
      <c r="I23">
        <v>8.0399999999999991</v>
      </c>
      <c r="K23" s="4" t="s">
        <v>199</v>
      </c>
      <c r="L23" t="s">
        <v>325</v>
      </c>
      <c r="M23" s="18">
        <f t="shared" si="2"/>
        <v>7.84</v>
      </c>
      <c r="N23">
        <f t="shared" si="1"/>
        <v>7.81</v>
      </c>
      <c r="O23" t="s">
        <v>321</v>
      </c>
      <c r="P23" t="s">
        <v>322</v>
      </c>
      <c r="Q23">
        <v>0</v>
      </c>
      <c r="R23" t="s">
        <v>323</v>
      </c>
      <c r="S23">
        <v>0</v>
      </c>
      <c r="T23" t="s">
        <v>324</v>
      </c>
    </row>
    <row r="24" spans="1:20" x14ac:dyDescent="0.25">
      <c r="A24">
        <v>1615024</v>
      </c>
      <c r="B24" t="s">
        <v>42</v>
      </c>
      <c r="C24">
        <v>6.77</v>
      </c>
      <c r="D24">
        <v>6.62</v>
      </c>
      <c r="E24">
        <v>7.17</v>
      </c>
      <c r="F24">
        <v>6.68</v>
      </c>
      <c r="G24">
        <v>8.64</v>
      </c>
      <c r="H24">
        <v>8.24</v>
      </c>
      <c r="I24">
        <v>8.4600000000000009</v>
      </c>
      <c r="K24" s="4" t="s">
        <v>211</v>
      </c>
      <c r="L24" t="s">
        <v>325</v>
      </c>
      <c r="M24" s="18">
        <f t="shared" si="2"/>
        <v>7.52</v>
      </c>
      <c r="N24">
        <f t="shared" si="1"/>
        <v>7.3599999999999994</v>
      </c>
      <c r="O24" t="s">
        <v>321</v>
      </c>
      <c r="P24" t="s">
        <v>322</v>
      </c>
      <c r="Q24">
        <v>0</v>
      </c>
      <c r="R24" t="s">
        <v>323</v>
      </c>
      <c r="S24">
        <v>0</v>
      </c>
      <c r="T24" t="s">
        <v>324</v>
      </c>
    </row>
    <row r="25" spans="1:20" x14ac:dyDescent="0.25">
      <c r="A25">
        <v>1615025</v>
      </c>
      <c r="B25" s="2" t="s">
        <v>43</v>
      </c>
      <c r="C25">
        <v>8.5399999999999991</v>
      </c>
      <c r="D25">
        <v>8.08</v>
      </c>
      <c r="E25">
        <v>9.02</v>
      </c>
      <c r="F25">
        <v>7.5</v>
      </c>
      <c r="G25">
        <v>8.9499999999999993</v>
      </c>
      <c r="H25">
        <v>8.16</v>
      </c>
      <c r="I25">
        <v>8.33</v>
      </c>
      <c r="K25" s="4" t="s">
        <v>252</v>
      </c>
      <c r="L25" t="s">
        <v>325</v>
      </c>
      <c r="M25" s="18">
        <f t="shared" si="2"/>
        <v>8.3699999999999992</v>
      </c>
      <c r="N25">
        <f t="shared" si="1"/>
        <v>8.379999999999999</v>
      </c>
      <c r="O25" t="s">
        <v>321</v>
      </c>
      <c r="P25" t="s">
        <v>322</v>
      </c>
      <c r="Q25">
        <v>0</v>
      </c>
      <c r="R25" t="s">
        <v>323</v>
      </c>
      <c r="S25">
        <v>0</v>
      </c>
      <c r="T25" t="s">
        <v>324</v>
      </c>
    </row>
    <row r="26" spans="1:20" x14ac:dyDescent="0.25">
      <c r="A26" s="10">
        <v>1615026</v>
      </c>
      <c r="B26" s="12" t="s">
        <v>44</v>
      </c>
      <c r="C26" s="10">
        <v>7.42</v>
      </c>
      <c r="D26" s="10">
        <v>7.04</v>
      </c>
      <c r="E26" s="10">
        <v>7.98</v>
      </c>
      <c r="F26" s="10">
        <v>7.39</v>
      </c>
      <c r="G26" s="10">
        <v>8.27</v>
      </c>
      <c r="H26" s="10">
        <v>7.64</v>
      </c>
      <c r="I26" s="10">
        <v>8.0399999999999991</v>
      </c>
      <c r="J26" s="10"/>
      <c r="K26" s="11" t="s">
        <v>277</v>
      </c>
      <c r="L26" s="10" t="s">
        <v>325</v>
      </c>
      <c r="M26" s="23">
        <f t="shared" si="2"/>
        <v>7.6899999999999995</v>
      </c>
      <c r="N26" s="10">
        <f t="shared" si="1"/>
        <v>7.63</v>
      </c>
      <c r="O26" t="s">
        <v>321</v>
      </c>
      <c r="P26" t="s">
        <v>322</v>
      </c>
      <c r="Q26">
        <v>0</v>
      </c>
      <c r="R26" t="s">
        <v>323</v>
      </c>
      <c r="S26">
        <v>0</v>
      </c>
      <c r="T26" t="s">
        <v>324</v>
      </c>
    </row>
    <row r="27" spans="1:20" x14ac:dyDescent="0.25">
      <c r="A27" s="10">
        <v>1615028</v>
      </c>
      <c r="B27" s="12" t="s">
        <v>45</v>
      </c>
      <c r="C27" s="10">
        <v>7.85</v>
      </c>
      <c r="D27" s="10">
        <v>7.5</v>
      </c>
      <c r="E27" s="10">
        <v>8.64</v>
      </c>
      <c r="F27" s="10">
        <v>7.57</v>
      </c>
      <c r="G27" s="10">
        <v>8.77</v>
      </c>
      <c r="H27" s="10">
        <v>8.0399999999999991</v>
      </c>
      <c r="I27" s="10">
        <v>8.2100000000000009</v>
      </c>
      <c r="J27" s="10"/>
      <c r="K27" s="11" t="s">
        <v>242</v>
      </c>
      <c r="L27" s="10" t="s">
        <v>325</v>
      </c>
      <c r="M27" s="23">
        <f t="shared" si="2"/>
        <v>8.09</v>
      </c>
      <c r="N27" s="10">
        <f t="shared" si="1"/>
        <v>8.07</v>
      </c>
      <c r="O27" t="s">
        <v>321</v>
      </c>
      <c r="P27" t="s">
        <v>322</v>
      </c>
      <c r="Q27">
        <v>0</v>
      </c>
      <c r="R27" t="s">
        <v>323</v>
      </c>
      <c r="S27">
        <v>0</v>
      </c>
      <c r="T27" t="s">
        <v>324</v>
      </c>
    </row>
    <row r="28" spans="1:20" x14ac:dyDescent="0.25">
      <c r="A28">
        <v>1615029</v>
      </c>
      <c r="B28" s="2" t="s">
        <v>46</v>
      </c>
      <c r="C28">
        <v>7.27</v>
      </c>
      <c r="D28">
        <v>7.73</v>
      </c>
      <c r="E28">
        <v>8.0500000000000007</v>
      </c>
      <c r="F28">
        <v>7.18</v>
      </c>
      <c r="G28">
        <v>7.73</v>
      </c>
      <c r="H28">
        <v>7.4</v>
      </c>
      <c r="I28">
        <v>7.75</v>
      </c>
      <c r="K28" s="4" t="s">
        <v>246</v>
      </c>
      <c r="L28" t="s">
        <v>325</v>
      </c>
      <c r="M28" s="18">
        <f t="shared" si="2"/>
        <v>7.59</v>
      </c>
      <c r="N28">
        <f t="shared" si="1"/>
        <v>7.56</v>
      </c>
      <c r="O28" t="s">
        <v>321</v>
      </c>
      <c r="P28" t="s">
        <v>322</v>
      </c>
      <c r="Q28">
        <v>0</v>
      </c>
      <c r="R28" t="s">
        <v>323</v>
      </c>
      <c r="S28">
        <v>0</v>
      </c>
      <c r="T28" t="s">
        <v>324</v>
      </c>
    </row>
    <row r="29" spans="1:20" x14ac:dyDescent="0.25">
      <c r="A29">
        <v>1615030</v>
      </c>
      <c r="B29" s="2" t="s">
        <v>47</v>
      </c>
      <c r="C29">
        <v>8.5399999999999991</v>
      </c>
      <c r="D29">
        <v>8.1199999999999992</v>
      </c>
      <c r="E29">
        <v>8.14</v>
      </c>
      <c r="F29">
        <v>7.48</v>
      </c>
      <c r="G29">
        <v>8.64</v>
      </c>
      <c r="H29">
        <v>8.08</v>
      </c>
      <c r="I29">
        <v>8.4600000000000009</v>
      </c>
      <c r="K29" s="4" t="s">
        <v>206</v>
      </c>
      <c r="L29" t="s">
        <v>325</v>
      </c>
      <c r="M29" s="18">
        <f t="shared" si="2"/>
        <v>8.2099999999999991</v>
      </c>
      <c r="N29">
        <f t="shared" si="1"/>
        <v>8.17</v>
      </c>
      <c r="O29" t="s">
        <v>321</v>
      </c>
      <c r="P29" t="s">
        <v>322</v>
      </c>
      <c r="Q29">
        <v>0</v>
      </c>
      <c r="R29" t="s">
        <v>323</v>
      </c>
      <c r="S29">
        <v>0</v>
      </c>
      <c r="T29" t="s">
        <v>324</v>
      </c>
    </row>
    <row r="30" spans="1:20" x14ac:dyDescent="0.25">
      <c r="A30" s="10">
        <v>1615031</v>
      </c>
      <c r="B30" s="10" t="s">
        <v>48</v>
      </c>
      <c r="C30" s="10">
        <v>6.15</v>
      </c>
      <c r="D30" s="10">
        <v>6</v>
      </c>
      <c r="E30" s="10">
        <v>7</v>
      </c>
      <c r="F30" s="10">
        <v>6.3</v>
      </c>
      <c r="G30" s="10">
        <v>7.41</v>
      </c>
      <c r="H30" s="10">
        <v>7.52</v>
      </c>
      <c r="I30" s="10">
        <v>7.92</v>
      </c>
      <c r="J30" s="10"/>
      <c r="K30" s="11" t="s">
        <v>217</v>
      </c>
      <c r="L30" s="10" t="s">
        <v>325</v>
      </c>
      <c r="M30" s="23">
        <f t="shared" si="2"/>
        <v>6.9</v>
      </c>
      <c r="N30" s="10">
        <f t="shared" si="1"/>
        <v>6.73</v>
      </c>
      <c r="O30" t="s">
        <v>321</v>
      </c>
      <c r="P30" t="s">
        <v>322</v>
      </c>
      <c r="Q30">
        <v>0</v>
      </c>
      <c r="R30" t="s">
        <v>323</v>
      </c>
      <c r="S30">
        <v>0</v>
      </c>
      <c r="T30" t="s">
        <v>324</v>
      </c>
    </row>
    <row r="31" spans="1:20" x14ac:dyDescent="0.25">
      <c r="A31">
        <v>1615032</v>
      </c>
      <c r="B31" s="2" t="s">
        <v>49</v>
      </c>
      <c r="C31">
        <v>8.27</v>
      </c>
      <c r="D31">
        <v>7.38</v>
      </c>
      <c r="E31">
        <v>8.5500000000000007</v>
      </c>
      <c r="F31">
        <v>7.05</v>
      </c>
      <c r="G31">
        <v>8.64</v>
      </c>
      <c r="H31">
        <v>8.24</v>
      </c>
      <c r="I31">
        <v>8.2899999999999991</v>
      </c>
      <c r="K31" s="4" t="s">
        <v>215</v>
      </c>
      <c r="L31" t="s">
        <v>325</v>
      </c>
      <c r="M31" s="18">
        <f t="shared" si="2"/>
        <v>8.06</v>
      </c>
      <c r="N31">
        <f t="shared" si="1"/>
        <v>8.0299999999999994</v>
      </c>
      <c r="O31" t="s">
        <v>321</v>
      </c>
      <c r="P31" t="s">
        <v>322</v>
      </c>
      <c r="Q31">
        <v>0</v>
      </c>
      <c r="R31" t="s">
        <v>323</v>
      </c>
      <c r="S31">
        <v>0</v>
      </c>
      <c r="T31" t="s">
        <v>324</v>
      </c>
    </row>
    <row r="32" spans="1:20" x14ac:dyDescent="0.25">
      <c r="A32">
        <v>1615033</v>
      </c>
      <c r="B32" s="2" t="s">
        <v>50</v>
      </c>
      <c r="C32">
        <v>6.08</v>
      </c>
      <c r="D32">
        <v>6.31</v>
      </c>
      <c r="E32">
        <v>7.95</v>
      </c>
      <c r="F32">
        <v>6.61</v>
      </c>
      <c r="G32">
        <v>8.23</v>
      </c>
      <c r="H32">
        <v>7.48</v>
      </c>
      <c r="I32">
        <v>7.88</v>
      </c>
      <c r="K32" s="4" t="s">
        <v>221</v>
      </c>
      <c r="L32" t="s">
        <v>325</v>
      </c>
      <c r="M32" s="18">
        <f t="shared" si="2"/>
        <v>7.22</v>
      </c>
      <c r="N32">
        <f t="shared" si="1"/>
        <v>7.11</v>
      </c>
      <c r="O32" t="s">
        <v>321</v>
      </c>
      <c r="P32" t="s">
        <v>322</v>
      </c>
      <c r="Q32">
        <v>0</v>
      </c>
      <c r="R32" t="s">
        <v>323</v>
      </c>
      <c r="S32">
        <v>0</v>
      </c>
      <c r="T32" t="s">
        <v>324</v>
      </c>
    </row>
    <row r="33" spans="1:20" x14ac:dyDescent="0.25">
      <c r="A33">
        <v>1615034</v>
      </c>
      <c r="B33" t="s">
        <v>51</v>
      </c>
      <c r="C33">
        <v>8.9600000000000009</v>
      </c>
      <c r="D33">
        <v>8.77</v>
      </c>
      <c r="E33">
        <v>9.1</v>
      </c>
      <c r="F33">
        <v>8.1999999999999993</v>
      </c>
      <c r="G33">
        <v>8.91</v>
      </c>
      <c r="H33">
        <v>8.56</v>
      </c>
      <c r="I33">
        <v>8.1300000000000008</v>
      </c>
      <c r="K33" s="4" t="s">
        <v>294</v>
      </c>
      <c r="L33" t="s">
        <v>325</v>
      </c>
      <c r="M33" s="18">
        <f t="shared" si="2"/>
        <v>8.67</v>
      </c>
      <c r="N33">
        <f t="shared" si="1"/>
        <v>8.75</v>
      </c>
      <c r="O33" t="s">
        <v>321</v>
      </c>
      <c r="P33" t="s">
        <v>322</v>
      </c>
      <c r="Q33">
        <v>0</v>
      </c>
      <c r="R33" t="s">
        <v>323</v>
      </c>
      <c r="S33">
        <v>0</v>
      </c>
      <c r="T33" t="s">
        <v>324</v>
      </c>
    </row>
    <row r="34" spans="1:20" x14ac:dyDescent="0.25">
      <c r="A34">
        <v>1615036</v>
      </c>
      <c r="B34" s="2" t="s">
        <v>52</v>
      </c>
      <c r="C34">
        <v>8.58</v>
      </c>
      <c r="D34">
        <v>7.77</v>
      </c>
      <c r="E34">
        <v>8.81</v>
      </c>
      <c r="F34">
        <v>7.11</v>
      </c>
      <c r="G34">
        <v>8.09</v>
      </c>
      <c r="H34">
        <v>8.4</v>
      </c>
      <c r="I34">
        <v>7.63</v>
      </c>
      <c r="K34" s="4" t="s">
        <v>264</v>
      </c>
      <c r="L34" t="s">
        <v>325</v>
      </c>
      <c r="M34" s="18">
        <f t="shared" si="2"/>
        <v>8.06</v>
      </c>
      <c r="N34">
        <f t="shared" si="1"/>
        <v>8.129999999999999</v>
      </c>
      <c r="O34" t="s">
        <v>321</v>
      </c>
      <c r="P34" t="s">
        <v>322</v>
      </c>
      <c r="Q34">
        <v>0</v>
      </c>
      <c r="R34" t="s">
        <v>323</v>
      </c>
      <c r="S34">
        <v>0</v>
      </c>
      <c r="T34" t="s">
        <v>324</v>
      </c>
    </row>
    <row r="35" spans="1:20" x14ac:dyDescent="0.25">
      <c r="A35">
        <v>1615037</v>
      </c>
      <c r="B35" t="s">
        <v>53</v>
      </c>
      <c r="C35">
        <v>8.8800000000000008</v>
      </c>
      <c r="D35">
        <v>9.35</v>
      </c>
      <c r="E35">
        <v>9.81</v>
      </c>
      <c r="F35">
        <v>9.16</v>
      </c>
      <c r="G35">
        <v>9.59</v>
      </c>
      <c r="H35">
        <v>9.0399999999999991</v>
      </c>
      <c r="I35">
        <v>9.17</v>
      </c>
      <c r="K35" s="4" t="s">
        <v>198</v>
      </c>
      <c r="L35" t="s">
        <v>325</v>
      </c>
      <c r="M35" s="18">
        <f t="shared" si="2"/>
        <v>9.2899999999999991</v>
      </c>
      <c r="N35">
        <f t="shared" si="1"/>
        <v>9.31</v>
      </c>
      <c r="O35" t="s">
        <v>321</v>
      </c>
      <c r="P35" t="s">
        <v>322</v>
      </c>
      <c r="Q35">
        <v>0</v>
      </c>
      <c r="R35" t="s">
        <v>323</v>
      </c>
      <c r="S35">
        <v>0</v>
      </c>
      <c r="T35" t="s">
        <v>324</v>
      </c>
    </row>
    <row r="36" spans="1:20" x14ac:dyDescent="0.25">
      <c r="A36">
        <v>1615038</v>
      </c>
      <c r="B36" t="s">
        <v>54</v>
      </c>
      <c r="C36">
        <v>7.65</v>
      </c>
      <c r="D36">
        <v>6.38</v>
      </c>
      <c r="E36">
        <v>7.64</v>
      </c>
      <c r="F36">
        <v>6.82</v>
      </c>
      <c r="G36">
        <v>7.32</v>
      </c>
      <c r="H36">
        <v>7.64</v>
      </c>
      <c r="I36">
        <v>7.46</v>
      </c>
      <c r="K36" s="4" t="s">
        <v>238</v>
      </c>
      <c r="L36" t="s">
        <v>325</v>
      </c>
      <c r="M36" s="18">
        <f t="shared" si="2"/>
        <v>7.2799999999999994</v>
      </c>
      <c r="N36">
        <f t="shared" si="1"/>
        <v>7.25</v>
      </c>
      <c r="O36" t="s">
        <v>321</v>
      </c>
      <c r="P36" t="s">
        <v>322</v>
      </c>
      <c r="Q36">
        <v>0</v>
      </c>
      <c r="R36" t="s">
        <v>323</v>
      </c>
      <c r="S36">
        <v>0</v>
      </c>
      <c r="T36" t="s">
        <v>324</v>
      </c>
    </row>
    <row r="37" spans="1:20" x14ac:dyDescent="0.25">
      <c r="A37">
        <v>1615039</v>
      </c>
      <c r="B37" t="s">
        <v>55</v>
      </c>
      <c r="C37">
        <v>7.85</v>
      </c>
      <c r="D37">
        <v>7.35</v>
      </c>
      <c r="E37">
        <v>8.52</v>
      </c>
      <c r="F37">
        <v>6.98</v>
      </c>
      <c r="G37">
        <v>7.95</v>
      </c>
      <c r="H37">
        <v>7.44</v>
      </c>
      <c r="I37">
        <v>7.92</v>
      </c>
      <c r="K37" s="4" t="s">
        <v>287</v>
      </c>
      <c r="L37" t="s">
        <v>325</v>
      </c>
      <c r="M37" s="18">
        <f t="shared" si="2"/>
        <v>7.72</v>
      </c>
      <c r="N37">
        <f t="shared" si="1"/>
        <v>7.6899999999999995</v>
      </c>
      <c r="O37" t="s">
        <v>321</v>
      </c>
      <c r="P37" t="s">
        <v>322</v>
      </c>
      <c r="Q37">
        <v>0</v>
      </c>
      <c r="R37" t="s">
        <v>323</v>
      </c>
      <c r="S37">
        <v>0</v>
      </c>
      <c r="T37" t="s">
        <v>324</v>
      </c>
    </row>
    <row r="38" spans="1:20" x14ac:dyDescent="0.25">
      <c r="A38">
        <v>1615040</v>
      </c>
      <c r="B38" t="s">
        <v>56</v>
      </c>
      <c r="C38">
        <v>6.5</v>
      </c>
      <c r="D38">
        <v>5.65</v>
      </c>
      <c r="E38">
        <v>6.76</v>
      </c>
      <c r="F38">
        <v>5.93</v>
      </c>
      <c r="G38">
        <v>7</v>
      </c>
      <c r="H38">
        <v>7.16</v>
      </c>
      <c r="I38">
        <v>6.38</v>
      </c>
      <c r="K38" s="4" t="s">
        <v>231</v>
      </c>
      <c r="L38" t="s">
        <v>325</v>
      </c>
      <c r="M38" s="18">
        <f t="shared" si="2"/>
        <v>6.49</v>
      </c>
      <c r="N38">
        <f t="shared" si="1"/>
        <v>6.5</v>
      </c>
      <c r="O38" t="s">
        <v>321</v>
      </c>
      <c r="P38" t="s">
        <v>322</v>
      </c>
      <c r="Q38">
        <v>0</v>
      </c>
      <c r="R38" t="s">
        <v>323</v>
      </c>
      <c r="S38">
        <v>0</v>
      </c>
      <c r="T38" t="s">
        <v>324</v>
      </c>
    </row>
    <row r="39" spans="1:20" x14ac:dyDescent="0.25">
      <c r="A39" s="10">
        <v>1615041</v>
      </c>
      <c r="B39" s="10" t="s">
        <v>57</v>
      </c>
      <c r="C39" s="10">
        <v>8.69</v>
      </c>
      <c r="D39" s="10">
        <v>7.65</v>
      </c>
      <c r="E39" s="10">
        <v>9</v>
      </c>
      <c r="F39" s="10">
        <v>7.84</v>
      </c>
      <c r="G39" s="10">
        <v>8.91</v>
      </c>
      <c r="H39" s="10">
        <v>8.64</v>
      </c>
      <c r="I39" s="10">
        <v>8.83</v>
      </c>
      <c r="J39" s="10"/>
      <c r="K39" s="11" t="s">
        <v>251</v>
      </c>
      <c r="L39" s="10" t="s">
        <v>325</v>
      </c>
      <c r="M39" s="23">
        <f t="shared" si="2"/>
        <v>8.51</v>
      </c>
      <c r="N39" s="10">
        <f t="shared" si="1"/>
        <v>8.4599999999999991</v>
      </c>
      <c r="O39" t="s">
        <v>321</v>
      </c>
      <c r="P39" t="s">
        <v>322</v>
      </c>
      <c r="Q39">
        <v>0</v>
      </c>
      <c r="R39" t="s">
        <v>323</v>
      </c>
      <c r="S39">
        <v>0</v>
      </c>
      <c r="T39" t="s">
        <v>324</v>
      </c>
    </row>
    <row r="40" spans="1:20" x14ac:dyDescent="0.25">
      <c r="A40">
        <v>1615042</v>
      </c>
      <c r="B40" t="s">
        <v>58</v>
      </c>
      <c r="C40">
        <v>8.23</v>
      </c>
      <c r="D40">
        <v>8.4600000000000009</v>
      </c>
      <c r="E40">
        <v>8.31</v>
      </c>
      <c r="F40">
        <v>6.95</v>
      </c>
      <c r="G40">
        <v>7.55</v>
      </c>
      <c r="H40">
        <v>7.56</v>
      </c>
      <c r="I40">
        <v>7.38</v>
      </c>
      <c r="K40" s="4" t="s">
        <v>233</v>
      </c>
      <c r="L40" t="s">
        <v>325</v>
      </c>
      <c r="M40" s="18">
        <f t="shared" si="2"/>
        <v>7.7799999999999994</v>
      </c>
      <c r="N40">
        <f t="shared" si="1"/>
        <v>7.85</v>
      </c>
      <c r="O40" t="s">
        <v>321</v>
      </c>
      <c r="P40" t="s">
        <v>322</v>
      </c>
      <c r="Q40">
        <v>0</v>
      </c>
      <c r="R40" t="s">
        <v>323</v>
      </c>
      <c r="S40">
        <v>0</v>
      </c>
      <c r="T40" t="s">
        <v>324</v>
      </c>
    </row>
    <row r="41" spans="1:20" x14ac:dyDescent="0.25">
      <c r="A41">
        <v>1615044</v>
      </c>
      <c r="B41" t="s">
        <v>59</v>
      </c>
      <c r="C41">
        <v>7.04</v>
      </c>
      <c r="D41">
        <v>8</v>
      </c>
      <c r="E41">
        <v>8.81</v>
      </c>
      <c r="F41">
        <v>8.34</v>
      </c>
      <c r="G41">
        <v>9.23</v>
      </c>
      <c r="H41">
        <v>9.1199999999999992</v>
      </c>
      <c r="I41">
        <v>8.6300000000000008</v>
      </c>
      <c r="K41" s="4" t="s">
        <v>275</v>
      </c>
      <c r="L41" t="s">
        <v>325</v>
      </c>
      <c r="M41" s="18">
        <f t="shared" si="2"/>
        <v>8.4599999999999991</v>
      </c>
      <c r="N41">
        <f t="shared" si="1"/>
        <v>8.43</v>
      </c>
      <c r="O41" t="s">
        <v>321</v>
      </c>
      <c r="P41" t="s">
        <v>322</v>
      </c>
      <c r="Q41">
        <v>0</v>
      </c>
      <c r="R41" t="s">
        <v>323</v>
      </c>
      <c r="S41">
        <v>0</v>
      </c>
      <c r="T41" t="s">
        <v>324</v>
      </c>
    </row>
    <row r="42" spans="1:20" x14ac:dyDescent="0.25">
      <c r="A42">
        <v>1615046</v>
      </c>
      <c r="B42" t="s">
        <v>60</v>
      </c>
      <c r="C42">
        <v>8.9600000000000009</v>
      </c>
      <c r="D42">
        <v>8.31</v>
      </c>
      <c r="E42">
        <v>9.26</v>
      </c>
      <c r="F42">
        <v>7.93</v>
      </c>
      <c r="G42">
        <v>8.91</v>
      </c>
      <c r="H42">
        <v>8.48</v>
      </c>
      <c r="I42">
        <v>8.67</v>
      </c>
      <c r="K42" s="4" t="s">
        <v>212</v>
      </c>
      <c r="L42" t="s">
        <v>325</v>
      </c>
      <c r="M42" s="18">
        <f t="shared" si="2"/>
        <v>8.65</v>
      </c>
      <c r="N42">
        <f t="shared" si="1"/>
        <v>8.65</v>
      </c>
      <c r="O42" t="s">
        <v>321</v>
      </c>
      <c r="P42" t="s">
        <v>322</v>
      </c>
      <c r="Q42">
        <v>0</v>
      </c>
      <c r="R42" t="s">
        <v>323</v>
      </c>
      <c r="S42">
        <v>0</v>
      </c>
      <c r="T42" t="s">
        <v>324</v>
      </c>
    </row>
    <row r="43" spans="1:20" x14ac:dyDescent="0.25">
      <c r="A43">
        <v>1615047</v>
      </c>
      <c r="B43" t="s">
        <v>61</v>
      </c>
      <c r="C43">
        <v>8.9600000000000009</v>
      </c>
      <c r="D43">
        <v>7.12</v>
      </c>
      <c r="E43">
        <v>8.57</v>
      </c>
      <c r="F43">
        <v>7.07</v>
      </c>
      <c r="G43">
        <v>8.77</v>
      </c>
      <c r="H43">
        <v>8.8800000000000008</v>
      </c>
      <c r="I43">
        <v>8.7100000000000009</v>
      </c>
      <c r="K43" s="4" t="s">
        <v>293</v>
      </c>
      <c r="L43" t="s">
        <v>325</v>
      </c>
      <c r="M43" s="18">
        <f t="shared" si="2"/>
        <v>8.2999999999999989</v>
      </c>
      <c r="N43">
        <f t="shared" si="1"/>
        <v>8.23</v>
      </c>
      <c r="O43" t="s">
        <v>321</v>
      </c>
      <c r="P43" t="s">
        <v>322</v>
      </c>
      <c r="Q43">
        <v>0</v>
      </c>
      <c r="R43" t="s">
        <v>323</v>
      </c>
      <c r="S43">
        <v>0</v>
      </c>
      <c r="T43" t="s">
        <v>324</v>
      </c>
    </row>
    <row r="44" spans="1:20" x14ac:dyDescent="0.25">
      <c r="A44">
        <v>1615048</v>
      </c>
      <c r="B44" t="s">
        <v>62</v>
      </c>
      <c r="C44">
        <v>8.5399999999999991</v>
      </c>
      <c r="D44">
        <v>8</v>
      </c>
      <c r="E44">
        <v>8.4499999999999993</v>
      </c>
      <c r="F44">
        <v>7.86</v>
      </c>
      <c r="G44">
        <v>9.41</v>
      </c>
      <c r="H44">
        <v>9</v>
      </c>
      <c r="I44">
        <v>8.8800000000000008</v>
      </c>
      <c r="K44" s="4" t="s">
        <v>265</v>
      </c>
      <c r="L44" t="s">
        <v>325</v>
      </c>
      <c r="M44" s="18">
        <f t="shared" si="2"/>
        <v>8.6</v>
      </c>
      <c r="N44">
        <f t="shared" si="1"/>
        <v>8.5499999999999989</v>
      </c>
      <c r="O44" t="s">
        <v>321</v>
      </c>
      <c r="P44" t="s">
        <v>322</v>
      </c>
      <c r="Q44">
        <v>0</v>
      </c>
      <c r="R44" t="s">
        <v>323</v>
      </c>
      <c r="S44">
        <v>0</v>
      </c>
      <c r="T44" t="s">
        <v>324</v>
      </c>
    </row>
    <row r="45" spans="1:20" x14ac:dyDescent="0.25">
      <c r="A45" s="7">
        <v>1615049</v>
      </c>
      <c r="B45" s="7" t="s">
        <v>63</v>
      </c>
      <c r="C45" s="7">
        <v>0</v>
      </c>
      <c r="D45" s="7">
        <v>5.5</v>
      </c>
      <c r="E45" s="7">
        <v>7.26</v>
      </c>
      <c r="F45" s="7">
        <v>6.32</v>
      </c>
      <c r="G45" s="7">
        <v>7.55</v>
      </c>
      <c r="H45" s="7">
        <v>7.72</v>
      </c>
      <c r="I45" s="7">
        <v>7.83</v>
      </c>
      <c r="J45" s="7"/>
      <c r="K45" s="24" t="s">
        <v>291</v>
      </c>
      <c r="L45" s="7" t="s">
        <v>325</v>
      </c>
      <c r="M45" s="22">
        <v>0</v>
      </c>
      <c r="N45" s="7">
        <v>0</v>
      </c>
      <c r="O45" t="s">
        <v>321</v>
      </c>
      <c r="P45" t="s">
        <v>322</v>
      </c>
      <c r="Q45">
        <v>0</v>
      </c>
      <c r="R45" t="s">
        <v>323</v>
      </c>
      <c r="S45">
        <v>0</v>
      </c>
      <c r="T45" t="s">
        <v>324</v>
      </c>
    </row>
    <row r="46" spans="1:20" x14ac:dyDescent="0.25">
      <c r="A46" s="10">
        <v>1615050</v>
      </c>
      <c r="B46" s="12" t="s">
        <v>64</v>
      </c>
      <c r="C46" s="10">
        <v>6.15</v>
      </c>
      <c r="D46" s="10">
        <v>5.81</v>
      </c>
      <c r="E46" s="10">
        <v>7.74</v>
      </c>
      <c r="F46" s="10">
        <v>6.48</v>
      </c>
      <c r="G46" s="10">
        <v>7.32</v>
      </c>
      <c r="H46" s="10">
        <v>7.48</v>
      </c>
      <c r="I46" s="10">
        <v>7.63</v>
      </c>
      <c r="J46" s="10"/>
      <c r="K46" s="11" t="s">
        <v>327</v>
      </c>
      <c r="L46" s="10" t="s">
        <v>325</v>
      </c>
      <c r="M46" s="23">
        <f t="shared" si="2"/>
        <v>6.95</v>
      </c>
      <c r="N46" s="10">
        <f t="shared" si="1"/>
        <v>6.83</v>
      </c>
      <c r="O46" t="s">
        <v>321</v>
      </c>
      <c r="P46" t="s">
        <v>322</v>
      </c>
      <c r="Q46">
        <v>0</v>
      </c>
      <c r="R46" t="s">
        <v>323</v>
      </c>
      <c r="S46">
        <v>0</v>
      </c>
      <c r="T46" t="s">
        <v>324</v>
      </c>
    </row>
    <row r="47" spans="1:20" x14ac:dyDescent="0.25">
      <c r="A47">
        <v>1615051</v>
      </c>
      <c r="B47" t="s">
        <v>65</v>
      </c>
      <c r="C47">
        <v>8.19</v>
      </c>
      <c r="D47">
        <v>7.85</v>
      </c>
      <c r="E47">
        <v>8.31</v>
      </c>
      <c r="F47">
        <v>6.18</v>
      </c>
      <c r="G47">
        <v>7.59</v>
      </c>
      <c r="H47">
        <v>8.0399999999999991</v>
      </c>
      <c r="I47">
        <v>8.08</v>
      </c>
      <c r="K47" s="4" t="s">
        <v>190</v>
      </c>
      <c r="L47" t="s">
        <v>325</v>
      </c>
      <c r="M47" s="18">
        <f t="shared" si="2"/>
        <v>7.75</v>
      </c>
      <c r="N47">
        <f t="shared" si="1"/>
        <v>7.7</v>
      </c>
      <c r="O47" t="s">
        <v>321</v>
      </c>
      <c r="P47" t="s">
        <v>322</v>
      </c>
      <c r="Q47">
        <v>0</v>
      </c>
      <c r="R47" t="s">
        <v>323</v>
      </c>
      <c r="S47">
        <v>0</v>
      </c>
      <c r="T47" t="s">
        <v>324</v>
      </c>
    </row>
    <row r="48" spans="1:20" x14ac:dyDescent="0.25">
      <c r="A48">
        <v>1615052</v>
      </c>
      <c r="B48" t="s">
        <v>66</v>
      </c>
      <c r="C48">
        <v>9.5399999999999991</v>
      </c>
      <c r="D48">
        <v>9.27</v>
      </c>
      <c r="E48">
        <v>9.7100000000000009</v>
      </c>
      <c r="F48">
        <v>9.39</v>
      </c>
      <c r="G48">
        <v>9.73</v>
      </c>
      <c r="H48">
        <v>9.64</v>
      </c>
      <c r="I48">
        <v>9.5</v>
      </c>
      <c r="K48" s="4" t="s">
        <v>276</v>
      </c>
      <c r="L48" t="s">
        <v>325</v>
      </c>
      <c r="M48" s="18">
        <f t="shared" si="2"/>
        <v>9.5399999999999991</v>
      </c>
      <c r="N48">
        <f t="shared" si="1"/>
        <v>9.5499999999999989</v>
      </c>
      <c r="O48" t="s">
        <v>321</v>
      </c>
      <c r="P48" t="s">
        <v>322</v>
      </c>
      <c r="Q48">
        <v>0</v>
      </c>
      <c r="R48" t="s">
        <v>323</v>
      </c>
      <c r="S48">
        <v>0</v>
      </c>
      <c r="T48" t="s">
        <v>324</v>
      </c>
    </row>
    <row r="49" spans="1:20" x14ac:dyDescent="0.25">
      <c r="A49">
        <v>1615053</v>
      </c>
      <c r="B49" t="s">
        <v>67</v>
      </c>
      <c r="C49">
        <v>8.5399999999999991</v>
      </c>
      <c r="D49">
        <v>8.6199999999999992</v>
      </c>
      <c r="E49">
        <v>9.07</v>
      </c>
      <c r="F49">
        <v>8.43</v>
      </c>
      <c r="G49">
        <v>9.27</v>
      </c>
      <c r="H49">
        <v>9.32</v>
      </c>
      <c r="I49">
        <v>9.25</v>
      </c>
      <c r="K49" s="4" t="s">
        <v>214</v>
      </c>
      <c r="L49" t="s">
        <v>325</v>
      </c>
      <c r="M49" s="18">
        <f t="shared" si="2"/>
        <v>8.93</v>
      </c>
      <c r="N49">
        <f t="shared" si="1"/>
        <v>8.879999999999999</v>
      </c>
      <c r="O49" t="s">
        <v>321</v>
      </c>
      <c r="P49" t="s">
        <v>322</v>
      </c>
      <c r="Q49">
        <v>0</v>
      </c>
      <c r="R49" t="s">
        <v>323</v>
      </c>
      <c r="S49">
        <v>0</v>
      </c>
      <c r="T49" t="s">
        <v>324</v>
      </c>
    </row>
    <row r="50" spans="1:20" x14ac:dyDescent="0.25">
      <c r="A50" s="10">
        <v>1615054</v>
      </c>
      <c r="B50" s="12" t="s">
        <v>68</v>
      </c>
      <c r="C50" s="10">
        <v>6.77</v>
      </c>
      <c r="D50" s="10">
        <v>6.69</v>
      </c>
      <c r="E50" s="10">
        <v>6.71</v>
      </c>
      <c r="F50" s="10">
        <v>6.45</v>
      </c>
      <c r="G50" s="10">
        <v>6.68</v>
      </c>
      <c r="H50" s="10">
        <v>6.32</v>
      </c>
      <c r="I50" s="10">
        <v>7.21</v>
      </c>
      <c r="J50" s="10"/>
      <c r="K50" s="11" t="s">
        <v>195</v>
      </c>
      <c r="L50" s="10" t="s">
        <v>325</v>
      </c>
      <c r="M50" s="23">
        <f t="shared" si="2"/>
        <v>6.69</v>
      </c>
      <c r="N50" s="10">
        <f t="shared" si="1"/>
        <v>6.6099999999999994</v>
      </c>
      <c r="O50" t="s">
        <v>321</v>
      </c>
      <c r="P50" t="s">
        <v>322</v>
      </c>
      <c r="Q50">
        <v>0</v>
      </c>
      <c r="R50" t="s">
        <v>323</v>
      </c>
      <c r="S50">
        <v>0</v>
      </c>
      <c r="T50" t="s">
        <v>324</v>
      </c>
    </row>
    <row r="51" spans="1:20" x14ac:dyDescent="0.25">
      <c r="A51">
        <v>1615055</v>
      </c>
      <c r="B51" s="2" t="s">
        <v>69</v>
      </c>
      <c r="C51">
        <v>8.35</v>
      </c>
      <c r="D51">
        <v>8</v>
      </c>
      <c r="E51">
        <v>8.7100000000000009</v>
      </c>
      <c r="F51">
        <v>7.95</v>
      </c>
      <c r="G51">
        <v>9.23</v>
      </c>
      <c r="H51">
        <v>8.76</v>
      </c>
      <c r="I51">
        <v>8.7100000000000009</v>
      </c>
      <c r="K51" s="4" t="s">
        <v>260</v>
      </c>
      <c r="L51" t="s">
        <v>325</v>
      </c>
      <c r="M51" s="18">
        <f t="shared" si="2"/>
        <v>8.5299999999999994</v>
      </c>
      <c r="N51">
        <f t="shared" si="1"/>
        <v>8.5</v>
      </c>
      <c r="O51" t="s">
        <v>321</v>
      </c>
      <c r="P51" t="s">
        <v>322</v>
      </c>
      <c r="Q51">
        <v>0</v>
      </c>
      <c r="R51" t="s">
        <v>323</v>
      </c>
      <c r="S51">
        <v>0</v>
      </c>
      <c r="T51" t="s">
        <v>324</v>
      </c>
    </row>
    <row r="52" spans="1:20" x14ac:dyDescent="0.25">
      <c r="A52">
        <v>1615056</v>
      </c>
      <c r="B52" s="2" t="s">
        <v>70</v>
      </c>
      <c r="C52">
        <v>9.08</v>
      </c>
      <c r="D52">
        <v>8.8800000000000008</v>
      </c>
      <c r="E52">
        <v>9.6</v>
      </c>
      <c r="F52">
        <v>8.5500000000000007</v>
      </c>
      <c r="G52">
        <v>9.23</v>
      </c>
      <c r="H52">
        <v>8.84</v>
      </c>
      <c r="I52">
        <v>9.1300000000000008</v>
      </c>
      <c r="K52" s="4" t="s">
        <v>189</v>
      </c>
      <c r="L52" t="s">
        <v>325</v>
      </c>
      <c r="M52" s="18">
        <f t="shared" si="2"/>
        <v>9.0499999999999989</v>
      </c>
      <c r="N52">
        <f t="shared" si="1"/>
        <v>9.0299999999999994</v>
      </c>
      <c r="O52" t="s">
        <v>321</v>
      </c>
      <c r="P52" t="s">
        <v>322</v>
      </c>
      <c r="Q52">
        <v>0</v>
      </c>
      <c r="R52" t="s">
        <v>323</v>
      </c>
      <c r="S52">
        <v>0</v>
      </c>
      <c r="T52" t="s">
        <v>324</v>
      </c>
    </row>
    <row r="53" spans="1:20" x14ac:dyDescent="0.25">
      <c r="A53" s="7">
        <v>1615057</v>
      </c>
      <c r="B53" s="8" t="s">
        <v>71</v>
      </c>
      <c r="C53" s="7">
        <v>5.58</v>
      </c>
      <c r="D53" s="7">
        <v>0</v>
      </c>
      <c r="E53" s="7">
        <v>6.31</v>
      </c>
      <c r="F53" s="7">
        <v>5.59</v>
      </c>
      <c r="G53" s="7">
        <v>6.59</v>
      </c>
      <c r="H53" s="7">
        <v>6.12</v>
      </c>
      <c r="I53" s="7">
        <v>7.46</v>
      </c>
      <c r="J53" s="7"/>
      <c r="K53" s="24" t="s">
        <v>300</v>
      </c>
      <c r="L53" s="7" t="s">
        <v>325</v>
      </c>
      <c r="M53" s="22">
        <v>0</v>
      </c>
      <c r="N53" s="7">
        <v>0</v>
      </c>
      <c r="O53" t="s">
        <v>321</v>
      </c>
      <c r="P53" t="s">
        <v>322</v>
      </c>
      <c r="Q53">
        <v>0</v>
      </c>
      <c r="R53" t="s">
        <v>323</v>
      </c>
      <c r="S53">
        <v>0</v>
      </c>
      <c r="T53" t="s">
        <v>324</v>
      </c>
    </row>
    <row r="54" spans="1:20" x14ac:dyDescent="0.25">
      <c r="A54">
        <v>1615058</v>
      </c>
      <c r="B54" s="2" t="s">
        <v>72</v>
      </c>
      <c r="C54">
        <v>9</v>
      </c>
      <c r="D54">
        <v>8.8800000000000008</v>
      </c>
      <c r="E54">
        <v>9.26</v>
      </c>
      <c r="F54">
        <v>8.77</v>
      </c>
      <c r="G54">
        <v>9.14</v>
      </c>
      <c r="H54">
        <v>9</v>
      </c>
      <c r="I54">
        <v>9</v>
      </c>
      <c r="K54" s="4" t="s">
        <v>230</v>
      </c>
      <c r="L54" t="s">
        <v>325</v>
      </c>
      <c r="M54" s="18">
        <f t="shared" si="2"/>
        <v>9.01</v>
      </c>
      <c r="N54">
        <f t="shared" si="1"/>
        <v>9.01</v>
      </c>
      <c r="O54" t="s">
        <v>321</v>
      </c>
      <c r="P54" t="s">
        <v>322</v>
      </c>
      <c r="Q54">
        <v>0</v>
      </c>
      <c r="R54" t="s">
        <v>323</v>
      </c>
      <c r="S54">
        <v>0</v>
      </c>
      <c r="T54" t="s">
        <v>324</v>
      </c>
    </row>
    <row r="55" spans="1:20" x14ac:dyDescent="0.25">
      <c r="A55" s="10">
        <v>1615059</v>
      </c>
      <c r="B55" s="12" t="s">
        <v>73</v>
      </c>
      <c r="C55" s="10">
        <v>7.5</v>
      </c>
      <c r="D55" s="10">
        <v>7.08</v>
      </c>
      <c r="E55" s="10">
        <v>7.83</v>
      </c>
      <c r="F55" s="10">
        <v>5.64</v>
      </c>
      <c r="G55" s="10">
        <v>6.86</v>
      </c>
      <c r="H55" s="10">
        <v>6.96</v>
      </c>
      <c r="I55" s="10">
        <v>7.25</v>
      </c>
      <c r="J55" s="10"/>
      <c r="K55" s="11" t="s">
        <v>255</v>
      </c>
      <c r="L55" s="10" t="s">
        <v>325</v>
      </c>
      <c r="M55" s="23">
        <f t="shared" si="2"/>
        <v>7.02</v>
      </c>
      <c r="N55" s="10">
        <f t="shared" si="1"/>
        <v>6.9799999999999995</v>
      </c>
      <c r="O55" t="s">
        <v>321</v>
      </c>
      <c r="P55" t="s">
        <v>322</v>
      </c>
      <c r="Q55">
        <v>0</v>
      </c>
      <c r="R55" t="s">
        <v>323</v>
      </c>
      <c r="S55">
        <v>0</v>
      </c>
      <c r="T55" t="s">
        <v>324</v>
      </c>
    </row>
    <row r="56" spans="1:20" x14ac:dyDescent="0.25">
      <c r="A56">
        <v>1615060</v>
      </c>
      <c r="B56" s="2" t="s">
        <v>76</v>
      </c>
      <c r="C56">
        <v>7.27</v>
      </c>
      <c r="D56">
        <v>8.0399999999999991</v>
      </c>
      <c r="E56">
        <v>7.43</v>
      </c>
      <c r="F56">
        <v>6.59</v>
      </c>
      <c r="G56">
        <v>7.14</v>
      </c>
      <c r="H56">
        <v>6.2</v>
      </c>
      <c r="I56">
        <v>6.5</v>
      </c>
      <c r="K56" s="4" t="s">
        <v>237</v>
      </c>
      <c r="L56" t="s">
        <v>325</v>
      </c>
      <c r="M56" s="18">
        <f t="shared" si="2"/>
        <v>7.0299999999999994</v>
      </c>
      <c r="N56">
        <f t="shared" si="1"/>
        <v>7.12</v>
      </c>
      <c r="O56" t="s">
        <v>321</v>
      </c>
      <c r="P56" t="s">
        <v>322</v>
      </c>
      <c r="Q56">
        <v>0</v>
      </c>
      <c r="R56" t="s">
        <v>323</v>
      </c>
      <c r="S56">
        <v>0</v>
      </c>
      <c r="T56" t="s">
        <v>324</v>
      </c>
    </row>
    <row r="57" spans="1:20" x14ac:dyDescent="0.25">
      <c r="A57" s="10">
        <v>1615061</v>
      </c>
      <c r="B57" s="12" t="s">
        <v>74</v>
      </c>
      <c r="C57" s="10">
        <v>7</v>
      </c>
      <c r="D57" s="10">
        <v>7.38</v>
      </c>
      <c r="E57" s="10">
        <v>7.6</v>
      </c>
      <c r="F57" s="10">
        <v>6.5</v>
      </c>
      <c r="G57" s="10">
        <v>7.95</v>
      </c>
      <c r="H57" s="10">
        <v>7.52</v>
      </c>
      <c r="I57" s="10">
        <v>7.92</v>
      </c>
      <c r="J57" s="10"/>
      <c r="K57" s="11" t="s">
        <v>271</v>
      </c>
      <c r="L57" s="10" t="s">
        <v>325</v>
      </c>
      <c r="M57" s="23">
        <f t="shared" si="2"/>
        <v>7.41</v>
      </c>
      <c r="N57" s="10">
        <f t="shared" si="1"/>
        <v>7.33</v>
      </c>
      <c r="O57" t="s">
        <v>321</v>
      </c>
      <c r="P57" t="s">
        <v>322</v>
      </c>
      <c r="Q57">
        <v>0</v>
      </c>
      <c r="R57" t="s">
        <v>323</v>
      </c>
      <c r="S57">
        <v>0</v>
      </c>
      <c r="T57" t="s">
        <v>324</v>
      </c>
    </row>
    <row r="58" spans="1:20" x14ac:dyDescent="0.25">
      <c r="A58">
        <v>1615062</v>
      </c>
      <c r="B58" s="2" t="s">
        <v>75</v>
      </c>
      <c r="C58">
        <v>9.31</v>
      </c>
      <c r="D58">
        <v>9.6199999999999992</v>
      </c>
      <c r="E58">
        <v>9.76</v>
      </c>
      <c r="F58">
        <v>8.59</v>
      </c>
      <c r="G58">
        <v>9.14</v>
      </c>
      <c r="H58">
        <v>8.84</v>
      </c>
      <c r="I58">
        <v>9.0399999999999991</v>
      </c>
      <c r="K58" s="4" t="s">
        <v>290</v>
      </c>
      <c r="L58" t="s">
        <v>325</v>
      </c>
      <c r="M58" s="18">
        <f t="shared" si="2"/>
        <v>9.19</v>
      </c>
      <c r="N58">
        <f t="shared" si="1"/>
        <v>9.2100000000000009</v>
      </c>
      <c r="O58" t="s">
        <v>321</v>
      </c>
      <c r="P58" t="s">
        <v>322</v>
      </c>
      <c r="Q58">
        <v>0</v>
      </c>
      <c r="R58" t="s">
        <v>323</v>
      </c>
      <c r="S58">
        <v>0</v>
      </c>
      <c r="T58" t="s">
        <v>324</v>
      </c>
    </row>
    <row r="59" spans="1:20" x14ac:dyDescent="0.25">
      <c r="A59" s="13">
        <v>1615063</v>
      </c>
      <c r="B59" s="14" t="s">
        <v>77</v>
      </c>
      <c r="C59" s="13">
        <v>8.6199999999999992</v>
      </c>
      <c r="D59" s="13">
        <v>8.58</v>
      </c>
      <c r="E59" s="13">
        <v>9.2899999999999991</v>
      </c>
      <c r="F59" s="13">
        <v>7.86</v>
      </c>
      <c r="G59" s="13">
        <v>8.91</v>
      </c>
      <c r="H59" s="13">
        <v>8.8000000000000007</v>
      </c>
      <c r="I59" s="13">
        <v>8.5</v>
      </c>
      <c r="J59" s="13"/>
      <c r="K59" s="15" t="s">
        <v>232</v>
      </c>
      <c r="L59" s="13" t="s">
        <v>325</v>
      </c>
      <c r="M59" s="18">
        <f t="shared" si="2"/>
        <v>8.66</v>
      </c>
      <c r="N59">
        <f t="shared" si="1"/>
        <v>8.68</v>
      </c>
      <c r="O59" t="s">
        <v>321</v>
      </c>
      <c r="P59" t="s">
        <v>322</v>
      </c>
      <c r="Q59">
        <v>0</v>
      </c>
      <c r="R59" t="s">
        <v>323</v>
      </c>
      <c r="S59">
        <v>0</v>
      </c>
      <c r="T59" t="s">
        <v>324</v>
      </c>
    </row>
    <row r="60" spans="1:20" x14ac:dyDescent="0.25">
      <c r="A60">
        <v>1615064</v>
      </c>
      <c r="B60" s="2" t="s">
        <v>82</v>
      </c>
      <c r="C60">
        <v>8</v>
      </c>
      <c r="D60">
        <v>7.23</v>
      </c>
      <c r="E60">
        <v>7.26</v>
      </c>
      <c r="F60">
        <v>6.32</v>
      </c>
      <c r="G60">
        <v>8</v>
      </c>
      <c r="H60">
        <v>6.8</v>
      </c>
      <c r="I60">
        <v>7.17</v>
      </c>
      <c r="K60" s="4" t="s">
        <v>193</v>
      </c>
      <c r="L60" t="s">
        <v>325</v>
      </c>
      <c r="M60" s="18">
        <f t="shared" si="2"/>
        <v>7.26</v>
      </c>
      <c r="N60">
        <f t="shared" si="1"/>
        <v>7.27</v>
      </c>
      <c r="O60" t="s">
        <v>321</v>
      </c>
      <c r="P60" t="s">
        <v>322</v>
      </c>
      <c r="Q60">
        <v>0</v>
      </c>
      <c r="R60" t="s">
        <v>323</v>
      </c>
      <c r="S60">
        <v>0</v>
      </c>
      <c r="T60" t="s">
        <v>324</v>
      </c>
    </row>
    <row r="61" spans="1:20" x14ac:dyDescent="0.25">
      <c r="A61">
        <v>1615065</v>
      </c>
      <c r="B61" s="2" t="s">
        <v>78</v>
      </c>
      <c r="C61">
        <v>8.35</v>
      </c>
      <c r="D61">
        <v>7.15</v>
      </c>
      <c r="E61">
        <v>8.4499999999999993</v>
      </c>
      <c r="F61">
        <v>7.55</v>
      </c>
      <c r="G61">
        <v>8.4499999999999993</v>
      </c>
      <c r="H61">
        <v>8.32</v>
      </c>
      <c r="I61">
        <v>7.5</v>
      </c>
      <c r="K61" s="4" t="s">
        <v>289</v>
      </c>
      <c r="L61" t="s">
        <v>325</v>
      </c>
      <c r="M61" s="18">
        <f t="shared" si="2"/>
        <v>7.97</v>
      </c>
      <c r="N61">
        <f t="shared" si="1"/>
        <v>8.0499999999999989</v>
      </c>
      <c r="O61" t="s">
        <v>321</v>
      </c>
      <c r="P61" t="s">
        <v>322</v>
      </c>
      <c r="Q61">
        <v>0</v>
      </c>
      <c r="R61" t="s">
        <v>323</v>
      </c>
      <c r="S61">
        <v>0</v>
      </c>
      <c r="T61" t="s">
        <v>324</v>
      </c>
    </row>
    <row r="62" spans="1:20" x14ac:dyDescent="0.25">
      <c r="A62" s="10">
        <v>1615066</v>
      </c>
      <c r="B62" s="12" t="s">
        <v>81</v>
      </c>
      <c r="C62" s="10">
        <v>6.69</v>
      </c>
      <c r="D62" s="10">
        <v>5.96</v>
      </c>
      <c r="E62" s="10">
        <v>6.93</v>
      </c>
      <c r="F62" s="10">
        <v>5.64</v>
      </c>
      <c r="G62" s="10">
        <v>6.95</v>
      </c>
      <c r="H62" s="10">
        <v>7.4</v>
      </c>
      <c r="I62" s="10">
        <v>7.29</v>
      </c>
      <c r="J62" s="10"/>
      <c r="K62" s="11" t="s">
        <v>283</v>
      </c>
      <c r="L62" s="10" t="s">
        <v>325</v>
      </c>
      <c r="M62" s="23">
        <f t="shared" si="2"/>
        <v>6.7</v>
      </c>
      <c r="N62" s="10">
        <f t="shared" si="1"/>
        <v>6.6</v>
      </c>
      <c r="O62" t="s">
        <v>321</v>
      </c>
      <c r="P62" t="s">
        <v>322</v>
      </c>
      <c r="Q62">
        <v>0</v>
      </c>
      <c r="R62" t="s">
        <v>323</v>
      </c>
      <c r="S62">
        <v>0</v>
      </c>
      <c r="T62" t="s">
        <v>324</v>
      </c>
    </row>
    <row r="63" spans="1:20" x14ac:dyDescent="0.25">
      <c r="A63" s="10">
        <v>1615067</v>
      </c>
      <c r="B63" s="12" t="s">
        <v>80</v>
      </c>
      <c r="C63" s="10">
        <v>7.38</v>
      </c>
      <c r="D63" s="10">
        <v>6.92</v>
      </c>
      <c r="E63" s="10">
        <v>8.57</v>
      </c>
      <c r="F63" s="10">
        <v>6.36</v>
      </c>
      <c r="G63" s="10">
        <v>8.27</v>
      </c>
      <c r="H63" s="10">
        <v>8.64</v>
      </c>
      <c r="I63" s="10">
        <v>7.58</v>
      </c>
      <c r="J63" s="10"/>
      <c r="K63" s="11" t="s">
        <v>240</v>
      </c>
      <c r="L63" s="10" t="s">
        <v>325</v>
      </c>
      <c r="M63" s="23">
        <f t="shared" si="2"/>
        <v>7.68</v>
      </c>
      <c r="N63" s="10">
        <f t="shared" si="1"/>
        <v>7.69</v>
      </c>
      <c r="O63" t="s">
        <v>321</v>
      </c>
      <c r="P63" t="s">
        <v>322</v>
      </c>
      <c r="Q63">
        <v>0</v>
      </c>
      <c r="R63" t="s">
        <v>323</v>
      </c>
      <c r="S63">
        <v>0</v>
      </c>
      <c r="T63" t="s">
        <v>324</v>
      </c>
    </row>
    <row r="64" spans="1:20" x14ac:dyDescent="0.25">
      <c r="A64">
        <v>1615068</v>
      </c>
      <c r="B64" s="2" t="s">
        <v>79</v>
      </c>
      <c r="C64">
        <v>7.54</v>
      </c>
      <c r="D64">
        <v>8.23</v>
      </c>
      <c r="E64">
        <v>7.93</v>
      </c>
      <c r="F64">
        <v>6.73</v>
      </c>
      <c r="G64">
        <v>7.82</v>
      </c>
      <c r="H64">
        <v>8.1999999999999993</v>
      </c>
      <c r="I64">
        <v>7.88</v>
      </c>
      <c r="K64" s="4" t="s">
        <v>175</v>
      </c>
      <c r="L64" t="s">
        <v>325</v>
      </c>
      <c r="M64" s="18">
        <f t="shared" si="2"/>
        <v>7.77</v>
      </c>
      <c r="N64">
        <f t="shared" si="1"/>
        <v>7.75</v>
      </c>
      <c r="O64" t="s">
        <v>321</v>
      </c>
      <c r="P64" t="s">
        <v>322</v>
      </c>
      <c r="Q64">
        <v>0</v>
      </c>
      <c r="R64" t="s">
        <v>323</v>
      </c>
      <c r="S64">
        <v>0</v>
      </c>
      <c r="T64" t="s">
        <v>324</v>
      </c>
    </row>
    <row r="65" spans="1:20" x14ac:dyDescent="0.25">
      <c r="A65" s="10">
        <v>1615069</v>
      </c>
      <c r="B65" s="12" t="s">
        <v>83</v>
      </c>
      <c r="C65" s="10">
        <v>6.35</v>
      </c>
      <c r="D65" s="10">
        <v>5.92</v>
      </c>
      <c r="E65" s="10">
        <v>6.81</v>
      </c>
      <c r="F65" s="10">
        <v>6.11</v>
      </c>
      <c r="G65" s="10">
        <v>7.23</v>
      </c>
      <c r="H65" s="10">
        <v>7.48</v>
      </c>
      <c r="I65" s="10">
        <v>7.04</v>
      </c>
      <c r="J65" s="10"/>
      <c r="K65" s="11" t="s">
        <v>266</v>
      </c>
      <c r="L65" s="10" t="s">
        <v>325</v>
      </c>
      <c r="M65" s="23">
        <f t="shared" si="2"/>
        <v>6.71</v>
      </c>
      <c r="N65" s="10">
        <f t="shared" si="1"/>
        <v>6.65</v>
      </c>
      <c r="O65" t="s">
        <v>321</v>
      </c>
      <c r="P65" t="s">
        <v>322</v>
      </c>
      <c r="Q65">
        <v>0</v>
      </c>
      <c r="R65" t="s">
        <v>323</v>
      </c>
      <c r="S65">
        <v>0</v>
      </c>
      <c r="T65" t="s">
        <v>324</v>
      </c>
    </row>
    <row r="66" spans="1:20" x14ac:dyDescent="0.25">
      <c r="A66">
        <v>1615071</v>
      </c>
      <c r="B66" s="2" t="s">
        <v>84</v>
      </c>
      <c r="C66">
        <v>8.85</v>
      </c>
      <c r="D66">
        <v>9.3800000000000008</v>
      </c>
      <c r="E66">
        <v>9.17</v>
      </c>
      <c r="F66">
        <v>8.36</v>
      </c>
      <c r="G66">
        <v>9.09</v>
      </c>
      <c r="H66">
        <v>9.2799999999999994</v>
      </c>
      <c r="I66">
        <v>9.2899999999999991</v>
      </c>
      <c r="K66" s="4" t="s">
        <v>182</v>
      </c>
      <c r="L66" t="s">
        <v>325</v>
      </c>
      <c r="M66" s="18">
        <f t="shared" si="2"/>
        <v>9.06</v>
      </c>
      <c r="N66">
        <f t="shared" si="1"/>
        <v>9.0299999999999994</v>
      </c>
      <c r="O66" t="s">
        <v>321</v>
      </c>
      <c r="P66" t="s">
        <v>322</v>
      </c>
      <c r="Q66">
        <v>0</v>
      </c>
      <c r="R66" t="s">
        <v>323</v>
      </c>
      <c r="S66">
        <v>0</v>
      </c>
      <c r="T66" t="s">
        <v>324</v>
      </c>
    </row>
    <row r="67" spans="1:20" x14ac:dyDescent="0.25">
      <c r="A67" s="10">
        <v>1615072</v>
      </c>
      <c r="B67" s="12" t="s">
        <v>85</v>
      </c>
      <c r="C67" s="10">
        <v>5.35</v>
      </c>
      <c r="D67" s="10">
        <v>5.54</v>
      </c>
      <c r="E67" s="10">
        <v>6.64</v>
      </c>
      <c r="F67" s="10">
        <v>6.07</v>
      </c>
      <c r="G67" s="10">
        <v>7</v>
      </c>
      <c r="H67" s="10">
        <v>7.52</v>
      </c>
      <c r="I67" s="10">
        <v>8.17</v>
      </c>
      <c r="J67" s="10"/>
      <c r="K67" s="11" t="s">
        <v>301</v>
      </c>
      <c r="L67" s="10" t="s">
        <v>325</v>
      </c>
      <c r="M67" s="18">
        <f t="shared" ref="M67:M130" si="3">ROUNDUP(AVERAGE(C67:I67),2)</f>
        <v>6.62</v>
      </c>
      <c r="N67">
        <f t="shared" ref="N67:N128" si="4">ROUNDUP(AVERAGE(C67:H67),2)</f>
        <v>6.3599999999999994</v>
      </c>
      <c r="O67" t="s">
        <v>321</v>
      </c>
      <c r="P67" t="s">
        <v>322</v>
      </c>
      <c r="Q67">
        <v>0</v>
      </c>
      <c r="R67" t="s">
        <v>323</v>
      </c>
      <c r="S67">
        <v>0</v>
      </c>
      <c r="T67" t="s">
        <v>324</v>
      </c>
    </row>
    <row r="68" spans="1:20" x14ac:dyDescent="0.25">
      <c r="A68" s="10">
        <v>1615073</v>
      </c>
      <c r="B68" s="12" t="s">
        <v>87</v>
      </c>
      <c r="C68" s="10">
        <v>5.96</v>
      </c>
      <c r="D68" s="10">
        <v>6.5</v>
      </c>
      <c r="E68" s="10">
        <v>7.48</v>
      </c>
      <c r="F68" s="10">
        <v>6.2</v>
      </c>
      <c r="G68" s="10">
        <v>7.09</v>
      </c>
      <c r="H68" s="10">
        <v>7.44</v>
      </c>
      <c r="I68" s="10">
        <v>7.63</v>
      </c>
      <c r="J68" s="10"/>
      <c r="K68" s="11" t="s">
        <v>209</v>
      </c>
      <c r="L68" s="10" t="s">
        <v>325</v>
      </c>
      <c r="M68" s="18">
        <f t="shared" si="3"/>
        <v>6.9</v>
      </c>
      <c r="N68">
        <f t="shared" si="4"/>
        <v>6.7799999999999994</v>
      </c>
      <c r="O68" t="s">
        <v>321</v>
      </c>
      <c r="P68" t="s">
        <v>322</v>
      </c>
      <c r="Q68">
        <v>0</v>
      </c>
      <c r="R68" t="s">
        <v>323</v>
      </c>
      <c r="S68">
        <v>0</v>
      </c>
      <c r="T68" t="s">
        <v>324</v>
      </c>
    </row>
    <row r="69" spans="1:20" x14ac:dyDescent="0.25">
      <c r="A69">
        <v>1615074</v>
      </c>
      <c r="B69" s="2" t="s">
        <v>86</v>
      </c>
      <c r="C69">
        <v>7.12</v>
      </c>
      <c r="D69">
        <v>8.73</v>
      </c>
      <c r="E69">
        <v>8.69</v>
      </c>
      <c r="F69">
        <v>8.39</v>
      </c>
      <c r="G69">
        <v>8.9499999999999993</v>
      </c>
      <c r="H69">
        <v>8.68</v>
      </c>
      <c r="I69">
        <v>9</v>
      </c>
      <c r="K69" s="4" t="s">
        <v>299</v>
      </c>
      <c r="L69" t="s">
        <v>325</v>
      </c>
      <c r="M69" s="18">
        <f t="shared" si="3"/>
        <v>8.51</v>
      </c>
      <c r="N69">
        <f t="shared" si="4"/>
        <v>8.43</v>
      </c>
      <c r="O69" t="s">
        <v>321</v>
      </c>
      <c r="P69" t="s">
        <v>322</v>
      </c>
      <c r="Q69">
        <v>0</v>
      </c>
      <c r="R69" t="s">
        <v>323</v>
      </c>
      <c r="S69">
        <v>0</v>
      </c>
      <c r="T69" t="s">
        <v>324</v>
      </c>
    </row>
    <row r="70" spans="1:20" x14ac:dyDescent="0.25">
      <c r="A70" s="5">
        <v>1615075</v>
      </c>
      <c r="B70" s="6" t="s">
        <v>90</v>
      </c>
      <c r="C70" s="5">
        <v>6.31</v>
      </c>
      <c r="D70" s="5">
        <v>6.96</v>
      </c>
      <c r="E70" s="5">
        <v>7.21</v>
      </c>
      <c r="F70" s="5">
        <v>7.11</v>
      </c>
      <c r="G70" s="5">
        <v>8.0500000000000007</v>
      </c>
      <c r="H70" s="5">
        <v>7.92</v>
      </c>
      <c r="I70" s="5">
        <v>7.5</v>
      </c>
      <c r="J70" s="5"/>
      <c r="K70" s="19" t="s">
        <v>227</v>
      </c>
      <c r="L70" s="5" t="s">
        <v>325</v>
      </c>
      <c r="M70" s="18">
        <f t="shared" si="3"/>
        <v>7.3</v>
      </c>
      <c r="N70">
        <f t="shared" si="4"/>
        <v>7.26</v>
      </c>
      <c r="O70" t="s">
        <v>321</v>
      </c>
      <c r="P70" t="s">
        <v>322</v>
      </c>
      <c r="Q70">
        <v>0</v>
      </c>
      <c r="R70" t="s">
        <v>323</v>
      </c>
      <c r="S70">
        <v>0</v>
      </c>
      <c r="T70" t="s">
        <v>324</v>
      </c>
    </row>
    <row r="71" spans="1:20" x14ac:dyDescent="0.25">
      <c r="A71" s="10">
        <v>1615076</v>
      </c>
      <c r="B71" s="12" t="s">
        <v>88</v>
      </c>
      <c r="C71" s="10">
        <v>4.7699999999999996</v>
      </c>
      <c r="D71" s="10">
        <v>5.88</v>
      </c>
      <c r="E71" s="10">
        <v>5.24</v>
      </c>
      <c r="F71" s="10">
        <v>5.18</v>
      </c>
      <c r="G71" s="10">
        <v>5.73</v>
      </c>
      <c r="H71" s="10">
        <v>7</v>
      </c>
      <c r="I71" s="10">
        <v>6.83</v>
      </c>
      <c r="J71" s="10"/>
      <c r="K71" s="11" t="s">
        <v>262</v>
      </c>
      <c r="L71" s="10" t="s">
        <v>325</v>
      </c>
      <c r="M71" s="23">
        <f t="shared" si="3"/>
        <v>5.81</v>
      </c>
      <c r="N71" s="10">
        <f t="shared" si="4"/>
        <v>5.64</v>
      </c>
      <c r="O71" t="s">
        <v>321</v>
      </c>
      <c r="P71" t="s">
        <v>322</v>
      </c>
      <c r="Q71">
        <v>0</v>
      </c>
      <c r="R71" t="s">
        <v>323</v>
      </c>
      <c r="S71">
        <v>0</v>
      </c>
      <c r="T71" t="s">
        <v>324</v>
      </c>
    </row>
    <row r="72" spans="1:20" x14ac:dyDescent="0.25">
      <c r="A72" s="10">
        <v>1615077</v>
      </c>
      <c r="B72" s="12" t="s">
        <v>89</v>
      </c>
      <c r="C72" s="10">
        <v>6.31</v>
      </c>
      <c r="D72" s="10">
        <v>6.27</v>
      </c>
      <c r="E72" s="10">
        <v>7.12</v>
      </c>
      <c r="F72" s="10">
        <v>6.02</v>
      </c>
      <c r="G72" s="10">
        <v>7.32</v>
      </c>
      <c r="H72" s="10">
        <v>7.2</v>
      </c>
      <c r="I72" s="10">
        <v>7.17</v>
      </c>
      <c r="J72" s="10"/>
      <c r="K72" s="11" t="s">
        <v>185</v>
      </c>
      <c r="L72" s="10" t="s">
        <v>325</v>
      </c>
      <c r="M72" s="23">
        <f t="shared" si="3"/>
        <v>6.7799999999999994</v>
      </c>
      <c r="N72" s="10">
        <f t="shared" si="4"/>
        <v>6.71</v>
      </c>
      <c r="O72" t="s">
        <v>321</v>
      </c>
      <c r="P72" t="s">
        <v>322</v>
      </c>
      <c r="Q72">
        <v>0</v>
      </c>
      <c r="R72" t="s">
        <v>323</v>
      </c>
      <c r="S72">
        <v>0</v>
      </c>
      <c r="T72" t="s">
        <v>324</v>
      </c>
    </row>
    <row r="73" spans="1:20" x14ac:dyDescent="0.25">
      <c r="A73">
        <v>1615079</v>
      </c>
      <c r="B73" s="2" t="s">
        <v>91</v>
      </c>
      <c r="C73">
        <v>6.69</v>
      </c>
      <c r="D73">
        <v>7.65</v>
      </c>
      <c r="E73">
        <v>7.67</v>
      </c>
      <c r="F73">
        <v>6.98</v>
      </c>
      <c r="G73">
        <v>7.18</v>
      </c>
      <c r="H73">
        <v>6.88</v>
      </c>
      <c r="I73">
        <v>6.63</v>
      </c>
      <c r="K73" s="4" t="s">
        <v>176</v>
      </c>
      <c r="L73" t="s">
        <v>325</v>
      </c>
      <c r="M73" s="18">
        <f t="shared" si="3"/>
        <v>7.1</v>
      </c>
      <c r="N73">
        <f t="shared" si="4"/>
        <v>7.18</v>
      </c>
      <c r="O73" t="s">
        <v>321</v>
      </c>
      <c r="P73" t="s">
        <v>322</v>
      </c>
      <c r="Q73">
        <v>0</v>
      </c>
      <c r="R73" t="s">
        <v>323</v>
      </c>
      <c r="S73">
        <v>0</v>
      </c>
      <c r="T73" t="s">
        <v>324</v>
      </c>
    </row>
    <row r="74" spans="1:20" x14ac:dyDescent="0.25">
      <c r="A74">
        <v>1615080</v>
      </c>
      <c r="B74" s="2" t="s">
        <v>92</v>
      </c>
      <c r="C74">
        <v>6.62</v>
      </c>
      <c r="D74">
        <v>6.81</v>
      </c>
      <c r="E74">
        <v>7.69</v>
      </c>
      <c r="F74">
        <v>6.8</v>
      </c>
      <c r="G74">
        <v>7.68</v>
      </c>
      <c r="H74">
        <v>8.32</v>
      </c>
      <c r="I74">
        <v>8.17</v>
      </c>
      <c r="K74" s="4" t="s">
        <v>200</v>
      </c>
      <c r="L74" t="s">
        <v>325</v>
      </c>
      <c r="M74" s="18">
        <f t="shared" si="3"/>
        <v>7.45</v>
      </c>
      <c r="N74">
        <f t="shared" si="4"/>
        <v>7.32</v>
      </c>
      <c r="O74" t="s">
        <v>321</v>
      </c>
      <c r="P74" t="s">
        <v>322</v>
      </c>
      <c r="Q74">
        <v>0</v>
      </c>
      <c r="R74" t="s">
        <v>323</v>
      </c>
      <c r="S74">
        <v>0</v>
      </c>
      <c r="T74" t="s">
        <v>324</v>
      </c>
    </row>
    <row r="75" spans="1:20" x14ac:dyDescent="0.25">
      <c r="A75" s="10">
        <v>1615081</v>
      </c>
      <c r="B75" s="12" t="s">
        <v>99</v>
      </c>
      <c r="C75" s="10">
        <v>7</v>
      </c>
      <c r="D75" s="10">
        <v>6.23</v>
      </c>
      <c r="E75" s="10">
        <v>7.19</v>
      </c>
      <c r="F75" s="10">
        <v>6.05</v>
      </c>
      <c r="G75" s="10">
        <v>7.82</v>
      </c>
      <c r="H75" s="10">
        <v>7.72</v>
      </c>
      <c r="I75" s="10">
        <v>8.0399999999999991</v>
      </c>
      <c r="J75" s="10"/>
      <c r="K75" s="11" t="s">
        <v>245</v>
      </c>
      <c r="L75" s="10" t="s">
        <v>325</v>
      </c>
      <c r="M75" s="23">
        <f t="shared" si="3"/>
        <v>7.15</v>
      </c>
      <c r="N75" s="10">
        <f t="shared" si="4"/>
        <v>7.01</v>
      </c>
      <c r="O75" t="s">
        <v>321</v>
      </c>
      <c r="P75" t="s">
        <v>322</v>
      </c>
      <c r="Q75">
        <v>0</v>
      </c>
      <c r="R75" t="s">
        <v>323</v>
      </c>
      <c r="S75">
        <v>0</v>
      </c>
      <c r="T75" t="s">
        <v>324</v>
      </c>
    </row>
    <row r="76" spans="1:20" x14ac:dyDescent="0.25">
      <c r="A76">
        <v>1615083</v>
      </c>
      <c r="B76" s="2" t="s">
        <v>98</v>
      </c>
      <c r="C76">
        <v>8.23</v>
      </c>
      <c r="D76">
        <v>8.73</v>
      </c>
      <c r="E76">
        <v>8.4</v>
      </c>
      <c r="F76">
        <v>8.34</v>
      </c>
      <c r="G76">
        <v>8.5500000000000007</v>
      </c>
      <c r="H76">
        <v>8.64</v>
      </c>
      <c r="I76">
        <v>9.08</v>
      </c>
      <c r="K76" s="4" t="s">
        <v>229</v>
      </c>
      <c r="L76" t="s">
        <v>325</v>
      </c>
      <c r="M76" s="18">
        <f t="shared" si="3"/>
        <v>8.57</v>
      </c>
      <c r="N76">
        <f t="shared" si="4"/>
        <v>8.49</v>
      </c>
      <c r="O76" t="s">
        <v>321</v>
      </c>
      <c r="P76" t="s">
        <v>322</v>
      </c>
      <c r="Q76">
        <v>0</v>
      </c>
      <c r="R76" t="s">
        <v>323</v>
      </c>
      <c r="S76">
        <v>0</v>
      </c>
      <c r="T76" t="s">
        <v>324</v>
      </c>
    </row>
    <row r="77" spans="1:20" x14ac:dyDescent="0.25">
      <c r="A77">
        <v>1615084</v>
      </c>
      <c r="B77" s="2" t="s">
        <v>97</v>
      </c>
      <c r="C77">
        <v>8.73</v>
      </c>
      <c r="D77">
        <v>9.58</v>
      </c>
      <c r="E77">
        <v>9.67</v>
      </c>
      <c r="F77">
        <v>9.59</v>
      </c>
      <c r="G77">
        <v>9.27</v>
      </c>
      <c r="H77">
        <v>9.64</v>
      </c>
      <c r="I77">
        <v>9.25</v>
      </c>
      <c r="K77" s="4" t="s">
        <v>263</v>
      </c>
      <c r="L77" t="s">
        <v>325</v>
      </c>
      <c r="M77" s="18">
        <f t="shared" si="3"/>
        <v>9.39</v>
      </c>
      <c r="N77">
        <f t="shared" si="4"/>
        <v>9.42</v>
      </c>
      <c r="O77" t="s">
        <v>321</v>
      </c>
      <c r="P77" t="s">
        <v>322</v>
      </c>
      <c r="Q77">
        <v>0</v>
      </c>
      <c r="R77" t="s">
        <v>323</v>
      </c>
      <c r="S77">
        <v>0</v>
      </c>
      <c r="T77" t="s">
        <v>324</v>
      </c>
    </row>
    <row r="78" spans="1:20" x14ac:dyDescent="0.25">
      <c r="A78" s="10">
        <v>1615085</v>
      </c>
      <c r="B78" s="12" t="s">
        <v>93</v>
      </c>
      <c r="C78" s="10">
        <v>5.92</v>
      </c>
      <c r="D78" s="10">
        <v>6.58</v>
      </c>
      <c r="E78" s="10">
        <v>6.71</v>
      </c>
      <c r="F78" s="10">
        <v>5.48</v>
      </c>
      <c r="G78" s="10">
        <v>5.95</v>
      </c>
      <c r="H78" s="10">
        <v>6.48</v>
      </c>
      <c r="I78" s="10">
        <v>6.5</v>
      </c>
      <c r="J78" s="10"/>
      <c r="K78" s="11" t="s">
        <v>186</v>
      </c>
      <c r="L78" s="10" t="s">
        <v>325</v>
      </c>
      <c r="M78" s="23">
        <f t="shared" si="3"/>
        <v>6.24</v>
      </c>
      <c r="N78" s="10">
        <f t="shared" si="4"/>
        <v>6.1899999999999995</v>
      </c>
      <c r="O78" t="s">
        <v>321</v>
      </c>
      <c r="P78" t="s">
        <v>322</v>
      </c>
      <c r="Q78">
        <v>0</v>
      </c>
      <c r="R78" t="s">
        <v>323</v>
      </c>
      <c r="S78">
        <v>0</v>
      </c>
      <c r="T78" t="s">
        <v>324</v>
      </c>
    </row>
    <row r="79" spans="1:20" x14ac:dyDescent="0.25">
      <c r="A79">
        <v>1615086</v>
      </c>
      <c r="B79" s="2" t="s">
        <v>94</v>
      </c>
      <c r="C79">
        <v>8.31</v>
      </c>
      <c r="D79">
        <v>7.92</v>
      </c>
      <c r="E79">
        <v>7.93</v>
      </c>
      <c r="F79">
        <v>7.36</v>
      </c>
      <c r="G79">
        <v>7.86</v>
      </c>
      <c r="H79">
        <v>8.08</v>
      </c>
      <c r="I79">
        <v>8.75</v>
      </c>
      <c r="K79" s="4" t="s">
        <v>248</v>
      </c>
      <c r="L79" t="s">
        <v>325</v>
      </c>
      <c r="M79" s="18">
        <f t="shared" si="3"/>
        <v>8.0299999999999994</v>
      </c>
      <c r="N79">
        <f t="shared" si="4"/>
        <v>7.91</v>
      </c>
      <c r="O79" t="s">
        <v>321</v>
      </c>
      <c r="P79" t="s">
        <v>322</v>
      </c>
      <c r="Q79">
        <v>0</v>
      </c>
      <c r="R79" t="s">
        <v>323</v>
      </c>
      <c r="S79">
        <v>0</v>
      </c>
      <c r="T79" t="s">
        <v>324</v>
      </c>
    </row>
    <row r="80" spans="1:20" x14ac:dyDescent="0.25">
      <c r="A80" s="10">
        <v>1615087</v>
      </c>
      <c r="B80" s="12" t="s">
        <v>96</v>
      </c>
      <c r="C80" s="10">
        <v>6.92</v>
      </c>
      <c r="D80" s="10">
        <v>7.81</v>
      </c>
      <c r="E80" s="10">
        <v>7.4</v>
      </c>
      <c r="F80" s="10">
        <v>5.86</v>
      </c>
      <c r="G80" s="10">
        <v>6.18</v>
      </c>
      <c r="H80" s="10">
        <v>6.64</v>
      </c>
      <c r="I80" s="10">
        <v>6.92</v>
      </c>
      <c r="J80" s="10"/>
      <c r="K80" s="11" t="s">
        <v>180</v>
      </c>
      <c r="L80" s="10" t="s">
        <v>325</v>
      </c>
      <c r="M80" s="23">
        <f t="shared" si="3"/>
        <v>6.8199999999999994</v>
      </c>
      <c r="N80" s="10">
        <f t="shared" si="4"/>
        <v>6.81</v>
      </c>
      <c r="O80" t="s">
        <v>321</v>
      </c>
      <c r="P80" t="s">
        <v>322</v>
      </c>
      <c r="Q80">
        <v>0</v>
      </c>
      <c r="R80" t="s">
        <v>323</v>
      </c>
      <c r="S80">
        <v>0</v>
      </c>
      <c r="T80" t="s">
        <v>324</v>
      </c>
    </row>
    <row r="81" spans="1:20" x14ac:dyDescent="0.25">
      <c r="A81">
        <v>1615088</v>
      </c>
      <c r="B81" s="2" t="s">
        <v>95</v>
      </c>
      <c r="C81">
        <v>9.23</v>
      </c>
      <c r="D81">
        <v>9.5399999999999991</v>
      </c>
      <c r="E81">
        <v>8.98</v>
      </c>
      <c r="F81">
        <v>9.02</v>
      </c>
      <c r="G81">
        <v>8.86</v>
      </c>
      <c r="H81">
        <v>9.1999999999999993</v>
      </c>
      <c r="I81">
        <v>9</v>
      </c>
      <c r="K81" s="4" t="s">
        <v>225</v>
      </c>
      <c r="L81" t="s">
        <v>325</v>
      </c>
      <c r="M81" s="18">
        <f t="shared" si="3"/>
        <v>9.1199999999999992</v>
      </c>
      <c r="N81">
        <f t="shared" si="4"/>
        <v>9.14</v>
      </c>
      <c r="O81" t="s">
        <v>321</v>
      </c>
      <c r="P81" t="s">
        <v>322</v>
      </c>
      <c r="Q81">
        <v>0</v>
      </c>
      <c r="R81" t="s">
        <v>323</v>
      </c>
      <c r="S81">
        <v>0</v>
      </c>
      <c r="T81" t="s">
        <v>324</v>
      </c>
    </row>
    <row r="82" spans="1:20" x14ac:dyDescent="0.25">
      <c r="A82" s="10">
        <v>1615089</v>
      </c>
      <c r="B82" s="12" t="s">
        <v>103</v>
      </c>
      <c r="C82" s="10">
        <v>5.15</v>
      </c>
      <c r="D82" s="10">
        <v>5.23</v>
      </c>
      <c r="E82" s="10">
        <v>6.12</v>
      </c>
      <c r="F82" s="10">
        <v>5.89</v>
      </c>
      <c r="G82" s="10">
        <v>5.73</v>
      </c>
      <c r="H82" s="10">
        <v>7.44</v>
      </c>
      <c r="I82" s="10">
        <v>7.04</v>
      </c>
      <c r="J82" s="10"/>
      <c r="K82" s="11" t="s">
        <v>261</v>
      </c>
      <c r="L82" s="10" t="s">
        <v>325</v>
      </c>
      <c r="M82" s="23">
        <f t="shared" si="3"/>
        <v>6.09</v>
      </c>
      <c r="N82" s="10">
        <f t="shared" si="4"/>
        <v>5.93</v>
      </c>
      <c r="O82" t="s">
        <v>321</v>
      </c>
      <c r="P82" t="s">
        <v>322</v>
      </c>
      <c r="Q82">
        <v>0</v>
      </c>
      <c r="R82" t="s">
        <v>323</v>
      </c>
      <c r="S82">
        <v>0</v>
      </c>
      <c r="T82" t="s">
        <v>324</v>
      </c>
    </row>
    <row r="83" spans="1:20" x14ac:dyDescent="0.25">
      <c r="A83" s="10">
        <v>1615090</v>
      </c>
      <c r="B83" s="12" t="s">
        <v>100</v>
      </c>
      <c r="C83" s="10">
        <v>7.42</v>
      </c>
      <c r="D83" s="10">
        <v>8.42</v>
      </c>
      <c r="E83" s="10">
        <v>8.52</v>
      </c>
      <c r="F83" s="10">
        <v>8.07</v>
      </c>
      <c r="G83" s="10">
        <v>8.73</v>
      </c>
      <c r="H83" s="10">
        <v>8.0399999999999991</v>
      </c>
      <c r="I83" s="10">
        <v>8.2899999999999991</v>
      </c>
      <c r="J83" s="10"/>
      <c r="K83" s="11" t="s">
        <v>243</v>
      </c>
      <c r="L83" s="10" t="s">
        <v>325</v>
      </c>
      <c r="M83" s="23">
        <f t="shared" si="3"/>
        <v>8.2200000000000006</v>
      </c>
      <c r="N83" s="10">
        <f t="shared" si="4"/>
        <v>8.1999999999999993</v>
      </c>
      <c r="O83" t="s">
        <v>321</v>
      </c>
      <c r="P83" t="s">
        <v>322</v>
      </c>
      <c r="Q83">
        <v>0</v>
      </c>
      <c r="R83" t="s">
        <v>323</v>
      </c>
      <c r="S83">
        <v>0</v>
      </c>
      <c r="T83" t="s">
        <v>324</v>
      </c>
    </row>
    <row r="84" spans="1:20" x14ac:dyDescent="0.25">
      <c r="A84">
        <v>1615091</v>
      </c>
      <c r="B84" s="2" t="s">
        <v>101</v>
      </c>
      <c r="C84">
        <v>7.38</v>
      </c>
      <c r="D84">
        <v>8.35</v>
      </c>
      <c r="E84">
        <v>8.36</v>
      </c>
      <c r="F84">
        <v>8.32</v>
      </c>
      <c r="G84">
        <v>8.68</v>
      </c>
      <c r="H84">
        <v>8.68</v>
      </c>
      <c r="I84">
        <v>8.5399999999999991</v>
      </c>
      <c r="K84" s="4" t="s">
        <v>202</v>
      </c>
      <c r="L84" t="s">
        <v>325</v>
      </c>
      <c r="M84" s="18">
        <f t="shared" si="3"/>
        <v>8.33</v>
      </c>
      <c r="N84">
        <f t="shared" si="4"/>
        <v>8.2999999999999989</v>
      </c>
      <c r="O84" t="s">
        <v>321</v>
      </c>
      <c r="P84" t="s">
        <v>322</v>
      </c>
      <c r="Q84">
        <v>0</v>
      </c>
      <c r="R84" t="s">
        <v>323</v>
      </c>
      <c r="S84">
        <v>0</v>
      </c>
      <c r="T84" t="s">
        <v>324</v>
      </c>
    </row>
    <row r="85" spans="1:20" x14ac:dyDescent="0.25">
      <c r="A85" s="10">
        <v>1615092</v>
      </c>
      <c r="B85" s="12" t="s">
        <v>102</v>
      </c>
      <c r="C85" s="10">
        <v>5.42</v>
      </c>
      <c r="D85" s="10">
        <v>6.62</v>
      </c>
      <c r="E85" s="10">
        <v>6.76</v>
      </c>
      <c r="F85" s="10">
        <v>5.75</v>
      </c>
      <c r="G85" s="10">
        <v>8.09</v>
      </c>
      <c r="H85" s="10">
        <v>7.48</v>
      </c>
      <c r="I85" s="10">
        <v>7.96</v>
      </c>
      <c r="J85" s="10"/>
      <c r="K85" s="11" t="s">
        <v>177</v>
      </c>
      <c r="L85" s="10" t="s">
        <v>325</v>
      </c>
      <c r="M85" s="23">
        <f t="shared" si="3"/>
        <v>6.87</v>
      </c>
      <c r="N85" s="10">
        <f t="shared" si="4"/>
        <v>6.6899999999999995</v>
      </c>
      <c r="O85" t="s">
        <v>321</v>
      </c>
      <c r="P85" t="s">
        <v>322</v>
      </c>
      <c r="Q85">
        <v>0</v>
      </c>
      <c r="R85" t="s">
        <v>323</v>
      </c>
      <c r="S85">
        <v>0</v>
      </c>
      <c r="T85" t="s">
        <v>324</v>
      </c>
    </row>
    <row r="86" spans="1:20" x14ac:dyDescent="0.25">
      <c r="A86">
        <v>1615093</v>
      </c>
      <c r="B86" s="2" t="s">
        <v>104</v>
      </c>
      <c r="C86">
        <v>7.04</v>
      </c>
      <c r="D86">
        <v>8.27</v>
      </c>
      <c r="E86">
        <v>8.4</v>
      </c>
      <c r="F86">
        <v>7.25</v>
      </c>
      <c r="G86">
        <v>8.14</v>
      </c>
      <c r="H86">
        <v>8.76</v>
      </c>
      <c r="I86">
        <v>8.5399999999999991</v>
      </c>
      <c r="K86" s="4" t="s">
        <v>313</v>
      </c>
      <c r="L86" t="s">
        <v>325</v>
      </c>
      <c r="M86" s="18">
        <f t="shared" si="3"/>
        <v>8.06</v>
      </c>
      <c r="N86">
        <f t="shared" si="4"/>
        <v>7.9799999999999995</v>
      </c>
      <c r="O86" t="s">
        <v>321</v>
      </c>
      <c r="P86" t="s">
        <v>322</v>
      </c>
      <c r="Q86">
        <v>0</v>
      </c>
      <c r="R86" t="s">
        <v>323</v>
      </c>
      <c r="S86">
        <v>0</v>
      </c>
      <c r="T86" t="s">
        <v>324</v>
      </c>
    </row>
    <row r="87" spans="1:20" x14ac:dyDescent="0.25">
      <c r="A87">
        <v>1615094</v>
      </c>
      <c r="B87" s="2" t="s">
        <v>105</v>
      </c>
      <c r="C87">
        <v>8.23</v>
      </c>
      <c r="D87">
        <v>9</v>
      </c>
      <c r="E87">
        <v>7.9</v>
      </c>
      <c r="F87">
        <v>7.75</v>
      </c>
      <c r="G87">
        <v>8.73</v>
      </c>
      <c r="H87">
        <v>8.36</v>
      </c>
      <c r="I87">
        <v>8.5399999999999991</v>
      </c>
      <c r="K87" s="4" t="s">
        <v>203</v>
      </c>
      <c r="L87" t="s">
        <v>325</v>
      </c>
      <c r="M87" s="18">
        <f t="shared" si="3"/>
        <v>8.36</v>
      </c>
      <c r="N87">
        <f t="shared" si="4"/>
        <v>8.33</v>
      </c>
      <c r="O87" t="s">
        <v>321</v>
      </c>
      <c r="P87" t="s">
        <v>322</v>
      </c>
      <c r="Q87">
        <v>0</v>
      </c>
      <c r="R87" t="s">
        <v>323</v>
      </c>
      <c r="S87">
        <v>0</v>
      </c>
      <c r="T87" t="s">
        <v>324</v>
      </c>
    </row>
    <row r="88" spans="1:20" x14ac:dyDescent="0.25">
      <c r="A88">
        <v>1615095</v>
      </c>
      <c r="B88" s="2" t="s">
        <v>107</v>
      </c>
      <c r="C88">
        <v>6.38</v>
      </c>
      <c r="D88">
        <v>6.92</v>
      </c>
      <c r="E88">
        <v>7.33</v>
      </c>
      <c r="F88">
        <v>6.3</v>
      </c>
      <c r="G88">
        <v>6.73</v>
      </c>
      <c r="H88">
        <v>7.32</v>
      </c>
      <c r="I88">
        <v>8.0399999999999991</v>
      </c>
      <c r="K88" s="4" t="s">
        <v>205</v>
      </c>
      <c r="L88" t="s">
        <v>325</v>
      </c>
      <c r="M88" s="18">
        <f t="shared" si="3"/>
        <v>7.01</v>
      </c>
      <c r="N88">
        <f t="shared" si="4"/>
        <v>6.83</v>
      </c>
      <c r="O88" t="s">
        <v>321</v>
      </c>
      <c r="P88" t="s">
        <v>322</v>
      </c>
      <c r="Q88">
        <v>0</v>
      </c>
      <c r="R88" t="s">
        <v>323</v>
      </c>
      <c r="S88">
        <v>0</v>
      </c>
      <c r="T88" t="s">
        <v>324</v>
      </c>
    </row>
    <row r="89" spans="1:20" x14ac:dyDescent="0.25">
      <c r="A89">
        <v>1615096</v>
      </c>
      <c r="B89" s="2" t="s">
        <v>106</v>
      </c>
      <c r="C89">
        <v>7.73</v>
      </c>
      <c r="D89">
        <v>7.77</v>
      </c>
      <c r="E89">
        <v>7.81</v>
      </c>
      <c r="F89">
        <v>7.3</v>
      </c>
      <c r="G89">
        <v>8.14</v>
      </c>
      <c r="H89">
        <v>7.8</v>
      </c>
      <c r="I89">
        <v>7.17</v>
      </c>
      <c r="K89" s="4" t="s">
        <v>184</v>
      </c>
      <c r="L89" t="s">
        <v>325</v>
      </c>
      <c r="M89" s="18">
        <f t="shared" si="3"/>
        <v>7.68</v>
      </c>
      <c r="N89">
        <f t="shared" si="4"/>
        <v>7.76</v>
      </c>
      <c r="O89" t="s">
        <v>321</v>
      </c>
      <c r="P89" t="s">
        <v>322</v>
      </c>
      <c r="Q89">
        <v>0</v>
      </c>
      <c r="R89" t="s">
        <v>323</v>
      </c>
      <c r="S89">
        <v>0</v>
      </c>
      <c r="T89" t="s">
        <v>324</v>
      </c>
    </row>
    <row r="90" spans="1:20" x14ac:dyDescent="0.25">
      <c r="A90">
        <v>1615097</v>
      </c>
      <c r="B90" s="2" t="s">
        <v>108</v>
      </c>
      <c r="C90">
        <v>8.65</v>
      </c>
      <c r="D90">
        <v>8.81</v>
      </c>
      <c r="E90">
        <v>8.9499999999999993</v>
      </c>
      <c r="F90">
        <v>7.75</v>
      </c>
      <c r="G90">
        <v>8.64</v>
      </c>
      <c r="H90">
        <v>8.4</v>
      </c>
      <c r="I90">
        <v>8.6300000000000008</v>
      </c>
      <c r="K90" s="4" t="s">
        <v>179</v>
      </c>
      <c r="L90" t="s">
        <v>325</v>
      </c>
      <c r="M90" s="18">
        <f t="shared" si="3"/>
        <v>8.5499999999999989</v>
      </c>
      <c r="N90">
        <f t="shared" si="4"/>
        <v>8.5399999999999991</v>
      </c>
      <c r="O90" t="s">
        <v>321</v>
      </c>
      <c r="P90" t="s">
        <v>322</v>
      </c>
      <c r="Q90">
        <v>0</v>
      </c>
      <c r="R90" t="s">
        <v>323</v>
      </c>
      <c r="S90">
        <v>0</v>
      </c>
      <c r="T90" t="s">
        <v>324</v>
      </c>
    </row>
    <row r="91" spans="1:20" x14ac:dyDescent="0.25">
      <c r="A91">
        <v>1615098</v>
      </c>
      <c r="B91" s="2" t="s">
        <v>109</v>
      </c>
      <c r="C91">
        <v>7.46</v>
      </c>
      <c r="D91">
        <v>8.23</v>
      </c>
      <c r="E91">
        <v>9.14</v>
      </c>
      <c r="F91">
        <v>8.3000000000000007</v>
      </c>
      <c r="G91">
        <v>7.64</v>
      </c>
      <c r="H91">
        <v>8.68</v>
      </c>
      <c r="I91">
        <v>8.2899999999999991</v>
      </c>
      <c r="K91" s="20" t="s">
        <v>173</v>
      </c>
      <c r="L91" t="s">
        <v>325</v>
      </c>
      <c r="M91" s="18">
        <f t="shared" si="3"/>
        <v>8.25</v>
      </c>
      <c r="N91">
        <f t="shared" si="4"/>
        <v>8.25</v>
      </c>
      <c r="O91" t="s">
        <v>321</v>
      </c>
      <c r="P91" t="s">
        <v>322</v>
      </c>
      <c r="Q91">
        <v>0</v>
      </c>
      <c r="R91" t="s">
        <v>323</v>
      </c>
      <c r="S91">
        <v>0</v>
      </c>
      <c r="T91" t="s">
        <v>324</v>
      </c>
    </row>
    <row r="92" spans="1:20" x14ac:dyDescent="0.25">
      <c r="A92" s="13">
        <v>1615100</v>
      </c>
      <c r="B92" s="14" t="s">
        <v>110</v>
      </c>
      <c r="C92" s="13">
        <v>5.96</v>
      </c>
      <c r="D92" s="13">
        <v>7.31</v>
      </c>
      <c r="E92" s="13">
        <v>7.62</v>
      </c>
      <c r="F92" s="13">
        <v>6.77</v>
      </c>
      <c r="G92" s="13">
        <v>7</v>
      </c>
      <c r="H92" s="13">
        <v>8.4</v>
      </c>
      <c r="I92" s="13">
        <v>8.0399999999999991</v>
      </c>
      <c r="J92" s="13"/>
      <c r="K92" s="15" t="s">
        <v>253</v>
      </c>
      <c r="L92" s="13" t="s">
        <v>325</v>
      </c>
      <c r="M92" s="18">
        <f t="shared" si="3"/>
        <v>7.3</v>
      </c>
      <c r="N92">
        <f t="shared" si="4"/>
        <v>7.18</v>
      </c>
      <c r="O92" t="s">
        <v>321</v>
      </c>
      <c r="P92" t="s">
        <v>322</v>
      </c>
      <c r="Q92">
        <v>0</v>
      </c>
      <c r="R92" t="s">
        <v>323</v>
      </c>
      <c r="S92">
        <v>0</v>
      </c>
      <c r="T92" t="s">
        <v>324</v>
      </c>
    </row>
    <row r="93" spans="1:20" x14ac:dyDescent="0.25">
      <c r="A93">
        <v>1615101</v>
      </c>
      <c r="B93" s="2" t="s">
        <v>111</v>
      </c>
      <c r="C93">
        <v>7.69</v>
      </c>
      <c r="D93">
        <v>7.54</v>
      </c>
      <c r="E93">
        <v>7.95</v>
      </c>
      <c r="F93">
        <v>7.11</v>
      </c>
      <c r="G93">
        <v>7.27</v>
      </c>
      <c r="H93">
        <v>7.56</v>
      </c>
      <c r="I93">
        <v>8.2100000000000009</v>
      </c>
      <c r="K93" s="4" t="s">
        <v>236</v>
      </c>
      <c r="L93" t="s">
        <v>325</v>
      </c>
      <c r="M93" s="18">
        <f t="shared" si="3"/>
        <v>7.62</v>
      </c>
      <c r="N93">
        <f t="shared" si="4"/>
        <v>7.52</v>
      </c>
      <c r="O93" t="s">
        <v>321</v>
      </c>
      <c r="P93" t="s">
        <v>322</v>
      </c>
      <c r="Q93">
        <v>0</v>
      </c>
      <c r="R93" t="s">
        <v>323</v>
      </c>
      <c r="S93">
        <v>0</v>
      </c>
      <c r="T93" t="s">
        <v>324</v>
      </c>
    </row>
    <row r="94" spans="1:20" x14ac:dyDescent="0.25">
      <c r="A94">
        <v>1615102</v>
      </c>
      <c r="B94" s="2" t="s">
        <v>112</v>
      </c>
      <c r="C94">
        <v>7.08</v>
      </c>
      <c r="D94">
        <v>8</v>
      </c>
      <c r="E94">
        <v>8.6</v>
      </c>
      <c r="F94">
        <v>7.25</v>
      </c>
      <c r="G94">
        <v>8.18</v>
      </c>
      <c r="H94">
        <v>8.8000000000000007</v>
      </c>
      <c r="I94">
        <v>9.25</v>
      </c>
      <c r="K94" s="4" t="s">
        <v>302</v>
      </c>
      <c r="L94" t="s">
        <v>325</v>
      </c>
      <c r="M94" s="18">
        <f t="shared" si="3"/>
        <v>8.17</v>
      </c>
      <c r="N94">
        <f t="shared" si="4"/>
        <v>7.99</v>
      </c>
      <c r="O94" t="s">
        <v>321</v>
      </c>
      <c r="P94" t="s">
        <v>322</v>
      </c>
      <c r="Q94">
        <v>0</v>
      </c>
      <c r="R94" t="s">
        <v>323</v>
      </c>
      <c r="S94">
        <v>0</v>
      </c>
      <c r="T94" t="s">
        <v>324</v>
      </c>
    </row>
    <row r="95" spans="1:20" x14ac:dyDescent="0.25">
      <c r="A95">
        <v>1615103</v>
      </c>
      <c r="B95" s="2" t="s">
        <v>121</v>
      </c>
      <c r="C95">
        <v>8.69</v>
      </c>
      <c r="D95">
        <v>9.42</v>
      </c>
      <c r="E95">
        <v>8.9499999999999993</v>
      </c>
      <c r="F95">
        <v>7.95</v>
      </c>
      <c r="G95">
        <v>9.14</v>
      </c>
      <c r="H95">
        <v>9.36</v>
      </c>
      <c r="I95">
        <v>8.75</v>
      </c>
      <c r="K95" s="4" t="s">
        <v>244</v>
      </c>
      <c r="L95" t="s">
        <v>325</v>
      </c>
      <c r="M95" s="18">
        <f t="shared" si="3"/>
        <v>8.9</v>
      </c>
      <c r="N95">
        <f t="shared" si="4"/>
        <v>8.92</v>
      </c>
      <c r="O95" t="s">
        <v>321</v>
      </c>
      <c r="P95" t="s">
        <v>322</v>
      </c>
      <c r="Q95">
        <v>0</v>
      </c>
      <c r="R95" t="s">
        <v>323</v>
      </c>
      <c r="S95">
        <v>0</v>
      </c>
      <c r="T95" t="s">
        <v>324</v>
      </c>
    </row>
    <row r="96" spans="1:20" x14ac:dyDescent="0.25">
      <c r="A96">
        <v>1615104</v>
      </c>
      <c r="B96" s="2" t="s">
        <v>113</v>
      </c>
      <c r="C96">
        <v>5.73</v>
      </c>
      <c r="D96">
        <v>6.62</v>
      </c>
      <c r="E96">
        <v>7.57</v>
      </c>
      <c r="F96">
        <v>6.61</v>
      </c>
      <c r="G96">
        <v>6.77</v>
      </c>
      <c r="H96">
        <v>7.32</v>
      </c>
      <c r="I96">
        <v>6.54</v>
      </c>
      <c r="K96" s="4" t="s">
        <v>286</v>
      </c>
      <c r="L96" t="s">
        <v>325</v>
      </c>
      <c r="M96" s="18">
        <f t="shared" si="3"/>
        <v>6.74</v>
      </c>
      <c r="N96">
        <f t="shared" si="4"/>
        <v>6.77</v>
      </c>
      <c r="O96" t="s">
        <v>321</v>
      </c>
      <c r="P96" t="s">
        <v>322</v>
      </c>
      <c r="Q96">
        <v>0</v>
      </c>
      <c r="R96" t="s">
        <v>323</v>
      </c>
      <c r="S96">
        <v>0</v>
      </c>
      <c r="T96" t="s">
        <v>324</v>
      </c>
    </row>
    <row r="97" spans="1:20" x14ac:dyDescent="0.25">
      <c r="A97" s="10">
        <v>1615105</v>
      </c>
      <c r="B97" s="12" t="s">
        <v>114</v>
      </c>
      <c r="C97" s="10">
        <v>6.81</v>
      </c>
      <c r="D97" s="10">
        <v>7.08</v>
      </c>
      <c r="E97" s="10">
        <v>6.21</v>
      </c>
      <c r="F97" s="10">
        <v>6.43</v>
      </c>
      <c r="G97" s="10">
        <v>5.59</v>
      </c>
      <c r="H97" s="10">
        <v>6.32</v>
      </c>
      <c r="I97" s="10">
        <v>6.04</v>
      </c>
      <c r="J97" s="10"/>
      <c r="K97" s="11" t="s">
        <v>285</v>
      </c>
      <c r="L97" s="10" t="s">
        <v>325</v>
      </c>
      <c r="M97" s="23">
        <f t="shared" si="3"/>
        <v>6.3599999999999994</v>
      </c>
      <c r="N97" s="10">
        <f t="shared" si="4"/>
        <v>6.41</v>
      </c>
      <c r="O97" t="s">
        <v>321</v>
      </c>
      <c r="P97" t="s">
        <v>322</v>
      </c>
      <c r="Q97">
        <v>0</v>
      </c>
      <c r="R97" t="s">
        <v>323</v>
      </c>
      <c r="S97">
        <v>0</v>
      </c>
      <c r="T97" t="s">
        <v>324</v>
      </c>
    </row>
    <row r="98" spans="1:20" x14ac:dyDescent="0.25">
      <c r="A98" s="7">
        <v>1615106</v>
      </c>
      <c r="B98" s="8" t="s">
        <v>120</v>
      </c>
      <c r="C98" s="7">
        <v>5.88</v>
      </c>
      <c r="D98" s="7">
        <v>7.5</v>
      </c>
      <c r="E98" s="7">
        <v>7.67</v>
      </c>
      <c r="F98" s="7">
        <v>6.45</v>
      </c>
      <c r="G98" s="7">
        <v>6.73</v>
      </c>
      <c r="H98" s="7">
        <v>6.56</v>
      </c>
      <c r="I98" s="7">
        <v>0</v>
      </c>
      <c r="K98" s="4" t="s">
        <v>207</v>
      </c>
      <c r="L98" t="s">
        <v>325</v>
      </c>
      <c r="M98" s="22">
        <v>0</v>
      </c>
      <c r="N98" s="7">
        <v>0</v>
      </c>
      <c r="O98" t="s">
        <v>321</v>
      </c>
      <c r="P98" t="s">
        <v>322</v>
      </c>
      <c r="Q98">
        <v>0</v>
      </c>
      <c r="R98" t="s">
        <v>323</v>
      </c>
      <c r="S98">
        <v>0</v>
      </c>
      <c r="T98" t="s">
        <v>324</v>
      </c>
    </row>
    <row r="99" spans="1:20" x14ac:dyDescent="0.25">
      <c r="A99" s="13">
        <v>1615107</v>
      </c>
      <c r="B99" s="14" t="s">
        <v>115</v>
      </c>
      <c r="C99" s="13">
        <v>6.04</v>
      </c>
      <c r="D99" s="13">
        <v>7.5</v>
      </c>
      <c r="E99" s="13">
        <v>7.52</v>
      </c>
      <c r="F99" s="13">
        <v>7.34</v>
      </c>
      <c r="G99" s="13">
        <v>8.27</v>
      </c>
      <c r="H99" s="13">
        <v>8</v>
      </c>
      <c r="I99" s="13">
        <v>7.92</v>
      </c>
      <c r="J99" s="13"/>
      <c r="K99" s="15" t="s">
        <v>204</v>
      </c>
      <c r="L99" s="13" t="s">
        <v>325</v>
      </c>
      <c r="M99" s="18">
        <f t="shared" si="3"/>
        <v>7.52</v>
      </c>
      <c r="N99">
        <f t="shared" si="4"/>
        <v>7.45</v>
      </c>
      <c r="O99" t="s">
        <v>321</v>
      </c>
      <c r="P99" t="s">
        <v>322</v>
      </c>
      <c r="Q99">
        <v>0</v>
      </c>
      <c r="R99" t="s">
        <v>323</v>
      </c>
      <c r="S99">
        <v>0</v>
      </c>
      <c r="T99" t="s">
        <v>324</v>
      </c>
    </row>
    <row r="100" spans="1:20" x14ac:dyDescent="0.25">
      <c r="A100">
        <v>1615108</v>
      </c>
      <c r="B100" s="2" t="s">
        <v>116</v>
      </c>
      <c r="C100">
        <v>8.08</v>
      </c>
      <c r="D100">
        <v>7.92</v>
      </c>
      <c r="E100">
        <v>8.57</v>
      </c>
      <c r="F100">
        <v>7.7</v>
      </c>
      <c r="G100">
        <v>8.5</v>
      </c>
      <c r="H100">
        <v>8.84</v>
      </c>
      <c r="I100">
        <v>8.8800000000000008</v>
      </c>
      <c r="K100" s="4" t="s">
        <v>254</v>
      </c>
      <c r="L100" t="s">
        <v>325</v>
      </c>
      <c r="M100" s="18">
        <f t="shared" si="3"/>
        <v>8.36</v>
      </c>
      <c r="N100">
        <f t="shared" si="4"/>
        <v>8.27</v>
      </c>
      <c r="O100" t="s">
        <v>321</v>
      </c>
      <c r="P100" t="s">
        <v>322</v>
      </c>
      <c r="Q100">
        <v>0</v>
      </c>
      <c r="R100" t="s">
        <v>323</v>
      </c>
      <c r="S100">
        <v>0</v>
      </c>
      <c r="T100" t="s">
        <v>324</v>
      </c>
    </row>
    <row r="101" spans="1:20" x14ac:dyDescent="0.25">
      <c r="A101" s="10">
        <v>1615109</v>
      </c>
      <c r="B101" s="12" t="s">
        <v>117</v>
      </c>
      <c r="C101" s="10">
        <v>7.65</v>
      </c>
      <c r="D101" s="10">
        <v>6.88</v>
      </c>
      <c r="E101" s="10">
        <v>7.24</v>
      </c>
      <c r="F101" s="10">
        <v>5.98</v>
      </c>
      <c r="G101" s="10">
        <v>7.14</v>
      </c>
      <c r="H101" s="10">
        <v>6.4</v>
      </c>
      <c r="I101" s="10">
        <v>6.67</v>
      </c>
      <c r="J101" s="10"/>
      <c r="K101" s="11" t="s">
        <v>256</v>
      </c>
      <c r="L101" s="10" t="s">
        <v>325</v>
      </c>
      <c r="M101" s="23">
        <f t="shared" si="3"/>
        <v>6.8599999999999994</v>
      </c>
      <c r="N101" s="10">
        <f t="shared" si="4"/>
        <v>6.89</v>
      </c>
      <c r="O101" t="s">
        <v>321</v>
      </c>
      <c r="P101" t="s">
        <v>322</v>
      </c>
      <c r="Q101">
        <v>0</v>
      </c>
      <c r="R101" t="s">
        <v>323</v>
      </c>
      <c r="S101">
        <v>0</v>
      </c>
      <c r="T101" t="s">
        <v>324</v>
      </c>
    </row>
    <row r="102" spans="1:20" x14ac:dyDescent="0.25">
      <c r="A102" s="5">
        <v>1615111</v>
      </c>
      <c r="B102" s="6" t="s">
        <v>118</v>
      </c>
      <c r="C102" s="5">
        <v>5.92</v>
      </c>
      <c r="D102" s="5">
        <v>6.81</v>
      </c>
      <c r="E102" s="5">
        <v>7.69</v>
      </c>
      <c r="F102" s="5">
        <v>6.84</v>
      </c>
      <c r="G102" s="5">
        <v>7.09</v>
      </c>
      <c r="H102" s="5">
        <v>7.4</v>
      </c>
      <c r="I102" s="5">
        <v>7.21</v>
      </c>
      <c r="J102" s="5"/>
      <c r="K102" s="9" t="s">
        <v>272</v>
      </c>
      <c r="L102" s="5" t="s">
        <v>325</v>
      </c>
      <c r="M102" s="18">
        <f t="shared" si="3"/>
        <v>7</v>
      </c>
      <c r="N102">
        <f t="shared" si="4"/>
        <v>6.96</v>
      </c>
      <c r="O102" t="s">
        <v>321</v>
      </c>
      <c r="P102" t="s">
        <v>322</v>
      </c>
      <c r="Q102">
        <v>0</v>
      </c>
      <c r="R102" t="s">
        <v>323</v>
      </c>
      <c r="S102">
        <v>0</v>
      </c>
      <c r="T102" t="s">
        <v>324</v>
      </c>
    </row>
    <row r="103" spans="1:20" x14ac:dyDescent="0.25">
      <c r="A103">
        <v>1615112</v>
      </c>
      <c r="B103" s="2" t="s">
        <v>122</v>
      </c>
      <c r="C103">
        <v>6.92</v>
      </c>
      <c r="D103">
        <v>7.92</v>
      </c>
      <c r="E103">
        <v>7.95</v>
      </c>
      <c r="F103">
        <v>7.36</v>
      </c>
      <c r="G103">
        <v>8.14</v>
      </c>
      <c r="H103">
        <v>7</v>
      </c>
      <c r="I103">
        <v>7.38</v>
      </c>
      <c r="K103" s="4" t="s">
        <v>259</v>
      </c>
      <c r="L103" t="s">
        <v>325</v>
      </c>
      <c r="M103" s="18">
        <f t="shared" si="3"/>
        <v>7.5299999999999994</v>
      </c>
      <c r="N103">
        <f t="shared" si="4"/>
        <v>7.55</v>
      </c>
      <c r="O103" t="s">
        <v>321</v>
      </c>
      <c r="P103" t="s">
        <v>322</v>
      </c>
      <c r="Q103">
        <v>0</v>
      </c>
      <c r="R103" t="s">
        <v>323</v>
      </c>
      <c r="S103">
        <v>0</v>
      </c>
      <c r="T103" t="s">
        <v>324</v>
      </c>
    </row>
    <row r="104" spans="1:20" x14ac:dyDescent="0.25">
      <c r="A104" s="10">
        <v>1615113</v>
      </c>
      <c r="B104" s="12" t="s">
        <v>119</v>
      </c>
      <c r="C104" s="10">
        <v>7.42</v>
      </c>
      <c r="D104" s="10">
        <v>7.54</v>
      </c>
      <c r="E104" s="10">
        <v>6.38</v>
      </c>
      <c r="F104" s="10">
        <v>5.64</v>
      </c>
      <c r="G104" s="10">
        <v>7.05</v>
      </c>
      <c r="H104" s="10">
        <v>7.08</v>
      </c>
      <c r="I104" s="10">
        <v>6.75</v>
      </c>
      <c r="J104" s="10"/>
      <c r="K104" s="11" t="s">
        <v>234</v>
      </c>
      <c r="L104" s="10" t="s">
        <v>325</v>
      </c>
      <c r="M104" s="23">
        <f t="shared" si="3"/>
        <v>6.84</v>
      </c>
      <c r="N104" s="10">
        <f t="shared" si="4"/>
        <v>6.8599999999999994</v>
      </c>
      <c r="O104" t="s">
        <v>321</v>
      </c>
      <c r="P104" t="s">
        <v>322</v>
      </c>
      <c r="Q104">
        <v>0</v>
      </c>
      <c r="R104" t="s">
        <v>323</v>
      </c>
      <c r="S104">
        <v>0</v>
      </c>
      <c r="T104" t="s">
        <v>324</v>
      </c>
    </row>
    <row r="105" spans="1:20" x14ac:dyDescent="0.25">
      <c r="A105">
        <v>1615114</v>
      </c>
      <c r="B105" s="2" t="s">
        <v>123</v>
      </c>
      <c r="C105">
        <v>5.96</v>
      </c>
      <c r="D105">
        <v>7.27</v>
      </c>
      <c r="E105">
        <v>7</v>
      </c>
      <c r="F105">
        <v>6.2</v>
      </c>
      <c r="G105">
        <v>6.59</v>
      </c>
      <c r="H105">
        <v>6.84</v>
      </c>
      <c r="I105">
        <v>7</v>
      </c>
      <c r="K105" s="19" t="s">
        <v>278</v>
      </c>
      <c r="L105" t="s">
        <v>325</v>
      </c>
      <c r="M105" s="18">
        <f t="shared" si="3"/>
        <v>6.7</v>
      </c>
      <c r="N105">
        <f t="shared" si="4"/>
        <v>6.6499999999999995</v>
      </c>
      <c r="O105" t="s">
        <v>321</v>
      </c>
      <c r="P105" t="s">
        <v>322</v>
      </c>
      <c r="Q105">
        <v>0</v>
      </c>
      <c r="R105" t="s">
        <v>323</v>
      </c>
      <c r="S105">
        <v>0</v>
      </c>
      <c r="T105" t="s">
        <v>324</v>
      </c>
    </row>
    <row r="106" spans="1:20" x14ac:dyDescent="0.25">
      <c r="A106" s="10">
        <v>1615115</v>
      </c>
      <c r="B106" s="12" t="s">
        <v>126</v>
      </c>
      <c r="C106" s="10">
        <v>6.42</v>
      </c>
      <c r="D106" s="10">
        <v>7.12</v>
      </c>
      <c r="E106" s="10">
        <v>6.48</v>
      </c>
      <c r="F106" s="10">
        <v>5.73</v>
      </c>
      <c r="G106" s="10">
        <v>7.92</v>
      </c>
      <c r="H106" s="10">
        <v>6.88</v>
      </c>
      <c r="I106" s="10">
        <v>6.96</v>
      </c>
      <c r="J106" s="10"/>
      <c r="K106" s="11" t="s">
        <v>268</v>
      </c>
      <c r="L106" s="10" t="s">
        <v>325</v>
      </c>
      <c r="M106" s="23">
        <f t="shared" si="3"/>
        <v>6.79</v>
      </c>
      <c r="N106" s="10">
        <f t="shared" si="4"/>
        <v>6.76</v>
      </c>
      <c r="O106" t="s">
        <v>321</v>
      </c>
      <c r="P106" t="s">
        <v>322</v>
      </c>
      <c r="Q106">
        <v>0</v>
      </c>
      <c r="R106" t="s">
        <v>323</v>
      </c>
      <c r="S106">
        <v>0</v>
      </c>
      <c r="T106" t="s">
        <v>324</v>
      </c>
    </row>
    <row r="107" spans="1:20" x14ac:dyDescent="0.25">
      <c r="A107" s="5">
        <v>1615116</v>
      </c>
      <c r="B107" s="6" t="s">
        <v>124</v>
      </c>
      <c r="C107" s="5">
        <v>6.31</v>
      </c>
      <c r="D107" s="5">
        <v>6.77</v>
      </c>
      <c r="E107" s="5">
        <v>7.19</v>
      </c>
      <c r="F107" s="5">
        <v>5.95</v>
      </c>
      <c r="G107" s="5">
        <v>6.91</v>
      </c>
      <c r="H107" s="5">
        <v>7.36</v>
      </c>
      <c r="I107" s="5">
        <v>7.25</v>
      </c>
      <c r="J107" s="5"/>
      <c r="K107" s="9" t="s">
        <v>279</v>
      </c>
      <c r="L107" s="5" t="s">
        <v>325</v>
      </c>
      <c r="M107" s="18">
        <f t="shared" si="3"/>
        <v>6.82</v>
      </c>
      <c r="N107">
        <f t="shared" si="4"/>
        <v>6.75</v>
      </c>
      <c r="O107" t="s">
        <v>321</v>
      </c>
      <c r="P107" t="s">
        <v>322</v>
      </c>
      <c r="Q107">
        <v>0</v>
      </c>
      <c r="R107" t="s">
        <v>323</v>
      </c>
      <c r="S107">
        <v>0</v>
      </c>
      <c r="T107" t="s">
        <v>324</v>
      </c>
    </row>
    <row r="108" spans="1:20" x14ac:dyDescent="0.25">
      <c r="A108" s="5">
        <v>1615117</v>
      </c>
      <c r="B108" s="6" t="s">
        <v>127</v>
      </c>
      <c r="C108" s="5">
        <v>5.96</v>
      </c>
      <c r="D108" s="5">
        <v>7.73</v>
      </c>
      <c r="E108" s="5">
        <v>7.48</v>
      </c>
      <c r="F108" s="5">
        <v>7.43</v>
      </c>
      <c r="G108" s="5">
        <v>8</v>
      </c>
      <c r="H108" s="5">
        <v>8.56</v>
      </c>
      <c r="I108" s="5">
        <v>8.33</v>
      </c>
      <c r="J108" s="5"/>
      <c r="K108" s="9" t="s">
        <v>213</v>
      </c>
      <c r="L108" s="5" t="s">
        <v>325</v>
      </c>
      <c r="M108" s="18">
        <f t="shared" si="3"/>
        <v>7.6499999999999995</v>
      </c>
      <c r="N108">
        <f t="shared" si="4"/>
        <v>7.5299999999999994</v>
      </c>
      <c r="O108" t="s">
        <v>321</v>
      </c>
      <c r="P108" t="s">
        <v>322</v>
      </c>
      <c r="Q108">
        <v>0</v>
      </c>
      <c r="R108" t="s">
        <v>323</v>
      </c>
      <c r="S108">
        <v>0</v>
      </c>
      <c r="T108" t="s">
        <v>324</v>
      </c>
    </row>
    <row r="109" spans="1:20" x14ac:dyDescent="0.25">
      <c r="A109">
        <v>1615118</v>
      </c>
      <c r="B109" s="2" t="s">
        <v>125</v>
      </c>
      <c r="C109">
        <v>7.85</v>
      </c>
      <c r="D109">
        <v>9.0399999999999991</v>
      </c>
      <c r="E109">
        <v>8.9</v>
      </c>
      <c r="F109">
        <v>8.34</v>
      </c>
      <c r="G109">
        <v>8.68</v>
      </c>
      <c r="H109">
        <v>8.44</v>
      </c>
      <c r="I109">
        <v>8.0399999999999991</v>
      </c>
      <c r="K109" s="4" t="s">
        <v>280</v>
      </c>
      <c r="L109" t="s">
        <v>325</v>
      </c>
      <c r="M109" s="18">
        <f t="shared" si="3"/>
        <v>8.4700000000000006</v>
      </c>
      <c r="N109">
        <f t="shared" si="4"/>
        <v>8.5499999999999989</v>
      </c>
      <c r="O109" t="s">
        <v>321</v>
      </c>
      <c r="P109" t="s">
        <v>322</v>
      </c>
      <c r="Q109">
        <v>0</v>
      </c>
      <c r="R109" t="s">
        <v>323</v>
      </c>
      <c r="S109">
        <v>0</v>
      </c>
      <c r="T109" t="s">
        <v>324</v>
      </c>
    </row>
    <row r="110" spans="1:20" x14ac:dyDescent="0.25">
      <c r="A110">
        <v>1615119</v>
      </c>
      <c r="B110" s="2" t="s">
        <v>129</v>
      </c>
      <c r="C110">
        <v>8.08</v>
      </c>
      <c r="D110">
        <v>8.9600000000000009</v>
      </c>
      <c r="E110">
        <v>7.76</v>
      </c>
      <c r="F110">
        <v>7.7</v>
      </c>
      <c r="G110">
        <v>7.32</v>
      </c>
      <c r="H110">
        <v>7.88</v>
      </c>
      <c r="I110">
        <v>8.08</v>
      </c>
      <c r="K110" s="4" t="s">
        <v>328</v>
      </c>
      <c r="L110" t="s">
        <v>325</v>
      </c>
      <c r="M110" s="18">
        <f t="shared" si="3"/>
        <v>7.97</v>
      </c>
      <c r="N110">
        <f t="shared" si="4"/>
        <v>7.95</v>
      </c>
      <c r="O110" t="s">
        <v>321</v>
      </c>
      <c r="P110" t="s">
        <v>322</v>
      </c>
      <c r="Q110">
        <v>0</v>
      </c>
      <c r="R110" t="s">
        <v>323</v>
      </c>
      <c r="S110">
        <v>0</v>
      </c>
      <c r="T110" t="s">
        <v>324</v>
      </c>
    </row>
    <row r="111" spans="1:20" x14ac:dyDescent="0.25">
      <c r="A111">
        <v>1615120</v>
      </c>
      <c r="B111" s="2" t="s">
        <v>130</v>
      </c>
      <c r="C111">
        <v>7</v>
      </c>
      <c r="D111">
        <v>7.42</v>
      </c>
      <c r="E111">
        <v>7.95</v>
      </c>
      <c r="F111">
        <v>7.09</v>
      </c>
      <c r="G111">
        <v>7.59</v>
      </c>
      <c r="H111">
        <v>7.96</v>
      </c>
      <c r="I111">
        <v>8.0399999999999991</v>
      </c>
      <c r="K111" s="4" t="s">
        <v>284</v>
      </c>
      <c r="L111" t="s">
        <v>325</v>
      </c>
      <c r="M111" s="18">
        <f t="shared" si="3"/>
        <v>7.58</v>
      </c>
      <c r="N111">
        <f t="shared" si="4"/>
        <v>7.51</v>
      </c>
      <c r="O111" t="s">
        <v>321</v>
      </c>
      <c r="P111" t="s">
        <v>322</v>
      </c>
      <c r="Q111">
        <v>0</v>
      </c>
      <c r="R111" t="s">
        <v>323</v>
      </c>
      <c r="S111">
        <v>0</v>
      </c>
      <c r="T111" t="s">
        <v>324</v>
      </c>
    </row>
    <row r="112" spans="1:20" x14ac:dyDescent="0.25">
      <c r="A112">
        <v>1615121</v>
      </c>
      <c r="B112" s="2" t="s">
        <v>131</v>
      </c>
      <c r="C112">
        <v>8.5</v>
      </c>
      <c r="D112">
        <v>8.31</v>
      </c>
      <c r="E112">
        <v>8.36</v>
      </c>
      <c r="F112">
        <v>8.02</v>
      </c>
      <c r="G112">
        <v>8.27</v>
      </c>
      <c r="H112">
        <v>7.6</v>
      </c>
      <c r="I112">
        <v>8.33</v>
      </c>
      <c r="K112" s="4" t="s">
        <v>183</v>
      </c>
      <c r="L112" t="s">
        <v>325</v>
      </c>
      <c r="M112" s="18">
        <f t="shared" si="3"/>
        <v>8.1999999999999993</v>
      </c>
      <c r="N112">
        <f t="shared" si="4"/>
        <v>8.18</v>
      </c>
      <c r="O112" t="s">
        <v>321</v>
      </c>
      <c r="P112" t="s">
        <v>322</v>
      </c>
      <c r="Q112">
        <v>0</v>
      </c>
      <c r="R112" t="s">
        <v>323</v>
      </c>
      <c r="S112">
        <v>0</v>
      </c>
      <c r="T112" t="s">
        <v>324</v>
      </c>
    </row>
    <row r="113" spans="1:20" x14ac:dyDescent="0.25">
      <c r="A113">
        <v>1615122</v>
      </c>
      <c r="B113" s="2" t="s">
        <v>128</v>
      </c>
      <c r="C113">
        <v>8</v>
      </c>
      <c r="D113">
        <v>8.4600000000000009</v>
      </c>
      <c r="E113">
        <v>8.5500000000000007</v>
      </c>
      <c r="F113">
        <v>8.18</v>
      </c>
      <c r="G113">
        <v>8.14</v>
      </c>
      <c r="H113">
        <v>8.44</v>
      </c>
      <c r="I113">
        <v>8.42</v>
      </c>
      <c r="K113" s="4" t="s">
        <v>269</v>
      </c>
      <c r="L113" t="s">
        <v>325</v>
      </c>
      <c r="M113" s="18">
        <f t="shared" si="3"/>
        <v>8.32</v>
      </c>
      <c r="N113">
        <f t="shared" si="4"/>
        <v>8.2999999999999989</v>
      </c>
      <c r="O113" t="s">
        <v>321</v>
      </c>
      <c r="P113" t="s">
        <v>322</v>
      </c>
      <c r="Q113">
        <v>0</v>
      </c>
      <c r="R113" t="s">
        <v>323</v>
      </c>
      <c r="S113">
        <v>0</v>
      </c>
      <c r="T113" t="s">
        <v>324</v>
      </c>
    </row>
    <row r="114" spans="1:20" x14ac:dyDescent="0.25">
      <c r="A114">
        <v>1615123</v>
      </c>
      <c r="B114" s="2" t="s">
        <v>132</v>
      </c>
      <c r="C114">
        <v>7.46</v>
      </c>
      <c r="D114">
        <v>8.3800000000000008</v>
      </c>
      <c r="E114">
        <v>8.52</v>
      </c>
      <c r="F114">
        <v>7.43</v>
      </c>
      <c r="G114">
        <v>8.36</v>
      </c>
      <c r="H114">
        <v>8</v>
      </c>
      <c r="I114">
        <v>8.3800000000000008</v>
      </c>
      <c r="K114" s="4" t="s">
        <v>181</v>
      </c>
      <c r="L114" t="s">
        <v>325</v>
      </c>
      <c r="M114" s="18">
        <f t="shared" si="3"/>
        <v>8.08</v>
      </c>
      <c r="N114">
        <f t="shared" si="4"/>
        <v>8.0299999999999994</v>
      </c>
      <c r="O114" t="s">
        <v>321</v>
      </c>
      <c r="P114" t="s">
        <v>322</v>
      </c>
      <c r="Q114">
        <v>0</v>
      </c>
      <c r="R114" t="s">
        <v>323</v>
      </c>
      <c r="S114">
        <v>0</v>
      </c>
      <c r="T114" t="s">
        <v>324</v>
      </c>
    </row>
    <row r="115" spans="1:20" x14ac:dyDescent="0.25">
      <c r="A115" s="10">
        <v>1615124</v>
      </c>
      <c r="B115" s="12" t="s">
        <v>133</v>
      </c>
      <c r="C115" s="10">
        <v>5.23</v>
      </c>
      <c r="D115" s="10">
        <v>5.81</v>
      </c>
      <c r="E115" s="10">
        <v>6.5</v>
      </c>
      <c r="F115" s="10">
        <v>5.64</v>
      </c>
      <c r="G115" s="10">
        <v>6.45</v>
      </c>
      <c r="H115" s="10">
        <v>7.24</v>
      </c>
      <c r="I115" s="10">
        <v>6.83</v>
      </c>
      <c r="J115" s="10"/>
      <c r="K115" s="11" t="s">
        <v>303</v>
      </c>
      <c r="L115" s="10" t="s">
        <v>325</v>
      </c>
      <c r="M115" s="23">
        <f t="shared" si="3"/>
        <v>6.25</v>
      </c>
      <c r="N115" s="10">
        <f t="shared" si="4"/>
        <v>6.1499999999999995</v>
      </c>
      <c r="O115" t="s">
        <v>321</v>
      </c>
      <c r="P115" t="s">
        <v>322</v>
      </c>
      <c r="Q115">
        <v>0</v>
      </c>
      <c r="R115" t="s">
        <v>323</v>
      </c>
      <c r="S115">
        <v>0</v>
      </c>
      <c r="T115" t="s">
        <v>324</v>
      </c>
    </row>
    <row r="116" spans="1:20" x14ac:dyDescent="0.25">
      <c r="A116">
        <v>1615125</v>
      </c>
      <c r="B116" s="2" t="s">
        <v>134</v>
      </c>
      <c r="C116">
        <v>7.42</v>
      </c>
      <c r="D116">
        <v>7.31</v>
      </c>
      <c r="E116">
        <v>7.57</v>
      </c>
      <c r="F116">
        <v>7.18</v>
      </c>
      <c r="G116">
        <v>8.36</v>
      </c>
      <c r="H116">
        <v>8.0399999999999991</v>
      </c>
      <c r="I116">
        <v>8.08</v>
      </c>
      <c r="K116" s="4" t="s">
        <v>224</v>
      </c>
      <c r="L116" t="s">
        <v>325</v>
      </c>
      <c r="M116" s="18">
        <f t="shared" si="3"/>
        <v>7.71</v>
      </c>
      <c r="N116">
        <f t="shared" si="4"/>
        <v>7.6499999999999995</v>
      </c>
      <c r="O116" t="s">
        <v>321</v>
      </c>
      <c r="P116" t="s">
        <v>322</v>
      </c>
      <c r="Q116">
        <v>0</v>
      </c>
      <c r="R116" t="s">
        <v>323</v>
      </c>
      <c r="S116">
        <v>0</v>
      </c>
      <c r="T116" t="s">
        <v>324</v>
      </c>
    </row>
    <row r="117" spans="1:20" x14ac:dyDescent="0.25">
      <c r="A117">
        <v>1615126</v>
      </c>
      <c r="B117" s="2" t="s">
        <v>135</v>
      </c>
      <c r="C117">
        <v>8.65</v>
      </c>
      <c r="D117">
        <v>9.23</v>
      </c>
      <c r="E117">
        <v>8.83</v>
      </c>
      <c r="F117">
        <v>7.3</v>
      </c>
      <c r="G117">
        <v>8</v>
      </c>
      <c r="H117">
        <v>9.4</v>
      </c>
      <c r="I117">
        <v>9.8800000000000008</v>
      </c>
      <c r="K117" s="4" t="s">
        <v>210</v>
      </c>
      <c r="L117" t="s">
        <v>325</v>
      </c>
      <c r="M117" s="18">
        <f t="shared" si="3"/>
        <v>8.76</v>
      </c>
      <c r="N117">
        <f t="shared" si="4"/>
        <v>8.57</v>
      </c>
      <c r="O117" t="s">
        <v>321</v>
      </c>
      <c r="P117" t="s">
        <v>322</v>
      </c>
      <c r="Q117">
        <v>0</v>
      </c>
      <c r="R117" t="s">
        <v>323</v>
      </c>
      <c r="S117">
        <v>0</v>
      </c>
      <c r="T117" t="s">
        <v>324</v>
      </c>
    </row>
    <row r="118" spans="1:20" x14ac:dyDescent="0.25">
      <c r="A118">
        <v>1615127</v>
      </c>
      <c r="B118" s="2" t="s">
        <v>136</v>
      </c>
      <c r="C118">
        <v>6.42</v>
      </c>
      <c r="D118">
        <v>7</v>
      </c>
      <c r="E118">
        <v>7.4</v>
      </c>
      <c r="F118">
        <v>6.66</v>
      </c>
      <c r="G118">
        <v>7.41</v>
      </c>
      <c r="H118">
        <v>7.64</v>
      </c>
      <c r="I118">
        <v>8.1300000000000008</v>
      </c>
      <c r="K118" s="21" t="s">
        <v>239</v>
      </c>
      <c r="L118" t="s">
        <v>325</v>
      </c>
      <c r="M118" s="18">
        <f t="shared" si="3"/>
        <v>7.24</v>
      </c>
      <c r="N118">
        <f t="shared" si="4"/>
        <v>7.09</v>
      </c>
      <c r="O118" t="s">
        <v>321</v>
      </c>
      <c r="P118" t="s">
        <v>322</v>
      </c>
      <c r="Q118">
        <v>0</v>
      </c>
      <c r="R118" t="s">
        <v>323</v>
      </c>
      <c r="S118">
        <v>0</v>
      </c>
      <c r="T118" t="s">
        <v>324</v>
      </c>
    </row>
    <row r="119" spans="1:20" x14ac:dyDescent="0.25">
      <c r="A119">
        <v>1615128</v>
      </c>
      <c r="B119" s="2" t="s">
        <v>137</v>
      </c>
      <c r="C119">
        <v>9.0399999999999991</v>
      </c>
      <c r="D119">
        <v>9.5</v>
      </c>
      <c r="E119">
        <v>9.19</v>
      </c>
      <c r="F119">
        <v>8.6999999999999993</v>
      </c>
      <c r="G119">
        <v>8.9499999999999993</v>
      </c>
      <c r="H119">
        <v>9.36</v>
      </c>
      <c r="I119">
        <v>8.8800000000000008</v>
      </c>
      <c r="K119" s="21" t="s">
        <v>172</v>
      </c>
      <c r="L119" t="s">
        <v>325</v>
      </c>
      <c r="M119" s="18">
        <f t="shared" si="3"/>
        <v>9.09</v>
      </c>
      <c r="N119">
        <f t="shared" si="4"/>
        <v>9.129999999999999</v>
      </c>
      <c r="O119" t="s">
        <v>321</v>
      </c>
      <c r="P119" t="s">
        <v>322</v>
      </c>
      <c r="Q119">
        <v>0</v>
      </c>
      <c r="R119" t="s">
        <v>323</v>
      </c>
      <c r="S119">
        <v>0</v>
      </c>
      <c r="T119" t="s">
        <v>324</v>
      </c>
    </row>
    <row r="120" spans="1:20" x14ac:dyDescent="0.25">
      <c r="A120">
        <v>1615129</v>
      </c>
      <c r="B120" s="2" t="s">
        <v>138</v>
      </c>
      <c r="C120">
        <v>7.96</v>
      </c>
      <c r="D120">
        <v>7.31</v>
      </c>
      <c r="E120">
        <v>7.79</v>
      </c>
      <c r="F120">
        <v>7.3</v>
      </c>
      <c r="G120">
        <v>7.95</v>
      </c>
      <c r="H120">
        <v>8.16</v>
      </c>
      <c r="I120">
        <v>7.92</v>
      </c>
      <c r="K120" s="4" t="s">
        <v>288</v>
      </c>
      <c r="L120" t="s">
        <v>325</v>
      </c>
      <c r="M120" s="18">
        <f t="shared" si="3"/>
        <v>7.77</v>
      </c>
      <c r="N120">
        <f t="shared" si="4"/>
        <v>7.75</v>
      </c>
      <c r="O120" t="s">
        <v>321</v>
      </c>
      <c r="P120" t="s">
        <v>322</v>
      </c>
      <c r="Q120">
        <v>0</v>
      </c>
      <c r="R120" t="s">
        <v>323</v>
      </c>
      <c r="S120">
        <v>0</v>
      </c>
      <c r="T120" t="s">
        <v>324</v>
      </c>
    </row>
    <row r="121" spans="1:20" x14ac:dyDescent="0.25">
      <c r="A121">
        <v>1615131</v>
      </c>
      <c r="B121" s="2" t="s">
        <v>139</v>
      </c>
      <c r="C121">
        <v>8.8800000000000008</v>
      </c>
      <c r="D121">
        <v>8.5</v>
      </c>
      <c r="E121">
        <v>8.4499999999999993</v>
      </c>
      <c r="F121">
        <v>7.68</v>
      </c>
      <c r="G121">
        <v>8.18</v>
      </c>
      <c r="H121">
        <v>8.68</v>
      </c>
      <c r="I121">
        <v>9.42</v>
      </c>
      <c r="K121" s="4" t="s">
        <v>178</v>
      </c>
      <c r="L121" t="s">
        <v>325</v>
      </c>
      <c r="M121" s="18">
        <f t="shared" si="3"/>
        <v>8.5499999999999989</v>
      </c>
      <c r="N121">
        <f t="shared" si="4"/>
        <v>8.4</v>
      </c>
      <c r="O121" t="s">
        <v>321</v>
      </c>
      <c r="P121" t="s">
        <v>322</v>
      </c>
      <c r="Q121">
        <v>0</v>
      </c>
      <c r="R121" t="s">
        <v>323</v>
      </c>
      <c r="S121">
        <v>0</v>
      </c>
      <c r="T121" t="s">
        <v>324</v>
      </c>
    </row>
    <row r="122" spans="1:20" x14ac:dyDescent="0.25">
      <c r="A122">
        <v>1615132</v>
      </c>
      <c r="B122" s="2" t="s">
        <v>140</v>
      </c>
      <c r="C122">
        <v>7.04</v>
      </c>
      <c r="D122">
        <v>7.88</v>
      </c>
      <c r="E122">
        <v>8.14</v>
      </c>
      <c r="F122">
        <v>7.34</v>
      </c>
      <c r="G122">
        <v>7.73</v>
      </c>
      <c r="H122">
        <v>8.2799999999999994</v>
      </c>
      <c r="I122">
        <v>8.8800000000000008</v>
      </c>
      <c r="K122" s="4" t="s">
        <v>223</v>
      </c>
      <c r="L122" t="s">
        <v>325</v>
      </c>
      <c r="M122" s="18">
        <f t="shared" si="3"/>
        <v>7.8999999999999995</v>
      </c>
      <c r="N122">
        <f t="shared" si="4"/>
        <v>7.74</v>
      </c>
      <c r="O122" t="s">
        <v>321</v>
      </c>
      <c r="P122" t="s">
        <v>322</v>
      </c>
      <c r="Q122">
        <v>0</v>
      </c>
      <c r="R122" t="s">
        <v>323</v>
      </c>
      <c r="S122">
        <v>0</v>
      </c>
      <c r="T122" t="s">
        <v>324</v>
      </c>
    </row>
    <row r="123" spans="1:20" x14ac:dyDescent="0.25">
      <c r="A123" s="7">
        <v>1615133</v>
      </c>
      <c r="B123" s="8" t="s">
        <v>141</v>
      </c>
      <c r="C123" s="7">
        <v>8.81</v>
      </c>
      <c r="D123" s="7">
        <v>8.0399999999999991</v>
      </c>
      <c r="E123" s="7">
        <v>8.93</v>
      </c>
      <c r="F123" s="7">
        <v>7.39</v>
      </c>
      <c r="G123" s="7">
        <v>8.91</v>
      </c>
      <c r="H123" s="7">
        <v>8.4</v>
      </c>
      <c r="I123" s="7">
        <v>0</v>
      </c>
      <c r="J123" s="16"/>
      <c r="K123" s="24" t="s">
        <v>297</v>
      </c>
      <c r="L123" s="16" t="s">
        <v>325</v>
      </c>
      <c r="M123" s="22">
        <v>0</v>
      </c>
      <c r="N123" s="7">
        <v>0</v>
      </c>
      <c r="O123" t="s">
        <v>321</v>
      </c>
      <c r="P123" t="s">
        <v>322</v>
      </c>
      <c r="Q123">
        <v>0</v>
      </c>
      <c r="R123" t="s">
        <v>323</v>
      </c>
      <c r="S123">
        <v>0</v>
      </c>
      <c r="T123" t="s">
        <v>324</v>
      </c>
    </row>
    <row r="124" spans="1:20" x14ac:dyDescent="0.25">
      <c r="A124">
        <v>1615134</v>
      </c>
      <c r="B124" s="2" t="s">
        <v>142</v>
      </c>
      <c r="C124">
        <v>8.69</v>
      </c>
      <c r="D124">
        <v>8</v>
      </c>
      <c r="E124">
        <v>7.98</v>
      </c>
      <c r="F124">
        <v>7.39</v>
      </c>
      <c r="G124">
        <v>8.77</v>
      </c>
      <c r="H124">
        <v>8.6</v>
      </c>
      <c r="I124">
        <v>8.5399999999999991</v>
      </c>
      <c r="K124" s="4" t="s">
        <v>281</v>
      </c>
      <c r="L124" t="s">
        <v>325</v>
      </c>
      <c r="M124" s="18">
        <f t="shared" si="3"/>
        <v>8.2899999999999991</v>
      </c>
      <c r="N124">
        <f t="shared" si="4"/>
        <v>8.24</v>
      </c>
      <c r="O124" t="s">
        <v>321</v>
      </c>
      <c r="P124" t="s">
        <v>322</v>
      </c>
      <c r="Q124">
        <v>0</v>
      </c>
      <c r="R124" t="s">
        <v>323</v>
      </c>
      <c r="S124">
        <v>0</v>
      </c>
      <c r="T124" t="s">
        <v>324</v>
      </c>
    </row>
    <row r="125" spans="1:20" x14ac:dyDescent="0.25">
      <c r="A125">
        <v>1615135</v>
      </c>
      <c r="B125" s="2" t="s">
        <v>143</v>
      </c>
      <c r="C125">
        <v>6.23</v>
      </c>
      <c r="D125">
        <v>8.77</v>
      </c>
      <c r="E125">
        <v>8.3800000000000008</v>
      </c>
      <c r="F125">
        <v>7.84</v>
      </c>
      <c r="G125">
        <v>8.14</v>
      </c>
      <c r="H125">
        <v>7.88</v>
      </c>
      <c r="I125">
        <v>8.6300000000000008</v>
      </c>
      <c r="K125" s="4" t="s">
        <v>298</v>
      </c>
      <c r="L125" t="s">
        <v>325</v>
      </c>
      <c r="M125" s="18">
        <f t="shared" si="3"/>
        <v>7.99</v>
      </c>
      <c r="N125">
        <f t="shared" si="4"/>
        <v>7.88</v>
      </c>
      <c r="O125" t="s">
        <v>321</v>
      </c>
      <c r="P125" t="s">
        <v>322</v>
      </c>
      <c r="Q125">
        <v>0</v>
      </c>
      <c r="R125" t="s">
        <v>323</v>
      </c>
      <c r="S125">
        <v>0</v>
      </c>
      <c r="T125" t="s">
        <v>324</v>
      </c>
    </row>
    <row r="126" spans="1:20" x14ac:dyDescent="0.25">
      <c r="A126">
        <v>1615136</v>
      </c>
      <c r="B126" s="2" t="s">
        <v>149</v>
      </c>
      <c r="C126">
        <v>5.81</v>
      </c>
      <c r="D126">
        <v>8.0399999999999991</v>
      </c>
      <c r="E126">
        <v>7.55</v>
      </c>
      <c r="F126">
        <v>7.73</v>
      </c>
      <c r="G126">
        <v>7.36</v>
      </c>
      <c r="H126">
        <v>8.44</v>
      </c>
      <c r="I126">
        <v>8.25</v>
      </c>
      <c r="K126" s="4" t="s">
        <v>308</v>
      </c>
      <c r="L126" t="s">
        <v>325</v>
      </c>
      <c r="M126" s="18">
        <f t="shared" si="3"/>
        <v>7.6</v>
      </c>
      <c r="N126">
        <f t="shared" si="4"/>
        <v>7.49</v>
      </c>
      <c r="O126" t="s">
        <v>321</v>
      </c>
      <c r="P126" t="s">
        <v>322</v>
      </c>
      <c r="Q126">
        <v>0</v>
      </c>
      <c r="R126" t="s">
        <v>323</v>
      </c>
      <c r="S126">
        <v>0</v>
      </c>
      <c r="T126" t="s">
        <v>324</v>
      </c>
    </row>
    <row r="127" spans="1:20" x14ac:dyDescent="0.25">
      <c r="A127" s="10">
        <v>1615137</v>
      </c>
      <c r="B127" s="12" t="s">
        <v>150</v>
      </c>
      <c r="C127" s="10">
        <v>6.92</v>
      </c>
      <c r="D127" s="10">
        <v>6.92</v>
      </c>
      <c r="E127" s="10">
        <v>7.76</v>
      </c>
      <c r="F127" s="10">
        <v>7.2</v>
      </c>
      <c r="G127" s="10">
        <v>7.18</v>
      </c>
      <c r="H127" s="10">
        <v>7.6</v>
      </c>
      <c r="I127" s="10">
        <v>6.58</v>
      </c>
      <c r="J127" s="10"/>
      <c r="K127" s="11" t="s">
        <v>305</v>
      </c>
      <c r="L127" s="10" t="s">
        <v>325</v>
      </c>
      <c r="M127" s="23">
        <f t="shared" si="3"/>
        <v>7.17</v>
      </c>
      <c r="N127" s="10">
        <f t="shared" si="4"/>
        <v>7.27</v>
      </c>
      <c r="O127" t="s">
        <v>321</v>
      </c>
      <c r="P127" t="s">
        <v>322</v>
      </c>
      <c r="Q127">
        <v>0</v>
      </c>
      <c r="R127" t="s">
        <v>323</v>
      </c>
      <c r="S127">
        <v>0</v>
      </c>
      <c r="T127" t="s">
        <v>324</v>
      </c>
    </row>
    <row r="128" spans="1:20" x14ac:dyDescent="0.25">
      <c r="A128">
        <v>1615138</v>
      </c>
      <c r="B128" s="2" t="s">
        <v>151</v>
      </c>
      <c r="C128">
        <v>6.54</v>
      </c>
      <c r="D128">
        <v>7.65</v>
      </c>
      <c r="E128">
        <v>6.9</v>
      </c>
      <c r="F128">
        <v>6.48</v>
      </c>
      <c r="G128">
        <v>7.32</v>
      </c>
      <c r="H128">
        <v>7.6</v>
      </c>
      <c r="I128">
        <v>7.71</v>
      </c>
      <c r="K128" s="4" t="s">
        <v>304</v>
      </c>
      <c r="L128" t="s">
        <v>325</v>
      </c>
      <c r="M128" s="18">
        <f t="shared" si="3"/>
        <v>7.18</v>
      </c>
      <c r="N128">
        <f t="shared" si="4"/>
        <v>7.09</v>
      </c>
      <c r="O128" t="s">
        <v>321</v>
      </c>
      <c r="P128" t="s">
        <v>322</v>
      </c>
      <c r="Q128">
        <v>0</v>
      </c>
      <c r="R128" t="s">
        <v>323</v>
      </c>
      <c r="S128">
        <v>0</v>
      </c>
      <c r="T128" t="s">
        <v>324</v>
      </c>
    </row>
    <row r="129" spans="1:20" x14ac:dyDescent="0.25">
      <c r="A129">
        <v>1725001</v>
      </c>
      <c r="B129" s="2" t="s">
        <v>152</v>
      </c>
      <c r="C129">
        <v>0</v>
      </c>
      <c r="D129">
        <v>0</v>
      </c>
      <c r="E129">
        <v>9.4499999999999993</v>
      </c>
      <c r="F129">
        <v>9.34</v>
      </c>
      <c r="G129">
        <v>9.41</v>
      </c>
      <c r="H129">
        <v>9.76</v>
      </c>
      <c r="I129">
        <v>9.3800000000000008</v>
      </c>
      <c r="K129" s="4" t="s">
        <v>306</v>
      </c>
      <c r="L129" t="s">
        <v>326</v>
      </c>
      <c r="M129" s="18">
        <f>ROUNDUP(AVERAGE(E129:I129),2)</f>
        <v>9.4700000000000006</v>
      </c>
      <c r="N129">
        <f>ROUNDUP(AVERAGE(E129:H129),2)</f>
        <v>9.49</v>
      </c>
      <c r="O129" t="s">
        <v>321</v>
      </c>
      <c r="P129" t="s">
        <v>322</v>
      </c>
      <c r="Q129">
        <v>0</v>
      </c>
      <c r="R129" t="s">
        <v>323</v>
      </c>
      <c r="S129">
        <v>0</v>
      </c>
      <c r="T129" t="s">
        <v>324</v>
      </c>
    </row>
    <row r="130" spans="1:20" x14ac:dyDescent="0.25">
      <c r="A130">
        <v>1725002</v>
      </c>
      <c r="B130" s="2" t="s">
        <v>144</v>
      </c>
      <c r="C130">
        <v>0</v>
      </c>
      <c r="D130">
        <v>0</v>
      </c>
      <c r="E130">
        <v>8.76</v>
      </c>
      <c r="F130">
        <v>6.89</v>
      </c>
      <c r="G130">
        <v>7.68</v>
      </c>
      <c r="H130">
        <v>8.7200000000000006</v>
      </c>
      <c r="I130">
        <v>7.92</v>
      </c>
      <c r="K130" s="4" t="s">
        <v>295</v>
      </c>
      <c r="L130" t="s">
        <v>326</v>
      </c>
      <c r="M130" s="18">
        <f t="shared" ref="M130:M152" si="5">ROUNDUP(AVERAGE(E130:I130),2)</f>
        <v>8</v>
      </c>
      <c r="N130">
        <f t="shared" ref="N130:N152" si="6">ROUNDUP(AVERAGE(E130:H130),2)</f>
        <v>8.02</v>
      </c>
      <c r="O130" t="s">
        <v>321</v>
      </c>
      <c r="P130" t="s">
        <v>322</v>
      </c>
      <c r="Q130">
        <v>0</v>
      </c>
      <c r="R130" t="s">
        <v>323</v>
      </c>
      <c r="S130">
        <v>0</v>
      </c>
      <c r="T130" t="s">
        <v>324</v>
      </c>
    </row>
    <row r="131" spans="1:20" x14ac:dyDescent="0.25">
      <c r="A131">
        <v>1725003</v>
      </c>
      <c r="B131" s="2" t="s">
        <v>153</v>
      </c>
      <c r="C131">
        <v>0</v>
      </c>
      <c r="D131">
        <v>0</v>
      </c>
      <c r="E131">
        <v>8.2100000000000009</v>
      </c>
      <c r="F131">
        <v>7.18</v>
      </c>
      <c r="G131">
        <v>8.18</v>
      </c>
      <c r="H131">
        <v>8.4</v>
      </c>
      <c r="I131">
        <v>8.75</v>
      </c>
      <c r="K131" s="4" t="s">
        <v>241</v>
      </c>
      <c r="L131" t="s">
        <v>326</v>
      </c>
      <c r="M131" s="18">
        <f t="shared" si="5"/>
        <v>8.15</v>
      </c>
      <c r="N131">
        <f t="shared" si="6"/>
        <v>8</v>
      </c>
      <c r="O131" t="s">
        <v>321</v>
      </c>
      <c r="P131" t="s">
        <v>322</v>
      </c>
      <c r="Q131">
        <v>0</v>
      </c>
      <c r="R131" t="s">
        <v>323</v>
      </c>
      <c r="S131">
        <v>0</v>
      </c>
      <c r="T131" t="s">
        <v>324</v>
      </c>
    </row>
    <row r="132" spans="1:20" x14ac:dyDescent="0.25">
      <c r="A132">
        <v>1725004</v>
      </c>
      <c r="B132" s="2" t="s">
        <v>154</v>
      </c>
      <c r="C132">
        <v>0</v>
      </c>
      <c r="D132">
        <v>0</v>
      </c>
      <c r="E132">
        <v>9.02</v>
      </c>
      <c r="F132">
        <v>7.75</v>
      </c>
      <c r="G132">
        <v>8.18</v>
      </c>
      <c r="H132">
        <v>8.24</v>
      </c>
      <c r="I132">
        <v>8.0399999999999991</v>
      </c>
      <c r="K132" s="4" t="s">
        <v>222</v>
      </c>
      <c r="L132" t="s">
        <v>326</v>
      </c>
      <c r="M132" s="18">
        <f t="shared" si="5"/>
        <v>8.25</v>
      </c>
      <c r="N132">
        <f t="shared" si="6"/>
        <v>8.2999999999999989</v>
      </c>
      <c r="O132" t="s">
        <v>321</v>
      </c>
      <c r="P132" t="s">
        <v>322</v>
      </c>
      <c r="Q132">
        <v>0</v>
      </c>
      <c r="R132" t="s">
        <v>323</v>
      </c>
      <c r="S132">
        <v>0</v>
      </c>
      <c r="T132" t="s">
        <v>324</v>
      </c>
    </row>
    <row r="133" spans="1:20" x14ac:dyDescent="0.25">
      <c r="A133">
        <v>1725005</v>
      </c>
      <c r="B133" s="2" t="s">
        <v>155</v>
      </c>
      <c r="C133">
        <v>0</v>
      </c>
      <c r="D133">
        <v>0</v>
      </c>
      <c r="E133">
        <v>9.02</v>
      </c>
      <c r="F133">
        <v>8.8000000000000007</v>
      </c>
      <c r="G133">
        <v>9.32</v>
      </c>
      <c r="H133">
        <v>9.36</v>
      </c>
      <c r="I133">
        <v>9.2899999999999991</v>
      </c>
      <c r="K133" s="4" t="s">
        <v>307</v>
      </c>
      <c r="L133" t="s">
        <v>326</v>
      </c>
      <c r="M133" s="18">
        <f t="shared" si="5"/>
        <v>9.16</v>
      </c>
      <c r="N133">
        <f t="shared" si="6"/>
        <v>9.129999999999999</v>
      </c>
      <c r="O133" t="s">
        <v>321</v>
      </c>
      <c r="P133" t="s">
        <v>322</v>
      </c>
      <c r="Q133">
        <v>0</v>
      </c>
      <c r="R133" t="s">
        <v>323</v>
      </c>
      <c r="S133">
        <v>0</v>
      </c>
      <c r="T133" t="s">
        <v>324</v>
      </c>
    </row>
    <row r="134" spans="1:20" x14ac:dyDescent="0.25">
      <c r="A134">
        <v>1725006</v>
      </c>
      <c r="B134" s="2" t="s">
        <v>145</v>
      </c>
      <c r="C134">
        <v>0</v>
      </c>
      <c r="D134">
        <v>0</v>
      </c>
      <c r="E134">
        <v>9.26</v>
      </c>
      <c r="F134">
        <v>8.43</v>
      </c>
      <c r="G134">
        <v>8.77</v>
      </c>
      <c r="H134">
        <v>8.7200000000000006</v>
      </c>
      <c r="I134">
        <v>7.71</v>
      </c>
      <c r="K134" s="4" t="s">
        <v>201</v>
      </c>
      <c r="L134" t="s">
        <v>326</v>
      </c>
      <c r="M134" s="18">
        <f t="shared" si="5"/>
        <v>8.58</v>
      </c>
      <c r="N134">
        <f t="shared" si="6"/>
        <v>8.7999999999999989</v>
      </c>
      <c r="O134" t="s">
        <v>321</v>
      </c>
      <c r="P134" t="s">
        <v>322</v>
      </c>
      <c r="Q134">
        <v>0</v>
      </c>
      <c r="R134" t="s">
        <v>323</v>
      </c>
      <c r="S134">
        <v>0</v>
      </c>
      <c r="T134" t="s">
        <v>324</v>
      </c>
    </row>
    <row r="135" spans="1:20" x14ac:dyDescent="0.25">
      <c r="A135">
        <v>1725007</v>
      </c>
      <c r="B135" s="2" t="s">
        <v>146</v>
      </c>
      <c r="C135">
        <v>0</v>
      </c>
      <c r="D135">
        <v>0</v>
      </c>
      <c r="E135">
        <v>9.07</v>
      </c>
      <c r="F135">
        <v>7.91</v>
      </c>
      <c r="G135">
        <v>8.9499999999999993</v>
      </c>
      <c r="H135">
        <v>8.9600000000000009</v>
      </c>
      <c r="I135">
        <v>8.9600000000000009</v>
      </c>
      <c r="K135" s="4" t="s">
        <v>220</v>
      </c>
      <c r="L135" t="s">
        <v>326</v>
      </c>
      <c r="M135" s="18">
        <f t="shared" si="5"/>
        <v>8.77</v>
      </c>
      <c r="N135">
        <f t="shared" si="6"/>
        <v>8.73</v>
      </c>
      <c r="O135" t="s">
        <v>321</v>
      </c>
      <c r="P135" t="s">
        <v>322</v>
      </c>
      <c r="Q135">
        <v>0</v>
      </c>
      <c r="R135" t="s">
        <v>323</v>
      </c>
      <c r="S135">
        <v>0</v>
      </c>
      <c r="T135" t="s">
        <v>324</v>
      </c>
    </row>
    <row r="136" spans="1:20" x14ac:dyDescent="0.25">
      <c r="A136">
        <v>1725008</v>
      </c>
      <c r="B136" s="2" t="s">
        <v>147</v>
      </c>
      <c r="C136">
        <v>0</v>
      </c>
      <c r="D136">
        <v>0</v>
      </c>
      <c r="E136">
        <v>8.31</v>
      </c>
      <c r="F136">
        <v>7.89</v>
      </c>
      <c r="G136">
        <v>8.27</v>
      </c>
      <c r="H136">
        <v>8.92</v>
      </c>
      <c r="I136">
        <v>8.67</v>
      </c>
      <c r="K136" s="4" t="s">
        <v>309</v>
      </c>
      <c r="L136" t="s">
        <v>326</v>
      </c>
      <c r="M136" s="18">
        <f t="shared" si="5"/>
        <v>8.42</v>
      </c>
      <c r="N136">
        <f t="shared" si="6"/>
        <v>8.35</v>
      </c>
      <c r="O136" t="s">
        <v>321</v>
      </c>
      <c r="P136" t="s">
        <v>322</v>
      </c>
      <c r="Q136">
        <v>0</v>
      </c>
      <c r="R136" t="s">
        <v>323</v>
      </c>
      <c r="S136">
        <v>0</v>
      </c>
      <c r="T136" t="s">
        <v>324</v>
      </c>
    </row>
    <row r="137" spans="1:20" x14ac:dyDescent="0.25">
      <c r="A137">
        <v>1725009</v>
      </c>
      <c r="B137" s="2" t="s">
        <v>148</v>
      </c>
      <c r="C137">
        <v>0</v>
      </c>
      <c r="D137">
        <v>0</v>
      </c>
      <c r="E137">
        <v>8.1199999999999992</v>
      </c>
      <c r="F137">
        <v>7.11</v>
      </c>
      <c r="G137">
        <v>7.95</v>
      </c>
      <c r="H137">
        <v>7.88</v>
      </c>
      <c r="I137">
        <v>8.33</v>
      </c>
      <c r="K137" s="4" t="s">
        <v>310</v>
      </c>
      <c r="L137" t="s">
        <v>326</v>
      </c>
      <c r="M137" s="18">
        <f t="shared" si="5"/>
        <v>7.88</v>
      </c>
      <c r="N137">
        <f t="shared" si="6"/>
        <v>7.77</v>
      </c>
      <c r="O137" t="s">
        <v>321</v>
      </c>
      <c r="P137" t="s">
        <v>322</v>
      </c>
      <c r="Q137">
        <v>0</v>
      </c>
      <c r="R137" t="s">
        <v>323</v>
      </c>
      <c r="S137">
        <v>0</v>
      </c>
      <c r="T137" t="s">
        <v>324</v>
      </c>
    </row>
    <row r="138" spans="1:20" x14ac:dyDescent="0.25">
      <c r="A138">
        <v>1725010</v>
      </c>
      <c r="B138" s="2" t="s">
        <v>156</v>
      </c>
      <c r="C138">
        <v>0</v>
      </c>
      <c r="D138">
        <v>0</v>
      </c>
      <c r="E138">
        <v>9.17</v>
      </c>
      <c r="F138">
        <v>7.77</v>
      </c>
      <c r="G138">
        <v>8.5500000000000007</v>
      </c>
      <c r="H138">
        <v>8.76</v>
      </c>
      <c r="I138">
        <v>8.3800000000000008</v>
      </c>
      <c r="K138" s="4" t="s">
        <v>250</v>
      </c>
      <c r="L138" t="s">
        <v>326</v>
      </c>
      <c r="M138" s="18">
        <f t="shared" si="5"/>
        <v>8.5299999999999994</v>
      </c>
      <c r="N138">
        <f t="shared" si="6"/>
        <v>8.57</v>
      </c>
      <c r="O138" t="s">
        <v>321</v>
      </c>
      <c r="P138" t="s">
        <v>322</v>
      </c>
      <c r="Q138">
        <v>0</v>
      </c>
      <c r="R138" t="s">
        <v>323</v>
      </c>
      <c r="S138">
        <v>0</v>
      </c>
      <c r="T138" t="s">
        <v>324</v>
      </c>
    </row>
    <row r="139" spans="1:20" x14ac:dyDescent="0.25">
      <c r="A139">
        <v>1725011</v>
      </c>
      <c r="B139" s="2" t="s">
        <v>157</v>
      </c>
      <c r="C139">
        <v>0</v>
      </c>
      <c r="D139">
        <v>0</v>
      </c>
      <c r="E139">
        <v>9.1</v>
      </c>
      <c r="F139">
        <v>8.6999999999999993</v>
      </c>
      <c r="G139">
        <v>8.73</v>
      </c>
      <c r="H139">
        <v>9.48</v>
      </c>
      <c r="I139">
        <v>8.92</v>
      </c>
      <c r="K139" s="4" t="s">
        <v>274</v>
      </c>
      <c r="L139" t="s">
        <v>326</v>
      </c>
      <c r="M139" s="18">
        <f t="shared" si="5"/>
        <v>8.99</v>
      </c>
      <c r="N139">
        <f t="shared" si="6"/>
        <v>9.01</v>
      </c>
      <c r="O139" t="s">
        <v>321</v>
      </c>
      <c r="P139" t="s">
        <v>322</v>
      </c>
      <c r="Q139">
        <v>0</v>
      </c>
      <c r="R139" t="s">
        <v>323</v>
      </c>
      <c r="S139">
        <v>0</v>
      </c>
      <c r="T139" t="s">
        <v>324</v>
      </c>
    </row>
    <row r="140" spans="1:20" x14ac:dyDescent="0.25">
      <c r="A140">
        <v>1725012</v>
      </c>
      <c r="B140" s="2" t="s">
        <v>162</v>
      </c>
      <c r="C140">
        <v>0</v>
      </c>
      <c r="D140">
        <v>0</v>
      </c>
      <c r="E140">
        <v>7.95</v>
      </c>
      <c r="F140">
        <v>7.52</v>
      </c>
      <c r="G140">
        <v>7.95</v>
      </c>
      <c r="H140">
        <v>7.64</v>
      </c>
      <c r="I140">
        <v>8.42</v>
      </c>
      <c r="K140" s="4" t="s">
        <v>311</v>
      </c>
      <c r="L140" t="s">
        <v>326</v>
      </c>
      <c r="M140" s="18">
        <f t="shared" si="5"/>
        <v>7.8999999999999995</v>
      </c>
      <c r="N140">
        <f t="shared" si="6"/>
        <v>7.77</v>
      </c>
      <c r="O140" t="s">
        <v>321</v>
      </c>
      <c r="P140" t="s">
        <v>322</v>
      </c>
      <c r="Q140">
        <v>0</v>
      </c>
      <c r="R140" t="s">
        <v>323</v>
      </c>
      <c r="S140">
        <v>0</v>
      </c>
      <c r="T140" t="s">
        <v>324</v>
      </c>
    </row>
    <row r="141" spans="1:20" x14ac:dyDescent="0.25">
      <c r="A141">
        <v>1725013</v>
      </c>
      <c r="B141" s="2" t="s">
        <v>163</v>
      </c>
      <c r="C141">
        <v>0</v>
      </c>
      <c r="D141">
        <v>0</v>
      </c>
      <c r="E141">
        <v>8.4</v>
      </c>
      <c r="F141">
        <v>8.86</v>
      </c>
      <c r="G141">
        <v>9.18</v>
      </c>
      <c r="H141">
        <v>8.68</v>
      </c>
      <c r="I141">
        <v>8.75</v>
      </c>
      <c r="K141" s="4" t="s">
        <v>312</v>
      </c>
      <c r="L141" t="s">
        <v>326</v>
      </c>
      <c r="M141" s="18">
        <f t="shared" si="5"/>
        <v>8.7799999999999994</v>
      </c>
      <c r="N141">
        <f t="shared" si="6"/>
        <v>8.7799999999999994</v>
      </c>
      <c r="O141" t="s">
        <v>321</v>
      </c>
      <c r="P141" t="s">
        <v>322</v>
      </c>
      <c r="Q141">
        <v>0</v>
      </c>
      <c r="R141" t="s">
        <v>323</v>
      </c>
      <c r="S141">
        <v>0</v>
      </c>
      <c r="T141" t="s">
        <v>324</v>
      </c>
    </row>
    <row r="142" spans="1:20" x14ac:dyDescent="0.25">
      <c r="A142">
        <v>1725014</v>
      </c>
      <c r="B142" s="2" t="s">
        <v>158</v>
      </c>
      <c r="C142">
        <v>0</v>
      </c>
      <c r="D142">
        <v>0</v>
      </c>
      <c r="E142">
        <v>8.33</v>
      </c>
      <c r="F142">
        <v>7.41</v>
      </c>
      <c r="G142">
        <v>8.5500000000000007</v>
      </c>
      <c r="H142">
        <v>7.68</v>
      </c>
      <c r="I142">
        <v>8.0399999999999991</v>
      </c>
      <c r="K142" s="4" t="s">
        <v>226</v>
      </c>
      <c r="L142" t="s">
        <v>326</v>
      </c>
      <c r="M142" s="18">
        <f t="shared" si="5"/>
        <v>8.01</v>
      </c>
      <c r="N142">
        <f t="shared" si="6"/>
        <v>8</v>
      </c>
      <c r="O142" t="s">
        <v>321</v>
      </c>
      <c r="P142" t="s">
        <v>322</v>
      </c>
      <c r="Q142">
        <v>0</v>
      </c>
      <c r="R142" t="s">
        <v>323</v>
      </c>
      <c r="S142">
        <v>0</v>
      </c>
      <c r="T142" t="s">
        <v>324</v>
      </c>
    </row>
    <row r="143" spans="1:20" x14ac:dyDescent="0.25">
      <c r="A143" s="5">
        <v>1725015</v>
      </c>
      <c r="B143" s="6" t="s">
        <v>164</v>
      </c>
      <c r="C143" s="5">
        <v>0</v>
      </c>
      <c r="D143" s="5">
        <v>0</v>
      </c>
      <c r="E143" s="5">
        <v>7.02</v>
      </c>
      <c r="F143" s="5">
        <v>6.16</v>
      </c>
      <c r="G143" s="5">
        <v>7.36</v>
      </c>
      <c r="H143" s="5">
        <v>7.8</v>
      </c>
      <c r="I143" s="5">
        <v>7.42</v>
      </c>
      <c r="J143" s="5"/>
      <c r="K143" s="9" t="s">
        <v>216</v>
      </c>
      <c r="L143" s="5" t="s">
        <v>326</v>
      </c>
      <c r="M143" s="18">
        <f t="shared" si="5"/>
        <v>7.16</v>
      </c>
      <c r="N143">
        <f t="shared" si="6"/>
        <v>7.09</v>
      </c>
      <c r="O143" t="s">
        <v>321</v>
      </c>
      <c r="P143" t="s">
        <v>322</v>
      </c>
      <c r="Q143">
        <v>0</v>
      </c>
      <c r="R143" t="s">
        <v>323</v>
      </c>
      <c r="S143">
        <v>0</v>
      </c>
      <c r="T143" t="s">
        <v>324</v>
      </c>
    </row>
    <row r="144" spans="1:20" x14ac:dyDescent="0.25">
      <c r="A144">
        <v>1725016</v>
      </c>
      <c r="B144" s="2" t="s">
        <v>159</v>
      </c>
      <c r="C144">
        <v>0</v>
      </c>
      <c r="D144">
        <v>0</v>
      </c>
      <c r="E144">
        <v>8.14</v>
      </c>
      <c r="F144">
        <v>7.02</v>
      </c>
      <c r="G144">
        <v>7.32</v>
      </c>
      <c r="H144">
        <v>7.56</v>
      </c>
      <c r="I144">
        <v>7.17</v>
      </c>
      <c r="K144" s="4" t="s">
        <v>258</v>
      </c>
      <c r="L144" t="s">
        <v>326</v>
      </c>
      <c r="M144" s="18">
        <f t="shared" si="5"/>
        <v>7.45</v>
      </c>
      <c r="N144">
        <f t="shared" si="6"/>
        <v>7.51</v>
      </c>
      <c r="O144" t="s">
        <v>321</v>
      </c>
      <c r="P144" t="s">
        <v>322</v>
      </c>
      <c r="Q144">
        <v>0</v>
      </c>
      <c r="R144" t="s">
        <v>323</v>
      </c>
      <c r="S144">
        <v>0</v>
      </c>
      <c r="T144" t="s">
        <v>324</v>
      </c>
    </row>
    <row r="145" spans="1:20" x14ac:dyDescent="0.25">
      <c r="A145">
        <v>1725017</v>
      </c>
      <c r="B145" s="2" t="s">
        <v>160</v>
      </c>
      <c r="C145">
        <v>0</v>
      </c>
      <c r="D145">
        <v>0</v>
      </c>
      <c r="E145">
        <v>8.31</v>
      </c>
      <c r="F145">
        <v>7.57</v>
      </c>
      <c r="G145">
        <v>8.14</v>
      </c>
      <c r="H145">
        <v>8.4</v>
      </c>
      <c r="I145">
        <v>8.4600000000000009</v>
      </c>
      <c r="K145" s="4" t="s">
        <v>314</v>
      </c>
      <c r="L145" t="s">
        <v>326</v>
      </c>
      <c r="M145" s="18">
        <f t="shared" si="5"/>
        <v>8.18</v>
      </c>
      <c r="N145">
        <f t="shared" si="6"/>
        <v>8.11</v>
      </c>
      <c r="O145" t="s">
        <v>321</v>
      </c>
      <c r="P145" t="s">
        <v>322</v>
      </c>
      <c r="Q145">
        <v>0</v>
      </c>
      <c r="R145" t="s">
        <v>323</v>
      </c>
      <c r="S145">
        <v>0</v>
      </c>
      <c r="T145" t="s">
        <v>324</v>
      </c>
    </row>
    <row r="146" spans="1:20" x14ac:dyDescent="0.25">
      <c r="A146">
        <v>1725018</v>
      </c>
      <c r="B146" s="2" t="s">
        <v>161</v>
      </c>
      <c r="C146">
        <v>0</v>
      </c>
      <c r="D146">
        <v>0</v>
      </c>
      <c r="E146">
        <v>7.5</v>
      </c>
      <c r="F146">
        <v>7.11</v>
      </c>
      <c r="G146">
        <v>7.64</v>
      </c>
      <c r="H146">
        <v>7.4</v>
      </c>
      <c r="I146">
        <v>7.67</v>
      </c>
      <c r="K146" s="4" t="s">
        <v>315</v>
      </c>
      <c r="L146" t="s">
        <v>326</v>
      </c>
      <c r="M146" s="18">
        <f t="shared" si="5"/>
        <v>7.47</v>
      </c>
      <c r="N146">
        <f t="shared" si="6"/>
        <v>7.42</v>
      </c>
      <c r="O146" t="s">
        <v>321</v>
      </c>
      <c r="P146" t="s">
        <v>322</v>
      </c>
      <c r="Q146">
        <v>0</v>
      </c>
      <c r="R146" t="s">
        <v>323</v>
      </c>
      <c r="S146">
        <v>0</v>
      </c>
      <c r="T146" t="s">
        <v>324</v>
      </c>
    </row>
    <row r="147" spans="1:20" x14ac:dyDescent="0.25">
      <c r="A147">
        <v>1725019</v>
      </c>
      <c r="B147" s="2" t="s">
        <v>165</v>
      </c>
      <c r="C147">
        <v>0</v>
      </c>
      <c r="D147">
        <v>0</v>
      </c>
      <c r="E147">
        <v>7.33</v>
      </c>
      <c r="F147">
        <v>6.8</v>
      </c>
      <c r="G147">
        <v>8.27</v>
      </c>
      <c r="H147">
        <v>7.08</v>
      </c>
      <c r="I147">
        <v>7.75</v>
      </c>
      <c r="K147" s="4" t="s">
        <v>219</v>
      </c>
      <c r="L147" t="s">
        <v>326</v>
      </c>
      <c r="M147" s="18">
        <f t="shared" si="5"/>
        <v>7.45</v>
      </c>
      <c r="N147">
        <f t="shared" si="6"/>
        <v>7.37</v>
      </c>
      <c r="O147" t="s">
        <v>321</v>
      </c>
      <c r="P147" t="s">
        <v>322</v>
      </c>
      <c r="Q147">
        <v>0</v>
      </c>
      <c r="R147" t="s">
        <v>323</v>
      </c>
      <c r="S147">
        <v>0</v>
      </c>
      <c r="T147" t="s">
        <v>324</v>
      </c>
    </row>
    <row r="148" spans="1:20" x14ac:dyDescent="0.25">
      <c r="A148">
        <v>1725020</v>
      </c>
      <c r="B148" s="2" t="s">
        <v>166</v>
      </c>
      <c r="C148">
        <v>0</v>
      </c>
      <c r="D148">
        <v>0</v>
      </c>
      <c r="E148">
        <v>7.62</v>
      </c>
      <c r="F148">
        <v>6.57</v>
      </c>
      <c r="G148">
        <v>6.59</v>
      </c>
      <c r="H148">
        <v>7.12</v>
      </c>
      <c r="I148">
        <v>7.38</v>
      </c>
      <c r="K148" s="4" t="s">
        <v>316</v>
      </c>
      <c r="L148" t="s">
        <v>326</v>
      </c>
      <c r="M148" s="18">
        <f t="shared" si="5"/>
        <v>7.06</v>
      </c>
      <c r="N148">
        <f t="shared" si="6"/>
        <v>6.9799999999999995</v>
      </c>
      <c r="O148" t="s">
        <v>321</v>
      </c>
      <c r="P148" t="s">
        <v>322</v>
      </c>
      <c r="Q148">
        <v>0</v>
      </c>
      <c r="R148" t="s">
        <v>323</v>
      </c>
      <c r="S148">
        <v>0</v>
      </c>
      <c r="T148" t="s">
        <v>324</v>
      </c>
    </row>
    <row r="149" spans="1:20" x14ac:dyDescent="0.25">
      <c r="A149">
        <v>1725021</v>
      </c>
      <c r="B149" s="2" t="s">
        <v>167</v>
      </c>
      <c r="C149">
        <v>0</v>
      </c>
      <c r="D149">
        <v>0</v>
      </c>
      <c r="E149">
        <v>8.9</v>
      </c>
      <c r="F149">
        <v>8.6999999999999993</v>
      </c>
      <c r="G149">
        <v>8.86</v>
      </c>
      <c r="H149">
        <v>9</v>
      </c>
      <c r="I149">
        <v>8.67</v>
      </c>
      <c r="K149" s="4" t="s">
        <v>317</v>
      </c>
      <c r="L149" t="s">
        <v>326</v>
      </c>
      <c r="M149" s="18">
        <f t="shared" si="5"/>
        <v>8.83</v>
      </c>
      <c r="N149">
        <f t="shared" si="6"/>
        <v>8.8699999999999992</v>
      </c>
      <c r="O149" t="s">
        <v>321</v>
      </c>
      <c r="P149" t="s">
        <v>322</v>
      </c>
      <c r="Q149">
        <v>0</v>
      </c>
      <c r="R149" t="s">
        <v>323</v>
      </c>
      <c r="S149">
        <v>0</v>
      </c>
      <c r="T149" t="s">
        <v>324</v>
      </c>
    </row>
    <row r="150" spans="1:20" x14ac:dyDescent="0.25">
      <c r="A150">
        <v>1725022</v>
      </c>
      <c r="B150" s="2" t="s">
        <v>169</v>
      </c>
      <c r="C150">
        <v>0</v>
      </c>
      <c r="D150">
        <v>0</v>
      </c>
      <c r="E150">
        <v>8.74</v>
      </c>
      <c r="F150">
        <v>8.02</v>
      </c>
      <c r="G150">
        <v>7.91</v>
      </c>
      <c r="H150">
        <v>8.7200000000000006</v>
      </c>
      <c r="I150">
        <v>8.58</v>
      </c>
      <c r="K150" s="4" t="s">
        <v>318</v>
      </c>
      <c r="L150" t="s">
        <v>326</v>
      </c>
      <c r="M150" s="18">
        <f t="shared" si="5"/>
        <v>8.4</v>
      </c>
      <c r="N150">
        <f t="shared" si="6"/>
        <v>8.35</v>
      </c>
      <c r="O150" t="s">
        <v>321</v>
      </c>
      <c r="P150" t="s">
        <v>322</v>
      </c>
      <c r="Q150">
        <v>0</v>
      </c>
      <c r="R150" t="s">
        <v>323</v>
      </c>
      <c r="S150">
        <v>0</v>
      </c>
      <c r="T150" t="s">
        <v>324</v>
      </c>
    </row>
    <row r="151" spans="1:20" x14ac:dyDescent="0.25">
      <c r="A151">
        <v>1725023</v>
      </c>
      <c r="B151" s="2" t="s">
        <v>170</v>
      </c>
      <c r="C151">
        <v>0</v>
      </c>
      <c r="D151">
        <v>0</v>
      </c>
      <c r="E151">
        <v>8.0500000000000007</v>
      </c>
      <c r="F151">
        <v>7.25</v>
      </c>
      <c r="G151">
        <v>8.41</v>
      </c>
      <c r="H151">
        <v>8.92</v>
      </c>
      <c r="I151">
        <v>8.2899999999999991</v>
      </c>
      <c r="K151" s="4" t="s">
        <v>319</v>
      </c>
      <c r="L151" t="s">
        <v>326</v>
      </c>
      <c r="M151" s="18">
        <f t="shared" si="5"/>
        <v>8.19</v>
      </c>
      <c r="N151">
        <f t="shared" si="6"/>
        <v>8.16</v>
      </c>
      <c r="O151" t="s">
        <v>321</v>
      </c>
      <c r="P151" t="s">
        <v>322</v>
      </c>
      <c r="Q151">
        <v>0</v>
      </c>
      <c r="R151" t="s">
        <v>323</v>
      </c>
      <c r="S151">
        <v>0</v>
      </c>
      <c r="T151" t="s">
        <v>324</v>
      </c>
    </row>
    <row r="152" spans="1:20" x14ac:dyDescent="0.25">
      <c r="A152">
        <v>1725024</v>
      </c>
      <c r="B152" s="2" t="s">
        <v>168</v>
      </c>
      <c r="C152">
        <v>0</v>
      </c>
      <c r="D152">
        <v>0</v>
      </c>
      <c r="E152">
        <v>7.83</v>
      </c>
      <c r="F152">
        <v>7.2</v>
      </c>
      <c r="G152">
        <v>7.23</v>
      </c>
      <c r="H152">
        <v>6.92</v>
      </c>
      <c r="I152">
        <v>7.21</v>
      </c>
      <c r="K152" s="4" t="s">
        <v>191</v>
      </c>
      <c r="L152" t="s">
        <v>326</v>
      </c>
      <c r="M152" s="18">
        <f t="shared" si="5"/>
        <v>7.2799999999999994</v>
      </c>
      <c r="N152">
        <f t="shared" si="6"/>
        <v>7.3</v>
      </c>
      <c r="O152" t="s">
        <v>321</v>
      </c>
      <c r="P152" t="s">
        <v>322</v>
      </c>
      <c r="Q152">
        <v>0</v>
      </c>
      <c r="R152" t="s">
        <v>323</v>
      </c>
      <c r="S152">
        <v>0</v>
      </c>
      <c r="T152" t="s">
        <v>324</v>
      </c>
    </row>
    <row r="153" spans="1:20" x14ac:dyDescent="0.25">
      <c r="B153" s="2"/>
    </row>
    <row r="154" spans="1:20" x14ac:dyDescent="0.25">
      <c r="B154" s="2"/>
    </row>
    <row r="155" spans="1:20" x14ac:dyDescent="0.25">
      <c r="B155" s="2"/>
    </row>
    <row r="156" spans="1:20" x14ac:dyDescent="0.25">
      <c r="B156" s="2"/>
    </row>
  </sheetData>
  <hyperlinks>
    <hyperlink ref="K119" r:id="rId1"/>
    <hyperlink ref="K91" r:id="rId2"/>
    <hyperlink ref="K70" r:id="rId3"/>
    <hyperlink ref="K118" r:id="rId4"/>
    <hyperlink ref="K105" r:id="rId5"/>
  </hyperlinks>
  <pageMargins left="0.7" right="0.7" top="0.75" bottom="0.75" header="0.3" footer="0.3"/>
  <pageSetup paperSize="9" orientation="portrait" r:id="rId6"/>
  <ignoredErrors>
    <ignoredError sqref="M129:M15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2020-03-07T05:07:41Z</dcterms:created>
  <dcterms:modified xsi:type="dcterms:W3CDTF">2020-03-07T18:50:06Z</dcterms:modified>
</cp:coreProperties>
</file>