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y\Desktop\Comp-Epi-Project\"/>
    </mc:Choice>
  </mc:AlternateContent>
  <xr:revisionPtr revIDLastSave="0" documentId="13_ncr:1_{9A38CE2E-138E-43E3-B000-71EB6970BF40}" xr6:coauthVersionLast="44" xr6:coauthVersionMax="44" xr10:uidLastSave="{00000000-0000-0000-0000-000000000000}"/>
  <bookViews>
    <workbookView xWindow="-110" yWindow="-110" windowWidth="19420" windowHeight="10420" xr2:uid="{AC33AD24-C5F0-4647-8D15-2B73697B8E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3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</calcChain>
</file>

<file path=xl/sharedStrings.xml><?xml version="1.0" encoding="utf-8"?>
<sst xmlns="http://schemas.openxmlformats.org/spreadsheetml/2006/main" count="386" uniqueCount="386">
  <si>
    <t>NTA_Name</t>
  </si>
  <si>
    <t>NTA_Code</t>
  </si>
  <si>
    <t>TotalPop</t>
  </si>
  <si>
    <t>PopU18</t>
  </si>
  <si>
    <t>Pop18t24</t>
  </si>
  <si>
    <t>Pop25t44</t>
  </si>
  <si>
    <t>Pop45t64</t>
  </si>
  <si>
    <t>Pop65pl</t>
  </si>
  <si>
    <t>New York City</t>
  </si>
  <si>
    <t>NYC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</si>
  <si>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</si>
  <si>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</si>
  <si>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</si>
  <si>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</si>
  <si>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</si>
  <si>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</si>
  <si>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</si>
  <si>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</si>
  <si>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</si>
  <si>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</si>
  <si>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</si>
  <si>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</si>
  <si>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</si>
  <si>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</si>
  <si>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</si>
  <si>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</si>
  <si>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</si>
  <si>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</si>
  <si>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</si>
  <si>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</si>
  <si>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</si>
  <si>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</si>
  <si>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</si>
  <si>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</si>
  <si>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</si>
  <si>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</si>
  <si>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</si>
  <si>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</si>
  <si>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</si>
  <si>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</si>
  <si>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</si>
  <si>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</si>
  <si>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</si>
  <si>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</si>
  <si>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</si>
  <si>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</si>
  <si>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</si>
  <si>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</si>
  <si>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</si>
  <si>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</si>
  <si>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</si>
  <si>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</si>
  <si>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</si>
  <si>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</si>
  <si>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</si>
  <si>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</si>
  <si>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</si>
  <si>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</si>
  <si>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</si>
  <si>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</si>
  <si>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</si>
  <si>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</si>
  <si>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</si>
  <si>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</si>
  <si>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</si>
  <si>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</si>
  <si>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</si>
  <si>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</si>
  <si>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</si>
  <si>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</si>
  <si>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</si>
  <si>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</si>
  <si>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</si>
  <si>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</si>
  <si>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</si>
  <si>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</si>
  <si>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</si>
  <si>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</si>
  <si>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</si>
  <si>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</si>
  <si>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</si>
  <si>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</si>
  <si>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</si>
  <si>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</si>
  <si>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</si>
  <si>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</si>
  <si>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</si>
  <si>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</si>
  <si>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</si>
  <si>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</si>
  <si>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</si>
  <si>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</si>
  <si>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</si>
  <si>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</si>
  <si>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</si>
  <si>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</si>
  <si>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</si>
  <si>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</si>
  <si>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</si>
  <si>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</si>
  <si>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</si>
  <si>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</si>
  <si>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</si>
  <si>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</si>
  <si>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</si>
  <si>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</si>
  <si>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</si>
  <si>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</si>
  <si>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</si>
  <si>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</si>
  <si>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</si>
  <si>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</si>
  <si>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</si>
  <si>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</si>
  <si>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</si>
  <si>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</si>
  <si>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</si>
  <si>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</si>
  <si>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</si>
  <si>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</si>
  <si>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</si>
  <si>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</si>
  <si>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</si>
  <si>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</si>
  <si>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</si>
  <si>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</si>
  <si>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</si>
  <si>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</si>
  <si>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</si>
  <si>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</si>
  <si>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</si>
  <si>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</si>
  <si>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</si>
  <si>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</si>
  <si>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</si>
  <si>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</si>
  <si>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</si>
  <si>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</si>
  <si>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</si>
  <si>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</si>
  <si>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</si>
  <si>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</si>
  <si>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</si>
  <si>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</si>
  <si>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</si>
  <si>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</si>
  <si>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</si>
  <si>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</si>
  <si>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</si>
  <si>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</si>
  <si>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</si>
  <si>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</si>
  <si>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</si>
  <si>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</si>
  <si>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</si>
  <si>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</si>
  <si>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</si>
  <si>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</si>
  <si>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</si>
  <si>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</si>
  <si>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</si>
  <si>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</si>
  <si>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</si>
  <si>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</si>
  <si>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</si>
  <si>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</si>
  <si>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</si>
  <si>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</si>
  <si>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</si>
  <si>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</si>
  <si>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</si>
  <si>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</si>
  <si>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</si>
  <si>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</si>
  <si>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</si>
  <si>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</si>
  <si>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</si>
  <si>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</si>
  <si>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</si>
  <si>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</si>
  <si>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</si>
  <si>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</si>
  <si>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</si>
  <si>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</si>
  <si>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</si>
  <si>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</si>
  <si>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</si>
  <si>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</si>
  <si>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</si>
  <si>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</si>
  <si>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</si>
  <si>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</si>
  <si>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Hudson Yards-Chelsea-Flat Iron-Union Square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</si>
  <si>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</si>
  <si>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</si>
  <si>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</si>
  <si>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</si>
  <si>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</si>
  <si>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</si>
  <si>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</si>
  <si>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</si>
  <si>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</si>
  <si>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</si>
  <si>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</si>
  <si>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</si>
  <si>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</si>
  <si>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</si>
  <si>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</si>
  <si>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</si>
  <si>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</si>
  <si>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</si>
  <si>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</si>
  <si>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</si>
  <si>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</si>
  <si>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</si>
  <si>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</si>
  <si>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</si>
  <si>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</si>
  <si>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</si>
  <si>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</si>
  <si>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</si>
  <si>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</si>
  <si>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</si>
  <si>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</si>
  <si>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</si>
  <si>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</si>
  <si>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</si>
  <si>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</si>
  <si>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</si>
  <si>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</si>
  <si>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</si>
  <si>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</si>
  <si>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</si>
  <si>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</si>
  <si>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</si>
  <si>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</si>
  <si>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</si>
  <si>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</si>
  <si>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</si>
  <si>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</si>
  <si>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</si>
  <si>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</si>
  <si>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</si>
  <si>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</si>
  <si>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</si>
  <si>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</si>
  <si>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</si>
  <si>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</si>
  <si>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</si>
  <si>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</si>
  <si>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</si>
  <si>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</si>
  <si>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</si>
  <si>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</si>
  <si>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</si>
  <si>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</si>
  <si>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</si>
  <si>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</si>
  <si>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</si>
  <si>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</si>
  <si>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</si>
  <si>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</si>
  <si>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</si>
  <si>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</si>
  <si>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</si>
  <si>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</si>
  <si>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</si>
  <si>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</si>
  <si>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</si>
  <si>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</si>
  <si>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</si>
  <si>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</si>
  <si>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</si>
  <si>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</si>
  <si>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</si>
  <si>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</si>
  <si>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</si>
  <si>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</si>
  <si>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</si>
  <si>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</si>
  <si>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</si>
  <si>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</si>
  <si>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</si>
  <si>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</si>
  <si>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</si>
  <si>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</si>
  <si>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</si>
  <si>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</si>
  <si>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</si>
  <si>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</si>
  <si>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</si>
  <si>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</si>
  <si>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</si>
  <si>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</si>
  <si>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</si>
  <si>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</si>
  <si>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</si>
  <si>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</si>
  <si>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</si>
  <si>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</si>
  <si>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</si>
  <si>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</si>
  <si>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</si>
  <si>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</si>
  <si>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</si>
  <si>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</si>
  <si>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</si>
  <si>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</si>
  <si>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</si>
  <si>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</si>
  <si>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</si>
  <si>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</si>
  <si>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</si>
  <si>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</si>
  <si>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</si>
  <si>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</si>
  <si>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</si>
  <si>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</si>
  <si>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</si>
  <si>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</si>
  <si>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</si>
  <si>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</si>
  <si>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</si>
  <si>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</si>
  <si>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</si>
  <si>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</si>
  <si>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</si>
  <si>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</si>
  <si>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</si>
  <si>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</si>
  <si>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</si>
  <si>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</si>
  <si>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</si>
  <si>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</si>
  <si>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</si>
  <si>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</si>
  <si>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</si>
  <si>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</si>
  <si>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</si>
  <si>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</si>
  <si>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</si>
  <si>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</si>
  <si>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</si>
  <si>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</si>
  <si>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</si>
  <si>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</si>
  <si>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</si>
  <si>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</si>
  <si>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</si>
  <si>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</si>
  <si>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</si>
  <si>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</si>
  <si>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</si>
  <si>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</si>
  <si>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</si>
  <si>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</si>
  <si>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</si>
  <si>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</si>
  <si>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</si>
  <si>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</si>
  <si>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</si>
  <si>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</si>
  <si>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</si>
  <si>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</si>
  <si>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</si>
  <si>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</si>
  <si>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</si>
  <si>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</si>
  <si>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</si>
  <si>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</si>
  <si>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</si>
  <si>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</si>
  <si>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</si>
  <si>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</si>
  <si>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</si>
  <si>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</si>
  <si>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</si>
  <si>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</si>
  <si>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</si>
  <si>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</si>
  <si>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</si>
  <si>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</si>
  <si>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Pop 0-17</t>
  </si>
  <si>
    <t>Pop 18-64</t>
  </si>
  <si>
    <t>Pop 65+</t>
  </si>
  <si>
    <t>Hospitalization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</si>
</sst>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4" fontId="3" fillId="2" borderId="0" xfId="0" applyNumberFormat="1" applyFont="1" applyFill="1"/>
    <xf numFmtId="0" fontId="3" fillId="0" borderId="0" xfId="0" applyFont="1"/>
    <xf numFmtId="4" fontId="3" fillId="0" borderId="0" xfId="0" applyNumberFormat="1" applyFont="1"/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DF72-EC01-4B52-A5DB-F477C7BCC64A}">
  <dimension ref="A1:N188"/>
  <sheetViews>
    <sheetView tabSelected="1" workbookViewId="0">
      <selection activeCell="H5" sqref="H5"/>
    </sheetView>
  </sheetViews>
  <sheetFormatPr defaultRowHeight="14.5" x14ac:dyDescent="0.35"/>
  <cols>
    <col min="14" max="14" width="13.1796875" customWidth="1"/>
  </cols>
  <sheetData>
    <row r="1" spans="1:14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8" t="s">
        <v>382</v>
      </c>
      <c r="L1" s="8" t="s">
        <v>383</v>
      </c>
      <c r="M1" s="8" t="s">
        <v>384</v>
      </c>
      <c r="N1" s="8" t="s">
        <v>385</v>
      </c>
    </row>
    <row r="2" spans="1:14" x14ac:dyDescent="0.35">
      <c r="A2" s="3" t="s">
        <v>8</v>
      </c>
      <c r="B2" s="4" t="s">
        <v>9</v>
      </c>
      <c r="C2" s="4">
        <v>8354889</v>
      </c>
      <c r="D2" s="5">
        <v>21.4</v>
      </c>
      <c r="E2" s="5">
        <v>10.1</v>
      </c>
      <c r="F2" s="5">
        <v>31.4</v>
      </c>
      <c r="G2" s="5">
        <v>24.6</v>
      </c>
      <c r="H2" s="5">
        <v>12.5</v>
      </c>
    </row>
    <row r="3" spans="1:14" x14ac:dyDescent="0.35">
      <c r="A3" s="6" t="s">
        <v>10</v>
      </c>
      <c r="B3" s="6" t="s">
        <v>11</v>
      </c>
      <c r="C3" s="6">
        <v>33146</v>
      </c>
      <c r="D3" s="7">
        <v>17.600000000000001</v>
      </c>
      <c r="E3" s="7">
        <v>7.4</v>
      </c>
      <c r="F3" s="7">
        <v>24.5</v>
      </c>
      <c r="G3" s="7">
        <v>28.4</v>
      </c>
      <c r="H3" s="7">
        <v>22.1</v>
      </c>
      <c r="K3">
        <f>C3*(D3/100)</f>
        <v>5833.6960000000008</v>
      </c>
      <c r="L3">
        <f t="shared" ref="L3:L65" si="0">C3*((E3+F3+G3)/100)</f>
        <v>19987.038</v>
      </c>
      <c r="M3">
        <f t="shared" ref="M3:M65" si="1">C3*(H3/100)</f>
        <v>7325.2659999999996</v>
      </c>
      <c r="N3">
        <f>((K3*0.00445172)+(L3*0.00452715)+(M3*0.00458679))/C3</f>
        <v>4.5270547600000004E-3</v>
      </c>
    </row>
    <row r="4" spans="1:14" x14ac:dyDescent="0.35">
      <c r="A4" s="4" t="s">
        <v>12</v>
      </c>
      <c r="B4" s="4" t="s">
        <v>13</v>
      </c>
      <c r="C4" s="4">
        <v>29229</v>
      </c>
      <c r="D4" s="5">
        <v>22.5</v>
      </c>
      <c r="E4" s="5">
        <v>12.2</v>
      </c>
      <c r="F4" s="5">
        <v>21.2</v>
      </c>
      <c r="G4" s="5">
        <v>24.9</v>
      </c>
      <c r="H4" s="5">
        <v>19.3</v>
      </c>
      <c r="K4">
        <f t="shared" ref="K4:K65" si="2">C4*(D4/100)</f>
        <v>6576.5250000000005</v>
      </c>
      <c r="L4">
        <f t="shared" si="0"/>
        <v>17040.506999999998</v>
      </c>
      <c r="M4">
        <f t="shared" si="1"/>
        <v>5641.1970000000001</v>
      </c>
      <c r="N4">
        <f t="shared" ref="N4:N67" si="3">((K4*0.00445172)+(L4*0.00452715)+(M4*0.00458679))/C4</f>
        <v>4.5262159199999999E-3</v>
      </c>
    </row>
    <row r="5" spans="1:14" x14ac:dyDescent="0.35">
      <c r="A5" s="6" t="s">
        <v>14</v>
      </c>
      <c r="B5" s="6" t="s">
        <v>15</v>
      </c>
      <c r="C5" s="6">
        <v>14977</v>
      </c>
      <c r="D5" s="7">
        <v>7.6</v>
      </c>
      <c r="E5" s="7">
        <v>5.3</v>
      </c>
      <c r="F5" s="7">
        <v>18.8</v>
      </c>
      <c r="G5" s="7">
        <v>31.9</v>
      </c>
      <c r="H5" s="7">
        <v>36.299999999999997</v>
      </c>
      <c r="K5">
        <f t="shared" si="2"/>
        <v>1138.252</v>
      </c>
      <c r="L5">
        <f t="shared" si="0"/>
        <v>8387.1200000000008</v>
      </c>
      <c r="M5">
        <f t="shared" si="1"/>
        <v>5436.6509999999998</v>
      </c>
      <c r="N5">
        <f t="shared" si="3"/>
        <v>4.5385394900000001E-3</v>
      </c>
    </row>
    <row r="6" spans="1:14" x14ac:dyDescent="0.35">
      <c r="A6" s="4" t="s">
        <v>16</v>
      </c>
      <c r="B6" s="4" t="s">
        <v>17</v>
      </c>
      <c r="C6" s="4">
        <v>43565</v>
      </c>
      <c r="D6" s="5">
        <v>26.1</v>
      </c>
      <c r="E6" s="5">
        <v>8.3000000000000007</v>
      </c>
      <c r="F6" s="5">
        <v>27.5</v>
      </c>
      <c r="G6" s="5">
        <v>23.2</v>
      </c>
      <c r="H6" s="5">
        <v>14.9</v>
      </c>
      <c r="K6">
        <f t="shared" si="2"/>
        <v>11370.465</v>
      </c>
      <c r="L6">
        <f t="shared" si="0"/>
        <v>25703.35</v>
      </c>
      <c r="M6">
        <f t="shared" si="1"/>
        <v>6491.1849999999995</v>
      </c>
      <c r="N6">
        <f t="shared" si="3"/>
        <v>4.5163491299999997E-3</v>
      </c>
    </row>
    <row r="7" spans="1:14" x14ac:dyDescent="0.35">
      <c r="A7" s="6" t="s">
        <v>18</v>
      </c>
      <c r="B7" s="6" t="s">
        <v>19</v>
      </c>
      <c r="C7" s="6">
        <v>28944</v>
      </c>
      <c r="D7" s="7">
        <v>21.1</v>
      </c>
      <c r="E7" s="7">
        <v>8.3000000000000007</v>
      </c>
      <c r="F7" s="7">
        <v>25.8</v>
      </c>
      <c r="G7" s="7">
        <v>24.2</v>
      </c>
      <c r="H7" s="7">
        <v>20.6</v>
      </c>
      <c r="K7">
        <f t="shared" si="2"/>
        <v>6107.1840000000002</v>
      </c>
      <c r="L7">
        <f t="shared" si="0"/>
        <v>16874.351999999999</v>
      </c>
      <c r="M7">
        <f t="shared" si="1"/>
        <v>5962.4640000000009</v>
      </c>
      <c r="N7">
        <f t="shared" si="3"/>
        <v>4.5235201100000009E-3</v>
      </c>
    </row>
    <row r="8" spans="1:14" x14ac:dyDescent="0.35">
      <c r="A8" s="4" t="s">
        <v>20</v>
      </c>
      <c r="B8" s="4" t="s">
        <v>21</v>
      </c>
      <c r="C8" s="4">
        <v>32002</v>
      </c>
      <c r="D8" s="5">
        <v>20.2</v>
      </c>
      <c r="E8" s="5">
        <v>7.4</v>
      </c>
      <c r="F8" s="5">
        <v>31.7</v>
      </c>
      <c r="G8" s="5">
        <v>24.7</v>
      </c>
      <c r="H8" s="5">
        <v>15.9</v>
      </c>
      <c r="K8">
        <f t="shared" si="2"/>
        <v>6464.4039999999995</v>
      </c>
      <c r="L8">
        <f t="shared" si="0"/>
        <v>20417.276000000002</v>
      </c>
      <c r="M8">
        <f t="shared" si="1"/>
        <v>5088.3180000000002</v>
      </c>
      <c r="N8">
        <f t="shared" si="3"/>
        <v>4.5168687500000007E-3</v>
      </c>
    </row>
    <row r="9" spans="1:14" x14ac:dyDescent="0.35">
      <c r="A9" s="6" t="s">
        <v>22</v>
      </c>
      <c r="B9" s="6" t="s">
        <v>23</v>
      </c>
      <c r="C9" s="6">
        <v>90834</v>
      </c>
      <c r="D9" s="7">
        <v>21</v>
      </c>
      <c r="E9" s="7">
        <v>8.6</v>
      </c>
      <c r="F9" s="7">
        <v>29.6</v>
      </c>
      <c r="G9" s="7">
        <v>26</v>
      </c>
      <c r="H9" s="7">
        <v>14.8</v>
      </c>
      <c r="K9">
        <f t="shared" si="2"/>
        <v>19075.14</v>
      </c>
      <c r="L9">
        <f t="shared" si="0"/>
        <v>58315.428</v>
      </c>
      <c r="M9">
        <f t="shared" si="1"/>
        <v>13443.432000000003</v>
      </c>
      <c r="N9">
        <f t="shared" si="3"/>
        <v>4.5201364200000002E-3</v>
      </c>
    </row>
    <row r="10" spans="1:14" x14ac:dyDescent="0.35">
      <c r="A10" s="4" t="s">
        <v>24</v>
      </c>
      <c r="B10" s="4" t="s">
        <v>25</v>
      </c>
      <c r="C10" s="4">
        <v>61820</v>
      </c>
      <c r="D10" s="5">
        <v>19</v>
      </c>
      <c r="E10" s="5">
        <v>8.1</v>
      </c>
      <c r="F10" s="5">
        <v>29.4</v>
      </c>
      <c r="G10" s="5">
        <v>26.9</v>
      </c>
      <c r="H10" s="5">
        <v>16.5</v>
      </c>
      <c r="K10">
        <f t="shared" si="2"/>
        <v>11745.8</v>
      </c>
      <c r="L10">
        <f t="shared" si="0"/>
        <v>39812.080000000002</v>
      </c>
      <c r="M10">
        <f t="shared" si="1"/>
        <v>10200.300000000001</v>
      </c>
      <c r="N10">
        <f t="shared" si="3"/>
        <v>4.5181317499999995E-3</v>
      </c>
    </row>
    <row r="11" spans="1:14" x14ac:dyDescent="0.35">
      <c r="A11" s="6" t="s">
        <v>26</v>
      </c>
      <c r="B11" s="6" t="s">
        <v>27</v>
      </c>
      <c r="C11" s="6">
        <v>46700</v>
      </c>
      <c r="D11" s="7">
        <v>21.9</v>
      </c>
      <c r="E11" s="7">
        <v>8.1999999999999993</v>
      </c>
      <c r="F11" s="7">
        <v>30.1</v>
      </c>
      <c r="G11" s="7">
        <v>25.2</v>
      </c>
      <c r="H11" s="7">
        <v>14.7</v>
      </c>
      <c r="K11">
        <f t="shared" si="2"/>
        <v>10227.299999999999</v>
      </c>
      <c r="L11">
        <f t="shared" si="0"/>
        <v>29654.5</v>
      </c>
      <c r="M11">
        <f t="shared" si="1"/>
        <v>6864.9</v>
      </c>
      <c r="N11">
        <f t="shared" si="3"/>
        <v>4.5239250599999996E-3</v>
      </c>
    </row>
    <row r="12" spans="1:14" x14ac:dyDescent="0.35">
      <c r="A12" s="4" t="s">
        <v>28</v>
      </c>
      <c r="B12" s="4" t="s">
        <v>29</v>
      </c>
      <c r="C12" s="4">
        <v>84439</v>
      </c>
      <c r="D12" s="5">
        <v>20.5</v>
      </c>
      <c r="E12" s="5">
        <v>7.3</v>
      </c>
      <c r="F12" s="5">
        <v>30.9</v>
      </c>
      <c r="G12" s="5">
        <v>27.3</v>
      </c>
      <c r="H12" s="5">
        <v>14</v>
      </c>
      <c r="K12">
        <f t="shared" si="2"/>
        <v>17309.994999999999</v>
      </c>
      <c r="L12">
        <f t="shared" si="0"/>
        <v>55307.545000000006</v>
      </c>
      <c r="M12">
        <f t="shared" si="1"/>
        <v>11821.460000000001</v>
      </c>
      <c r="N12">
        <f t="shared" si="3"/>
        <v>4.5200364499999998E-3</v>
      </c>
    </row>
    <row r="13" spans="1:14" x14ac:dyDescent="0.35">
      <c r="A13" s="6" t="s">
        <v>30</v>
      </c>
      <c r="B13" s="6" t="s">
        <v>31</v>
      </c>
      <c r="C13" s="6">
        <v>56422</v>
      </c>
      <c r="D13" s="7">
        <v>22.8</v>
      </c>
      <c r="E13" s="7">
        <v>11.2</v>
      </c>
      <c r="F13" s="7">
        <v>38</v>
      </c>
      <c r="G13" s="7">
        <v>20.3</v>
      </c>
      <c r="H13" s="7">
        <v>7.6</v>
      </c>
      <c r="K13">
        <f t="shared" si="2"/>
        <v>12864.216</v>
      </c>
      <c r="L13">
        <f t="shared" si="0"/>
        <v>39213.29</v>
      </c>
      <c r="M13">
        <f t="shared" si="1"/>
        <v>4288.0720000000001</v>
      </c>
      <c r="N13">
        <f t="shared" si="3"/>
        <v>4.5099574500000001E-3</v>
      </c>
    </row>
    <row r="14" spans="1:14" x14ac:dyDescent="0.35">
      <c r="A14" s="4" t="s">
        <v>32</v>
      </c>
      <c r="B14" s="4" t="s">
        <v>33</v>
      </c>
      <c r="C14" s="4">
        <v>40307</v>
      </c>
      <c r="D14" s="5">
        <v>18.100000000000001</v>
      </c>
      <c r="E14" s="5">
        <v>5.3</v>
      </c>
      <c r="F14" s="5">
        <v>43</v>
      </c>
      <c r="G14" s="5">
        <v>23.6</v>
      </c>
      <c r="H14" s="5">
        <v>10</v>
      </c>
      <c r="K14">
        <f t="shared" si="2"/>
        <v>7295.5670000000009</v>
      </c>
      <c r="L14">
        <f t="shared" si="0"/>
        <v>28980.733000000004</v>
      </c>
      <c r="M14">
        <f t="shared" si="1"/>
        <v>4030.7000000000003</v>
      </c>
      <c r="N14">
        <f t="shared" si="3"/>
        <v>4.5194611700000008E-3</v>
      </c>
    </row>
    <row r="15" spans="1:14" x14ac:dyDescent="0.35">
      <c r="A15" s="6" t="s">
        <v>34</v>
      </c>
      <c r="B15" s="6" t="s">
        <v>35</v>
      </c>
      <c r="C15" s="6">
        <v>72622</v>
      </c>
      <c r="D15" s="7">
        <v>25.8</v>
      </c>
      <c r="E15" s="7">
        <v>10.3</v>
      </c>
      <c r="F15" s="7">
        <v>33.700000000000003</v>
      </c>
      <c r="G15" s="7">
        <v>22.3</v>
      </c>
      <c r="H15" s="7">
        <v>7.9</v>
      </c>
      <c r="K15">
        <f t="shared" si="2"/>
        <v>18736.475999999999</v>
      </c>
      <c r="L15">
        <f t="shared" si="0"/>
        <v>48148.385999999991</v>
      </c>
      <c r="M15">
        <f t="shared" si="1"/>
        <v>5737.1379999999999</v>
      </c>
      <c r="N15">
        <f t="shared" si="3"/>
        <v>4.5124006199999999E-3</v>
      </c>
    </row>
    <row r="16" spans="1:14" x14ac:dyDescent="0.35">
      <c r="A16" s="4" t="s">
        <v>36</v>
      </c>
      <c r="B16" s="4" t="s">
        <v>37</v>
      </c>
      <c r="C16" s="4">
        <v>66124</v>
      </c>
      <c r="D16" s="5">
        <v>23.9</v>
      </c>
      <c r="E16" s="5">
        <v>10.8</v>
      </c>
      <c r="F16" s="5">
        <v>31</v>
      </c>
      <c r="G16" s="5">
        <v>23.7</v>
      </c>
      <c r="H16" s="5">
        <v>10.5</v>
      </c>
      <c r="K16">
        <f t="shared" si="2"/>
        <v>15803.635999999999</v>
      </c>
      <c r="L16">
        <f t="shared" si="0"/>
        <v>43311.22</v>
      </c>
      <c r="M16">
        <f t="shared" si="1"/>
        <v>6943.0199999999995</v>
      </c>
      <c r="N16">
        <f t="shared" si="3"/>
        <v>4.5108572799999998E-3</v>
      </c>
    </row>
    <row r="17" spans="1:14" x14ac:dyDescent="0.35">
      <c r="A17" s="6" t="s">
        <v>38</v>
      </c>
      <c r="B17" s="6" t="s">
        <v>39</v>
      </c>
      <c r="C17" s="6">
        <v>74526</v>
      </c>
      <c r="D17" s="7">
        <v>18.8</v>
      </c>
      <c r="E17" s="7">
        <v>6.6</v>
      </c>
      <c r="F17" s="7">
        <v>43.9</v>
      </c>
      <c r="G17" s="7">
        <v>22.2</v>
      </c>
      <c r="H17" s="7">
        <v>8.6</v>
      </c>
      <c r="K17">
        <f t="shared" si="2"/>
        <v>14010.888000000001</v>
      </c>
      <c r="L17">
        <f t="shared" si="0"/>
        <v>54180.402000000002</v>
      </c>
      <c r="M17">
        <f t="shared" si="1"/>
        <v>6409.2359999999999</v>
      </c>
      <c r="N17">
        <f t="shared" si="3"/>
        <v>4.5226253500000001E-3</v>
      </c>
    </row>
    <row r="18" spans="1:14" x14ac:dyDescent="0.35">
      <c r="A18" s="4" t="s">
        <v>40</v>
      </c>
      <c r="B18" s="4" t="s">
        <v>41</v>
      </c>
      <c r="C18" s="4">
        <v>39383</v>
      </c>
      <c r="D18" s="5">
        <v>18.3</v>
      </c>
      <c r="E18" s="5">
        <v>7.7</v>
      </c>
      <c r="F18" s="5">
        <v>45.6</v>
      </c>
      <c r="G18" s="5">
        <v>19.8</v>
      </c>
      <c r="H18" s="5">
        <v>8.6999999999999993</v>
      </c>
      <c r="K18">
        <f t="shared" si="2"/>
        <v>7207.0889999999999</v>
      </c>
      <c r="L18">
        <f t="shared" si="0"/>
        <v>28788.973000000005</v>
      </c>
      <c r="M18">
        <f t="shared" si="1"/>
        <v>3426.3209999999999</v>
      </c>
      <c r="N18">
        <f t="shared" si="3"/>
        <v>4.5230621400000007E-3</v>
      </c>
    </row>
    <row r="19" spans="1:14" x14ac:dyDescent="0.35">
      <c r="A19" s="6" t="s">
        <v>42</v>
      </c>
      <c r="B19" s="6" t="s">
        <v>43</v>
      </c>
      <c r="C19" s="6">
        <v>22033</v>
      </c>
      <c r="D19" s="7">
        <v>20</v>
      </c>
      <c r="E19" s="7">
        <v>8.3000000000000007</v>
      </c>
      <c r="F19" s="7">
        <v>36.299999999999997</v>
      </c>
      <c r="G19" s="7">
        <v>24.2</v>
      </c>
      <c r="H19" s="7">
        <v>11.2</v>
      </c>
      <c r="K19">
        <f t="shared" si="2"/>
        <v>4406.6000000000004</v>
      </c>
      <c r="L19">
        <f t="shared" si="0"/>
        <v>15158.703999999998</v>
      </c>
      <c r="M19">
        <f t="shared" si="1"/>
        <v>2467.6959999999999</v>
      </c>
      <c r="N19">
        <f t="shared" si="3"/>
        <v>4.5187436799999994E-3</v>
      </c>
    </row>
    <row r="20" spans="1:14" x14ac:dyDescent="0.35">
      <c r="A20" s="4" t="s">
        <v>44</v>
      </c>
      <c r="B20" s="4" t="s">
        <v>45</v>
      </c>
      <c r="C20" s="4">
        <v>37013</v>
      </c>
      <c r="D20" s="5">
        <v>27.6</v>
      </c>
      <c r="E20" s="5">
        <v>9.6</v>
      </c>
      <c r="F20" s="5">
        <v>30.4</v>
      </c>
      <c r="G20" s="5">
        <v>22</v>
      </c>
      <c r="H20" s="5">
        <v>10.5</v>
      </c>
      <c r="K20">
        <f t="shared" si="2"/>
        <v>10215.588000000002</v>
      </c>
      <c r="L20">
        <f t="shared" si="0"/>
        <v>22948.06</v>
      </c>
      <c r="M20">
        <f t="shared" si="1"/>
        <v>3886.3649999999998</v>
      </c>
      <c r="N20">
        <f t="shared" si="3"/>
        <v>4.5171206699999994E-3</v>
      </c>
    </row>
    <row r="21" spans="1:14" x14ac:dyDescent="0.35">
      <c r="A21" s="6" t="s">
        <v>46</v>
      </c>
      <c r="B21" s="6" t="s">
        <v>47</v>
      </c>
      <c r="C21" s="6">
        <v>106012</v>
      </c>
      <c r="D21" s="7">
        <v>23.6</v>
      </c>
      <c r="E21" s="7">
        <v>10.3</v>
      </c>
      <c r="F21" s="7">
        <v>31.3</v>
      </c>
      <c r="G21" s="7">
        <v>24.4</v>
      </c>
      <c r="H21" s="7">
        <v>10.4</v>
      </c>
      <c r="K21">
        <f t="shared" si="2"/>
        <v>25018.832000000002</v>
      </c>
      <c r="L21">
        <f t="shared" si="0"/>
        <v>69967.92</v>
      </c>
      <c r="M21">
        <f t="shared" si="1"/>
        <v>11025.248000000001</v>
      </c>
      <c r="N21">
        <f t="shared" si="3"/>
        <v>4.5155510800000001E-3</v>
      </c>
    </row>
    <row r="22" spans="1:14" x14ac:dyDescent="0.35">
      <c r="A22" s="4" t="s">
        <v>48</v>
      </c>
      <c r="B22" s="4" t="s">
        <v>49</v>
      </c>
      <c r="C22" s="4">
        <v>52519</v>
      </c>
      <c r="D22" s="5">
        <v>26.1</v>
      </c>
      <c r="E22" s="5">
        <v>10.3</v>
      </c>
      <c r="F22" s="5">
        <v>24.7</v>
      </c>
      <c r="G22" s="5">
        <v>24.6</v>
      </c>
      <c r="H22" s="5">
        <v>14.2</v>
      </c>
      <c r="K22">
        <f t="shared" si="2"/>
        <v>13707.459000000001</v>
      </c>
      <c r="L22">
        <f t="shared" si="0"/>
        <v>31301.323999999997</v>
      </c>
      <c r="M22">
        <f t="shared" si="1"/>
        <v>7457.6979999999994</v>
      </c>
      <c r="N22">
        <f t="shared" si="3"/>
        <v>4.5114044999999998E-3</v>
      </c>
    </row>
    <row r="23" spans="1:14" x14ac:dyDescent="0.35">
      <c r="A23" s="6" t="s">
        <v>50</v>
      </c>
      <c r="B23" s="6" t="s">
        <v>51</v>
      </c>
      <c r="C23" s="6">
        <v>40609</v>
      </c>
      <c r="D23" s="7">
        <v>20.2</v>
      </c>
      <c r="E23" s="7">
        <v>9</v>
      </c>
      <c r="F23" s="7">
        <v>24.3</v>
      </c>
      <c r="G23" s="7">
        <v>30.2</v>
      </c>
      <c r="H23" s="7">
        <v>16.3</v>
      </c>
      <c r="K23">
        <f t="shared" si="2"/>
        <v>8203.018</v>
      </c>
      <c r="L23">
        <f t="shared" si="0"/>
        <v>25786.715</v>
      </c>
      <c r="M23">
        <f t="shared" si="1"/>
        <v>6619.2669999999998</v>
      </c>
      <c r="N23">
        <f t="shared" si="3"/>
        <v>4.52163446E-3</v>
      </c>
    </row>
    <row r="24" spans="1:14" x14ac:dyDescent="0.35">
      <c r="A24" s="4" t="s">
        <v>52</v>
      </c>
      <c r="B24" s="4" t="s">
        <v>53</v>
      </c>
      <c r="C24" s="4">
        <v>48103</v>
      </c>
      <c r="D24" s="5">
        <v>24.3</v>
      </c>
      <c r="E24" s="5">
        <v>8.5</v>
      </c>
      <c r="F24" s="5">
        <v>25</v>
      </c>
      <c r="G24" s="5">
        <v>27.3</v>
      </c>
      <c r="H24" s="5">
        <v>14.9</v>
      </c>
      <c r="K24">
        <f t="shared" si="2"/>
        <v>11689.029</v>
      </c>
      <c r="L24">
        <f t="shared" si="0"/>
        <v>29246.624</v>
      </c>
      <c r="M24">
        <f t="shared" si="1"/>
        <v>7167.3469999999998</v>
      </c>
      <c r="N24">
        <f t="shared" si="3"/>
        <v>4.5177068699999998E-3</v>
      </c>
    </row>
    <row r="25" spans="1:14" x14ac:dyDescent="0.35">
      <c r="A25" s="6" t="s">
        <v>54</v>
      </c>
      <c r="B25" s="6" t="s">
        <v>55</v>
      </c>
      <c r="C25" s="6">
        <v>20143</v>
      </c>
      <c r="D25" s="7">
        <v>29.4</v>
      </c>
      <c r="E25" s="7">
        <v>10.8</v>
      </c>
      <c r="F25" s="7">
        <v>22.7</v>
      </c>
      <c r="G25" s="7">
        <v>22.9</v>
      </c>
      <c r="H25" s="7">
        <v>14.3</v>
      </c>
      <c r="K25">
        <f t="shared" si="2"/>
        <v>5922.0419999999995</v>
      </c>
      <c r="L25">
        <f t="shared" si="0"/>
        <v>11360.651999999998</v>
      </c>
      <c r="M25">
        <f t="shared" si="1"/>
        <v>2880.4490000000005</v>
      </c>
      <c r="N25">
        <f t="shared" si="3"/>
        <v>4.5180292499999988E-3</v>
      </c>
    </row>
    <row r="26" spans="1:14" x14ac:dyDescent="0.35">
      <c r="A26" s="4" t="s">
        <v>56</v>
      </c>
      <c r="B26" s="4" t="s">
        <v>57</v>
      </c>
      <c r="C26" s="4">
        <v>87511</v>
      </c>
      <c r="D26" s="5">
        <v>23.2</v>
      </c>
      <c r="E26" s="5">
        <v>11.1</v>
      </c>
      <c r="F26" s="5">
        <v>26.6</v>
      </c>
      <c r="G26" s="5">
        <v>28.5</v>
      </c>
      <c r="H26" s="5">
        <v>10.5</v>
      </c>
      <c r="K26">
        <f t="shared" si="2"/>
        <v>20302.552</v>
      </c>
      <c r="L26">
        <f t="shared" si="0"/>
        <v>57932.281999999999</v>
      </c>
      <c r="M26">
        <f t="shared" si="1"/>
        <v>9188.6549999999988</v>
      </c>
      <c r="N26">
        <f t="shared" si="3"/>
        <v>4.5113852899999994E-3</v>
      </c>
    </row>
    <row r="27" spans="1:14" x14ac:dyDescent="0.35">
      <c r="A27" s="6" t="s">
        <v>58</v>
      </c>
      <c r="B27" s="6" t="s">
        <v>59</v>
      </c>
      <c r="C27" s="6">
        <v>72864</v>
      </c>
      <c r="D27" s="7">
        <v>22.3</v>
      </c>
      <c r="E27" s="7">
        <v>11.3</v>
      </c>
      <c r="F27" s="7">
        <v>25.6</v>
      </c>
      <c r="G27" s="7">
        <v>28.5</v>
      </c>
      <c r="H27" s="7">
        <v>12.5</v>
      </c>
      <c r="K27">
        <f t="shared" si="2"/>
        <v>16248.672</v>
      </c>
      <c r="L27">
        <f t="shared" si="0"/>
        <v>47653.056000000004</v>
      </c>
      <c r="M27">
        <f t="shared" si="1"/>
        <v>9108</v>
      </c>
      <c r="N27">
        <f t="shared" si="3"/>
        <v>4.5268384100000001E-3</v>
      </c>
    </row>
    <row r="28" spans="1:14" x14ac:dyDescent="0.35">
      <c r="A28" s="4" t="s">
        <v>60</v>
      </c>
      <c r="B28" s="4" t="s">
        <v>61</v>
      </c>
      <c r="C28" s="4">
        <v>69695</v>
      </c>
      <c r="D28" s="5">
        <v>22</v>
      </c>
      <c r="E28" s="5">
        <v>9.9</v>
      </c>
      <c r="F28" s="5">
        <v>30.2</v>
      </c>
      <c r="G28" s="5">
        <v>24.3</v>
      </c>
      <c r="H28" s="5">
        <v>13.7</v>
      </c>
      <c r="K28">
        <f t="shared" si="2"/>
        <v>15332.9</v>
      </c>
      <c r="L28">
        <f t="shared" si="0"/>
        <v>44883.58</v>
      </c>
      <c r="M28">
        <f t="shared" si="1"/>
        <v>9548.2149999999983</v>
      </c>
      <c r="N28">
        <f t="shared" si="3"/>
        <v>4.5232532299999996E-3</v>
      </c>
    </row>
    <row r="29" spans="1:14" x14ac:dyDescent="0.35">
      <c r="A29" s="6" t="s">
        <v>62</v>
      </c>
      <c r="B29" s="6" t="s">
        <v>63</v>
      </c>
      <c r="C29" s="6">
        <v>103735</v>
      </c>
      <c r="D29" s="7">
        <v>22.4</v>
      </c>
      <c r="E29" s="7">
        <v>10.5</v>
      </c>
      <c r="F29" s="7">
        <v>33.6</v>
      </c>
      <c r="G29" s="7">
        <v>22.5</v>
      </c>
      <c r="H29" s="7">
        <v>10.9</v>
      </c>
      <c r="K29">
        <f t="shared" si="2"/>
        <v>23236.639999999999</v>
      </c>
      <c r="L29">
        <f t="shared" si="0"/>
        <v>69087.509999999995</v>
      </c>
      <c r="M29">
        <f t="shared" si="1"/>
        <v>11307.115</v>
      </c>
      <c r="N29">
        <f t="shared" si="3"/>
        <v>4.5122272899999994E-3</v>
      </c>
    </row>
    <row r="30" spans="1:14" x14ac:dyDescent="0.35">
      <c r="A30" s="4" t="s">
        <v>64</v>
      </c>
      <c r="B30" s="4" t="s">
        <v>65</v>
      </c>
      <c r="C30" s="4">
        <v>41128</v>
      </c>
      <c r="D30" s="5">
        <v>24.5</v>
      </c>
      <c r="E30" s="5">
        <v>13.4</v>
      </c>
      <c r="F30" s="5">
        <v>28.2</v>
      </c>
      <c r="G30" s="5">
        <v>23.2</v>
      </c>
      <c r="H30" s="5">
        <v>10.8</v>
      </c>
      <c r="K30">
        <f t="shared" si="2"/>
        <v>10076.36</v>
      </c>
      <c r="L30">
        <f t="shared" si="0"/>
        <v>26650.944</v>
      </c>
      <c r="M30">
        <f t="shared" si="1"/>
        <v>4441.8240000000005</v>
      </c>
      <c r="N30">
        <f t="shared" si="3"/>
        <v>4.5196379199999998E-3</v>
      </c>
    </row>
    <row r="31" spans="1:14" x14ac:dyDescent="0.35">
      <c r="A31" s="6" t="s">
        <v>66</v>
      </c>
      <c r="B31" s="6" t="s">
        <v>67</v>
      </c>
      <c r="C31" s="6">
        <v>20228</v>
      </c>
      <c r="D31" s="7">
        <v>13.9</v>
      </c>
      <c r="E31" s="7">
        <v>6.1</v>
      </c>
      <c r="F31" s="7">
        <v>48.3</v>
      </c>
      <c r="G31" s="7">
        <v>21.9</v>
      </c>
      <c r="H31" s="7">
        <v>9.8000000000000007</v>
      </c>
      <c r="K31">
        <f t="shared" si="2"/>
        <v>2811.6920000000005</v>
      </c>
      <c r="L31">
        <f t="shared" si="0"/>
        <v>15433.964</v>
      </c>
      <c r="M31">
        <f t="shared" si="1"/>
        <v>1982.3440000000001</v>
      </c>
      <c r="N31">
        <f t="shared" si="3"/>
        <v>4.5225099499999998E-3</v>
      </c>
    </row>
    <row r="32" spans="1:14" x14ac:dyDescent="0.35">
      <c r="A32" s="4" t="s">
        <v>68</v>
      </c>
      <c r="B32" s="4" t="s">
        <v>69</v>
      </c>
      <c r="C32" s="4">
        <v>28721</v>
      </c>
      <c r="D32" s="5">
        <v>18</v>
      </c>
      <c r="E32" s="5">
        <v>11.4</v>
      </c>
      <c r="F32" s="5">
        <v>37.9</v>
      </c>
      <c r="G32" s="5">
        <v>20.7</v>
      </c>
      <c r="H32" s="5">
        <v>11.9</v>
      </c>
      <c r="K32">
        <f t="shared" si="2"/>
        <v>5169.78</v>
      </c>
      <c r="L32">
        <f t="shared" si="0"/>
        <v>20104.699999999997</v>
      </c>
      <c r="M32">
        <f t="shared" si="1"/>
        <v>3417.7990000000004</v>
      </c>
      <c r="N32">
        <f t="shared" si="3"/>
        <v>4.5161426100000001E-3</v>
      </c>
    </row>
    <row r="33" spans="1:14" x14ac:dyDescent="0.35">
      <c r="A33" s="6" t="s">
        <v>70</v>
      </c>
      <c r="B33" s="6" t="s">
        <v>71</v>
      </c>
      <c r="C33" s="6">
        <v>37795</v>
      </c>
      <c r="D33" s="7">
        <v>18</v>
      </c>
      <c r="E33" s="7">
        <v>14.6</v>
      </c>
      <c r="F33" s="7">
        <v>39.4</v>
      </c>
      <c r="G33" s="7">
        <v>18.8</v>
      </c>
      <c r="H33" s="7">
        <v>9.1999999999999993</v>
      </c>
      <c r="K33">
        <f t="shared" si="2"/>
        <v>6803.0999999999995</v>
      </c>
      <c r="L33">
        <f t="shared" si="0"/>
        <v>27514.76</v>
      </c>
      <c r="M33">
        <f t="shared" si="1"/>
        <v>3477.14</v>
      </c>
      <c r="N33">
        <f t="shared" si="3"/>
        <v>4.5190594799999996E-3</v>
      </c>
    </row>
    <row r="34" spans="1:14" x14ac:dyDescent="0.35">
      <c r="A34" s="4" t="s">
        <v>72</v>
      </c>
      <c r="B34" s="4" t="s">
        <v>73</v>
      </c>
      <c r="C34" s="4">
        <v>32094</v>
      </c>
      <c r="D34" s="5">
        <v>46.9</v>
      </c>
      <c r="E34" s="5">
        <v>10.5</v>
      </c>
      <c r="F34" s="5">
        <v>19.600000000000001</v>
      </c>
      <c r="G34" s="5">
        <v>15.4</v>
      </c>
      <c r="H34" s="5">
        <v>7.6</v>
      </c>
      <c r="K34">
        <f t="shared" si="2"/>
        <v>15052.085999999999</v>
      </c>
      <c r="L34">
        <f t="shared" si="0"/>
        <v>14602.77</v>
      </c>
      <c r="M34">
        <f t="shared" si="1"/>
        <v>2439.1439999999998</v>
      </c>
      <c r="N34">
        <f t="shared" si="3"/>
        <v>4.4963059700000004E-3</v>
      </c>
    </row>
    <row r="35" spans="1:14" x14ac:dyDescent="0.35">
      <c r="A35" s="6" t="s">
        <v>74</v>
      </c>
      <c r="B35" s="6" t="s">
        <v>75</v>
      </c>
      <c r="C35" s="6">
        <v>50995</v>
      </c>
      <c r="D35" s="7">
        <v>17.5</v>
      </c>
      <c r="E35" s="7">
        <v>10.3</v>
      </c>
      <c r="F35" s="7">
        <v>48.9</v>
      </c>
      <c r="G35" s="7">
        <v>16.7</v>
      </c>
      <c r="H35" s="7">
        <v>6.4</v>
      </c>
      <c r="K35">
        <f t="shared" si="2"/>
        <v>8924.125</v>
      </c>
      <c r="L35">
        <f t="shared" si="0"/>
        <v>38705.205000000002</v>
      </c>
      <c r="M35">
        <f t="shared" si="1"/>
        <v>3263.6800000000003</v>
      </c>
      <c r="N35">
        <f t="shared" si="3"/>
        <v>4.5087124099999999E-3</v>
      </c>
    </row>
    <row r="36" spans="1:14" x14ac:dyDescent="0.35">
      <c r="A36" s="4" t="s">
        <v>76</v>
      </c>
      <c r="B36" s="4" t="s">
        <v>77</v>
      </c>
      <c r="C36" s="4">
        <v>71706</v>
      </c>
      <c r="D36" s="5">
        <v>30</v>
      </c>
      <c r="E36" s="5">
        <v>11.9</v>
      </c>
      <c r="F36" s="5">
        <v>32.299999999999997</v>
      </c>
      <c r="G36" s="5">
        <v>18.2</v>
      </c>
      <c r="H36" s="5">
        <v>7.5</v>
      </c>
      <c r="K36">
        <f t="shared" si="2"/>
        <v>21511.8</v>
      </c>
      <c r="L36">
        <f t="shared" si="0"/>
        <v>44744.543999999994</v>
      </c>
      <c r="M36">
        <f t="shared" si="1"/>
        <v>5377.95</v>
      </c>
      <c r="N36">
        <f t="shared" si="3"/>
        <v>4.5044668499999996E-3</v>
      </c>
    </row>
    <row r="37" spans="1:14" x14ac:dyDescent="0.35">
      <c r="A37" s="6" t="s">
        <v>78</v>
      </c>
      <c r="B37" s="6" t="s">
        <v>79</v>
      </c>
      <c r="C37" s="6">
        <v>32185</v>
      </c>
      <c r="D37" s="7">
        <v>10.3</v>
      </c>
      <c r="E37" s="7">
        <v>7.2</v>
      </c>
      <c r="F37" s="7">
        <v>50.5</v>
      </c>
      <c r="G37" s="7">
        <v>22.8</v>
      </c>
      <c r="H37" s="7">
        <v>9</v>
      </c>
      <c r="K37">
        <f t="shared" si="2"/>
        <v>3315.0550000000003</v>
      </c>
      <c r="L37">
        <f t="shared" si="0"/>
        <v>25908.925000000003</v>
      </c>
      <c r="M37">
        <f t="shared" si="1"/>
        <v>2896.65</v>
      </c>
      <c r="N37">
        <f t="shared" si="3"/>
        <v>4.5156940099999997E-3</v>
      </c>
    </row>
    <row r="38" spans="1:14" x14ac:dyDescent="0.35">
      <c r="A38" s="4" t="s">
        <v>80</v>
      </c>
      <c r="B38" s="4" t="s">
        <v>81</v>
      </c>
      <c r="C38" s="4">
        <v>63458</v>
      </c>
      <c r="D38" s="5">
        <v>24.2</v>
      </c>
      <c r="E38" s="5">
        <v>15.2</v>
      </c>
      <c r="F38" s="5">
        <v>36.700000000000003</v>
      </c>
      <c r="G38" s="5">
        <v>18.3</v>
      </c>
      <c r="H38" s="5">
        <v>5.5</v>
      </c>
      <c r="K38">
        <f t="shared" si="2"/>
        <v>15356.835999999999</v>
      </c>
      <c r="L38">
        <f t="shared" si="0"/>
        <v>44547.516000000003</v>
      </c>
      <c r="M38">
        <f t="shared" si="1"/>
        <v>3490.19</v>
      </c>
      <c r="N38">
        <f t="shared" si="3"/>
        <v>4.5076489899999999E-3</v>
      </c>
    </row>
    <row r="39" spans="1:14" x14ac:dyDescent="0.35">
      <c r="A39" s="6" t="s">
        <v>82</v>
      </c>
      <c r="B39" s="6" t="s">
        <v>83</v>
      </c>
      <c r="C39" s="6">
        <v>75202</v>
      </c>
      <c r="D39" s="7">
        <v>22.6</v>
      </c>
      <c r="E39" s="7">
        <v>13.1</v>
      </c>
      <c r="F39" s="7">
        <v>34.5</v>
      </c>
      <c r="G39" s="7">
        <v>20.5</v>
      </c>
      <c r="H39" s="7">
        <v>9.1999999999999993</v>
      </c>
      <c r="K39">
        <f t="shared" si="2"/>
        <v>16995.652000000002</v>
      </c>
      <c r="L39">
        <f t="shared" si="0"/>
        <v>51212.561999999998</v>
      </c>
      <c r="M39">
        <f t="shared" si="1"/>
        <v>6918.5839999999998</v>
      </c>
      <c r="N39">
        <f t="shared" si="3"/>
        <v>4.5110625500000001E-3</v>
      </c>
    </row>
    <row r="40" spans="1:14" x14ac:dyDescent="0.35">
      <c r="A40" s="4" t="s">
        <v>84</v>
      </c>
      <c r="B40" s="4" t="s">
        <v>85</v>
      </c>
      <c r="C40" s="4">
        <v>32427</v>
      </c>
      <c r="D40" s="5">
        <v>27</v>
      </c>
      <c r="E40" s="5">
        <v>10.6</v>
      </c>
      <c r="F40" s="5">
        <v>28.2</v>
      </c>
      <c r="G40" s="5">
        <v>23.4</v>
      </c>
      <c r="H40" s="5">
        <v>10.9</v>
      </c>
      <c r="K40">
        <f t="shared" si="2"/>
        <v>8755.2900000000009</v>
      </c>
      <c r="L40">
        <f t="shared" si="0"/>
        <v>20169.594000000001</v>
      </c>
      <c r="M40">
        <f t="shared" si="1"/>
        <v>3534.5430000000001</v>
      </c>
      <c r="N40">
        <f t="shared" si="3"/>
        <v>4.5178118100000003E-3</v>
      </c>
    </row>
    <row r="41" spans="1:14" x14ac:dyDescent="0.35">
      <c r="A41" s="6" t="s">
        <v>86</v>
      </c>
      <c r="B41" s="6" t="s">
        <v>87</v>
      </c>
      <c r="C41" s="6">
        <v>61161</v>
      </c>
      <c r="D41" s="7">
        <v>30.8</v>
      </c>
      <c r="E41" s="7">
        <v>11.5</v>
      </c>
      <c r="F41" s="7">
        <v>27.8</v>
      </c>
      <c r="G41" s="7">
        <v>20.5</v>
      </c>
      <c r="H41" s="7">
        <v>9.4</v>
      </c>
      <c r="K41">
        <f t="shared" si="2"/>
        <v>18837.588</v>
      </c>
      <c r="L41">
        <f t="shared" si="0"/>
        <v>36574.277999999998</v>
      </c>
      <c r="M41">
        <f t="shared" si="1"/>
        <v>5749.134</v>
      </c>
      <c r="N41">
        <f t="shared" si="3"/>
        <v>4.5095237200000002E-3</v>
      </c>
    </row>
    <row r="42" spans="1:14" x14ac:dyDescent="0.35">
      <c r="A42" s="4" t="s">
        <v>88</v>
      </c>
      <c r="B42" s="4" t="s">
        <v>89</v>
      </c>
      <c r="C42" s="4">
        <v>91139</v>
      </c>
      <c r="D42" s="5">
        <v>29</v>
      </c>
      <c r="E42" s="5">
        <v>11.8</v>
      </c>
      <c r="F42" s="5">
        <v>26.6</v>
      </c>
      <c r="G42" s="5">
        <v>23.1</v>
      </c>
      <c r="H42" s="5">
        <v>9.5</v>
      </c>
      <c r="K42">
        <f t="shared" si="2"/>
        <v>26430.309999999998</v>
      </c>
      <c r="L42">
        <f t="shared" si="0"/>
        <v>56050.485000000008</v>
      </c>
      <c r="M42">
        <f t="shared" si="1"/>
        <v>8658.2049999999999</v>
      </c>
      <c r="N42">
        <f t="shared" si="3"/>
        <v>4.5109411000000006E-3</v>
      </c>
    </row>
    <row r="43" spans="1:14" x14ac:dyDescent="0.35">
      <c r="A43" s="6" t="s">
        <v>90</v>
      </c>
      <c r="B43" s="6" t="s">
        <v>91</v>
      </c>
      <c r="C43" s="6">
        <v>47199</v>
      </c>
      <c r="D43" s="7">
        <v>27.9</v>
      </c>
      <c r="E43" s="7">
        <v>12.4</v>
      </c>
      <c r="F43" s="7">
        <v>29.3</v>
      </c>
      <c r="G43" s="7">
        <v>23.2</v>
      </c>
      <c r="H43" s="7">
        <v>7.3</v>
      </c>
      <c r="K43">
        <f t="shared" si="2"/>
        <v>13168.520999999999</v>
      </c>
      <c r="L43">
        <f t="shared" si="0"/>
        <v>30632.151000000002</v>
      </c>
      <c r="M43">
        <f t="shared" si="1"/>
        <v>3445.5269999999996</v>
      </c>
      <c r="N43">
        <f t="shared" si="3"/>
        <v>4.5149858999999999E-3</v>
      </c>
    </row>
    <row r="44" spans="1:14" x14ac:dyDescent="0.35">
      <c r="A44" s="4" t="s">
        <v>92</v>
      </c>
      <c r="B44" s="4" t="s">
        <v>93</v>
      </c>
      <c r="C44" s="4">
        <v>30594</v>
      </c>
      <c r="D44" s="5">
        <v>31.8</v>
      </c>
      <c r="E44" s="5">
        <v>11.5</v>
      </c>
      <c r="F44" s="5">
        <v>27.1</v>
      </c>
      <c r="G44" s="5">
        <v>22.5</v>
      </c>
      <c r="H44" s="5">
        <v>7.2</v>
      </c>
      <c r="K44">
        <f t="shared" si="2"/>
        <v>9728.8919999999998</v>
      </c>
      <c r="L44">
        <f t="shared" si="0"/>
        <v>18692.934000000001</v>
      </c>
      <c r="M44">
        <f t="shared" si="1"/>
        <v>2202.7680000000005</v>
      </c>
      <c r="N44">
        <f t="shared" si="3"/>
        <v>4.5119844899999999E-3</v>
      </c>
    </row>
    <row r="45" spans="1:14" x14ac:dyDescent="0.35">
      <c r="A45" s="6" t="s">
        <v>94</v>
      </c>
      <c r="B45" s="6" t="s">
        <v>95</v>
      </c>
      <c r="C45" s="6">
        <v>109422</v>
      </c>
      <c r="D45" s="7">
        <v>39.6</v>
      </c>
      <c r="E45" s="7">
        <v>9.6</v>
      </c>
      <c r="F45" s="7">
        <v>24.6</v>
      </c>
      <c r="G45" s="7">
        <v>16.8</v>
      </c>
      <c r="H45" s="7">
        <v>9.4</v>
      </c>
      <c r="K45">
        <f t="shared" si="2"/>
        <v>43331.112000000001</v>
      </c>
      <c r="L45">
        <f t="shared" si="0"/>
        <v>55805.22</v>
      </c>
      <c r="M45">
        <f t="shared" si="1"/>
        <v>10285.668</v>
      </c>
      <c r="N45">
        <f t="shared" si="3"/>
        <v>4.5028858799999998E-3</v>
      </c>
    </row>
    <row r="46" spans="1:14" x14ac:dyDescent="0.35">
      <c r="A46" s="4" t="s">
        <v>96</v>
      </c>
      <c r="B46" s="4" t="s">
        <v>97</v>
      </c>
      <c r="C46" s="4">
        <v>34105</v>
      </c>
      <c r="D46" s="5">
        <v>12.8</v>
      </c>
      <c r="E46" s="5">
        <v>10.1</v>
      </c>
      <c r="F46" s="5">
        <v>44</v>
      </c>
      <c r="G46" s="5">
        <v>20.7</v>
      </c>
      <c r="H46" s="5">
        <v>12.4</v>
      </c>
      <c r="K46">
        <f t="shared" si="2"/>
        <v>4365.4400000000005</v>
      </c>
      <c r="L46">
        <f t="shared" si="0"/>
        <v>25510.54</v>
      </c>
      <c r="M46">
        <f t="shared" si="1"/>
        <v>4229.0199999999995</v>
      </c>
      <c r="N46">
        <f t="shared" si="3"/>
        <v>4.5248903199999989E-3</v>
      </c>
    </row>
    <row r="47" spans="1:14" x14ac:dyDescent="0.35">
      <c r="A47" s="6" t="s">
        <v>98</v>
      </c>
      <c r="B47" s="6" t="s">
        <v>99</v>
      </c>
      <c r="C47" s="6">
        <v>51723</v>
      </c>
      <c r="D47" s="7">
        <v>20.8</v>
      </c>
      <c r="E47" s="7">
        <v>9.8000000000000007</v>
      </c>
      <c r="F47" s="7">
        <v>27.8</v>
      </c>
      <c r="G47" s="7">
        <v>26.9</v>
      </c>
      <c r="H47" s="7">
        <v>14.6</v>
      </c>
      <c r="K47">
        <f t="shared" si="2"/>
        <v>10758.384000000002</v>
      </c>
      <c r="L47">
        <f t="shared" si="0"/>
        <v>33361.334999999999</v>
      </c>
      <c r="M47">
        <f t="shared" si="1"/>
        <v>7551.5579999999991</v>
      </c>
      <c r="N47">
        <f t="shared" si="3"/>
        <v>4.5156408499999997E-3</v>
      </c>
    </row>
    <row r="48" spans="1:14" x14ac:dyDescent="0.35">
      <c r="A48" s="4" t="s">
        <v>100</v>
      </c>
      <c r="B48" s="4" t="s">
        <v>101</v>
      </c>
      <c r="C48" s="4">
        <v>12854</v>
      </c>
      <c r="D48" s="5">
        <v>20.2</v>
      </c>
      <c r="E48" s="5">
        <v>9.1</v>
      </c>
      <c r="F48" s="5">
        <v>23.5</v>
      </c>
      <c r="G48" s="5">
        <v>22.8</v>
      </c>
      <c r="H48" s="5">
        <v>24.4</v>
      </c>
      <c r="K48">
        <f t="shared" si="2"/>
        <v>2596.5079999999998</v>
      </c>
      <c r="L48">
        <f t="shared" si="0"/>
        <v>7121.1160000000009</v>
      </c>
      <c r="M48">
        <f t="shared" si="1"/>
        <v>3136.3759999999997</v>
      </c>
      <c r="N48">
        <f t="shared" si="3"/>
        <v>4.5264653E-3</v>
      </c>
    </row>
    <row r="49" spans="1:14" x14ac:dyDescent="0.35">
      <c r="A49" s="6" t="s">
        <v>102</v>
      </c>
      <c r="B49" s="6" t="s">
        <v>103</v>
      </c>
      <c r="C49" s="6">
        <v>28357</v>
      </c>
      <c r="D49" s="7">
        <v>24.3</v>
      </c>
      <c r="E49" s="7">
        <v>9.6</v>
      </c>
      <c r="F49" s="7">
        <v>29.2</v>
      </c>
      <c r="G49" s="7">
        <v>25.1</v>
      </c>
      <c r="H49" s="7">
        <v>11.7</v>
      </c>
      <c r="K49">
        <f t="shared" si="2"/>
        <v>6890.7510000000002</v>
      </c>
      <c r="L49">
        <f t="shared" si="0"/>
        <v>18120.123</v>
      </c>
      <c r="M49">
        <f t="shared" si="1"/>
        <v>3317.7689999999998</v>
      </c>
      <c r="N49">
        <f t="shared" si="3"/>
        <v>4.5112712399999998E-3</v>
      </c>
    </row>
    <row r="50" spans="1:14" x14ac:dyDescent="0.35">
      <c r="A50" s="4" t="s">
        <v>104</v>
      </c>
      <c r="B50" s="4" t="s">
        <v>105</v>
      </c>
      <c r="C50" s="4">
        <v>55669</v>
      </c>
      <c r="D50" s="5">
        <v>22.5</v>
      </c>
      <c r="E50" s="5">
        <v>10.1</v>
      </c>
      <c r="F50" s="5">
        <v>26.3</v>
      </c>
      <c r="G50" s="5">
        <v>27.3</v>
      </c>
      <c r="H50" s="5">
        <v>13.9</v>
      </c>
      <c r="K50">
        <f t="shared" si="2"/>
        <v>12525.525</v>
      </c>
      <c r="L50">
        <f t="shared" si="0"/>
        <v>35461.152999999998</v>
      </c>
      <c r="M50">
        <f t="shared" si="1"/>
        <v>7737.9910000000009</v>
      </c>
      <c r="N50">
        <f t="shared" si="3"/>
        <v>4.5229953599999996E-3</v>
      </c>
    </row>
    <row r="51" spans="1:14" x14ac:dyDescent="0.35">
      <c r="A51" s="4" t="s">
        <v>106</v>
      </c>
      <c r="B51" s="4" t="s">
        <v>107</v>
      </c>
      <c r="C51" s="4">
        <v>33205</v>
      </c>
      <c r="D51" s="5">
        <v>33.1</v>
      </c>
      <c r="E51" s="5">
        <v>13.2</v>
      </c>
      <c r="F51" s="5">
        <v>25.7</v>
      </c>
      <c r="G51" s="5">
        <v>20.100000000000001</v>
      </c>
      <c r="H51" s="5">
        <v>7.9</v>
      </c>
      <c r="K51">
        <f t="shared" si="2"/>
        <v>10990.855000000001</v>
      </c>
      <c r="L51">
        <f t="shared" si="0"/>
        <v>19590.95</v>
      </c>
      <c r="M51">
        <f t="shared" si="1"/>
        <v>2623.1950000000002</v>
      </c>
      <c r="N51">
        <f t="shared" si="3"/>
        <v>4.5068942300000008E-3</v>
      </c>
    </row>
    <row r="52" spans="1:14" x14ac:dyDescent="0.35">
      <c r="A52" s="6" t="s">
        <v>108</v>
      </c>
      <c r="B52" s="6" t="s">
        <v>109</v>
      </c>
      <c r="C52" s="6">
        <v>35367</v>
      </c>
      <c r="D52" s="7">
        <v>25.7</v>
      </c>
      <c r="E52" s="7">
        <v>11.7</v>
      </c>
      <c r="F52" s="7">
        <v>24.8</v>
      </c>
      <c r="G52" s="7">
        <v>26.2</v>
      </c>
      <c r="H52" s="7">
        <v>11.4</v>
      </c>
      <c r="K52">
        <f t="shared" si="2"/>
        <v>9089.3189999999995</v>
      </c>
      <c r="L52">
        <f t="shared" si="0"/>
        <v>22175.109</v>
      </c>
      <c r="M52">
        <f t="shared" si="1"/>
        <v>4031.8380000000002</v>
      </c>
      <c r="N52">
        <f t="shared" si="3"/>
        <v>4.5055091499999998E-3</v>
      </c>
    </row>
    <row r="53" spans="1:14" x14ac:dyDescent="0.35">
      <c r="A53" s="4" t="s">
        <v>110</v>
      </c>
      <c r="B53" s="4" t="s">
        <v>111</v>
      </c>
      <c r="C53" s="4">
        <v>53362</v>
      </c>
      <c r="D53" s="5">
        <v>25.8</v>
      </c>
      <c r="E53" s="5">
        <v>12</v>
      </c>
      <c r="F53" s="5">
        <v>30.8</v>
      </c>
      <c r="G53" s="5">
        <v>23.7</v>
      </c>
      <c r="H53" s="5">
        <v>7.8</v>
      </c>
      <c r="K53">
        <f t="shared" si="2"/>
        <v>13767.396000000001</v>
      </c>
      <c r="L53">
        <f t="shared" si="0"/>
        <v>35485.730000000003</v>
      </c>
      <c r="M53">
        <f t="shared" si="1"/>
        <v>4162.2359999999999</v>
      </c>
      <c r="N53">
        <f t="shared" si="3"/>
        <v>4.5168681300000006E-3</v>
      </c>
    </row>
    <row r="54" spans="1:14" x14ac:dyDescent="0.35">
      <c r="A54" s="6" t="s">
        <v>112</v>
      </c>
      <c r="B54" s="6" t="s">
        <v>113</v>
      </c>
      <c r="C54" s="6">
        <v>27395</v>
      </c>
      <c r="D54" s="7">
        <v>27.4</v>
      </c>
      <c r="E54" s="7">
        <v>23</v>
      </c>
      <c r="F54" s="7">
        <v>26.9</v>
      </c>
      <c r="G54" s="7">
        <v>15.8</v>
      </c>
      <c r="H54" s="7">
        <v>6.7</v>
      </c>
      <c r="K54">
        <f t="shared" si="2"/>
        <v>7506.2299999999987</v>
      </c>
      <c r="L54">
        <f t="shared" si="0"/>
        <v>17998.514999999999</v>
      </c>
      <c r="M54">
        <f t="shared" si="1"/>
        <v>1835.4650000000001</v>
      </c>
      <c r="N54">
        <f t="shared" si="3"/>
        <v>4.5014237599999996E-3</v>
      </c>
    </row>
    <row r="55" spans="1:14" x14ac:dyDescent="0.35">
      <c r="A55" s="4" t="s">
        <v>114</v>
      </c>
      <c r="B55" s="4" t="s">
        <v>115</v>
      </c>
      <c r="C55" s="4">
        <v>35587</v>
      </c>
      <c r="D55" s="5">
        <v>23.8</v>
      </c>
      <c r="E55" s="5">
        <v>10.5</v>
      </c>
      <c r="F55" s="5">
        <v>29.8</v>
      </c>
      <c r="G55" s="5">
        <v>24.5</v>
      </c>
      <c r="H55" s="5">
        <v>11.4</v>
      </c>
      <c r="K55">
        <f t="shared" si="2"/>
        <v>8469.7060000000001</v>
      </c>
      <c r="L55">
        <f t="shared" si="0"/>
        <v>23060.376</v>
      </c>
      <c r="M55">
        <f t="shared" si="1"/>
        <v>4056.9180000000001</v>
      </c>
      <c r="N55">
        <f t="shared" si="3"/>
        <v>4.5159966200000005E-3</v>
      </c>
    </row>
    <row r="56" spans="1:14" x14ac:dyDescent="0.35">
      <c r="A56" s="6" t="s">
        <v>116</v>
      </c>
      <c r="B56" s="6" t="s">
        <v>117</v>
      </c>
      <c r="C56" s="6">
        <v>36844</v>
      </c>
      <c r="D56" s="7">
        <v>26.7</v>
      </c>
      <c r="E56" s="7">
        <v>10.199999999999999</v>
      </c>
      <c r="F56" s="7">
        <v>30.3</v>
      </c>
      <c r="G56" s="7">
        <v>23.7</v>
      </c>
      <c r="H56" s="7">
        <v>9</v>
      </c>
      <c r="K56">
        <f t="shared" si="2"/>
        <v>9837.348</v>
      </c>
      <c r="L56">
        <f t="shared" si="0"/>
        <v>23653.848000000002</v>
      </c>
      <c r="M56">
        <f t="shared" si="1"/>
        <v>3315.96</v>
      </c>
      <c r="N56">
        <f t="shared" si="3"/>
        <v>4.5078506399999999E-3</v>
      </c>
    </row>
    <row r="57" spans="1:14" x14ac:dyDescent="0.35">
      <c r="A57" s="4" t="s">
        <v>118</v>
      </c>
      <c r="B57" s="4" t="s">
        <v>119</v>
      </c>
      <c r="C57" s="4">
        <v>55256</v>
      </c>
      <c r="D57" s="5">
        <v>23.5</v>
      </c>
      <c r="E57" s="5">
        <v>11.5</v>
      </c>
      <c r="F57" s="5">
        <v>26</v>
      </c>
      <c r="G57" s="5">
        <v>25.5</v>
      </c>
      <c r="H57" s="5">
        <v>13.4</v>
      </c>
      <c r="K57">
        <f t="shared" si="2"/>
        <v>12985.16</v>
      </c>
      <c r="L57">
        <f t="shared" si="0"/>
        <v>34811.279999999999</v>
      </c>
      <c r="M57">
        <f t="shared" si="1"/>
        <v>7404.3040000000001</v>
      </c>
      <c r="N57">
        <f t="shared" si="3"/>
        <v>4.51288856E-3</v>
      </c>
    </row>
    <row r="58" spans="1:14" x14ac:dyDescent="0.35">
      <c r="A58" s="6" t="s">
        <v>120</v>
      </c>
      <c r="B58" s="6" t="s">
        <v>121</v>
      </c>
      <c r="C58" s="6">
        <v>26963</v>
      </c>
      <c r="D58" s="7">
        <v>18.100000000000001</v>
      </c>
      <c r="E58" s="7">
        <v>8.3000000000000007</v>
      </c>
      <c r="F58" s="7">
        <v>25.3</v>
      </c>
      <c r="G58" s="7">
        <v>28.7</v>
      </c>
      <c r="H58" s="7">
        <v>19.7</v>
      </c>
      <c r="K58">
        <f t="shared" si="2"/>
        <v>4880.3030000000008</v>
      </c>
      <c r="L58">
        <f t="shared" si="0"/>
        <v>16797.949000000001</v>
      </c>
      <c r="M58">
        <f t="shared" si="1"/>
        <v>5311.7109999999993</v>
      </c>
      <c r="N58">
        <f t="shared" si="3"/>
        <v>4.5297733999999992E-3</v>
      </c>
    </row>
    <row r="59" spans="1:14" x14ac:dyDescent="0.35">
      <c r="A59" s="4" t="s">
        <v>122</v>
      </c>
      <c r="B59" s="4" t="s">
        <v>123</v>
      </c>
      <c r="C59" s="4">
        <v>47442</v>
      </c>
      <c r="D59" s="5">
        <v>16.899999999999999</v>
      </c>
      <c r="E59" s="5">
        <v>9.3000000000000007</v>
      </c>
      <c r="F59" s="5">
        <v>22</v>
      </c>
      <c r="G59" s="5">
        <v>30.6</v>
      </c>
      <c r="H59" s="5">
        <v>21.2</v>
      </c>
      <c r="K59">
        <f t="shared" si="2"/>
        <v>8017.6979999999994</v>
      </c>
      <c r="L59">
        <f t="shared" si="0"/>
        <v>29366.598000000005</v>
      </c>
      <c r="M59">
        <f t="shared" si="1"/>
        <v>10057.704</v>
      </c>
      <c r="N59">
        <f t="shared" si="3"/>
        <v>4.5270460099999998E-3</v>
      </c>
    </row>
    <row r="60" spans="1:14" x14ac:dyDescent="0.35">
      <c r="A60" s="6" t="s">
        <v>124</v>
      </c>
      <c r="B60" s="6" t="s">
        <v>125</v>
      </c>
      <c r="C60" s="6">
        <v>64821</v>
      </c>
      <c r="D60" s="7">
        <v>27</v>
      </c>
      <c r="E60" s="7">
        <v>12.7</v>
      </c>
      <c r="F60" s="7">
        <v>26.4</v>
      </c>
      <c r="G60" s="7">
        <v>23</v>
      </c>
      <c r="H60" s="7">
        <v>10.8</v>
      </c>
      <c r="K60">
        <f t="shared" si="2"/>
        <v>17501.670000000002</v>
      </c>
      <c r="L60">
        <f t="shared" si="0"/>
        <v>40253.841</v>
      </c>
      <c r="M60">
        <f t="shared" si="1"/>
        <v>7000.6680000000006</v>
      </c>
      <c r="N60">
        <f t="shared" si="3"/>
        <v>4.5086978699999999E-3</v>
      </c>
    </row>
    <row r="61" spans="1:14" x14ac:dyDescent="0.35">
      <c r="A61" s="4" t="s">
        <v>126</v>
      </c>
      <c r="B61" s="4" t="s">
        <v>127</v>
      </c>
      <c r="C61" s="4">
        <v>43878</v>
      </c>
      <c r="D61" s="5">
        <v>31.1</v>
      </c>
      <c r="E61" s="5">
        <v>12.4</v>
      </c>
      <c r="F61" s="5">
        <v>27.4</v>
      </c>
      <c r="G61" s="5">
        <v>20.2</v>
      </c>
      <c r="H61" s="5">
        <v>8.8000000000000007</v>
      </c>
      <c r="K61">
        <f t="shared" si="2"/>
        <v>13646.057999999999</v>
      </c>
      <c r="L61">
        <f t="shared" si="0"/>
        <v>26326.799999999999</v>
      </c>
      <c r="M61">
        <f t="shared" si="1"/>
        <v>3861.2640000000006</v>
      </c>
      <c r="N61">
        <f t="shared" si="3"/>
        <v>4.5044124400000001E-3</v>
      </c>
    </row>
    <row r="62" spans="1:14" x14ac:dyDescent="0.35">
      <c r="A62" s="6" t="s">
        <v>128</v>
      </c>
      <c r="B62" s="6" t="s">
        <v>129</v>
      </c>
      <c r="C62" s="6">
        <v>27264</v>
      </c>
      <c r="D62" s="7">
        <v>19</v>
      </c>
      <c r="E62" s="7">
        <v>12.1</v>
      </c>
      <c r="F62" s="7">
        <v>22.1</v>
      </c>
      <c r="G62" s="7">
        <v>25.2</v>
      </c>
      <c r="H62" s="7">
        <v>21.8</v>
      </c>
      <c r="K62">
        <f t="shared" si="2"/>
        <v>5180.16</v>
      </c>
      <c r="L62">
        <f t="shared" si="0"/>
        <v>16194.816000000003</v>
      </c>
      <c r="M62">
        <f t="shared" si="1"/>
        <v>5943.5519999999997</v>
      </c>
      <c r="N62">
        <f t="shared" si="3"/>
        <v>4.5348741200000008E-3</v>
      </c>
    </row>
    <row r="63" spans="1:14" x14ac:dyDescent="0.35">
      <c r="A63" s="4" t="s">
        <v>130</v>
      </c>
      <c r="B63" s="4" t="s">
        <v>131</v>
      </c>
      <c r="C63" s="4">
        <v>38793</v>
      </c>
      <c r="D63" s="5">
        <v>32</v>
      </c>
      <c r="E63" s="5">
        <v>11.7</v>
      </c>
      <c r="F63" s="5">
        <v>27.8</v>
      </c>
      <c r="G63" s="5">
        <v>21.1</v>
      </c>
      <c r="H63" s="5">
        <v>7.4</v>
      </c>
      <c r="K63">
        <f t="shared" si="2"/>
        <v>12413.76</v>
      </c>
      <c r="L63">
        <f t="shared" si="0"/>
        <v>23508.558000000001</v>
      </c>
      <c r="M63">
        <f t="shared" si="1"/>
        <v>2870.6820000000002</v>
      </c>
      <c r="N63">
        <f t="shared" si="3"/>
        <v>4.5074257599999994E-3</v>
      </c>
    </row>
    <row r="64" spans="1:14" x14ac:dyDescent="0.35">
      <c r="A64" s="6" t="s">
        <v>132</v>
      </c>
      <c r="B64" s="6" t="s">
        <v>133</v>
      </c>
      <c r="C64" s="6">
        <v>26780</v>
      </c>
      <c r="D64" s="7">
        <v>29.2</v>
      </c>
      <c r="E64" s="7">
        <v>13.5</v>
      </c>
      <c r="F64" s="7">
        <v>29.9</v>
      </c>
      <c r="G64" s="7">
        <v>18.600000000000001</v>
      </c>
      <c r="H64" s="7">
        <v>9</v>
      </c>
      <c r="K64">
        <f t="shared" si="2"/>
        <v>7819.7599999999993</v>
      </c>
      <c r="L64">
        <f t="shared" si="0"/>
        <v>16603.599999999999</v>
      </c>
      <c r="M64">
        <f t="shared" si="1"/>
        <v>2410.1999999999998</v>
      </c>
      <c r="N64">
        <f t="shared" si="3"/>
        <v>4.5195463400000005E-3</v>
      </c>
    </row>
    <row r="65" spans="1:14" x14ac:dyDescent="0.35">
      <c r="A65" s="4" t="s">
        <v>134</v>
      </c>
      <c r="B65" s="4" t="s">
        <v>135</v>
      </c>
      <c r="C65" s="4">
        <v>49787</v>
      </c>
      <c r="D65" s="5">
        <v>22.7</v>
      </c>
      <c r="E65" s="5">
        <v>12.6</v>
      </c>
      <c r="F65" s="5">
        <v>28.4</v>
      </c>
      <c r="G65" s="5">
        <v>25.8</v>
      </c>
      <c r="H65" s="5">
        <v>10.7</v>
      </c>
      <c r="K65">
        <f t="shared" si="2"/>
        <v>11301.648999999999</v>
      </c>
      <c r="L65">
        <f t="shared" si="0"/>
        <v>33257.715999999993</v>
      </c>
      <c r="M65">
        <f t="shared" si="1"/>
        <v>5327.2089999999998</v>
      </c>
      <c r="N65">
        <f t="shared" si="3"/>
        <v>4.5254631699999989E-3</v>
      </c>
    </row>
    <row r="66" spans="1:14" x14ac:dyDescent="0.35">
      <c r="A66" s="6" t="s">
        <v>136</v>
      </c>
      <c r="B66" s="6" t="s">
        <v>137</v>
      </c>
      <c r="C66" s="6">
        <v>31434</v>
      </c>
      <c r="D66" s="7">
        <v>20.2</v>
      </c>
      <c r="E66" s="7">
        <v>7.2</v>
      </c>
      <c r="F66" s="7">
        <v>30.5</v>
      </c>
      <c r="G66" s="7">
        <v>22.5</v>
      </c>
      <c r="H66" s="7">
        <v>19.600000000000001</v>
      </c>
      <c r="K66">
        <f t="shared" ref="K66:K129" si="4">C66*(D66/100)</f>
        <v>6349.6679999999997</v>
      </c>
      <c r="L66">
        <f t="shared" ref="L66:L129" si="5">C66*((E66+F66+G66)/100)</f>
        <v>18923.268</v>
      </c>
      <c r="M66">
        <f t="shared" ref="M66:M129" si="6">C66*(H66/100)</f>
        <v>6161.0640000000003</v>
      </c>
      <c r="N66">
        <f t="shared" si="3"/>
        <v>4.5236025800000001E-3</v>
      </c>
    </row>
    <row r="67" spans="1:14" x14ac:dyDescent="0.35">
      <c r="A67" s="4" t="s">
        <v>138</v>
      </c>
      <c r="B67" s="4" t="s">
        <v>139</v>
      </c>
      <c r="C67" s="4">
        <v>30088</v>
      </c>
      <c r="D67" s="5">
        <v>23.7</v>
      </c>
      <c r="E67" s="5">
        <v>11.5</v>
      </c>
      <c r="F67" s="5">
        <v>31.5</v>
      </c>
      <c r="G67" s="5">
        <v>23</v>
      </c>
      <c r="H67" s="5">
        <v>10.4</v>
      </c>
      <c r="K67">
        <f t="shared" si="4"/>
        <v>7130.8559999999998</v>
      </c>
      <c r="L67">
        <f t="shared" si="5"/>
        <v>19858.080000000002</v>
      </c>
      <c r="M67">
        <f t="shared" si="6"/>
        <v>3129.1520000000005</v>
      </c>
      <c r="N67">
        <f t="shared" si="3"/>
        <v>4.5200027999999998E-3</v>
      </c>
    </row>
    <row r="68" spans="1:14" x14ac:dyDescent="0.35">
      <c r="A68" s="6" t="s">
        <v>140</v>
      </c>
      <c r="B68" s="6" t="s">
        <v>141</v>
      </c>
      <c r="C68" s="6">
        <v>33848</v>
      </c>
      <c r="D68" s="7">
        <v>21.6</v>
      </c>
      <c r="E68" s="7">
        <v>8.9</v>
      </c>
      <c r="F68" s="7">
        <v>26</v>
      </c>
      <c r="G68" s="7">
        <v>26</v>
      </c>
      <c r="H68" s="7">
        <v>17.399999999999999</v>
      </c>
      <c r="K68">
        <f t="shared" si="4"/>
        <v>7311.1680000000006</v>
      </c>
      <c r="L68">
        <f t="shared" si="5"/>
        <v>20613.432000000001</v>
      </c>
      <c r="M68">
        <f t="shared" si="6"/>
        <v>5889.5519999999997</v>
      </c>
      <c r="N68">
        <f t="shared" ref="N68:N131" si="7">((K68*0.00445172)+(L68*0.00452715)+(M68*0.00458679))/C68</f>
        <v>4.5167073299999996E-3</v>
      </c>
    </row>
    <row r="69" spans="1:14" x14ac:dyDescent="0.35">
      <c r="A69" s="4" t="s">
        <v>142</v>
      </c>
      <c r="B69" s="4" t="s">
        <v>143</v>
      </c>
      <c r="C69" s="4">
        <v>27438</v>
      </c>
      <c r="D69" s="5">
        <v>29.8</v>
      </c>
      <c r="E69" s="5">
        <v>12</v>
      </c>
      <c r="F69" s="5">
        <v>29</v>
      </c>
      <c r="G69" s="5">
        <v>20.9</v>
      </c>
      <c r="H69" s="5">
        <v>8.3000000000000007</v>
      </c>
      <c r="K69">
        <f t="shared" si="4"/>
        <v>8176.5239999999994</v>
      </c>
      <c r="L69">
        <f t="shared" si="5"/>
        <v>16984.121999999999</v>
      </c>
      <c r="M69">
        <f t="shared" si="6"/>
        <v>2277.3540000000003</v>
      </c>
      <c r="N69">
        <f t="shared" si="7"/>
        <v>4.5096219799999997E-3</v>
      </c>
    </row>
    <row r="70" spans="1:14" x14ac:dyDescent="0.35">
      <c r="A70" s="6" t="s">
        <v>144</v>
      </c>
      <c r="B70" s="6" t="s">
        <v>145</v>
      </c>
      <c r="C70" s="6">
        <v>40426</v>
      </c>
      <c r="D70" s="7">
        <v>31.7</v>
      </c>
      <c r="E70" s="7">
        <v>11.8</v>
      </c>
      <c r="F70" s="7">
        <v>28.3</v>
      </c>
      <c r="G70" s="7">
        <v>19.3</v>
      </c>
      <c r="H70" s="7">
        <v>8.9</v>
      </c>
      <c r="K70">
        <f t="shared" si="4"/>
        <v>12815.041999999999</v>
      </c>
      <c r="L70">
        <f t="shared" si="5"/>
        <v>24013.044000000002</v>
      </c>
      <c r="M70">
        <f t="shared" si="6"/>
        <v>3597.9140000000002</v>
      </c>
      <c r="N70">
        <f t="shared" si="7"/>
        <v>4.5085466499999996E-3</v>
      </c>
    </row>
    <row r="71" spans="1:14" x14ac:dyDescent="0.35">
      <c r="A71" s="4" t="s">
        <v>146</v>
      </c>
      <c r="B71" s="4" t="s">
        <v>147</v>
      </c>
      <c r="C71" s="4">
        <v>39894</v>
      </c>
      <c r="D71" s="5">
        <v>30.1</v>
      </c>
      <c r="E71" s="5">
        <v>11.5</v>
      </c>
      <c r="F71" s="5">
        <v>27.7</v>
      </c>
      <c r="G71" s="5">
        <v>22.5</v>
      </c>
      <c r="H71" s="5">
        <v>7.9</v>
      </c>
      <c r="K71">
        <f t="shared" si="4"/>
        <v>12008.093999999999</v>
      </c>
      <c r="L71">
        <f t="shared" si="5"/>
        <v>24614.597999999998</v>
      </c>
      <c r="M71">
        <f t="shared" si="6"/>
        <v>3151.6260000000002</v>
      </c>
      <c r="N71">
        <f t="shared" si="7"/>
        <v>4.4955756799999989E-3</v>
      </c>
    </row>
    <row r="72" spans="1:14" x14ac:dyDescent="0.35">
      <c r="A72" s="6" t="s">
        <v>148</v>
      </c>
      <c r="B72" s="6" t="s">
        <v>149</v>
      </c>
      <c r="C72" s="6">
        <v>52773</v>
      </c>
      <c r="D72" s="7">
        <v>26.9</v>
      </c>
      <c r="E72" s="7">
        <v>13</v>
      </c>
      <c r="F72" s="7">
        <v>28.2</v>
      </c>
      <c r="G72" s="7">
        <v>24.4</v>
      </c>
      <c r="H72" s="7">
        <v>7.4</v>
      </c>
      <c r="K72">
        <f t="shared" si="4"/>
        <v>14195.936999999998</v>
      </c>
      <c r="L72">
        <f t="shared" si="5"/>
        <v>34619.087999999996</v>
      </c>
      <c r="M72">
        <f t="shared" si="6"/>
        <v>3905.2020000000007</v>
      </c>
      <c r="N72">
        <f t="shared" si="7"/>
        <v>4.5067455399999991E-3</v>
      </c>
    </row>
    <row r="73" spans="1:14" x14ac:dyDescent="0.35">
      <c r="A73" s="4" t="s">
        <v>150</v>
      </c>
      <c r="B73" s="4" t="s">
        <v>151</v>
      </c>
      <c r="C73" s="4">
        <v>30617</v>
      </c>
      <c r="D73" s="5">
        <v>27.7</v>
      </c>
      <c r="E73" s="5">
        <v>9.6</v>
      </c>
      <c r="F73" s="5">
        <v>29.2</v>
      </c>
      <c r="G73" s="5">
        <v>23.4</v>
      </c>
      <c r="H73" s="5">
        <v>10.1</v>
      </c>
      <c r="K73">
        <f t="shared" si="4"/>
        <v>8480.9089999999997</v>
      </c>
      <c r="L73">
        <f t="shared" si="5"/>
        <v>19043.774000000001</v>
      </c>
      <c r="M73">
        <f t="shared" si="6"/>
        <v>3092.3169999999996</v>
      </c>
      <c r="N73">
        <f t="shared" si="7"/>
        <v>4.5122795299999997E-3</v>
      </c>
    </row>
    <row r="74" spans="1:14" x14ac:dyDescent="0.35">
      <c r="A74" s="6" t="s">
        <v>152</v>
      </c>
      <c r="B74" s="6" t="s">
        <v>153</v>
      </c>
      <c r="C74" s="6">
        <v>54487</v>
      </c>
      <c r="D74" s="7">
        <v>31.2</v>
      </c>
      <c r="E74" s="7">
        <v>12.9</v>
      </c>
      <c r="F74" s="7">
        <v>28.4</v>
      </c>
      <c r="G74" s="7">
        <v>19.2</v>
      </c>
      <c r="H74" s="7">
        <v>8.4</v>
      </c>
      <c r="K74">
        <f t="shared" si="4"/>
        <v>16999.944</v>
      </c>
      <c r="L74">
        <f t="shared" si="5"/>
        <v>32964.635000000002</v>
      </c>
      <c r="M74">
        <f t="shared" si="6"/>
        <v>4576.9080000000004</v>
      </c>
      <c r="N74">
        <f t="shared" si="7"/>
        <v>4.5131527499999999E-3</v>
      </c>
    </row>
    <row r="75" spans="1:14" x14ac:dyDescent="0.35">
      <c r="A75" s="4" t="s">
        <v>154</v>
      </c>
      <c r="B75" s="4" t="s">
        <v>155</v>
      </c>
      <c r="C75" s="4">
        <v>26690</v>
      </c>
      <c r="D75" s="5">
        <v>31.9</v>
      </c>
      <c r="E75" s="5">
        <v>12.5</v>
      </c>
      <c r="F75" s="5">
        <v>29</v>
      </c>
      <c r="G75" s="5">
        <v>19.7</v>
      </c>
      <c r="H75" s="5">
        <v>6.8</v>
      </c>
      <c r="K75">
        <f t="shared" si="4"/>
        <v>8514.11</v>
      </c>
      <c r="L75">
        <f t="shared" si="5"/>
        <v>16334.279999999999</v>
      </c>
      <c r="M75">
        <f t="shared" si="6"/>
        <v>1814.92</v>
      </c>
      <c r="N75">
        <f t="shared" si="7"/>
        <v>4.5026161999999993E-3</v>
      </c>
    </row>
    <row r="76" spans="1:14" x14ac:dyDescent="0.35">
      <c r="A76" s="6" t="s">
        <v>156</v>
      </c>
      <c r="B76" s="6" t="s">
        <v>157</v>
      </c>
      <c r="C76" s="6">
        <v>52999</v>
      </c>
      <c r="D76" s="7">
        <v>28.2</v>
      </c>
      <c r="E76" s="7">
        <v>12.4</v>
      </c>
      <c r="F76" s="7">
        <v>28.2</v>
      </c>
      <c r="G76" s="7">
        <v>24.4</v>
      </c>
      <c r="H76" s="7">
        <v>6.8</v>
      </c>
      <c r="K76">
        <f t="shared" si="4"/>
        <v>14945.717999999999</v>
      </c>
      <c r="L76">
        <f t="shared" si="5"/>
        <v>34449.35</v>
      </c>
      <c r="M76">
        <f t="shared" si="6"/>
        <v>3603.9320000000002</v>
      </c>
      <c r="N76">
        <f t="shared" si="7"/>
        <v>4.50993426E-3</v>
      </c>
    </row>
    <row r="77" spans="1:14" x14ac:dyDescent="0.35">
      <c r="A77" s="4" t="s">
        <v>158</v>
      </c>
      <c r="B77" s="4" t="s">
        <v>159</v>
      </c>
      <c r="C77" s="4">
        <v>41804</v>
      </c>
      <c r="D77" s="5">
        <v>28</v>
      </c>
      <c r="E77" s="5">
        <v>11.1</v>
      </c>
      <c r="F77" s="5">
        <v>31.3</v>
      </c>
      <c r="G77" s="5">
        <v>20.2</v>
      </c>
      <c r="H77" s="5">
        <v>9.4</v>
      </c>
      <c r="K77">
        <f t="shared" si="4"/>
        <v>11705.12</v>
      </c>
      <c r="L77">
        <f t="shared" si="5"/>
        <v>26169.303999999996</v>
      </c>
      <c r="M77">
        <f t="shared" si="6"/>
        <v>3929.576</v>
      </c>
      <c r="N77">
        <f t="shared" si="7"/>
        <v>4.5116357599999995E-3</v>
      </c>
    </row>
    <row r="78" spans="1:14" x14ac:dyDescent="0.35">
      <c r="A78" s="6" t="s">
        <v>160</v>
      </c>
      <c r="B78" s="6" t="s">
        <v>161</v>
      </c>
      <c r="C78" s="6">
        <v>61934</v>
      </c>
      <c r="D78" s="7">
        <v>26.3</v>
      </c>
      <c r="E78" s="7">
        <v>11.8</v>
      </c>
      <c r="F78" s="7">
        <v>26.2</v>
      </c>
      <c r="G78" s="7">
        <v>24.6</v>
      </c>
      <c r="H78" s="7">
        <v>11.1</v>
      </c>
      <c r="K78">
        <f t="shared" si="4"/>
        <v>16288.642</v>
      </c>
      <c r="L78">
        <f t="shared" si="5"/>
        <v>38770.684000000001</v>
      </c>
      <c r="M78">
        <f t="shared" si="6"/>
        <v>6874.674</v>
      </c>
      <c r="N78">
        <f t="shared" si="7"/>
        <v>4.5139319500000002E-3</v>
      </c>
    </row>
    <row r="79" spans="1:14" x14ac:dyDescent="0.35">
      <c r="A79" s="4" t="s">
        <v>162</v>
      </c>
      <c r="B79" s="4" t="s">
        <v>163</v>
      </c>
      <c r="C79" s="4">
        <v>29368</v>
      </c>
      <c r="D79" s="5">
        <v>22</v>
      </c>
      <c r="E79" s="5">
        <v>8.5</v>
      </c>
      <c r="F79" s="5">
        <v>30.1</v>
      </c>
      <c r="G79" s="5">
        <v>28.3</v>
      </c>
      <c r="H79" s="5">
        <v>11.1</v>
      </c>
      <c r="K79">
        <f t="shared" si="4"/>
        <v>6460.96</v>
      </c>
      <c r="L79">
        <f t="shared" si="5"/>
        <v>19647.192000000003</v>
      </c>
      <c r="M79">
        <f t="shared" si="6"/>
        <v>3259.848</v>
      </c>
      <c r="N79">
        <f t="shared" si="7"/>
        <v>4.51717544E-3</v>
      </c>
    </row>
    <row r="80" spans="1:14" x14ac:dyDescent="0.35">
      <c r="A80" s="6" t="s">
        <v>164</v>
      </c>
      <c r="B80" s="6" t="s">
        <v>165</v>
      </c>
      <c r="C80" s="6">
        <v>29911</v>
      </c>
      <c r="D80" s="7">
        <v>22.1</v>
      </c>
      <c r="E80" s="7">
        <v>8.1999999999999993</v>
      </c>
      <c r="F80" s="7">
        <v>33</v>
      </c>
      <c r="G80" s="7">
        <v>22.9</v>
      </c>
      <c r="H80" s="7">
        <v>13.7</v>
      </c>
      <c r="K80">
        <f t="shared" si="4"/>
        <v>6610.3310000000001</v>
      </c>
      <c r="L80">
        <f t="shared" si="5"/>
        <v>19172.950999999997</v>
      </c>
      <c r="M80">
        <f t="shared" si="6"/>
        <v>4097.8069999999998</v>
      </c>
      <c r="N80">
        <f t="shared" si="7"/>
        <v>4.514123499999999E-3</v>
      </c>
    </row>
    <row r="81" spans="1:14" x14ac:dyDescent="0.35">
      <c r="A81" s="4" t="s">
        <v>166</v>
      </c>
      <c r="B81" s="4" t="s">
        <v>167</v>
      </c>
      <c r="C81" s="4">
        <v>49311</v>
      </c>
      <c r="D81" s="5">
        <v>21.9</v>
      </c>
      <c r="E81" s="5">
        <v>11.5</v>
      </c>
      <c r="F81" s="5">
        <v>26.6</v>
      </c>
      <c r="G81" s="5">
        <v>25</v>
      </c>
      <c r="H81" s="5">
        <v>15.2</v>
      </c>
      <c r="K81">
        <f t="shared" si="4"/>
        <v>10799.108999999999</v>
      </c>
      <c r="L81">
        <f t="shared" si="5"/>
        <v>31115.241000000002</v>
      </c>
      <c r="M81">
        <f t="shared" si="6"/>
        <v>7495.2719999999999</v>
      </c>
      <c r="N81">
        <f t="shared" si="7"/>
        <v>4.5287504099999999E-3</v>
      </c>
    </row>
    <row r="82" spans="1:14" x14ac:dyDescent="0.35">
      <c r="A82" s="6" t="s">
        <v>168</v>
      </c>
      <c r="B82" s="6" t="s">
        <v>169</v>
      </c>
      <c r="C82" s="6">
        <v>36966</v>
      </c>
      <c r="D82" s="7">
        <v>27.4</v>
      </c>
      <c r="E82" s="7">
        <v>11.5</v>
      </c>
      <c r="F82" s="7">
        <v>27.8</v>
      </c>
      <c r="G82" s="7">
        <v>22.6</v>
      </c>
      <c r="H82" s="7">
        <v>10.8</v>
      </c>
      <c r="K82">
        <f t="shared" si="4"/>
        <v>10128.683999999999</v>
      </c>
      <c r="L82">
        <f t="shared" si="5"/>
        <v>22881.954000000002</v>
      </c>
      <c r="M82">
        <f t="shared" si="6"/>
        <v>3992.3280000000004</v>
      </c>
      <c r="N82">
        <f t="shared" si="7"/>
        <v>4.51745045E-3</v>
      </c>
    </row>
    <row r="83" spans="1:14" x14ac:dyDescent="0.35">
      <c r="A83" s="4" t="s">
        <v>170</v>
      </c>
      <c r="B83" s="4" t="s">
        <v>171</v>
      </c>
      <c r="C83" s="4">
        <v>27952</v>
      </c>
      <c r="D83" s="5">
        <v>25.5</v>
      </c>
      <c r="E83" s="5">
        <v>11.8</v>
      </c>
      <c r="F83" s="5">
        <v>29.9</v>
      </c>
      <c r="G83" s="5">
        <v>23.3</v>
      </c>
      <c r="H83" s="5">
        <v>9.4</v>
      </c>
      <c r="K83">
        <f t="shared" si="4"/>
        <v>7127.76</v>
      </c>
      <c r="L83">
        <f t="shared" si="5"/>
        <v>18168.8</v>
      </c>
      <c r="M83">
        <f t="shared" si="6"/>
        <v>2627.4879999999998</v>
      </c>
      <c r="N83">
        <f t="shared" si="7"/>
        <v>4.5089943599999991E-3</v>
      </c>
    </row>
    <row r="84" spans="1:14" x14ac:dyDescent="0.35">
      <c r="A84" s="6" t="s">
        <v>172</v>
      </c>
      <c r="B84" s="6" t="s">
        <v>173</v>
      </c>
      <c r="C84" s="6">
        <v>44266</v>
      </c>
      <c r="D84" s="7">
        <v>22.5</v>
      </c>
      <c r="E84" s="7">
        <v>10</v>
      </c>
      <c r="F84" s="7">
        <v>28.4</v>
      </c>
      <c r="G84" s="7">
        <v>26.3</v>
      </c>
      <c r="H84" s="7">
        <v>12.8</v>
      </c>
      <c r="K84">
        <f t="shared" si="4"/>
        <v>9959.85</v>
      </c>
      <c r="L84">
        <f t="shared" si="5"/>
        <v>28640.102000000003</v>
      </c>
      <c r="M84">
        <f t="shared" si="6"/>
        <v>5666.0479999999998</v>
      </c>
      <c r="N84">
        <f t="shared" si="7"/>
        <v>4.5178121699999997E-3</v>
      </c>
    </row>
    <row r="85" spans="1:14" x14ac:dyDescent="0.35">
      <c r="A85" s="4" t="s">
        <v>174</v>
      </c>
      <c r="B85" s="4" t="s">
        <v>175</v>
      </c>
      <c r="C85" s="4">
        <v>37852</v>
      </c>
      <c r="D85" s="5">
        <v>29</v>
      </c>
      <c r="E85" s="5">
        <v>11</v>
      </c>
      <c r="F85" s="5">
        <v>27.9</v>
      </c>
      <c r="G85" s="5">
        <v>24.7</v>
      </c>
      <c r="H85" s="5">
        <v>7.5</v>
      </c>
      <c r="K85">
        <f t="shared" si="4"/>
        <v>10977.08</v>
      </c>
      <c r="L85">
        <f t="shared" si="5"/>
        <v>24073.871999999996</v>
      </c>
      <c r="M85">
        <f t="shared" si="6"/>
        <v>2838.9</v>
      </c>
      <c r="N85">
        <f t="shared" si="7"/>
        <v>4.514275449999999E-3</v>
      </c>
    </row>
    <row r="86" spans="1:14" x14ac:dyDescent="0.35">
      <c r="A86" s="6" t="s">
        <v>176</v>
      </c>
      <c r="B86" s="6" t="s">
        <v>177</v>
      </c>
      <c r="C86" s="6">
        <v>20756</v>
      </c>
      <c r="D86" s="7">
        <v>31</v>
      </c>
      <c r="E86" s="7">
        <v>11.3</v>
      </c>
      <c r="F86" s="7">
        <v>27</v>
      </c>
      <c r="G86" s="7">
        <v>22.9</v>
      </c>
      <c r="H86" s="7">
        <v>7.6</v>
      </c>
      <c r="K86">
        <f t="shared" si="4"/>
        <v>6434.36</v>
      </c>
      <c r="L86">
        <f t="shared" si="5"/>
        <v>12702.672</v>
      </c>
      <c r="M86">
        <f t="shared" si="6"/>
        <v>1577.4559999999999</v>
      </c>
      <c r="N86">
        <f t="shared" si="7"/>
        <v>4.4992450400000005E-3</v>
      </c>
    </row>
    <row r="87" spans="1:14" x14ac:dyDescent="0.35">
      <c r="A87" s="4" t="s">
        <v>178</v>
      </c>
      <c r="B87" s="4" t="s">
        <v>179</v>
      </c>
      <c r="C87" s="4">
        <v>51422</v>
      </c>
      <c r="D87" s="5">
        <v>20.9</v>
      </c>
      <c r="E87" s="5">
        <v>10.3</v>
      </c>
      <c r="F87" s="5">
        <v>32</v>
      </c>
      <c r="G87" s="5">
        <v>26.6</v>
      </c>
      <c r="H87" s="5">
        <v>10.199999999999999</v>
      </c>
      <c r="K87">
        <f t="shared" si="4"/>
        <v>10747.198</v>
      </c>
      <c r="L87">
        <f t="shared" si="5"/>
        <v>35429.758000000002</v>
      </c>
      <c r="M87">
        <f t="shared" si="6"/>
        <v>5245.0439999999999</v>
      </c>
      <c r="N87">
        <f t="shared" si="7"/>
        <v>4.5174684100000003E-3</v>
      </c>
    </row>
    <row r="88" spans="1:14" x14ac:dyDescent="0.35">
      <c r="A88" s="6" t="s">
        <v>180</v>
      </c>
      <c r="B88" s="6" t="s">
        <v>181</v>
      </c>
      <c r="C88" s="6">
        <v>81355</v>
      </c>
      <c r="D88" s="7">
        <v>21.5</v>
      </c>
      <c r="E88" s="7">
        <v>11.3</v>
      </c>
      <c r="F88" s="7">
        <v>33.1</v>
      </c>
      <c r="G88" s="7">
        <v>24</v>
      </c>
      <c r="H88" s="7">
        <v>10.1</v>
      </c>
      <c r="K88">
        <f t="shared" si="4"/>
        <v>17491.325000000001</v>
      </c>
      <c r="L88">
        <f t="shared" si="5"/>
        <v>55646.820000000007</v>
      </c>
      <c r="M88">
        <f t="shared" si="6"/>
        <v>8216.8549999999996</v>
      </c>
      <c r="N88">
        <f t="shared" si="7"/>
        <v>4.5169561900000009E-3</v>
      </c>
    </row>
    <row r="89" spans="1:14" x14ac:dyDescent="0.35">
      <c r="A89" s="4" t="s">
        <v>182</v>
      </c>
      <c r="B89" s="4" t="s">
        <v>183</v>
      </c>
      <c r="C89" s="4">
        <v>51644</v>
      </c>
      <c r="D89" s="5">
        <v>19.5</v>
      </c>
      <c r="E89" s="5">
        <v>11.4</v>
      </c>
      <c r="F89" s="5">
        <v>35.6</v>
      </c>
      <c r="G89" s="5">
        <v>23.1</v>
      </c>
      <c r="H89" s="5">
        <v>10.4</v>
      </c>
      <c r="K89">
        <f t="shared" si="4"/>
        <v>10070.58</v>
      </c>
      <c r="L89">
        <f t="shared" si="5"/>
        <v>36202.443999999996</v>
      </c>
      <c r="M89">
        <f t="shared" si="6"/>
        <v>5370.9760000000006</v>
      </c>
      <c r="N89">
        <f t="shared" si="7"/>
        <v>4.5186437099999999E-3</v>
      </c>
    </row>
    <row r="90" spans="1:14" x14ac:dyDescent="0.35">
      <c r="A90" s="6" t="s">
        <v>184</v>
      </c>
      <c r="B90" s="6" t="s">
        <v>185</v>
      </c>
      <c r="C90" s="6">
        <v>23155</v>
      </c>
      <c r="D90" s="7">
        <v>19.100000000000001</v>
      </c>
      <c r="E90" s="7">
        <v>14.2</v>
      </c>
      <c r="F90" s="7">
        <v>33.1</v>
      </c>
      <c r="G90" s="7">
        <v>22.1</v>
      </c>
      <c r="H90" s="7">
        <v>11.5</v>
      </c>
      <c r="K90">
        <f t="shared" si="4"/>
        <v>4422.6050000000005</v>
      </c>
      <c r="L90">
        <f t="shared" si="5"/>
        <v>16069.570000000002</v>
      </c>
      <c r="M90">
        <f t="shared" si="6"/>
        <v>2662.8250000000003</v>
      </c>
      <c r="N90">
        <f t="shared" si="7"/>
        <v>4.5196014700000006E-3</v>
      </c>
    </row>
    <row r="91" spans="1:14" x14ac:dyDescent="0.35">
      <c r="A91" s="4" t="s">
        <v>186</v>
      </c>
      <c r="B91" s="4" t="s">
        <v>187</v>
      </c>
      <c r="C91" s="4">
        <v>55450</v>
      </c>
      <c r="D91" s="5">
        <v>11.8</v>
      </c>
      <c r="E91" s="5">
        <v>26.2</v>
      </c>
      <c r="F91" s="5">
        <v>30.4</v>
      </c>
      <c r="G91" s="5">
        <v>20.3</v>
      </c>
      <c r="H91" s="5">
        <v>11.3</v>
      </c>
      <c r="K91">
        <f t="shared" si="4"/>
        <v>6543.1</v>
      </c>
      <c r="L91">
        <f t="shared" si="5"/>
        <v>42641.049999999996</v>
      </c>
      <c r="M91">
        <f t="shared" si="6"/>
        <v>6265.85</v>
      </c>
      <c r="N91">
        <f t="shared" si="7"/>
        <v>4.5249885799999992E-3</v>
      </c>
    </row>
    <row r="92" spans="1:14" x14ac:dyDescent="0.35">
      <c r="A92" s="6" t="s">
        <v>188</v>
      </c>
      <c r="B92" s="6" t="s">
        <v>189</v>
      </c>
      <c r="C92" s="6">
        <v>48596</v>
      </c>
      <c r="D92" s="7">
        <v>20.7</v>
      </c>
      <c r="E92" s="7">
        <v>10.6</v>
      </c>
      <c r="F92" s="7">
        <v>34.6</v>
      </c>
      <c r="G92" s="7">
        <v>25</v>
      </c>
      <c r="H92" s="7">
        <v>9.1</v>
      </c>
      <c r="K92">
        <f t="shared" si="4"/>
        <v>10059.371999999999</v>
      </c>
      <c r="L92">
        <f t="shared" si="5"/>
        <v>34114.392</v>
      </c>
      <c r="M92">
        <f t="shared" si="6"/>
        <v>4422.2359999999999</v>
      </c>
      <c r="N92">
        <f t="shared" si="7"/>
        <v>4.5169632299999997E-3</v>
      </c>
    </row>
    <row r="93" spans="1:14" x14ac:dyDescent="0.35">
      <c r="A93" s="4" t="s">
        <v>190</v>
      </c>
      <c r="B93" s="4" t="s">
        <v>191</v>
      </c>
      <c r="C93" s="4">
        <v>136740</v>
      </c>
      <c r="D93" s="5">
        <v>16</v>
      </c>
      <c r="E93" s="5">
        <v>4.7</v>
      </c>
      <c r="F93" s="5">
        <v>34.299999999999997</v>
      </c>
      <c r="G93" s="5">
        <v>27.7</v>
      </c>
      <c r="H93" s="5">
        <v>17.3</v>
      </c>
      <c r="K93">
        <f t="shared" si="4"/>
        <v>21878.400000000001</v>
      </c>
      <c r="L93">
        <f t="shared" si="5"/>
        <v>91205.58</v>
      </c>
      <c r="M93">
        <f t="shared" si="6"/>
        <v>23656.02</v>
      </c>
      <c r="N93">
        <f t="shared" si="7"/>
        <v>4.5253989199999997E-3</v>
      </c>
    </row>
    <row r="94" spans="1:14" x14ac:dyDescent="0.35">
      <c r="A94" s="6" t="s">
        <v>192</v>
      </c>
      <c r="B94" s="6" t="s">
        <v>193</v>
      </c>
      <c r="C94" s="6">
        <v>76034</v>
      </c>
      <c r="D94" s="7">
        <v>10.8</v>
      </c>
      <c r="E94" s="7">
        <v>9.1</v>
      </c>
      <c r="F94" s="7">
        <v>46.6</v>
      </c>
      <c r="G94" s="7">
        <v>22.8</v>
      </c>
      <c r="H94" s="7">
        <v>10.8</v>
      </c>
      <c r="K94">
        <f t="shared" si="4"/>
        <v>8211.6720000000005</v>
      </c>
      <c r="L94">
        <f t="shared" si="5"/>
        <v>59686.69</v>
      </c>
      <c r="M94">
        <f t="shared" si="6"/>
        <v>8211.6720000000005</v>
      </c>
      <c r="N94">
        <f t="shared" si="7"/>
        <v>4.5299718300000008E-3</v>
      </c>
    </row>
    <row r="95" spans="1:14" x14ac:dyDescent="0.35">
      <c r="A95" s="4" t="s">
        <v>194</v>
      </c>
      <c r="B95" s="4" t="s">
        <v>195</v>
      </c>
      <c r="C95" s="4">
        <v>59654</v>
      </c>
      <c r="D95" s="5">
        <v>14</v>
      </c>
      <c r="E95" s="5">
        <v>4.8</v>
      </c>
      <c r="F95" s="5">
        <v>37.299999999999997</v>
      </c>
      <c r="G95" s="5">
        <v>25.9</v>
      </c>
      <c r="H95" s="5">
        <v>17.8</v>
      </c>
      <c r="K95">
        <f t="shared" si="4"/>
        <v>8351.5600000000013</v>
      </c>
      <c r="L95">
        <f t="shared" si="5"/>
        <v>40564.720000000001</v>
      </c>
      <c r="M95">
        <f t="shared" si="6"/>
        <v>10618.412</v>
      </c>
      <c r="N95">
        <f t="shared" si="7"/>
        <v>4.5181514199999998E-3</v>
      </c>
    </row>
    <row r="96" spans="1:14" x14ac:dyDescent="0.35">
      <c r="A96" s="6" t="s">
        <v>196</v>
      </c>
      <c r="B96" s="6" t="s">
        <v>197</v>
      </c>
      <c r="C96" s="6">
        <v>41972</v>
      </c>
      <c r="D96" s="7">
        <v>6.1</v>
      </c>
      <c r="E96" s="7">
        <v>9.1999999999999993</v>
      </c>
      <c r="F96" s="7">
        <v>45.3</v>
      </c>
      <c r="G96" s="7">
        <v>28</v>
      </c>
      <c r="H96" s="7">
        <v>11.5</v>
      </c>
      <c r="K96">
        <f t="shared" si="4"/>
        <v>2560.2919999999999</v>
      </c>
      <c r="L96">
        <f t="shared" si="5"/>
        <v>34626.9</v>
      </c>
      <c r="M96">
        <f t="shared" si="6"/>
        <v>4826.7800000000007</v>
      </c>
      <c r="N96">
        <f t="shared" si="7"/>
        <v>4.5339345200000004E-3</v>
      </c>
    </row>
    <row r="97" spans="1:14" x14ac:dyDescent="0.35">
      <c r="A97" s="4" t="s">
        <v>198</v>
      </c>
      <c r="B97" s="4" t="s">
        <v>199</v>
      </c>
      <c r="C97" s="4">
        <v>28305</v>
      </c>
      <c r="D97" s="5">
        <v>6.4</v>
      </c>
      <c r="E97" s="5">
        <v>14.7</v>
      </c>
      <c r="F97" s="5">
        <v>43.1</v>
      </c>
      <c r="G97" s="5">
        <v>22</v>
      </c>
      <c r="H97" s="5">
        <v>13.8</v>
      </c>
      <c r="K97">
        <f t="shared" si="4"/>
        <v>1811.52</v>
      </c>
      <c r="L97">
        <f t="shared" si="5"/>
        <v>22587.39</v>
      </c>
      <c r="M97">
        <f t="shared" si="6"/>
        <v>3906.09</v>
      </c>
      <c r="N97">
        <f t="shared" si="7"/>
        <v>4.5305527999999996E-3</v>
      </c>
    </row>
    <row r="98" spans="1:14" x14ac:dyDescent="0.35">
      <c r="A98" s="6" t="s">
        <v>200</v>
      </c>
      <c r="B98" s="6" t="s">
        <v>201</v>
      </c>
      <c r="C98" s="6">
        <v>48998</v>
      </c>
      <c r="D98" s="7">
        <v>8</v>
      </c>
      <c r="E98" s="7">
        <v>7.9</v>
      </c>
      <c r="F98" s="7">
        <v>38.5</v>
      </c>
      <c r="G98" s="7">
        <v>23.3</v>
      </c>
      <c r="H98" s="7">
        <v>22.3</v>
      </c>
      <c r="K98">
        <f t="shared" si="4"/>
        <v>3919.84</v>
      </c>
      <c r="L98">
        <f t="shared" si="5"/>
        <v>34151.606</v>
      </c>
      <c r="M98">
        <f t="shared" si="6"/>
        <v>10926.554</v>
      </c>
      <c r="N98">
        <f t="shared" si="7"/>
        <v>4.5344153200000004E-3</v>
      </c>
    </row>
    <row r="99" spans="1:14" x14ac:dyDescent="0.35">
      <c r="A99" s="4" t="s">
        <v>202</v>
      </c>
      <c r="B99" s="4" t="s">
        <v>203</v>
      </c>
      <c r="C99" s="4">
        <v>47514</v>
      </c>
      <c r="D99" s="5">
        <v>8.9</v>
      </c>
      <c r="E99" s="5">
        <v>12.8</v>
      </c>
      <c r="F99" s="5">
        <v>43.7</v>
      </c>
      <c r="G99" s="5">
        <v>21.2</v>
      </c>
      <c r="H99" s="5">
        <v>13.5</v>
      </c>
      <c r="K99">
        <f t="shared" si="4"/>
        <v>4228.7460000000001</v>
      </c>
      <c r="L99">
        <f t="shared" si="5"/>
        <v>36918.378000000004</v>
      </c>
      <c r="M99">
        <f t="shared" si="6"/>
        <v>6414.39</v>
      </c>
      <c r="N99">
        <f t="shared" si="7"/>
        <v>4.5330152800000011E-3</v>
      </c>
    </row>
    <row r="100" spans="1:14" x14ac:dyDescent="0.35">
      <c r="A100" s="6" t="s">
        <v>204</v>
      </c>
      <c r="B100" s="6" t="s">
        <v>205</v>
      </c>
      <c r="C100" s="6">
        <v>27396</v>
      </c>
      <c r="D100" s="7">
        <v>6.8</v>
      </c>
      <c r="E100" s="7">
        <v>16</v>
      </c>
      <c r="F100" s="7">
        <v>44.2</v>
      </c>
      <c r="G100" s="7">
        <v>20.9</v>
      </c>
      <c r="H100" s="7">
        <v>11.9</v>
      </c>
      <c r="K100">
        <f t="shared" si="4"/>
        <v>1862.9280000000001</v>
      </c>
      <c r="L100">
        <f t="shared" si="5"/>
        <v>22218.155999999999</v>
      </c>
      <c r="M100">
        <f t="shared" si="6"/>
        <v>3260.1240000000003</v>
      </c>
      <c r="N100">
        <f t="shared" si="7"/>
        <v>4.5200636199999996E-3</v>
      </c>
    </row>
    <row r="101" spans="1:14" x14ac:dyDescent="0.35">
      <c r="A101" s="4" t="s">
        <v>206</v>
      </c>
      <c r="B101" s="4" t="s">
        <v>207</v>
      </c>
      <c r="C101" s="4">
        <v>43402</v>
      </c>
      <c r="D101" s="5">
        <v>5.7</v>
      </c>
      <c r="E101" s="5">
        <v>19.5</v>
      </c>
      <c r="F101" s="5">
        <v>44.5</v>
      </c>
      <c r="G101" s="5">
        <v>21.1</v>
      </c>
      <c r="H101" s="5">
        <v>9.1999999999999993</v>
      </c>
      <c r="K101">
        <f t="shared" si="4"/>
        <v>2473.9140000000002</v>
      </c>
      <c r="L101">
        <f t="shared" si="5"/>
        <v>36935.101999999999</v>
      </c>
      <c r="M101">
        <f t="shared" si="6"/>
        <v>3992.9839999999999</v>
      </c>
      <c r="N101">
        <f t="shared" si="7"/>
        <v>4.5283373699999997E-3</v>
      </c>
    </row>
    <row r="102" spans="1:14" x14ac:dyDescent="0.35">
      <c r="A102" s="6" t="s">
        <v>208</v>
      </c>
      <c r="B102" s="6" t="s">
        <v>209</v>
      </c>
      <c r="C102" s="6">
        <v>67521</v>
      </c>
      <c r="D102" s="7">
        <v>8.6</v>
      </c>
      <c r="E102" s="7">
        <v>10.1</v>
      </c>
      <c r="F102" s="7">
        <v>43.5</v>
      </c>
      <c r="G102" s="7">
        <v>24.1</v>
      </c>
      <c r="H102" s="7">
        <v>13.7</v>
      </c>
      <c r="K102">
        <f t="shared" si="4"/>
        <v>5806.8059999999996</v>
      </c>
      <c r="L102">
        <f t="shared" si="5"/>
        <v>52463.817000000003</v>
      </c>
      <c r="M102">
        <f t="shared" si="6"/>
        <v>9250.3769999999986</v>
      </c>
      <c r="N102">
        <f t="shared" si="7"/>
        <v>4.5288337000000001E-3</v>
      </c>
    </row>
    <row r="103" spans="1:14" x14ac:dyDescent="0.35">
      <c r="A103" s="4" t="s">
        <v>210</v>
      </c>
      <c r="B103" s="4" t="s">
        <v>211</v>
      </c>
      <c r="C103" s="4">
        <v>42082</v>
      </c>
      <c r="D103" s="5">
        <v>14.3</v>
      </c>
      <c r="E103" s="5">
        <v>10.1</v>
      </c>
      <c r="F103" s="5">
        <v>41.2</v>
      </c>
      <c r="G103" s="5">
        <v>22.9</v>
      </c>
      <c r="H103" s="5">
        <v>11.5</v>
      </c>
      <c r="K103">
        <f t="shared" si="4"/>
        <v>6017.7260000000006</v>
      </c>
      <c r="L103">
        <f t="shared" si="5"/>
        <v>31224.844000000001</v>
      </c>
      <c r="M103">
        <f t="shared" si="6"/>
        <v>4839.43</v>
      </c>
      <c r="N103">
        <f t="shared" si="7"/>
        <v>4.5232221099999999E-3</v>
      </c>
    </row>
    <row r="104" spans="1:14" x14ac:dyDescent="0.35">
      <c r="A104" s="6" t="s">
        <v>212</v>
      </c>
      <c r="B104" s="6" t="s">
        <v>213</v>
      </c>
      <c r="C104" s="6">
        <v>42485</v>
      </c>
      <c r="D104" s="7">
        <v>13.8</v>
      </c>
      <c r="E104" s="7">
        <v>11</v>
      </c>
      <c r="F104" s="7">
        <v>52.9</v>
      </c>
      <c r="G104" s="7">
        <v>16</v>
      </c>
      <c r="H104" s="7">
        <v>6.4</v>
      </c>
      <c r="K104">
        <f t="shared" si="4"/>
        <v>5862.93</v>
      </c>
      <c r="L104">
        <f t="shared" si="5"/>
        <v>33945.514999999999</v>
      </c>
      <c r="M104">
        <f t="shared" si="6"/>
        <v>2719.04</v>
      </c>
      <c r="N104">
        <f t="shared" si="7"/>
        <v>4.5250847699999999E-3</v>
      </c>
    </row>
    <row r="105" spans="1:14" x14ac:dyDescent="0.35">
      <c r="A105" s="4" t="s">
        <v>214</v>
      </c>
      <c r="B105" s="4" t="s">
        <v>215</v>
      </c>
      <c r="C105" s="4">
        <v>45091</v>
      </c>
      <c r="D105" s="5">
        <v>13.9</v>
      </c>
      <c r="E105" s="5">
        <v>8.6999999999999993</v>
      </c>
      <c r="F105" s="5">
        <v>35.5</v>
      </c>
      <c r="G105" s="5">
        <v>26.3</v>
      </c>
      <c r="H105" s="5">
        <v>15.5</v>
      </c>
      <c r="K105">
        <f t="shared" si="4"/>
        <v>6267.6490000000003</v>
      </c>
      <c r="L105">
        <f t="shared" si="5"/>
        <v>31789.154999999999</v>
      </c>
      <c r="M105">
        <f t="shared" si="6"/>
        <v>6989.1049999999996</v>
      </c>
      <c r="N105">
        <f t="shared" si="7"/>
        <v>4.5213822799999998E-3</v>
      </c>
    </row>
    <row r="106" spans="1:14" x14ac:dyDescent="0.35">
      <c r="A106" s="6" t="s">
        <v>216</v>
      </c>
      <c r="B106" s="6" t="s">
        <v>217</v>
      </c>
      <c r="C106" s="6">
        <v>74835</v>
      </c>
      <c r="D106" s="7">
        <v>16.399999999999999</v>
      </c>
      <c r="E106" s="7">
        <v>9</v>
      </c>
      <c r="F106" s="7">
        <v>30</v>
      </c>
      <c r="G106" s="7">
        <v>27.4</v>
      </c>
      <c r="H106" s="7">
        <v>17.2</v>
      </c>
      <c r="K106">
        <f t="shared" si="4"/>
        <v>12272.939999999999</v>
      </c>
      <c r="L106">
        <f t="shared" si="5"/>
        <v>49690.44</v>
      </c>
      <c r="M106">
        <f t="shared" si="6"/>
        <v>12871.619999999999</v>
      </c>
      <c r="N106">
        <f t="shared" si="7"/>
        <v>4.5250375599999995E-3</v>
      </c>
    </row>
    <row r="107" spans="1:14" x14ac:dyDescent="0.35">
      <c r="A107" s="4" t="s">
        <v>218</v>
      </c>
      <c r="B107" s="4" t="s">
        <v>219</v>
      </c>
      <c r="C107" s="4">
        <v>79735</v>
      </c>
      <c r="D107" s="5">
        <v>13.3</v>
      </c>
      <c r="E107" s="5">
        <v>5.2</v>
      </c>
      <c r="F107" s="5">
        <v>43</v>
      </c>
      <c r="G107" s="5">
        <v>21.8</v>
      </c>
      <c r="H107" s="5">
        <v>16.7</v>
      </c>
      <c r="K107">
        <f t="shared" si="4"/>
        <v>10604.755000000001</v>
      </c>
      <c r="L107">
        <f t="shared" si="5"/>
        <v>55814.5</v>
      </c>
      <c r="M107">
        <f t="shared" si="6"/>
        <v>13315.744999999999</v>
      </c>
      <c r="N107">
        <f t="shared" si="7"/>
        <v>4.5270776899999999E-3</v>
      </c>
    </row>
    <row r="108" spans="1:14" x14ac:dyDescent="0.35">
      <c r="A108" s="6" t="s">
        <v>220</v>
      </c>
      <c r="B108" s="6" t="s">
        <v>221</v>
      </c>
      <c r="C108" s="6">
        <v>80887</v>
      </c>
      <c r="D108" s="7">
        <v>12.3</v>
      </c>
      <c r="E108" s="7">
        <v>5.7</v>
      </c>
      <c r="F108" s="7">
        <v>42.9</v>
      </c>
      <c r="G108" s="7">
        <v>22.7</v>
      </c>
      <c r="H108" s="7">
        <v>16.399999999999999</v>
      </c>
      <c r="K108">
        <f t="shared" si="4"/>
        <v>9949.1010000000006</v>
      </c>
      <c r="L108">
        <f t="shared" si="5"/>
        <v>57672.430999999997</v>
      </c>
      <c r="M108">
        <f t="shared" si="6"/>
        <v>13265.467999999999</v>
      </c>
      <c r="N108">
        <f t="shared" si="7"/>
        <v>4.5276530699999993E-3</v>
      </c>
    </row>
    <row r="109" spans="1:14" x14ac:dyDescent="0.35">
      <c r="A109" s="4" t="s">
        <v>222</v>
      </c>
      <c r="B109" s="4" t="s">
        <v>223</v>
      </c>
      <c r="C109" s="4">
        <v>58618</v>
      </c>
      <c r="D109" s="5">
        <v>18.7</v>
      </c>
      <c r="E109" s="5">
        <v>12.4</v>
      </c>
      <c r="F109" s="5">
        <v>32.299999999999997</v>
      </c>
      <c r="G109" s="5">
        <v>23.7</v>
      </c>
      <c r="H109" s="5">
        <v>12.9</v>
      </c>
      <c r="K109">
        <f t="shared" si="4"/>
        <v>10961.566000000001</v>
      </c>
      <c r="L109">
        <f t="shared" si="5"/>
        <v>40094.712</v>
      </c>
      <c r="M109">
        <f t="shared" si="6"/>
        <v>7561.7220000000007</v>
      </c>
      <c r="N109">
        <f t="shared" si="7"/>
        <v>4.5207381500000001E-3</v>
      </c>
    </row>
    <row r="110" spans="1:14" x14ac:dyDescent="0.35">
      <c r="A110" s="6" t="s">
        <v>224</v>
      </c>
      <c r="B110" s="6" t="s">
        <v>225</v>
      </c>
      <c r="C110" s="6">
        <v>60405</v>
      </c>
      <c r="D110" s="7">
        <v>24.6</v>
      </c>
      <c r="E110" s="7">
        <v>12.1</v>
      </c>
      <c r="F110" s="7">
        <v>30.4</v>
      </c>
      <c r="G110" s="7">
        <v>21.4</v>
      </c>
      <c r="H110" s="7">
        <v>11.4</v>
      </c>
      <c r="K110">
        <f t="shared" si="4"/>
        <v>14859.630000000001</v>
      </c>
      <c r="L110">
        <f t="shared" si="5"/>
        <v>38598.794999999998</v>
      </c>
      <c r="M110">
        <f t="shared" si="6"/>
        <v>6886.17</v>
      </c>
      <c r="N110">
        <f t="shared" si="7"/>
        <v>4.5108660300000004E-3</v>
      </c>
    </row>
    <row r="111" spans="1:14" x14ac:dyDescent="0.35">
      <c r="A111" s="4" t="s">
        <v>226</v>
      </c>
      <c r="B111" s="4" t="s">
        <v>227</v>
      </c>
      <c r="C111" s="4">
        <v>73704</v>
      </c>
      <c r="D111" s="5">
        <v>16.899999999999999</v>
      </c>
      <c r="E111" s="5">
        <v>12.5</v>
      </c>
      <c r="F111" s="5">
        <v>31.9</v>
      </c>
      <c r="G111" s="5">
        <v>25.6</v>
      </c>
      <c r="H111" s="5">
        <v>13</v>
      </c>
      <c r="K111">
        <f t="shared" si="4"/>
        <v>12455.975999999999</v>
      </c>
      <c r="L111">
        <f t="shared" si="5"/>
        <v>51592.799999999996</v>
      </c>
      <c r="M111">
        <f t="shared" si="6"/>
        <v>9581.52</v>
      </c>
      <c r="N111">
        <f t="shared" si="7"/>
        <v>4.5176283799999994E-3</v>
      </c>
    </row>
    <row r="112" spans="1:14" x14ac:dyDescent="0.35">
      <c r="A112" s="6" t="s">
        <v>228</v>
      </c>
      <c r="B112" s="6" t="s">
        <v>229</v>
      </c>
      <c r="C112" s="6">
        <v>89251</v>
      </c>
      <c r="D112" s="7">
        <v>17.399999999999999</v>
      </c>
      <c r="E112" s="7">
        <v>12.4</v>
      </c>
      <c r="F112" s="7">
        <v>34.1</v>
      </c>
      <c r="G112" s="7">
        <v>24</v>
      </c>
      <c r="H112" s="7">
        <v>12.1</v>
      </c>
      <c r="K112">
        <f t="shared" si="4"/>
        <v>15529.673999999999</v>
      </c>
      <c r="L112">
        <f t="shared" si="5"/>
        <v>62921.954999999994</v>
      </c>
      <c r="M112">
        <f t="shared" si="6"/>
        <v>10799.370999999999</v>
      </c>
      <c r="N112">
        <f t="shared" si="7"/>
        <v>4.5212416199999989E-3</v>
      </c>
    </row>
    <row r="113" spans="1:14" x14ac:dyDescent="0.35">
      <c r="A113" s="4" t="s">
        <v>230</v>
      </c>
      <c r="B113" s="4" t="s">
        <v>231</v>
      </c>
      <c r="C113" s="4">
        <v>58760</v>
      </c>
      <c r="D113" s="5">
        <v>18.2</v>
      </c>
      <c r="E113" s="5">
        <v>3.9</v>
      </c>
      <c r="F113" s="5">
        <v>24.6</v>
      </c>
      <c r="G113" s="5">
        <v>27.6</v>
      </c>
      <c r="H113" s="5">
        <v>25.6</v>
      </c>
      <c r="K113">
        <f t="shared" si="4"/>
        <v>10694.32</v>
      </c>
      <c r="L113">
        <f t="shared" si="5"/>
        <v>32964.36</v>
      </c>
      <c r="M113">
        <f t="shared" si="6"/>
        <v>15042.56</v>
      </c>
      <c r="N113">
        <f t="shared" si="7"/>
        <v>4.5241624300000009E-3</v>
      </c>
    </row>
    <row r="114" spans="1:14" x14ac:dyDescent="0.35">
      <c r="A114" s="6" t="s">
        <v>232</v>
      </c>
      <c r="B114" s="6" t="s">
        <v>233</v>
      </c>
      <c r="C114" s="6">
        <v>21761</v>
      </c>
      <c r="D114" s="7">
        <v>9.1999999999999993</v>
      </c>
      <c r="E114" s="7">
        <v>15.5</v>
      </c>
      <c r="F114" s="7">
        <v>34</v>
      </c>
      <c r="G114" s="7">
        <v>23.7</v>
      </c>
      <c r="H114" s="7">
        <v>17.7</v>
      </c>
      <c r="K114">
        <f t="shared" si="4"/>
        <v>2002.0119999999999</v>
      </c>
      <c r="L114">
        <f t="shared" si="5"/>
        <v>15929.052</v>
      </c>
      <c r="M114">
        <f t="shared" si="6"/>
        <v>3851.6969999999997</v>
      </c>
      <c r="N114">
        <f t="shared" si="7"/>
        <v>4.5352938700000001E-3</v>
      </c>
    </row>
    <row r="115" spans="1:14" x14ac:dyDescent="0.35">
      <c r="A115" s="6" t="s">
        <v>234</v>
      </c>
      <c r="B115" s="6" t="s">
        <v>235</v>
      </c>
      <c r="C115" s="6">
        <v>44116</v>
      </c>
      <c r="D115" s="7">
        <v>30.7</v>
      </c>
      <c r="E115" s="7">
        <v>12.5</v>
      </c>
      <c r="F115" s="7">
        <v>26</v>
      </c>
      <c r="G115" s="7">
        <v>21.7</v>
      </c>
      <c r="H115" s="7">
        <v>9.1</v>
      </c>
      <c r="K115">
        <f t="shared" si="4"/>
        <v>13543.611999999999</v>
      </c>
      <c r="L115">
        <f t="shared" si="5"/>
        <v>26557.831999999999</v>
      </c>
      <c r="M115">
        <f t="shared" si="6"/>
        <v>4014.556</v>
      </c>
      <c r="N115">
        <f t="shared" si="7"/>
        <v>4.5094202299999992E-3</v>
      </c>
    </row>
    <row r="116" spans="1:14" x14ac:dyDescent="0.35">
      <c r="A116" s="4" t="s">
        <v>236</v>
      </c>
      <c r="B116" s="4" t="s">
        <v>237</v>
      </c>
      <c r="C116" s="4">
        <v>27396</v>
      </c>
      <c r="D116" s="5">
        <v>23.3</v>
      </c>
      <c r="E116" s="5">
        <v>9.5</v>
      </c>
      <c r="F116" s="5">
        <v>26.8</v>
      </c>
      <c r="G116" s="5">
        <v>26</v>
      </c>
      <c r="H116" s="5">
        <v>14.4</v>
      </c>
      <c r="K116">
        <f t="shared" si="4"/>
        <v>6383.268</v>
      </c>
      <c r="L116">
        <f t="shared" si="5"/>
        <v>17067.707999999999</v>
      </c>
      <c r="M116">
        <f t="shared" si="6"/>
        <v>3945.0240000000003</v>
      </c>
      <c r="N116">
        <f t="shared" si="7"/>
        <v>4.5181629699999996E-3</v>
      </c>
    </row>
    <row r="117" spans="1:14" x14ac:dyDescent="0.35">
      <c r="A117" s="6" t="s">
        <v>238</v>
      </c>
      <c r="B117" s="6" t="s">
        <v>239</v>
      </c>
      <c r="C117" s="6">
        <v>21160</v>
      </c>
      <c r="D117" s="7">
        <v>24</v>
      </c>
      <c r="E117" s="7">
        <v>12.2</v>
      </c>
      <c r="F117" s="7">
        <v>26.8</v>
      </c>
      <c r="G117" s="7">
        <v>26.5</v>
      </c>
      <c r="H117" s="7">
        <v>10.5</v>
      </c>
      <c r="K117">
        <f t="shared" si="4"/>
        <v>5078.3999999999996</v>
      </c>
      <c r="L117">
        <f t="shared" si="5"/>
        <v>13859.800000000001</v>
      </c>
      <c r="M117">
        <f t="shared" si="6"/>
        <v>2221.7999999999997</v>
      </c>
      <c r="N117">
        <f t="shared" si="7"/>
        <v>4.5153090000000003E-3</v>
      </c>
    </row>
    <row r="118" spans="1:14" x14ac:dyDescent="0.35">
      <c r="A118" s="4" t="s">
        <v>240</v>
      </c>
      <c r="B118" s="4" t="s">
        <v>241</v>
      </c>
      <c r="C118" s="4">
        <v>26989</v>
      </c>
      <c r="D118" s="5">
        <v>24.8</v>
      </c>
      <c r="E118" s="5">
        <v>10.4</v>
      </c>
      <c r="F118" s="5">
        <v>26.9</v>
      </c>
      <c r="G118" s="5">
        <v>28.1</v>
      </c>
      <c r="H118" s="5">
        <v>9.6999999999999993</v>
      </c>
      <c r="K118">
        <f t="shared" si="4"/>
        <v>6693.2719999999999</v>
      </c>
      <c r="L118">
        <f t="shared" si="5"/>
        <v>17650.806</v>
      </c>
      <c r="M118">
        <f t="shared" si="6"/>
        <v>2617.9329999999995</v>
      </c>
      <c r="N118">
        <f t="shared" si="7"/>
        <v>4.5097012900000002E-3</v>
      </c>
    </row>
    <row r="119" spans="1:14" x14ac:dyDescent="0.35">
      <c r="A119" s="6" t="s">
        <v>242</v>
      </c>
      <c r="B119" s="6" t="s">
        <v>243</v>
      </c>
      <c r="C119" s="6">
        <v>25818</v>
      </c>
      <c r="D119" s="7">
        <v>19.399999999999999</v>
      </c>
      <c r="E119" s="7">
        <v>9.6</v>
      </c>
      <c r="F119" s="7">
        <v>24.9</v>
      </c>
      <c r="G119" s="7">
        <v>29</v>
      </c>
      <c r="H119" s="7">
        <v>17.2</v>
      </c>
      <c r="K119">
        <f t="shared" si="4"/>
        <v>5008.6919999999991</v>
      </c>
      <c r="L119">
        <f t="shared" si="5"/>
        <v>16394.43</v>
      </c>
      <c r="M119">
        <f t="shared" si="6"/>
        <v>4440.6959999999999</v>
      </c>
      <c r="N119">
        <f t="shared" si="7"/>
        <v>4.5273018099999994E-3</v>
      </c>
    </row>
    <row r="120" spans="1:14" x14ac:dyDescent="0.35">
      <c r="A120" s="4" t="s">
        <v>244</v>
      </c>
      <c r="B120" s="4" t="s">
        <v>245</v>
      </c>
      <c r="C120" s="4">
        <v>21294</v>
      </c>
      <c r="D120" s="5">
        <v>19</v>
      </c>
      <c r="E120" s="5">
        <v>11.5</v>
      </c>
      <c r="F120" s="5">
        <v>26.2</v>
      </c>
      <c r="G120" s="5">
        <v>30.1</v>
      </c>
      <c r="H120" s="5">
        <v>13.1</v>
      </c>
      <c r="K120">
        <f t="shared" si="4"/>
        <v>4045.86</v>
      </c>
      <c r="L120">
        <f t="shared" si="5"/>
        <v>14437.332000000004</v>
      </c>
      <c r="M120">
        <f t="shared" si="6"/>
        <v>2789.5140000000001</v>
      </c>
      <c r="N120">
        <f t="shared" si="7"/>
        <v>4.51610399E-3</v>
      </c>
    </row>
    <row r="121" spans="1:14" x14ac:dyDescent="0.35">
      <c r="A121" s="6" t="s">
        <v>246</v>
      </c>
      <c r="B121" s="6" t="s">
        <v>247</v>
      </c>
      <c r="C121" s="6">
        <v>53797</v>
      </c>
      <c r="D121" s="7">
        <v>22.7</v>
      </c>
      <c r="E121" s="7">
        <v>10.199999999999999</v>
      </c>
      <c r="F121" s="7">
        <v>25.9</v>
      </c>
      <c r="G121" s="7">
        <v>28.3</v>
      </c>
      <c r="H121" s="7">
        <v>12.8</v>
      </c>
      <c r="K121">
        <f t="shared" si="4"/>
        <v>12211.918999999998</v>
      </c>
      <c r="L121">
        <f t="shared" si="5"/>
        <v>34645.267999999996</v>
      </c>
      <c r="M121">
        <f t="shared" si="6"/>
        <v>6886.0160000000005</v>
      </c>
      <c r="N121">
        <f t="shared" si="7"/>
        <v>4.5131341599999996E-3</v>
      </c>
    </row>
    <row r="122" spans="1:14" x14ac:dyDescent="0.35">
      <c r="A122" s="4" t="s">
        <v>248</v>
      </c>
      <c r="B122" s="4" t="s">
        <v>249</v>
      </c>
      <c r="C122" s="4">
        <v>28972</v>
      </c>
      <c r="D122" s="5">
        <v>23.5</v>
      </c>
      <c r="E122" s="5">
        <v>5.5</v>
      </c>
      <c r="F122" s="5">
        <v>23.1</v>
      </c>
      <c r="G122" s="5">
        <v>29.8</v>
      </c>
      <c r="H122" s="5">
        <v>18.100000000000001</v>
      </c>
      <c r="K122">
        <f t="shared" si="4"/>
        <v>6808.4199999999992</v>
      </c>
      <c r="L122">
        <f t="shared" si="5"/>
        <v>16919.648000000001</v>
      </c>
      <c r="M122">
        <f t="shared" si="6"/>
        <v>5243.9320000000007</v>
      </c>
      <c r="N122">
        <f t="shared" si="7"/>
        <v>4.5202187900000006E-3</v>
      </c>
    </row>
    <row r="123" spans="1:14" x14ac:dyDescent="0.35">
      <c r="A123" s="6" t="s">
        <v>250</v>
      </c>
      <c r="B123" s="6" t="s">
        <v>251</v>
      </c>
      <c r="C123" s="6">
        <v>36226</v>
      </c>
      <c r="D123" s="7">
        <v>28.8</v>
      </c>
      <c r="E123" s="7">
        <v>9.9</v>
      </c>
      <c r="F123" s="7">
        <v>25.1</v>
      </c>
      <c r="G123" s="7">
        <v>24.7</v>
      </c>
      <c r="H123" s="7">
        <v>11.4</v>
      </c>
      <c r="K123">
        <f t="shared" si="4"/>
        <v>10433.088000000002</v>
      </c>
      <c r="L123">
        <f t="shared" si="5"/>
        <v>21626.921999999999</v>
      </c>
      <c r="M123">
        <f t="shared" si="6"/>
        <v>4129.7640000000001</v>
      </c>
      <c r="N123">
        <f t="shared" si="7"/>
        <v>4.5076979700000002E-3</v>
      </c>
    </row>
    <row r="124" spans="1:14" x14ac:dyDescent="0.35">
      <c r="A124" s="4" t="s">
        <v>252</v>
      </c>
      <c r="B124" s="4" t="s">
        <v>253</v>
      </c>
      <c r="C124" s="4">
        <v>52266</v>
      </c>
      <c r="D124" s="5">
        <v>28.4</v>
      </c>
      <c r="E124" s="5">
        <v>10.5</v>
      </c>
      <c r="F124" s="5">
        <v>24.8</v>
      </c>
      <c r="G124" s="5">
        <v>22.7</v>
      </c>
      <c r="H124" s="5">
        <v>13.4</v>
      </c>
      <c r="K124">
        <f t="shared" si="4"/>
        <v>14843.543999999998</v>
      </c>
      <c r="L124">
        <f t="shared" si="5"/>
        <v>30314.28</v>
      </c>
      <c r="M124">
        <f t="shared" si="6"/>
        <v>7003.6440000000002</v>
      </c>
      <c r="N124">
        <f t="shared" si="7"/>
        <v>4.5046653399999992E-3</v>
      </c>
    </row>
    <row r="125" spans="1:14" x14ac:dyDescent="0.35">
      <c r="A125" s="6" t="s">
        <v>254</v>
      </c>
      <c r="B125" s="6" t="s">
        <v>255</v>
      </c>
      <c r="C125" s="6">
        <v>85251</v>
      </c>
      <c r="D125" s="7">
        <v>17.7</v>
      </c>
      <c r="E125" s="7">
        <v>5.5</v>
      </c>
      <c r="F125" s="7">
        <v>31.6</v>
      </c>
      <c r="G125" s="7">
        <v>27.2</v>
      </c>
      <c r="H125" s="7">
        <v>17.899999999999999</v>
      </c>
      <c r="K125">
        <f t="shared" si="4"/>
        <v>15089.427</v>
      </c>
      <c r="L125">
        <f t="shared" si="5"/>
        <v>54816.393000000004</v>
      </c>
      <c r="M125">
        <f t="shared" si="6"/>
        <v>15259.929</v>
      </c>
      <c r="N125">
        <f t="shared" si="7"/>
        <v>4.5199473000000013E-3</v>
      </c>
    </row>
    <row r="126" spans="1:14" x14ac:dyDescent="0.35">
      <c r="A126" s="4" t="s">
        <v>256</v>
      </c>
      <c r="B126" s="4" t="s">
        <v>257</v>
      </c>
      <c r="C126" s="4">
        <v>26490</v>
      </c>
      <c r="D126" s="5">
        <v>15.2</v>
      </c>
      <c r="E126" s="5">
        <v>5.0999999999999996</v>
      </c>
      <c r="F126" s="5">
        <v>30.8</v>
      </c>
      <c r="G126" s="5">
        <v>30.4</v>
      </c>
      <c r="H126" s="5">
        <v>18.399999999999999</v>
      </c>
      <c r="K126">
        <f t="shared" si="4"/>
        <v>4026.48</v>
      </c>
      <c r="L126">
        <f t="shared" si="5"/>
        <v>17562.87</v>
      </c>
      <c r="M126">
        <f t="shared" si="6"/>
        <v>4874.16</v>
      </c>
      <c r="N126">
        <f t="shared" si="7"/>
        <v>4.5221312499999994E-3</v>
      </c>
    </row>
    <row r="127" spans="1:14" x14ac:dyDescent="0.35">
      <c r="A127" s="6" t="s">
        <v>258</v>
      </c>
      <c r="B127" s="6" t="s">
        <v>259</v>
      </c>
      <c r="C127" s="6">
        <v>32778</v>
      </c>
      <c r="D127" s="7">
        <v>21</v>
      </c>
      <c r="E127" s="7">
        <v>9</v>
      </c>
      <c r="F127" s="7">
        <v>29.6</v>
      </c>
      <c r="G127" s="7">
        <v>27.2</v>
      </c>
      <c r="H127" s="7">
        <v>13</v>
      </c>
      <c r="K127">
        <f t="shared" si="4"/>
        <v>6883.38</v>
      </c>
      <c r="L127">
        <f t="shared" si="5"/>
        <v>21567.923999999999</v>
      </c>
      <c r="M127">
        <f t="shared" si="6"/>
        <v>4261.1400000000003</v>
      </c>
      <c r="N127">
        <f t="shared" si="7"/>
        <v>4.5100086000000005E-3</v>
      </c>
    </row>
    <row r="128" spans="1:14" x14ac:dyDescent="0.35">
      <c r="A128" s="4" t="s">
        <v>260</v>
      </c>
      <c r="B128" s="4" t="s">
        <v>261</v>
      </c>
      <c r="C128" s="4">
        <v>70234</v>
      </c>
      <c r="D128" s="5">
        <v>23.5</v>
      </c>
      <c r="E128" s="5">
        <v>10.5</v>
      </c>
      <c r="F128" s="5">
        <v>32.6</v>
      </c>
      <c r="G128" s="5">
        <v>23.9</v>
      </c>
      <c r="H128" s="5">
        <v>9.4</v>
      </c>
      <c r="K128">
        <f t="shared" si="4"/>
        <v>16504.989999999998</v>
      </c>
      <c r="L128">
        <f t="shared" si="5"/>
        <v>47056.780000000006</v>
      </c>
      <c r="M128">
        <f t="shared" si="6"/>
        <v>6601.9960000000001</v>
      </c>
      <c r="N128">
        <f t="shared" si="7"/>
        <v>4.5105029600000009E-3</v>
      </c>
    </row>
    <row r="129" spans="1:14" x14ac:dyDescent="0.35">
      <c r="A129" s="6" t="s">
        <v>262</v>
      </c>
      <c r="B129" s="6" t="s">
        <v>263</v>
      </c>
      <c r="C129" s="6">
        <v>38169</v>
      </c>
      <c r="D129" s="7">
        <v>18.3</v>
      </c>
      <c r="E129" s="7">
        <v>6.9</v>
      </c>
      <c r="F129" s="7">
        <v>27.5</v>
      </c>
      <c r="G129" s="7">
        <v>28.4</v>
      </c>
      <c r="H129" s="7">
        <v>19.100000000000001</v>
      </c>
      <c r="K129">
        <f t="shared" si="4"/>
        <v>6984.9269999999997</v>
      </c>
      <c r="L129">
        <f t="shared" si="5"/>
        <v>23970.132000000001</v>
      </c>
      <c r="M129">
        <f t="shared" si="6"/>
        <v>7290.2790000000005</v>
      </c>
      <c r="N129">
        <f t="shared" si="7"/>
        <v>4.5337918500000006E-3</v>
      </c>
    </row>
    <row r="130" spans="1:14" x14ac:dyDescent="0.35">
      <c r="A130" s="4" t="s">
        <v>264</v>
      </c>
      <c r="B130" s="4" t="s">
        <v>265</v>
      </c>
      <c r="C130" s="4">
        <v>70193</v>
      </c>
      <c r="D130" s="5">
        <v>14.8</v>
      </c>
      <c r="E130" s="5">
        <v>8.5</v>
      </c>
      <c r="F130" s="5">
        <v>29.5</v>
      </c>
      <c r="G130" s="5">
        <v>30.6</v>
      </c>
      <c r="H130" s="5">
        <v>16.600000000000001</v>
      </c>
      <c r="K130">
        <f t="shared" ref="K130:K188" si="8">C130*(D130/100)</f>
        <v>10388.564000000002</v>
      </c>
      <c r="L130">
        <f t="shared" ref="L130:L188" si="9">C130*((E130+F130+G130)/100)</f>
        <v>48152.397999999994</v>
      </c>
      <c r="M130">
        <f t="shared" ref="M130:M188" si="10">C130*(H130/100)</f>
        <v>11652.038</v>
      </c>
      <c r="N130">
        <f t="shared" si="7"/>
        <v>4.5258865999999991E-3</v>
      </c>
    </row>
    <row r="131" spans="1:14" x14ac:dyDescent="0.35">
      <c r="A131" s="6" t="s">
        <v>266</v>
      </c>
      <c r="B131" s="6" t="s">
        <v>267</v>
      </c>
      <c r="C131" s="6">
        <v>25113</v>
      </c>
      <c r="D131" s="7">
        <v>21.8</v>
      </c>
      <c r="E131" s="7">
        <v>9.9</v>
      </c>
      <c r="F131" s="7">
        <v>28.2</v>
      </c>
      <c r="G131" s="7">
        <v>26.7</v>
      </c>
      <c r="H131" s="7">
        <v>13.4</v>
      </c>
      <c r="K131">
        <f t="shared" si="8"/>
        <v>5474.634</v>
      </c>
      <c r="L131">
        <f t="shared" si="9"/>
        <v>16273.224</v>
      </c>
      <c r="M131">
        <f t="shared" si="10"/>
        <v>3365.1420000000003</v>
      </c>
      <c r="N131">
        <f t="shared" si="7"/>
        <v>4.5186980200000006E-3</v>
      </c>
    </row>
    <row r="132" spans="1:14" x14ac:dyDescent="0.35">
      <c r="A132" s="4" t="s">
        <v>268</v>
      </c>
      <c r="B132" s="4" t="s">
        <v>269</v>
      </c>
      <c r="C132" s="4">
        <v>57150</v>
      </c>
      <c r="D132" s="5">
        <v>24.6</v>
      </c>
      <c r="E132" s="5">
        <v>10.1</v>
      </c>
      <c r="F132" s="5">
        <v>33</v>
      </c>
      <c r="G132" s="5">
        <v>22</v>
      </c>
      <c r="H132" s="5">
        <v>10.4</v>
      </c>
      <c r="K132">
        <f t="shared" si="8"/>
        <v>14058.900000000001</v>
      </c>
      <c r="L132">
        <f t="shared" si="9"/>
        <v>37204.649999999994</v>
      </c>
      <c r="M132">
        <f t="shared" si="10"/>
        <v>5943.6</v>
      </c>
      <c r="N132">
        <f t="shared" ref="N132:N188" si="11">((K132*0.00445172)+(L132*0.00452715)+(M132*0.00458679))/C132</f>
        <v>4.5193239299999993E-3</v>
      </c>
    </row>
    <row r="133" spans="1:14" x14ac:dyDescent="0.35">
      <c r="A133" s="6" t="s">
        <v>270</v>
      </c>
      <c r="B133" s="6" t="s">
        <v>271</v>
      </c>
      <c r="C133" s="6">
        <v>53290</v>
      </c>
      <c r="D133" s="7">
        <v>25.3</v>
      </c>
      <c r="E133" s="7">
        <v>11.5</v>
      </c>
      <c r="F133" s="7">
        <v>40.9</v>
      </c>
      <c r="G133" s="7">
        <v>16.600000000000001</v>
      </c>
      <c r="H133" s="7">
        <v>5.6</v>
      </c>
      <c r="K133">
        <f t="shared" si="8"/>
        <v>13482.37</v>
      </c>
      <c r="L133">
        <f t="shared" si="9"/>
        <v>36770.1</v>
      </c>
      <c r="M133">
        <f t="shared" si="10"/>
        <v>2984.24</v>
      </c>
      <c r="N133">
        <f t="shared" si="11"/>
        <v>4.5068788999999996E-3</v>
      </c>
    </row>
    <row r="134" spans="1:14" x14ac:dyDescent="0.35">
      <c r="A134" s="4" t="s">
        <v>272</v>
      </c>
      <c r="B134" s="4" t="s">
        <v>273</v>
      </c>
      <c r="C134" s="4">
        <v>22716</v>
      </c>
      <c r="D134" s="5">
        <v>21.6</v>
      </c>
      <c r="E134" s="5">
        <v>11.1</v>
      </c>
      <c r="F134" s="5">
        <v>34.200000000000003</v>
      </c>
      <c r="G134" s="5">
        <v>22.8</v>
      </c>
      <c r="H134" s="5">
        <v>10.3</v>
      </c>
      <c r="K134">
        <f t="shared" si="8"/>
        <v>4906.6560000000009</v>
      </c>
      <c r="L134">
        <f t="shared" si="9"/>
        <v>15469.596000000001</v>
      </c>
      <c r="M134">
        <f t="shared" si="10"/>
        <v>2339.748</v>
      </c>
      <c r="N134">
        <f t="shared" si="11"/>
        <v>4.5170000400000009E-3</v>
      </c>
    </row>
    <row r="135" spans="1:14" x14ac:dyDescent="0.35">
      <c r="A135" s="6" t="s">
        <v>274</v>
      </c>
      <c r="B135" s="6" t="s">
        <v>275</v>
      </c>
      <c r="C135" s="6">
        <v>105083</v>
      </c>
      <c r="D135" s="7">
        <v>19</v>
      </c>
      <c r="E135" s="7">
        <v>9.6999999999999993</v>
      </c>
      <c r="F135" s="7">
        <v>31.9</v>
      </c>
      <c r="G135" s="7">
        <v>26.5</v>
      </c>
      <c r="H135" s="7">
        <v>12.8</v>
      </c>
      <c r="K135">
        <f t="shared" si="8"/>
        <v>19965.77</v>
      </c>
      <c r="L135">
        <f t="shared" si="9"/>
        <v>71561.522999999986</v>
      </c>
      <c r="M135">
        <f t="shared" si="10"/>
        <v>13450.624</v>
      </c>
      <c r="N135">
        <f t="shared" si="11"/>
        <v>4.5159250699999993E-3</v>
      </c>
    </row>
    <row r="136" spans="1:14" x14ac:dyDescent="0.35">
      <c r="A136" s="4" t="s">
        <v>276</v>
      </c>
      <c r="B136" s="4" t="s">
        <v>277</v>
      </c>
      <c r="C136" s="4">
        <v>87373</v>
      </c>
      <c r="D136" s="5">
        <v>19.5</v>
      </c>
      <c r="E136" s="5">
        <v>9.4</v>
      </c>
      <c r="F136" s="5">
        <v>35.9</v>
      </c>
      <c r="G136" s="5">
        <v>24.5</v>
      </c>
      <c r="H136" s="5">
        <v>10.8</v>
      </c>
      <c r="K136">
        <f t="shared" si="8"/>
        <v>17037.735000000001</v>
      </c>
      <c r="L136">
        <f t="shared" si="9"/>
        <v>60986.353999999999</v>
      </c>
      <c r="M136">
        <f t="shared" si="10"/>
        <v>9436.2840000000015</v>
      </c>
      <c r="N136">
        <f t="shared" si="11"/>
        <v>4.52340942E-3</v>
      </c>
    </row>
    <row r="137" spans="1:14" x14ac:dyDescent="0.35">
      <c r="A137" s="6" t="s">
        <v>278</v>
      </c>
      <c r="B137" s="6" t="s">
        <v>279</v>
      </c>
      <c r="C137" s="6">
        <v>26608</v>
      </c>
      <c r="D137" s="7">
        <v>18.899999999999999</v>
      </c>
      <c r="E137" s="7">
        <v>7.5</v>
      </c>
      <c r="F137" s="7">
        <v>31.7</v>
      </c>
      <c r="G137" s="7">
        <v>28.3</v>
      </c>
      <c r="H137" s="7">
        <v>13.5</v>
      </c>
      <c r="K137">
        <f t="shared" si="8"/>
        <v>5028.9119999999994</v>
      </c>
      <c r="L137">
        <f t="shared" si="9"/>
        <v>17960.400000000001</v>
      </c>
      <c r="M137">
        <f t="shared" si="10"/>
        <v>3592.0800000000004</v>
      </c>
      <c r="N137">
        <f t="shared" si="11"/>
        <v>4.5164179800000004E-3</v>
      </c>
    </row>
    <row r="138" spans="1:14" x14ac:dyDescent="0.35">
      <c r="A138" s="4" t="s">
        <v>280</v>
      </c>
      <c r="B138" s="4" t="s">
        <v>281</v>
      </c>
      <c r="C138" s="4">
        <v>63936</v>
      </c>
      <c r="D138" s="5">
        <v>15.8</v>
      </c>
      <c r="E138" s="5">
        <v>8</v>
      </c>
      <c r="F138" s="5">
        <v>44.5</v>
      </c>
      <c r="G138" s="5">
        <v>22.5</v>
      </c>
      <c r="H138" s="5">
        <v>9.1</v>
      </c>
      <c r="K138">
        <f t="shared" si="8"/>
        <v>10101.888000000001</v>
      </c>
      <c r="L138">
        <f t="shared" si="9"/>
        <v>47952</v>
      </c>
      <c r="M138">
        <f t="shared" si="10"/>
        <v>5818.1759999999995</v>
      </c>
      <c r="N138">
        <f t="shared" si="11"/>
        <v>4.5161321500000002E-3</v>
      </c>
    </row>
    <row r="139" spans="1:14" x14ac:dyDescent="0.35">
      <c r="A139" s="6" t="s">
        <v>282</v>
      </c>
      <c r="B139" s="6" t="s">
        <v>283</v>
      </c>
      <c r="C139" s="6">
        <v>19688</v>
      </c>
      <c r="D139" s="7">
        <v>16.8</v>
      </c>
      <c r="E139" s="7">
        <v>9.9</v>
      </c>
      <c r="F139" s="7">
        <v>23.4</v>
      </c>
      <c r="G139" s="7">
        <v>30.3</v>
      </c>
      <c r="H139" s="7">
        <v>19.5</v>
      </c>
      <c r="K139">
        <f t="shared" si="8"/>
        <v>3307.5840000000003</v>
      </c>
      <c r="L139">
        <f t="shared" si="9"/>
        <v>12521.567999999997</v>
      </c>
      <c r="M139">
        <f t="shared" si="10"/>
        <v>3839.1600000000003</v>
      </c>
      <c r="N139">
        <f t="shared" si="11"/>
        <v>4.5215804099999991E-3</v>
      </c>
    </row>
    <row r="140" spans="1:14" x14ac:dyDescent="0.35">
      <c r="A140" s="4" t="s">
        <v>284</v>
      </c>
      <c r="B140" s="4" t="s">
        <v>285</v>
      </c>
      <c r="C140" s="4">
        <v>56705</v>
      </c>
      <c r="D140" s="5">
        <v>20.399999999999999</v>
      </c>
      <c r="E140" s="5">
        <v>10</v>
      </c>
      <c r="F140" s="5">
        <v>27.9</v>
      </c>
      <c r="G140" s="5">
        <v>28.9</v>
      </c>
      <c r="H140" s="5">
        <v>12.8</v>
      </c>
      <c r="K140">
        <f t="shared" si="8"/>
        <v>11567.82</v>
      </c>
      <c r="L140">
        <f t="shared" si="9"/>
        <v>37878.939999999995</v>
      </c>
      <c r="M140">
        <f t="shared" si="10"/>
        <v>7258.24</v>
      </c>
      <c r="N140">
        <f t="shared" si="11"/>
        <v>4.5193962000000002E-3</v>
      </c>
    </row>
    <row r="141" spans="1:14" x14ac:dyDescent="0.35">
      <c r="A141" s="6" t="s">
        <v>286</v>
      </c>
      <c r="B141" s="6" t="s">
        <v>287</v>
      </c>
      <c r="C141" s="6">
        <v>40027</v>
      </c>
      <c r="D141" s="7">
        <v>18.399999999999999</v>
      </c>
      <c r="E141" s="7">
        <v>8.6</v>
      </c>
      <c r="F141" s="7">
        <v>33.6</v>
      </c>
      <c r="G141" s="7">
        <v>27.1</v>
      </c>
      <c r="H141" s="7">
        <v>12.2</v>
      </c>
      <c r="K141">
        <f t="shared" si="8"/>
        <v>7364.9679999999998</v>
      </c>
      <c r="L141">
        <f t="shared" si="9"/>
        <v>27738.711000000003</v>
      </c>
      <c r="M141">
        <f t="shared" si="10"/>
        <v>4883.2939999999999</v>
      </c>
      <c r="N141">
        <f t="shared" si="11"/>
        <v>4.5160198099999998E-3</v>
      </c>
    </row>
    <row r="142" spans="1:14" x14ac:dyDescent="0.35">
      <c r="A142" s="4" t="s">
        <v>288</v>
      </c>
      <c r="B142" s="4" t="s">
        <v>289</v>
      </c>
      <c r="C142" s="4">
        <v>38081</v>
      </c>
      <c r="D142" s="5">
        <v>23.8</v>
      </c>
      <c r="E142" s="5">
        <v>10.8</v>
      </c>
      <c r="F142" s="5">
        <v>26.7</v>
      </c>
      <c r="G142" s="5">
        <v>25</v>
      </c>
      <c r="H142" s="5">
        <v>13.6</v>
      </c>
      <c r="K142">
        <f t="shared" si="8"/>
        <v>9063.2780000000002</v>
      </c>
      <c r="L142">
        <f t="shared" si="9"/>
        <v>23800.625</v>
      </c>
      <c r="M142">
        <f t="shared" si="10"/>
        <v>5179.0160000000005</v>
      </c>
      <c r="N142">
        <f t="shared" si="11"/>
        <v>4.51278155E-3</v>
      </c>
    </row>
    <row r="143" spans="1:14" x14ac:dyDescent="0.35">
      <c r="A143" s="6" t="s">
        <v>290</v>
      </c>
      <c r="B143" s="6" t="s">
        <v>291</v>
      </c>
      <c r="C143" s="6">
        <v>33925</v>
      </c>
      <c r="D143" s="7">
        <v>21.9</v>
      </c>
      <c r="E143" s="7">
        <v>13.7</v>
      </c>
      <c r="F143" s="7">
        <v>23.7</v>
      </c>
      <c r="G143" s="7">
        <v>27.5</v>
      </c>
      <c r="H143" s="7">
        <v>13.2</v>
      </c>
      <c r="K143">
        <f t="shared" si="8"/>
        <v>7429.5749999999989</v>
      </c>
      <c r="L143">
        <f t="shared" si="9"/>
        <v>22017.325000000001</v>
      </c>
      <c r="M143">
        <f t="shared" si="10"/>
        <v>4478.1000000000004</v>
      </c>
      <c r="N143">
        <f t="shared" si="11"/>
        <v>4.5185033100000006E-3</v>
      </c>
    </row>
    <row r="144" spans="1:14" x14ac:dyDescent="0.35">
      <c r="A144" s="4" t="s">
        <v>292</v>
      </c>
      <c r="B144" s="4" t="s">
        <v>293</v>
      </c>
      <c r="C144" s="4">
        <v>18074</v>
      </c>
      <c r="D144" s="5">
        <v>21.2</v>
      </c>
      <c r="E144" s="5">
        <v>8.8000000000000007</v>
      </c>
      <c r="F144" s="5">
        <v>25.4</v>
      </c>
      <c r="G144" s="5">
        <v>29.7</v>
      </c>
      <c r="H144" s="5">
        <v>14.9</v>
      </c>
      <c r="K144">
        <f t="shared" si="8"/>
        <v>3831.6880000000001</v>
      </c>
      <c r="L144">
        <f t="shared" si="9"/>
        <v>11549.286</v>
      </c>
      <c r="M144">
        <f t="shared" si="10"/>
        <v>2693.0259999999998</v>
      </c>
      <c r="N144">
        <f t="shared" si="11"/>
        <v>4.5200451999999995E-3</v>
      </c>
    </row>
    <row r="145" spans="1:14" x14ac:dyDescent="0.35">
      <c r="A145" s="6" t="s">
        <v>294</v>
      </c>
      <c r="B145" s="6" t="s">
        <v>295</v>
      </c>
      <c r="C145" s="6">
        <v>28103</v>
      </c>
      <c r="D145" s="7">
        <v>20.6</v>
      </c>
      <c r="E145" s="7">
        <v>6.4</v>
      </c>
      <c r="F145" s="7">
        <v>26.6</v>
      </c>
      <c r="G145" s="7">
        <v>29.5</v>
      </c>
      <c r="H145" s="7">
        <v>17</v>
      </c>
      <c r="K145">
        <f t="shared" si="8"/>
        <v>5789.2180000000008</v>
      </c>
      <c r="L145">
        <f t="shared" si="9"/>
        <v>17564.375</v>
      </c>
      <c r="M145">
        <f t="shared" si="10"/>
        <v>4777.51</v>
      </c>
      <c r="N145">
        <f t="shared" si="11"/>
        <v>4.5262773699999998E-3</v>
      </c>
    </row>
    <row r="146" spans="1:14" x14ac:dyDescent="0.35">
      <c r="A146" s="4" t="s">
        <v>296</v>
      </c>
      <c r="B146" s="4" t="s">
        <v>297</v>
      </c>
      <c r="C146" s="4">
        <v>26609</v>
      </c>
      <c r="D146" s="5">
        <v>20.3</v>
      </c>
      <c r="E146" s="5">
        <v>10.1</v>
      </c>
      <c r="F146" s="5">
        <v>26</v>
      </c>
      <c r="G146" s="5">
        <v>30.4</v>
      </c>
      <c r="H146" s="5">
        <v>13.2</v>
      </c>
      <c r="K146">
        <f t="shared" si="8"/>
        <v>5401.6270000000004</v>
      </c>
      <c r="L146">
        <f t="shared" si="9"/>
        <v>17694.985000000001</v>
      </c>
      <c r="M146">
        <f t="shared" si="10"/>
        <v>3512.3880000000004</v>
      </c>
      <c r="N146">
        <f t="shared" si="11"/>
        <v>4.5197101899999998E-3</v>
      </c>
    </row>
    <row r="147" spans="1:14" x14ac:dyDescent="0.35">
      <c r="A147" s="6" t="s">
        <v>298</v>
      </c>
      <c r="B147" s="6" t="s">
        <v>299</v>
      </c>
      <c r="C147" s="6">
        <v>22327</v>
      </c>
      <c r="D147" s="7">
        <v>15.1</v>
      </c>
      <c r="E147" s="7">
        <v>7.9</v>
      </c>
      <c r="F147" s="7">
        <v>21.4</v>
      </c>
      <c r="G147" s="7">
        <v>30.9</v>
      </c>
      <c r="H147" s="7">
        <v>24.5</v>
      </c>
      <c r="K147">
        <f t="shared" si="8"/>
        <v>3371.377</v>
      </c>
      <c r="L147">
        <f t="shared" si="9"/>
        <v>13440.853999999999</v>
      </c>
      <c r="M147">
        <f t="shared" si="10"/>
        <v>5470.1149999999998</v>
      </c>
      <c r="N147">
        <f t="shared" si="11"/>
        <v>4.5213175699999998E-3</v>
      </c>
    </row>
    <row r="148" spans="1:14" x14ac:dyDescent="0.35">
      <c r="A148" s="4" t="s">
        <v>300</v>
      </c>
      <c r="B148" s="4" t="s">
        <v>301</v>
      </c>
      <c r="C148" s="4">
        <v>25490</v>
      </c>
      <c r="D148" s="5">
        <v>19.399999999999999</v>
      </c>
      <c r="E148" s="5">
        <v>5.9</v>
      </c>
      <c r="F148" s="5">
        <v>25.9</v>
      </c>
      <c r="G148" s="5">
        <v>30.7</v>
      </c>
      <c r="H148" s="5">
        <v>18.100000000000001</v>
      </c>
      <c r="K148">
        <f t="shared" si="8"/>
        <v>4945.0599999999995</v>
      </c>
      <c r="L148">
        <f t="shared" si="9"/>
        <v>15931.25</v>
      </c>
      <c r="M148">
        <f t="shared" si="10"/>
        <v>4613.6900000000005</v>
      </c>
      <c r="N148">
        <f t="shared" si="11"/>
        <v>4.5233114199999995E-3</v>
      </c>
    </row>
    <row r="149" spans="1:14" x14ac:dyDescent="0.35">
      <c r="A149" s="6" t="s">
        <v>302</v>
      </c>
      <c r="B149" s="6" t="s">
        <v>303</v>
      </c>
      <c r="C149" s="6">
        <v>46667</v>
      </c>
      <c r="D149" s="7">
        <v>19.3</v>
      </c>
      <c r="E149" s="7">
        <v>7.2</v>
      </c>
      <c r="F149" s="7">
        <v>27.3</v>
      </c>
      <c r="G149" s="7">
        <v>29.6</v>
      </c>
      <c r="H149" s="7">
        <v>16.7</v>
      </c>
      <c r="K149">
        <f t="shared" si="8"/>
        <v>9006.7309999999998</v>
      </c>
      <c r="L149">
        <f t="shared" si="9"/>
        <v>29913.546999999995</v>
      </c>
      <c r="M149">
        <f t="shared" si="10"/>
        <v>7793.3889999999992</v>
      </c>
      <c r="N149">
        <f t="shared" si="11"/>
        <v>4.5270790399999988E-3</v>
      </c>
    </row>
    <row r="150" spans="1:14" x14ac:dyDescent="0.35">
      <c r="A150" s="4" t="s">
        <v>304</v>
      </c>
      <c r="B150" s="4" t="s">
        <v>305</v>
      </c>
      <c r="C150" s="4">
        <v>22060</v>
      </c>
      <c r="D150" s="5">
        <v>14.8</v>
      </c>
      <c r="E150" s="5">
        <v>7.4</v>
      </c>
      <c r="F150" s="5">
        <v>22</v>
      </c>
      <c r="G150" s="5">
        <v>30.3</v>
      </c>
      <c r="H150" s="5">
        <v>25.5</v>
      </c>
      <c r="K150">
        <f t="shared" si="8"/>
        <v>3264.8800000000006</v>
      </c>
      <c r="L150">
        <f t="shared" si="9"/>
        <v>13169.82</v>
      </c>
      <c r="M150">
        <f t="shared" si="10"/>
        <v>5625.3</v>
      </c>
      <c r="N150">
        <f t="shared" si="11"/>
        <v>4.5311945600000009E-3</v>
      </c>
    </row>
    <row r="151" spans="1:14" x14ac:dyDescent="0.35">
      <c r="A151" s="6" t="s">
        <v>306</v>
      </c>
      <c r="B151" s="6" t="s">
        <v>307</v>
      </c>
      <c r="C151" s="6">
        <v>20999</v>
      </c>
      <c r="D151" s="7">
        <v>19.2</v>
      </c>
      <c r="E151" s="7">
        <v>7.7</v>
      </c>
      <c r="F151" s="7">
        <v>26.9</v>
      </c>
      <c r="G151" s="7">
        <v>29.4</v>
      </c>
      <c r="H151" s="7">
        <v>16.8</v>
      </c>
      <c r="K151">
        <f t="shared" si="8"/>
        <v>4031.808</v>
      </c>
      <c r="L151">
        <f t="shared" si="9"/>
        <v>13439.36</v>
      </c>
      <c r="M151">
        <f t="shared" si="10"/>
        <v>3527.8320000000003</v>
      </c>
      <c r="N151">
        <f t="shared" si="11"/>
        <v>4.5226869600000002E-3</v>
      </c>
    </row>
    <row r="152" spans="1:14" x14ac:dyDescent="0.35">
      <c r="A152" s="4" t="s">
        <v>308</v>
      </c>
      <c r="B152" s="4" t="s">
        <v>309</v>
      </c>
      <c r="C152" s="4">
        <v>31948</v>
      </c>
      <c r="D152" s="5">
        <v>19.600000000000001</v>
      </c>
      <c r="E152" s="5">
        <v>7.7</v>
      </c>
      <c r="F152" s="5">
        <v>24.6</v>
      </c>
      <c r="G152" s="5">
        <v>28.1</v>
      </c>
      <c r="H152" s="5">
        <v>20</v>
      </c>
      <c r="K152">
        <f t="shared" si="8"/>
        <v>6261.808</v>
      </c>
      <c r="L152">
        <f t="shared" si="9"/>
        <v>19296.592000000004</v>
      </c>
      <c r="M152">
        <f t="shared" si="10"/>
        <v>6389.6</v>
      </c>
      <c r="N152">
        <f t="shared" si="11"/>
        <v>4.524293720000001E-3</v>
      </c>
    </row>
    <row r="153" spans="1:14" x14ac:dyDescent="0.35">
      <c r="A153" s="6" t="s">
        <v>310</v>
      </c>
      <c r="B153" s="6" t="s">
        <v>311</v>
      </c>
      <c r="C153" s="6">
        <v>26340</v>
      </c>
      <c r="D153" s="7">
        <v>17.600000000000001</v>
      </c>
      <c r="E153" s="7">
        <v>8.6</v>
      </c>
      <c r="F153" s="7">
        <v>36.200000000000003</v>
      </c>
      <c r="G153" s="7">
        <v>26.2</v>
      </c>
      <c r="H153" s="7">
        <v>11.3</v>
      </c>
      <c r="K153">
        <f t="shared" si="8"/>
        <v>4635.84</v>
      </c>
      <c r="L153">
        <f t="shared" si="9"/>
        <v>18701.399999999998</v>
      </c>
      <c r="M153">
        <f t="shared" si="10"/>
        <v>2976.42</v>
      </c>
      <c r="N153">
        <f t="shared" si="11"/>
        <v>4.5160864899999997E-3</v>
      </c>
    </row>
    <row r="154" spans="1:14" x14ac:dyDescent="0.35">
      <c r="A154" s="4" t="s">
        <v>312</v>
      </c>
      <c r="B154" s="4" t="s">
        <v>313</v>
      </c>
      <c r="C154" s="4">
        <v>51994</v>
      </c>
      <c r="D154" s="5">
        <v>16.600000000000001</v>
      </c>
      <c r="E154" s="5">
        <v>7.9</v>
      </c>
      <c r="F154" s="5">
        <v>28.7</v>
      </c>
      <c r="G154" s="5">
        <v>29.9</v>
      </c>
      <c r="H154" s="5">
        <v>17</v>
      </c>
      <c r="K154">
        <f t="shared" si="8"/>
        <v>8631.0040000000008</v>
      </c>
      <c r="L154">
        <f t="shared" si="9"/>
        <v>34576.01</v>
      </c>
      <c r="M154">
        <f t="shared" si="10"/>
        <v>8838.9800000000014</v>
      </c>
      <c r="N154">
        <f t="shared" si="11"/>
        <v>4.52929457E-3</v>
      </c>
    </row>
    <row r="155" spans="1:14" x14ac:dyDescent="0.35">
      <c r="A155" s="6" t="s">
        <v>314</v>
      </c>
      <c r="B155" s="6" t="s">
        <v>315</v>
      </c>
      <c r="C155" s="6">
        <v>27012</v>
      </c>
      <c r="D155" s="7">
        <v>17.8</v>
      </c>
      <c r="E155" s="7">
        <v>9.1</v>
      </c>
      <c r="F155" s="7">
        <v>29.6</v>
      </c>
      <c r="G155" s="7">
        <v>28.3</v>
      </c>
      <c r="H155" s="7">
        <v>15.2</v>
      </c>
      <c r="K155">
        <f t="shared" si="8"/>
        <v>4808.1360000000004</v>
      </c>
      <c r="L155">
        <f t="shared" si="9"/>
        <v>18098.04</v>
      </c>
      <c r="M155">
        <f t="shared" si="10"/>
        <v>4105.8239999999996</v>
      </c>
      <c r="N155">
        <f t="shared" si="11"/>
        <v>4.5227887400000003E-3</v>
      </c>
    </row>
    <row r="156" spans="1:14" x14ac:dyDescent="0.35">
      <c r="A156" s="4" t="s">
        <v>316</v>
      </c>
      <c r="B156" s="4" t="s">
        <v>317</v>
      </c>
      <c r="C156" s="4">
        <v>61278</v>
      </c>
      <c r="D156" s="5">
        <v>24.7</v>
      </c>
      <c r="E156" s="5">
        <v>11.2</v>
      </c>
      <c r="F156" s="5">
        <v>30</v>
      </c>
      <c r="G156" s="5">
        <v>25.3</v>
      </c>
      <c r="H156" s="5">
        <v>8.6999999999999993</v>
      </c>
      <c r="K156">
        <f t="shared" si="8"/>
        <v>15135.665999999999</v>
      </c>
      <c r="L156">
        <f t="shared" si="9"/>
        <v>40749.870000000003</v>
      </c>
      <c r="M156">
        <f t="shared" si="10"/>
        <v>5331.1859999999997</v>
      </c>
      <c r="N156">
        <f t="shared" si="11"/>
        <v>4.5091803200000002E-3</v>
      </c>
    </row>
    <row r="157" spans="1:14" x14ac:dyDescent="0.35">
      <c r="A157" s="6" t="s">
        <v>318</v>
      </c>
      <c r="B157" s="6" t="s">
        <v>319</v>
      </c>
      <c r="C157" s="6">
        <v>64049</v>
      </c>
      <c r="D157" s="7">
        <v>23.4</v>
      </c>
      <c r="E157" s="7">
        <v>11.2</v>
      </c>
      <c r="F157" s="7">
        <v>29.9</v>
      </c>
      <c r="G157" s="7">
        <v>26.5</v>
      </c>
      <c r="H157" s="7">
        <v>9</v>
      </c>
      <c r="K157">
        <f t="shared" si="8"/>
        <v>14987.465999999999</v>
      </c>
      <c r="L157">
        <f t="shared" si="9"/>
        <v>43297.123999999996</v>
      </c>
      <c r="M157">
        <f t="shared" si="10"/>
        <v>5764.41</v>
      </c>
      <c r="N157">
        <f t="shared" si="11"/>
        <v>4.5148669799999997E-3</v>
      </c>
    </row>
    <row r="158" spans="1:14" x14ac:dyDescent="0.35">
      <c r="A158" s="4" t="s">
        <v>320</v>
      </c>
      <c r="B158" s="4" t="s">
        <v>321</v>
      </c>
      <c r="C158" s="4">
        <v>83286</v>
      </c>
      <c r="D158" s="5">
        <v>21.9</v>
      </c>
      <c r="E158" s="5">
        <v>11.2</v>
      </c>
      <c r="F158" s="5">
        <v>28.4</v>
      </c>
      <c r="G158" s="5">
        <v>27.9</v>
      </c>
      <c r="H158" s="5">
        <v>10.5</v>
      </c>
      <c r="K158">
        <f t="shared" si="8"/>
        <v>18239.633999999998</v>
      </c>
      <c r="L158">
        <f t="shared" si="9"/>
        <v>56218.05</v>
      </c>
      <c r="M158">
        <f t="shared" si="10"/>
        <v>8745.0299999999988</v>
      </c>
      <c r="N158">
        <f t="shared" si="11"/>
        <v>4.512365879999999E-3</v>
      </c>
    </row>
    <row r="159" spans="1:14" x14ac:dyDescent="0.35">
      <c r="A159" s="6" t="s">
        <v>322</v>
      </c>
      <c r="B159" s="6" t="s">
        <v>323</v>
      </c>
      <c r="C159" s="6">
        <v>22856</v>
      </c>
      <c r="D159" s="7">
        <v>23.8</v>
      </c>
      <c r="E159" s="7">
        <v>9.6</v>
      </c>
      <c r="F159" s="7">
        <v>28.6</v>
      </c>
      <c r="G159" s="7">
        <v>26.5</v>
      </c>
      <c r="H159" s="7">
        <v>11.5</v>
      </c>
      <c r="K159">
        <f t="shared" si="8"/>
        <v>5439.7280000000001</v>
      </c>
      <c r="L159">
        <f t="shared" si="9"/>
        <v>14787.832</v>
      </c>
      <c r="M159">
        <f t="shared" si="10"/>
        <v>2628.44</v>
      </c>
      <c r="N159">
        <f t="shared" si="11"/>
        <v>4.5160562599999999E-3</v>
      </c>
    </row>
    <row r="160" spans="1:14" x14ac:dyDescent="0.35">
      <c r="A160" s="4" t="s">
        <v>324</v>
      </c>
      <c r="B160" s="4" t="s">
        <v>325</v>
      </c>
      <c r="C160" s="4">
        <v>28742</v>
      </c>
      <c r="D160" s="5">
        <v>19.100000000000001</v>
      </c>
      <c r="E160" s="5">
        <v>6.4</v>
      </c>
      <c r="F160" s="5">
        <v>25.4</v>
      </c>
      <c r="G160" s="5">
        <v>27</v>
      </c>
      <c r="H160" s="5">
        <v>22</v>
      </c>
      <c r="K160">
        <f t="shared" si="8"/>
        <v>5489.7219999999998</v>
      </c>
      <c r="L160">
        <f t="shared" si="9"/>
        <v>16900.295999999998</v>
      </c>
      <c r="M160">
        <f t="shared" si="10"/>
        <v>6323.24</v>
      </c>
      <c r="N160">
        <f t="shared" si="11"/>
        <v>4.5213365199999987E-3</v>
      </c>
    </row>
    <row r="161" spans="1:14" x14ac:dyDescent="0.35">
      <c r="A161" s="6" t="s">
        <v>326</v>
      </c>
      <c r="B161" s="6" t="s">
        <v>327</v>
      </c>
      <c r="C161" s="6">
        <v>23145</v>
      </c>
      <c r="D161" s="7">
        <v>18.2</v>
      </c>
      <c r="E161" s="7">
        <v>7.4</v>
      </c>
      <c r="F161" s="7">
        <v>33.799999999999997</v>
      </c>
      <c r="G161" s="7">
        <v>27.3</v>
      </c>
      <c r="H161" s="7">
        <v>13.5</v>
      </c>
      <c r="K161">
        <f t="shared" si="8"/>
        <v>4212.3900000000003</v>
      </c>
      <c r="L161">
        <f t="shared" si="9"/>
        <v>15854.325000000001</v>
      </c>
      <c r="M161">
        <f t="shared" si="10"/>
        <v>3124.5750000000003</v>
      </c>
      <c r="N161">
        <f t="shared" si="11"/>
        <v>4.5305274400000003E-3</v>
      </c>
    </row>
    <row r="162" spans="1:14" x14ac:dyDescent="0.35">
      <c r="A162" s="4" t="s">
        <v>328</v>
      </c>
      <c r="B162" s="4" t="s">
        <v>329</v>
      </c>
      <c r="C162" s="4">
        <v>54198</v>
      </c>
      <c r="D162" s="5">
        <v>24</v>
      </c>
      <c r="E162" s="5">
        <v>9.4</v>
      </c>
      <c r="F162" s="5">
        <v>31.7</v>
      </c>
      <c r="G162" s="5">
        <v>23.6</v>
      </c>
      <c r="H162" s="5">
        <v>11.3</v>
      </c>
      <c r="K162">
        <f t="shared" si="8"/>
        <v>13007.519999999999</v>
      </c>
      <c r="L162">
        <f t="shared" si="9"/>
        <v>35066.106</v>
      </c>
      <c r="M162">
        <f t="shared" si="10"/>
        <v>6124.3739999999998</v>
      </c>
      <c r="N162">
        <f t="shared" si="11"/>
        <v>4.5157861199999995E-3</v>
      </c>
    </row>
    <row r="163" spans="1:14" x14ac:dyDescent="0.35">
      <c r="A163" s="6" t="s">
        <v>330</v>
      </c>
      <c r="B163" s="6" t="s">
        <v>331</v>
      </c>
      <c r="C163" s="6">
        <v>21727</v>
      </c>
      <c r="D163" s="7">
        <v>19.100000000000001</v>
      </c>
      <c r="E163" s="7">
        <v>11.3</v>
      </c>
      <c r="F163" s="7">
        <v>28.5</v>
      </c>
      <c r="G163" s="7">
        <v>28.2</v>
      </c>
      <c r="H163" s="7">
        <v>13</v>
      </c>
      <c r="K163">
        <f t="shared" si="8"/>
        <v>4149.857</v>
      </c>
      <c r="L163">
        <f t="shared" si="9"/>
        <v>14774.36</v>
      </c>
      <c r="M163">
        <f t="shared" si="10"/>
        <v>2824.51</v>
      </c>
      <c r="N163">
        <f t="shared" si="11"/>
        <v>4.5250232199999995E-3</v>
      </c>
    </row>
    <row r="164" spans="1:14" x14ac:dyDescent="0.35">
      <c r="A164" s="4" t="s">
        <v>332</v>
      </c>
      <c r="B164" s="4" t="s">
        <v>333</v>
      </c>
      <c r="C164" s="4">
        <v>45804</v>
      </c>
      <c r="D164" s="5">
        <v>18.5</v>
      </c>
      <c r="E164" s="5">
        <v>8.8000000000000007</v>
      </c>
      <c r="F164" s="5">
        <v>36.299999999999997</v>
      </c>
      <c r="G164" s="5">
        <v>25.7</v>
      </c>
      <c r="H164" s="5">
        <v>10.6</v>
      </c>
      <c r="K164">
        <f t="shared" si="8"/>
        <v>8473.74</v>
      </c>
      <c r="L164">
        <f t="shared" si="9"/>
        <v>32429.232</v>
      </c>
      <c r="M164">
        <f t="shared" si="10"/>
        <v>4855.2240000000002</v>
      </c>
      <c r="N164">
        <f t="shared" si="11"/>
        <v>4.5149901400000003E-3</v>
      </c>
    </row>
    <row r="165" spans="1:14" x14ac:dyDescent="0.35">
      <c r="A165" s="6" t="s">
        <v>334</v>
      </c>
      <c r="B165" s="6" t="s">
        <v>335</v>
      </c>
      <c r="C165" s="6">
        <v>26847</v>
      </c>
      <c r="D165" s="7">
        <v>21.5</v>
      </c>
      <c r="E165" s="7">
        <v>9.1999999999999993</v>
      </c>
      <c r="F165" s="7">
        <v>24.9</v>
      </c>
      <c r="G165" s="7">
        <v>28.6</v>
      </c>
      <c r="H165" s="7">
        <v>15.8</v>
      </c>
      <c r="K165">
        <f t="shared" si="8"/>
        <v>5772.1049999999996</v>
      </c>
      <c r="L165">
        <f t="shared" si="9"/>
        <v>16833.069</v>
      </c>
      <c r="M165">
        <f t="shared" si="10"/>
        <v>4241.826</v>
      </c>
      <c r="N165">
        <f t="shared" si="11"/>
        <v>4.5203556700000001E-3</v>
      </c>
    </row>
    <row r="166" spans="1:14" x14ac:dyDescent="0.35">
      <c r="A166" s="4" t="s">
        <v>336</v>
      </c>
      <c r="B166" s="4" t="s">
        <v>337</v>
      </c>
      <c r="C166" s="4">
        <v>18393</v>
      </c>
      <c r="D166" s="5">
        <v>22.2</v>
      </c>
      <c r="E166" s="5">
        <v>12.2</v>
      </c>
      <c r="F166" s="5">
        <v>32.1</v>
      </c>
      <c r="G166" s="5">
        <v>24.5</v>
      </c>
      <c r="H166" s="5">
        <v>8.9</v>
      </c>
      <c r="K166">
        <f t="shared" si="8"/>
        <v>4083.2460000000001</v>
      </c>
      <c r="L166">
        <f t="shared" si="9"/>
        <v>12654.383999999998</v>
      </c>
      <c r="M166">
        <f t="shared" si="10"/>
        <v>1636.9770000000001</v>
      </c>
      <c r="N166">
        <f t="shared" si="11"/>
        <v>4.5111853499999995E-3</v>
      </c>
    </row>
    <row r="167" spans="1:14" x14ac:dyDescent="0.35">
      <c r="A167" s="6" t="s">
        <v>338</v>
      </c>
      <c r="B167" s="6" t="s">
        <v>339</v>
      </c>
      <c r="C167" s="6">
        <v>77095</v>
      </c>
      <c r="D167" s="7">
        <v>12.8</v>
      </c>
      <c r="E167" s="7">
        <v>9.6</v>
      </c>
      <c r="F167" s="7">
        <v>43.4</v>
      </c>
      <c r="G167" s="7">
        <v>21.3</v>
      </c>
      <c r="H167" s="7">
        <v>13.1</v>
      </c>
      <c r="K167">
        <f t="shared" si="8"/>
        <v>9868.16</v>
      </c>
      <c r="L167">
        <f t="shared" si="9"/>
        <v>57281.584999999999</v>
      </c>
      <c r="M167">
        <f t="shared" si="10"/>
        <v>10099.445</v>
      </c>
      <c r="N167">
        <f t="shared" si="11"/>
        <v>4.5343620999999997E-3</v>
      </c>
    </row>
    <row r="168" spans="1:14" x14ac:dyDescent="0.35">
      <c r="A168" s="4" t="s">
        <v>340</v>
      </c>
      <c r="B168" s="4" t="s">
        <v>341</v>
      </c>
      <c r="C168" s="4">
        <v>29149</v>
      </c>
      <c r="D168" s="5">
        <v>17.5</v>
      </c>
      <c r="E168" s="5">
        <v>11.8</v>
      </c>
      <c r="F168" s="5">
        <v>40.200000000000003</v>
      </c>
      <c r="G168" s="5">
        <v>20.100000000000001</v>
      </c>
      <c r="H168" s="5">
        <v>10.199999999999999</v>
      </c>
      <c r="K168">
        <f t="shared" si="8"/>
        <v>5101.0749999999998</v>
      </c>
      <c r="L168">
        <f t="shared" si="9"/>
        <v>21016.429</v>
      </c>
      <c r="M168">
        <f t="shared" si="10"/>
        <v>2973.1979999999999</v>
      </c>
      <c r="N168">
        <f t="shared" si="11"/>
        <v>4.5109787300000002E-3</v>
      </c>
    </row>
    <row r="169" spans="1:14" x14ac:dyDescent="0.35">
      <c r="A169" s="6" t="s">
        <v>342</v>
      </c>
      <c r="B169" s="6" t="s">
        <v>343</v>
      </c>
      <c r="C169" s="6">
        <v>47980</v>
      </c>
      <c r="D169" s="7">
        <v>15.1</v>
      </c>
      <c r="E169" s="7">
        <v>8.3000000000000007</v>
      </c>
      <c r="F169" s="7">
        <v>41.5</v>
      </c>
      <c r="G169" s="7">
        <v>22.7</v>
      </c>
      <c r="H169" s="7">
        <v>12.4</v>
      </c>
      <c r="K169">
        <f t="shared" si="8"/>
        <v>7244.98</v>
      </c>
      <c r="L169">
        <f t="shared" si="9"/>
        <v>34785.5</v>
      </c>
      <c r="M169">
        <f t="shared" si="10"/>
        <v>5949.5199999999995</v>
      </c>
      <c r="N169">
        <f t="shared" si="11"/>
        <v>4.5231554300000001E-3</v>
      </c>
    </row>
    <row r="170" spans="1:14" x14ac:dyDescent="0.35">
      <c r="A170" s="4" t="s">
        <v>344</v>
      </c>
      <c r="B170" s="4" t="s">
        <v>345</v>
      </c>
      <c r="C170" s="4">
        <v>37155</v>
      </c>
      <c r="D170" s="5">
        <v>24.7</v>
      </c>
      <c r="E170" s="5">
        <v>11</v>
      </c>
      <c r="F170" s="5">
        <v>27.9</v>
      </c>
      <c r="G170" s="5">
        <v>25.5</v>
      </c>
      <c r="H170" s="5">
        <v>10.9</v>
      </c>
      <c r="K170">
        <f t="shared" si="8"/>
        <v>9177.2849999999999</v>
      </c>
      <c r="L170">
        <f t="shared" si="9"/>
        <v>23927.82</v>
      </c>
      <c r="M170">
        <f t="shared" si="10"/>
        <v>4049.895</v>
      </c>
      <c r="N170">
        <f t="shared" si="11"/>
        <v>4.5150195499999999E-3</v>
      </c>
    </row>
    <row r="171" spans="1:14" x14ac:dyDescent="0.35">
      <c r="A171" s="6" t="s">
        <v>346</v>
      </c>
      <c r="B171" s="6" t="s">
        <v>347</v>
      </c>
      <c r="C171" s="6">
        <v>28853</v>
      </c>
      <c r="D171" s="7">
        <v>21.3</v>
      </c>
      <c r="E171" s="7">
        <v>9.8000000000000007</v>
      </c>
      <c r="F171" s="7">
        <v>23.9</v>
      </c>
      <c r="G171" s="7">
        <v>29.5</v>
      </c>
      <c r="H171" s="7">
        <v>15.4</v>
      </c>
      <c r="K171">
        <f t="shared" si="8"/>
        <v>6145.6890000000003</v>
      </c>
      <c r="L171">
        <f t="shared" si="9"/>
        <v>18235.096000000001</v>
      </c>
      <c r="M171">
        <f t="shared" si="10"/>
        <v>4443.3620000000001</v>
      </c>
      <c r="N171">
        <f t="shared" si="11"/>
        <v>4.5157408200000001E-3</v>
      </c>
    </row>
    <row r="172" spans="1:14" x14ac:dyDescent="0.35">
      <c r="A172" s="4" t="s">
        <v>348</v>
      </c>
      <c r="B172" s="4" t="s">
        <v>349</v>
      </c>
      <c r="C172" s="4">
        <v>39594</v>
      </c>
      <c r="D172" s="5">
        <v>20.7</v>
      </c>
      <c r="E172" s="5">
        <v>8</v>
      </c>
      <c r="F172" s="5">
        <v>24.7</v>
      </c>
      <c r="G172" s="5">
        <v>30</v>
      </c>
      <c r="H172" s="5">
        <v>16.600000000000001</v>
      </c>
      <c r="K172">
        <f t="shared" si="8"/>
        <v>8195.9579999999987</v>
      </c>
      <c r="L172">
        <f t="shared" si="9"/>
        <v>24825.437999999998</v>
      </c>
      <c r="M172">
        <f t="shared" si="10"/>
        <v>6572.6040000000003</v>
      </c>
      <c r="N172">
        <f t="shared" si="11"/>
        <v>4.5214362299999993E-3</v>
      </c>
    </row>
    <row r="173" spans="1:14" x14ac:dyDescent="0.35">
      <c r="A173" s="6" t="s">
        <v>350</v>
      </c>
      <c r="B173" s="6" t="s">
        <v>351</v>
      </c>
      <c r="C173" s="6">
        <v>24357</v>
      </c>
      <c r="D173" s="7">
        <v>21.7</v>
      </c>
      <c r="E173" s="7">
        <v>7.8</v>
      </c>
      <c r="F173" s="7">
        <v>26.7</v>
      </c>
      <c r="G173" s="7">
        <v>27.7</v>
      </c>
      <c r="H173" s="7">
        <v>16</v>
      </c>
      <c r="K173">
        <f t="shared" si="8"/>
        <v>5285.4690000000001</v>
      </c>
      <c r="L173">
        <f t="shared" si="9"/>
        <v>15150.054</v>
      </c>
      <c r="M173">
        <f t="shared" si="10"/>
        <v>3897.12</v>
      </c>
      <c r="N173">
        <f t="shared" si="11"/>
        <v>4.5157969399999996E-3</v>
      </c>
    </row>
    <row r="174" spans="1:14" x14ac:dyDescent="0.35">
      <c r="A174" s="4" t="s">
        <v>352</v>
      </c>
      <c r="B174" s="4" t="s">
        <v>353</v>
      </c>
      <c r="C174" s="4">
        <v>22484</v>
      </c>
      <c r="D174" s="5">
        <v>25.3</v>
      </c>
      <c r="E174" s="5">
        <v>16.399999999999999</v>
      </c>
      <c r="F174" s="5">
        <v>27.1</v>
      </c>
      <c r="G174" s="5">
        <v>21.3</v>
      </c>
      <c r="H174" s="5">
        <v>9.9</v>
      </c>
      <c r="K174">
        <f t="shared" si="8"/>
        <v>5688.4520000000002</v>
      </c>
      <c r="L174">
        <f t="shared" si="9"/>
        <v>14569.632</v>
      </c>
      <c r="M174">
        <f t="shared" si="10"/>
        <v>2225.9160000000002</v>
      </c>
      <c r="N174">
        <f t="shared" si="11"/>
        <v>4.5139705700000003E-3</v>
      </c>
    </row>
    <row r="175" spans="1:14" x14ac:dyDescent="0.35">
      <c r="A175" s="6" t="s">
        <v>354</v>
      </c>
      <c r="B175" s="6" t="s">
        <v>355</v>
      </c>
      <c r="C175" s="6">
        <v>24574</v>
      </c>
      <c r="D175" s="7">
        <v>25.7</v>
      </c>
      <c r="E175" s="7">
        <v>8.6</v>
      </c>
      <c r="F175" s="7">
        <v>27.3</v>
      </c>
      <c r="G175" s="7">
        <v>27.7</v>
      </c>
      <c r="H175" s="7">
        <v>10.7</v>
      </c>
      <c r="K175">
        <f t="shared" si="8"/>
        <v>6315.518</v>
      </c>
      <c r="L175">
        <f t="shared" si="9"/>
        <v>15629.063999999997</v>
      </c>
      <c r="M175">
        <f t="shared" si="10"/>
        <v>2629.4180000000001</v>
      </c>
      <c r="N175">
        <f t="shared" si="11"/>
        <v>4.5141459699999985E-3</v>
      </c>
    </row>
    <row r="176" spans="1:14" x14ac:dyDescent="0.35">
      <c r="A176" s="4" t="s">
        <v>356</v>
      </c>
      <c r="B176" s="4" t="s">
        <v>357</v>
      </c>
      <c r="C176" s="4">
        <v>30042</v>
      </c>
      <c r="D176" s="5">
        <v>27</v>
      </c>
      <c r="E176" s="5">
        <v>11.3</v>
      </c>
      <c r="F176" s="5">
        <v>27.5</v>
      </c>
      <c r="G176" s="5">
        <v>25.9</v>
      </c>
      <c r="H176" s="5">
        <v>8.3000000000000007</v>
      </c>
      <c r="K176">
        <f t="shared" si="8"/>
        <v>8111.34</v>
      </c>
      <c r="L176">
        <f t="shared" si="9"/>
        <v>19437.173999999999</v>
      </c>
      <c r="M176">
        <f t="shared" si="10"/>
        <v>2493.4860000000003</v>
      </c>
      <c r="N176">
        <f t="shared" si="11"/>
        <v>4.5117340199999998E-3</v>
      </c>
    </row>
    <row r="177" spans="1:14" x14ac:dyDescent="0.35">
      <c r="A177" s="6" t="s">
        <v>358</v>
      </c>
      <c r="B177" s="6" t="s">
        <v>359</v>
      </c>
      <c r="C177" s="6">
        <v>15394</v>
      </c>
      <c r="D177" s="7">
        <v>22.4</v>
      </c>
      <c r="E177" s="7">
        <v>8.4</v>
      </c>
      <c r="F177" s="7">
        <v>26.5</v>
      </c>
      <c r="G177" s="7">
        <v>29.4</v>
      </c>
      <c r="H177" s="7">
        <v>13.3</v>
      </c>
      <c r="K177">
        <f t="shared" si="8"/>
        <v>3448.2559999999999</v>
      </c>
      <c r="L177">
        <f t="shared" si="9"/>
        <v>9898.3420000000006</v>
      </c>
      <c r="M177">
        <f t="shared" si="10"/>
        <v>2047.402</v>
      </c>
      <c r="N177">
        <f t="shared" si="11"/>
        <v>4.5181858000000004E-3</v>
      </c>
    </row>
    <row r="178" spans="1:14" x14ac:dyDescent="0.35">
      <c r="A178" s="4" t="s">
        <v>360</v>
      </c>
      <c r="B178" s="4" t="s">
        <v>361</v>
      </c>
      <c r="C178" s="4">
        <v>32841</v>
      </c>
      <c r="D178" s="5">
        <v>28.1</v>
      </c>
      <c r="E178" s="5">
        <v>10.5</v>
      </c>
      <c r="F178" s="5">
        <v>27.3</v>
      </c>
      <c r="G178" s="5">
        <v>24.1</v>
      </c>
      <c r="H178" s="5">
        <v>10</v>
      </c>
      <c r="K178">
        <f t="shared" si="8"/>
        <v>9228.3210000000017</v>
      </c>
      <c r="L178">
        <f t="shared" si="9"/>
        <v>20328.579000000002</v>
      </c>
      <c r="M178">
        <f t="shared" si="10"/>
        <v>3284.1000000000004</v>
      </c>
      <c r="N178">
        <f t="shared" si="11"/>
        <v>4.5119181700000004E-3</v>
      </c>
    </row>
    <row r="179" spans="1:14" x14ac:dyDescent="0.35">
      <c r="A179" s="6" t="s">
        <v>362</v>
      </c>
      <c r="B179" s="6" t="s">
        <v>363</v>
      </c>
      <c r="C179" s="6">
        <v>31472</v>
      </c>
      <c r="D179" s="7">
        <v>19.7</v>
      </c>
      <c r="E179" s="7">
        <v>8.6</v>
      </c>
      <c r="F179" s="7">
        <v>22.4</v>
      </c>
      <c r="G179" s="7">
        <v>31.5</v>
      </c>
      <c r="H179" s="7">
        <v>17.899999999999999</v>
      </c>
      <c r="K179">
        <f t="shared" si="8"/>
        <v>6199.9839999999995</v>
      </c>
      <c r="L179">
        <f t="shared" si="9"/>
        <v>19670</v>
      </c>
      <c r="M179">
        <f t="shared" si="10"/>
        <v>5633.4879999999994</v>
      </c>
      <c r="N179">
        <f t="shared" si="11"/>
        <v>4.5274929999999996E-3</v>
      </c>
    </row>
    <row r="180" spans="1:14" x14ac:dyDescent="0.35">
      <c r="A180" s="4" t="s">
        <v>364</v>
      </c>
      <c r="B180" s="4" t="s">
        <v>365</v>
      </c>
      <c r="C180" s="4">
        <v>21575</v>
      </c>
      <c r="D180" s="5">
        <v>20.6</v>
      </c>
      <c r="E180" s="5">
        <v>7.4</v>
      </c>
      <c r="F180" s="5">
        <v>23.2</v>
      </c>
      <c r="G180" s="5">
        <v>27.7</v>
      </c>
      <c r="H180" s="5">
        <v>21</v>
      </c>
      <c r="K180">
        <f t="shared" si="8"/>
        <v>4444.4500000000007</v>
      </c>
      <c r="L180">
        <f t="shared" si="9"/>
        <v>12578.224999999999</v>
      </c>
      <c r="M180">
        <f t="shared" si="10"/>
        <v>4530.75</v>
      </c>
      <c r="N180">
        <f t="shared" si="11"/>
        <v>4.5196086700000004E-3</v>
      </c>
    </row>
    <row r="181" spans="1:14" x14ac:dyDescent="0.35">
      <c r="A181" s="6" t="s">
        <v>366</v>
      </c>
      <c r="B181" s="6" t="s">
        <v>367</v>
      </c>
      <c r="C181" s="6">
        <v>19229</v>
      </c>
      <c r="D181" s="7">
        <v>24.7</v>
      </c>
      <c r="E181" s="7">
        <v>9.9</v>
      </c>
      <c r="F181" s="7">
        <v>28.9</v>
      </c>
      <c r="G181" s="7">
        <v>25.6</v>
      </c>
      <c r="H181" s="7">
        <v>10.9</v>
      </c>
      <c r="K181">
        <f t="shared" si="8"/>
        <v>4749.5630000000001</v>
      </c>
      <c r="L181">
        <f t="shared" si="9"/>
        <v>12383.476000000001</v>
      </c>
      <c r="M181">
        <f t="shared" si="10"/>
        <v>2095.9609999999998</v>
      </c>
      <c r="N181">
        <f t="shared" si="11"/>
        <v>4.5150195499999999E-3</v>
      </c>
    </row>
    <row r="182" spans="1:14" x14ac:dyDescent="0.35">
      <c r="A182" s="4" t="s">
        <v>368</v>
      </c>
      <c r="B182" s="4" t="s">
        <v>369</v>
      </c>
      <c r="C182" s="4">
        <v>21050</v>
      </c>
      <c r="D182" s="5">
        <v>23</v>
      </c>
      <c r="E182" s="5">
        <v>8.6999999999999993</v>
      </c>
      <c r="F182" s="5">
        <v>26.8</v>
      </c>
      <c r="G182" s="5">
        <v>29.6</v>
      </c>
      <c r="H182" s="5">
        <v>11.9</v>
      </c>
      <c r="K182">
        <f t="shared" si="8"/>
        <v>4841.5</v>
      </c>
      <c r="L182">
        <f t="shared" si="9"/>
        <v>13703.549999999997</v>
      </c>
      <c r="M182">
        <f t="shared" si="10"/>
        <v>2504.9500000000003</v>
      </c>
      <c r="N182">
        <f t="shared" si="11"/>
        <v>4.5168982599999999E-3</v>
      </c>
    </row>
    <row r="183" spans="1:14" x14ac:dyDescent="0.35">
      <c r="A183" s="6" t="s">
        <v>370</v>
      </c>
      <c r="B183" s="6" t="s">
        <v>371</v>
      </c>
      <c r="C183" s="6">
        <v>18313</v>
      </c>
      <c r="D183" s="7">
        <v>24.9</v>
      </c>
      <c r="E183" s="7">
        <v>9.5</v>
      </c>
      <c r="F183" s="7">
        <v>25.7</v>
      </c>
      <c r="G183" s="7">
        <v>29</v>
      </c>
      <c r="H183" s="7">
        <v>11</v>
      </c>
      <c r="K183">
        <f t="shared" si="8"/>
        <v>4559.9369999999999</v>
      </c>
      <c r="L183">
        <f t="shared" si="9"/>
        <v>11756.946</v>
      </c>
      <c r="M183">
        <f t="shared" si="10"/>
        <v>2014.43</v>
      </c>
      <c r="N183">
        <f t="shared" si="11"/>
        <v>4.5194554799999993E-3</v>
      </c>
    </row>
    <row r="184" spans="1:14" x14ac:dyDescent="0.35">
      <c r="A184" s="4" t="s">
        <v>372</v>
      </c>
      <c r="B184" s="4" t="s">
        <v>373</v>
      </c>
      <c r="C184" s="4">
        <v>25007</v>
      </c>
      <c r="D184" s="5">
        <v>19.7</v>
      </c>
      <c r="E184" s="5">
        <v>9.6</v>
      </c>
      <c r="F184" s="5">
        <v>27.9</v>
      </c>
      <c r="G184" s="5">
        <v>27.2</v>
      </c>
      <c r="H184" s="5">
        <v>15.6</v>
      </c>
      <c r="K184">
        <f t="shared" si="8"/>
        <v>4926.3789999999999</v>
      </c>
      <c r="L184">
        <f t="shared" si="9"/>
        <v>16179.529</v>
      </c>
      <c r="M184">
        <f t="shared" si="10"/>
        <v>3901.0920000000001</v>
      </c>
      <c r="N184">
        <f t="shared" si="11"/>
        <v>4.5215941299999998E-3</v>
      </c>
    </row>
    <row r="185" spans="1:14" x14ac:dyDescent="0.35">
      <c r="A185" s="6" t="s">
        <v>374</v>
      </c>
      <c r="B185" s="6" t="s">
        <v>375</v>
      </c>
      <c r="C185" s="6">
        <v>26596</v>
      </c>
      <c r="D185" s="7">
        <v>23.4</v>
      </c>
      <c r="E185" s="7">
        <v>10.199999999999999</v>
      </c>
      <c r="F185" s="7">
        <v>29.4</v>
      </c>
      <c r="G185" s="7">
        <v>24.9</v>
      </c>
      <c r="H185" s="7">
        <v>12</v>
      </c>
      <c r="K185">
        <f t="shared" si="8"/>
        <v>6223.4639999999999</v>
      </c>
      <c r="L185">
        <f t="shared" si="9"/>
        <v>17154.420000000002</v>
      </c>
      <c r="M185">
        <f t="shared" si="10"/>
        <v>3191.52</v>
      </c>
      <c r="N185">
        <f t="shared" si="11"/>
        <v>4.51212903E-3</v>
      </c>
    </row>
    <row r="186" spans="1:14" x14ac:dyDescent="0.35">
      <c r="A186" s="4" t="s">
        <v>376</v>
      </c>
      <c r="B186" s="4" t="s">
        <v>377</v>
      </c>
      <c r="C186" s="4">
        <v>20461</v>
      </c>
      <c r="D186" s="5">
        <v>21.5</v>
      </c>
      <c r="E186" s="5">
        <v>7.9</v>
      </c>
      <c r="F186" s="5">
        <v>25.6</v>
      </c>
      <c r="G186" s="5">
        <v>31.1</v>
      </c>
      <c r="H186" s="5">
        <v>14</v>
      </c>
      <c r="K186">
        <f t="shared" si="8"/>
        <v>4399.1149999999998</v>
      </c>
      <c r="L186">
        <f t="shared" si="9"/>
        <v>13217.805999999999</v>
      </c>
      <c r="M186">
        <f t="shared" si="10"/>
        <v>2864.5400000000004</v>
      </c>
      <c r="N186">
        <f t="shared" si="11"/>
        <v>4.523809299999999E-3</v>
      </c>
    </row>
    <row r="187" spans="1:14" x14ac:dyDescent="0.35">
      <c r="A187" s="6" t="s">
        <v>378</v>
      </c>
      <c r="B187" s="6" t="s">
        <v>379</v>
      </c>
      <c r="C187" s="6">
        <v>25602</v>
      </c>
      <c r="D187" s="7">
        <v>21</v>
      </c>
      <c r="E187" s="7">
        <v>9.1999999999999993</v>
      </c>
      <c r="F187" s="7">
        <v>26.7</v>
      </c>
      <c r="G187" s="7">
        <v>30.3</v>
      </c>
      <c r="H187" s="7">
        <v>12.8</v>
      </c>
      <c r="K187">
        <f t="shared" si="8"/>
        <v>5376.42</v>
      </c>
      <c r="L187">
        <f t="shared" si="9"/>
        <v>16948.524000000001</v>
      </c>
      <c r="M187">
        <f t="shared" si="10"/>
        <v>3277.056</v>
      </c>
      <c r="N187">
        <f t="shared" si="11"/>
        <v>4.5189436200000002E-3</v>
      </c>
    </row>
    <row r="188" spans="1:14" x14ac:dyDescent="0.35">
      <c r="A188" s="4" t="s">
        <v>380</v>
      </c>
      <c r="B188" s="4" t="s">
        <v>381</v>
      </c>
      <c r="C188" s="4">
        <v>44078</v>
      </c>
      <c r="D188" s="5">
        <v>20.5</v>
      </c>
      <c r="E188" s="5">
        <v>8.3000000000000007</v>
      </c>
      <c r="F188" s="5">
        <v>26.7</v>
      </c>
      <c r="G188" s="5">
        <v>29.8</v>
      </c>
      <c r="H188" s="5">
        <v>14.8</v>
      </c>
      <c r="K188">
        <f t="shared" si="8"/>
        <v>9035.99</v>
      </c>
      <c r="L188">
        <f t="shared" si="9"/>
        <v>28562.544000000002</v>
      </c>
      <c r="M188">
        <f t="shared" si="10"/>
        <v>6523.5440000000008</v>
      </c>
      <c r="N188">
        <f t="shared" si="11"/>
        <v>4.5250407199999999E-3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Waldron</dc:creator>
  <cp:lastModifiedBy>Colin Waldron</cp:lastModifiedBy>
  <dcterms:created xsi:type="dcterms:W3CDTF">2020-04-19T05:02:10Z</dcterms:created>
  <dcterms:modified xsi:type="dcterms:W3CDTF">2020-04-19T23:19:40Z</dcterms:modified>
</cp:coreProperties>
</file>