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VivaDance\NZSO2016\"/>
    </mc:Choice>
  </mc:AlternateContent>
  <bookViews>
    <workbookView xWindow="0" yWindow="0" windowWidth="25125" windowHeight="125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6" i="1" l="1"/>
  <c r="H275" i="1"/>
  <c r="H274" i="1"/>
  <c r="H273" i="1"/>
  <c r="H272" i="1"/>
  <c r="H271" i="1"/>
  <c r="H266" i="1"/>
  <c r="H265" i="1"/>
  <c r="H264" i="1"/>
  <c r="H263" i="1"/>
  <c r="H262" i="1"/>
  <c r="H261" i="1"/>
  <c r="H256" i="1"/>
  <c r="H255" i="1"/>
  <c r="H254" i="1"/>
  <c r="H253" i="1"/>
  <c r="H252" i="1"/>
  <c r="H251" i="1"/>
  <c r="H246" i="1"/>
  <c r="H245" i="1"/>
  <c r="H244" i="1"/>
  <c r="H243" i="1"/>
  <c r="H242" i="1"/>
  <c r="H241" i="1"/>
  <c r="H234" i="1"/>
  <c r="H233" i="1"/>
  <c r="H232" i="1"/>
  <c r="H231" i="1"/>
  <c r="H230" i="1"/>
  <c r="H229" i="1"/>
  <c r="H224" i="1"/>
  <c r="H223" i="1"/>
  <c r="H222" i="1"/>
  <c r="H221" i="1"/>
  <c r="H220" i="1"/>
  <c r="H219" i="1"/>
  <c r="H212" i="1"/>
  <c r="H211" i="1"/>
  <c r="H210" i="1"/>
  <c r="H209" i="1"/>
  <c r="H208" i="1"/>
  <c r="H207" i="1"/>
  <c r="H202" i="1"/>
  <c r="H201" i="1"/>
  <c r="H200" i="1"/>
  <c r="H199" i="1"/>
  <c r="H198" i="1"/>
  <c r="H197" i="1"/>
  <c r="H192" i="1"/>
  <c r="H191" i="1"/>
  <c r="H190" i="1"/>
  <c r="H189" i="1"/>
  <c r="H188" i="1"/>
  <c r="H187" i="1"/>
  <c r="H182" i="1"/>
  <c r="H181" i="1"/>
  <c r="H180" i="1"/>
  <c r="H179" i="1"/>
  <c r="H178" i="1"/>
  <c r="H177" i="1"/>
  <c r="H172" i="1"/>
  <c r="H171" i="1"/>
  <c r="H170" i="1"/>
  <c r="H169" i="1"/>
  <c r="H168" i="1"/>
  <c r="H167" i="1"/>
  <c r="H160" i="1"/>
  <c r="H159" i="1"/>
  <c r="H158" i="1"/>
  <c r="H157" i="1"/>
  <c r="H156" i="1"/>
  <c r="H155" i="1"/>
  <c r="H150" i="1"/>
  <c r="H149" i="1"/>
  <c r="H148" i="1"/>
  <c r="H147" i="1"/>
  <c r="H146" i="1"/>
  <c r="H145" i="1"/>
  <c r="H140" i="1"/>
  <c r="H139" i="1"/>
  <c r="H138" i="1"/>
  <c r="H137" i="1"/>
  <c r="H136" i="1"/>
  <c r="H135" i="1"/>
  <c r="H130" i="1"/>
  <c r="H129" i="1"/>
  <c r="H128" i="1"/>
  <c r="H127" i="1"/>
  <c r="H126" i="1"/>
  <c r="H125" i="1"/>
  <c r="H120" i="1"/>
  <c r="H119" i="1"/>
  <c r="H118" i="1"/>
  <c r="H117" i="1"/>
  <c r="H116" i="1"/>
  <c r="H115" i="1"/>
  <c r="H107" i="1"/>
  <c r="H106" i="1"/>
  <c r="H105" i="1"/>
  <c r="H104" i="1"/>
  <c r="H103" i="1"/>
  <c r="H102" i="1"/>
  <c r="H73" i="1"/>
  <c r="H72" i="1"/>
  <c r="H71" i="1"/>
  <c r="H70" i="1"/>
  <c r="H69" i="1"/>
  <c r="H68" i="1"/>
  <c r="H63" i="1"/>
  <c r="H62" i="1"/>
  <c r="H61" i="1"/>
  <c r="H60" i="1"/>
  <c r="H59" i="1"/>
  <c r="H58" i="1"/>
  <c r="H53" i="1"/>
  <c r="H52" i="1"/>
  <c r="H51" i="1"/>
  <c r="H50" i="1"/>
  <c r="H49" i="1"/>
  <c r="H48" i="1"/>
  <c r="H277" i="1" l="1"/>
  <c r="H267" i="1"/>
  <c r="H257" i="1"/>
  <c r="H247" i="1"/>
  <c r="H235" i="1"/>
  <c r="H225" i="1"/>
  <c r="H213" i="1"/>
  <c r="H203" i="1"/>
  <c r="H193" i="1"/>
  <c r="H183" i="1"/>
  <c r="H173" i="1"/>
  <c r="H161" i="1"/>
  <c r="H151" i="1"/>
  <c r="H141" i="1"/>
  <c r="H131" i="1"/>
  <c r="H121" i="1"/>
  <c r="H74" i="1"/>
  <c r="H64" i="1"/>
  <c r="H54" i="1"/>
  <c r="H108" i="1"/>
  <c r="H95" i="1"/>
  <c r="H94" i="1"/>
  <c r="H93" i="1"/>
  <c r="H92" i="1"/>
  <c r="H91" i="1"/>
  <c r="H90" i="1"/>
  <c r="H85" i="1"/>
  <c r="H84" i="1"/>
  <c r="H83" i="1"/>
  <c r="H82" i="1"/>
  <c r="H81" i="1"/>
  <c r="H80" i="1"/>
  <c r="H41" i="1"/>
  <c r="H40" i="1"/>
  <c r="H39" i="1"/>
  <c r="H38" i="1"/>
  <c r="H37" i="1"/>
  <c r="H36" i="1"/>
  <c r="H42" i="1" l="1"/>
  <c r="H96" i="1"/>
  <c r="H86" i="1"/>
  <c r="H8" i="2"/>
  <c r="H7" i="2"/>
  <c r="H6" i="2"/>
  <c r="H5" i="2"/>
  <c r="H4" i="2"/>
  <c r="H3" i="2"/>
  <c r="H9" i="2" s="1"/>
</calcChain>
</file>

<file path=xl/sharedStrings.xml><?xml version="1.0" encoding="utf-8"?>
<sst xmlns="http://schemas.openxmlformats.org/spreadsheetml/2006/main" count="1080" uniqueCount="147">
  <si>
    <t>Judge</t>
  </si>
  <si>
    <t>Head</t>
  </si>
  <si>
    <t>Average</t>
  </si>
  <si>
    <t>Originality of Choreography / OR Freestyle Vocabulary</t>
  </si>
  <si>
    <t>Appearance, Connection &amp; Synchronicity</t>
  </si>
  <si>
    <t>Difficulty</t>
  </si>
  <si>
    <t>Technique</t>
  </si>
  <si>
    <t>Timing &amp; Musicality</t>
  </si>
  <si>
    <t>Penalty</t>
  </si>
  <si>
    <t>Judges</t>
  </si>
  <si>
    <t>Semi-Pro Salsa Solo 2016 Nov 15 05:30 PMSemi-Pro Salsa Solo</t>
  </si>
  <si>
    <t>Total</t>
  </si>
  <si>
    <t>Mai Dahlberg #11</t>
  </si>
  <si>
    <t>comptrAndradaNeaguandAlbertoJuarezGrifaldo</t>
  </si>
  <si>
    <t>Amateur salsa couples</t>
  </si>
  <si>
    <t>compOpenSalsaCouples</t>
  </si>
  <si>
    <t>comptrMaxGallagherandMarleneVillemure_BrazillianBeatzandEDP,</t>
  </si>
  <si>
    <t xml:space="preserve">                comptrAndradaNeaguandAlbertoJuarezGrifaldo</t>
  </si>
  <si>
    <t>comptrMaiDahlbergandSheldonBenito,</t>
  </si>
  <si>
    <t xml:space="preserve">                comptrMiaYatiswaraandScottSuen_SalsaLatina,</t>
  </si>
  <si>
    <t xml:space="preserve">                comptrNazeefKhanandEmilyGlubb_EDP</t>
  </si>
  <si>
    <t>compAmateurBachataCouples</t>
  </si>
  <si>
    <t>compAmateurSalsaTeams</t>
  </si>
  <si>
    <t>comptrBambarakatunga_SalsaConcoco</t>
  </si>
  <si>
    <t>compOpenSalsaTeams</t>
  </si>
  <si>
    <t>comptrSalsaConCoco_BachataenNuevaYork</t>
  </si>
  <si>
    <t>comptrStudio7</t>
  </si>
  <si>
    <t>comptrVivaBrazoukaZoukTeam</t>
  </si>
  <si>
    <t>comptrTotalXtremeDanceNZBachataTeam</t>
  </si>
  <si>
    <t>comptrSalsaConCoco_Ironia</t>
  </si>
  <si>
    <t>comptrMamboSabroso_SaslaLatina</t>
  </si>
  <si>
    <t>comptrVivaDanceKaren_Ricardoworlddancecrew</t>
  </si>
  <si>
    <t>comptrVivaSalsaTeam</t>
  </si>
  <si>
    <t>comptrSalsaSabrosa_SalsaLatina</t>
  </si>
  <si>
    <t>compOpenLatinTeams</t>
  </si>
  <si>
    <t>compOpenSalsaShinesTeamsLadies</t>
  </si>
  <si>
    <t>comptrEDanceProductions</t>
  </si>
  <si>
    <t>comptrVivaliciousSalsaLadies</t>
  </si>
  <si>
    <t>compOpenLatinShinesTeams</t>
  </si>
  <si>
    <t>comptrSweetAzucarLadiesBachataTeam</t>
  </si>
  <si>
    <t>comptrStudio7ladiesZoukTeam</t>
  </si>
  <si>
    <t>comptrDivasSonadas</t>
  </si>
  <si>
    <t>Competition</t>
  </si>
  <si>
    <t>Youth Latin Solo Mixed 2016 Nov 15 04:15 PMYouth Latin Solo Mixed</t>
  </si>
  <si>
    <t>Division / Cateory</t>
  </si>
  <si>
    <t>Youth / Latin Solo Mixed</t>
  </si>
  <si>
    <t>Location</t>
  </si>
  <si>
    <t>10 Newton Rd Competitors/Judgings: 2/32</t>
  </si>
  <si>
    <t>Start</t>
  </si>
  <si>
    <t>2016/Nov/15 16:15:00</t>
  </si>
  <si>
    <t>Team Name</t>
  </si>
  <si>
    <t>Charlotte Hardy- Latin Addiction #6</t>
  </si>
  <si>
    <t>Grace Berge - Raine Symons #5</t>
  </si>
  <si>
    <t>Rankings</t>
  </si>
  <si>
    <t># of Competitors/Judgings: 2/32</t>
  </si>
  <si>
    <t>Placing</t>
  </si>
  <si>
    <t>Score</t>
  </si>
  <si>
    <t>Team #</t>
  </si>
  <si>
    <t>Judgings #</t>
  </si>
  <si>
    <t>Grace Berge - Raine Symons</t>
  </si>
  <si>
    <t>Charlotte Hardy- Latin Addiction</t>
  </si>
  <si>
    <t>PAGE BREAK….</t>
  </si>
  <si>
    <t>Youth Salsa Solo Mixed 2016 Nov 15 04:00 PMYouth Salsa Solo Mixed</t>
  </si>
  <si>
    <t>Youth / Salsa Solo Mixed</t>
  </si>
  <si>
    <t>2016/Nov/15 16:00:00</t>
  </si>
  <si>
    <t>Christine Martin and Charlotte Hardy - Latin Addiction #5</t>
  </si>
  <si>
    <t>Hannah Braddick- EDP #5</t>
  </si>
  <si>
    <t>Hannah Braddick- EDP</t>
  </si>
  <si>
    <t>Christine Martin and Charlotte Hardy - Latin Addiction</t>
  </si>
  <si>
    <t>Youth Salsa Duets Mixed 2016 Nov 15 04:30 PMYouth Salsa Duets Mixed</t>
  </si>
  <si>
    <t>Youth / Salsa Duets Mixed</t>
  </si>
  <si>
    <t>10 Newton Rd Competitors/Judgings: 1/16</t>
  </si>
  <si>
    <t>2016/Nov/15 16:30:00</t>
  </si>
  <si>
    <t># of Competitors/Judgings: 1/16</t>
  </si>
  <si>
    <t>Youth Salsa Shines Teams 2016 Nov 15 04:45 PMYouth Salsa Shines Teams</t>
  </si>
  <si>
    <t>Youth / Salsa Shines Teams</t>
  </si>
  <si>
    <t>2016/Nov/15 16:45:00</t>
  </si>
  <si>
    <t>TakaLatin Salsa Shines Team #6</t>
  </si>
  <si>
    <t>Sauvesitas - Raine Symons #7</t>
  </si>
  <si>
    <t>Sauvesitas - Raine Symons</t>
  </si>
  <si>
    <t>TakaLatin Salsa Shines Team</t>
  </si>
  <si>
    <t>Youth Latin Shines Teams 2016 Nov 15 05:00 PMYouth Latin Shines Teams</t>
  </si>
  <si>
    <t>Youth / Latin Shines Teams</t>
  </si>
  <si>
    <t>2016/Nov/15 17:00:00</t>
  </si>
  <si>
    <t>TakaLatin Latin Shines Team #8</t>
  </si>
  <si>
    <t>TakaLatin Latin Shines Team</t>
  </si>
  <si>
    <t>Amateur Salsa Solo 2016 Nov 15 05:15 PMAmateur Salsa Solo</t>
  </si>
  <si>
    <t>Amateur / Salsa Solo</t>
  </si>
  <si>
    <t>2016/Nov/15 17:15:00</t>
  </si>
  <si>
    <t>Yan Zhou - EDP #9</t>
  </si>
  <si>
    <t>Rebecca Bijl - EDP and mambo Lab #10</t>
  </si>
  <si>
    <t>Rebecca Bijl - EDP and mambo Lab</t>
  </si>
  <si>
    <t>Yan Zhou - EDP</t>
  </si>
  <si>
    <t>Semi-Pro / Salsa Solo</t>
  </si>
  <si>
    <t>10 Newton Rd Competitors/Judgings: 4/64</t>
  </si>
  <si>
    <t>2016/Nov/15 17:30:00</t>
  </si>
  <si>
    <t>Emily Woodfield - Casa Del Ritmo #12</t>
  </si>
  <si>
    <t>Izadora Campos - Salsa Latina #13</t>
  </si>
  <si>
    <t>Yohey Mikawa #14</t>
  </si>
  <si>
    <t># of Competitors/Judgings: 4/64</t>
  </si>
  <si>
    <t>Yohey Mikawa</t>
  </si>
  <si>
    <t>Emily Woodfield - Casa Del Ritmo</t>
  </si>
  <si>
    <t>Izadora Campos - Salsa Latina</t>
  </si>
  <si>
    <t>Mai Dahlberg</t>
  </si>
  <si>
    <t>Open Open Salsa Shines Duets 2016 Nov 15 05:35 PMOpen Salsa Shines Duets</t>
  </si>
  <si>
    <t>Open / Open Salsa Shines Duets</t>
  </si>
  <si>
    <t>10 Newton Rd Competitors/Judgings: 3/48</t>
  </si>
  <si>
    <t>2016/Nov/15 17:35:00</t>
  </si>
  <si>
    <t>Alina Solomkina and Aimee Rhodes #15</t>
  </si>
  <si>
    <t>Chloe Coutts and Annie Nie - Latin Addiction #16</t>
  </si>
  <si>
    <t>Martin Cruz and Max Gallagher- Sonidos del Mundo #17</t>
  </si>
  <si>
    <t># of Competitors/Judgings: 3/48</t>
  </si>
  <si>
    <t>Alina Solomkina and Aimee Rhodes</t>
  </si>
  <si>
    <t>Chloe Coutts and Annie Nie - Latin Addiction</t>
  </si>
  <si>
    <t>Martin Cruz and Max Gallagher- Sonidos del Mundo</t>
  </si>
  <si>
    <t>Open Open Latin Shines Duets 2016 Nov 15 05:45 PMOpen Latin Shines Duets</t>
  </si>
  <si>
    <t>Open / Open Latin Shines Duets</t>
  </si>
  <si>
    <t>2016/Nov/15 17:45:00</t>
  </si>
  <si>
    <t>Carrie Martin and Annie Nie - Latin Addiction #18</t>
  </si>
  <si>
    <t>Stephanie Hampson and Mia Yatiswara - Salsa Latina #19</t>
  </si>
  <si>
    <t>Rowena Dalumpienes and Jenina Carla Mangoma - Raine Symons #20</t>
  </si>
  <si>
    <t>Stephanie Hampson and Mia Yatiswara - Salsa Latina</t>
  </si>
  <si>
    <t>Carrie Martin and Annie Nie - Latin Addiction</t>
  </si>
  <si>
    <t>Rowena Dalumpienes and Jenina Carla Mangoma - Raine Symons</t>
  </si>
  <si>
    <t>Open Latin Shines Duets 2016 Nov 15 06:00 PMOpen Latin Shines Duets</t>
  </si>
  <si>
    <t>Open / Latin Shines Duets</t>
  </si>
  <si>
    <t>2016/Nov/15 18:00:00</t>
  </si>
  <si>
    <t>Andrada Neagu and Alberto Juarez Grifaldo #21</t>
  </si>
  <si>
    <t>Andrada Neagu and Alberto Juarez Grifaldo</t>
  </si>
  <si>
    <t>Open Salsa Couples 2016 Nov 15 06:15 PMOpen Salsa Couples</t>
  </si>
  <si>
    <t>Open / Salsa Couples</t>
  </si>
  <si>
    <t>10 Newton Rd Competitors/Judgings: 3/30</t>
  </si>
  <si>
    <t>2016/Nov/15 18:15:00</t>
  </si>
  <si>
    <t>Mai Dahlberg and Sheldon Benito #22</t>
  </si>
  <si>
    <t>Mia Yatiswara and Scott Suen - Salsa Latina #23</t>
  </si>
  <si>
    <t>Nazeef Khan and Emily Glubb - EDP #24</t>
  </si>
  <si>
    <t># of Competitors/Judgings: 3/30</t>
  </si>
  <si>
    <t>Mia Yatiswara and Scott Suen - Salsa Latina</t>
  </si>
  <si>
    <t>Mai Dahlberg and Sheldon Benito</t>
  </si>
  <si>
    <t>Nazeef Khan and Emily Glubb - EDP</t>
  </si>
  <si>
    <t>Amateur Bachata Couples 2016 Nov 15 06:30 PMAmateur Bachata Couples</t>
  </si>
  <si>
    <t>Amateur / Bachata Couples</t>
  </si>
  <si>
    <t>10 Newton Rd Competitors/Judgings: 2/20</t>
  </si>
  <si>
    <t>2016/Nov/15 18:30:00</t>
  </si>
  <si>
    <t>Max Gallagher and Marlene Villemure- Brazillian Beatz and EDP #25</t>
  </si>
  <si>
    <t># of Competitors/Judgings: 2/20</t>
  </si>
  <si>
    <t>Max Gallagher and Marlene Villemure- Brazillian Beatz and 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</si>
</sst>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E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277"/>
  <sheetViews>
    <sheetView tabSelected="1" topLeftCell="DD4" workbookViewId="0">
      <selection activeCell="DH8" sqref="DH8"/>
    </sheetView>
  </sheetViews>
  <sheetFormatPr defaultRowHeight="15" x14ac:dyDescent="0.25"/>
  <cols>
    <col min="1" max="1" width="37.85546875" customWidth="1"/>
    <col min="8" max="8" width="13.140625" bestFit="1" customWidth="1"/>
  </cols>
  <sheetData>
    <row r="1" spans="1:143" ht="30" customHeight="1" x14ac:dyDescent="0.25">
      <c r="A1" s="9" t="s">
        <v>42</v>
      </c>
      <c r="B1" s="11" t="s">
        <v>43</v>
      </c>
      <c r="C1" s="11"/>
      <c r="D1" s="11"/>
      <c r="E1" s="11"/>
      <c r="F1" s="11"/>
      <c r="G1" s="11"/>
      <c r="M1" s="9" t="s">
        <v>42</v>
      </c>
      <c r="N1" s="11" t="s">
        <v>62</v>
      </c>
      <c r="O1" s="11"/>
      <c r="P1" s="11"/>
      <c r="Q1" s="11"/>
      <c r="R1" s="11"/>
      <c r="S1" s="11"/>
      <c r="Y1" s="9" t="s">
        <v>42</v>
      </c>
      <c r="Z1" s="11" t="s">
        <v>69</v>
      </c>
      <c r="AA1" s="11"/>
      <c r="AB1" s="11"/>
      <c r="AC1" s="11"/>
      <c r="AD1" s="11"/>
      <c r="AE1" s="11"/>
      <c r="AK1" s="9" t="s">
        <v>42</v>
      </c>
      <c r="AL1" s="11" t="s">
        <v>74</v>
      </c>
      <c r="AM1" s="11"/>
      <c r="AN1" s="11"/>
      <c r="AO1" s="11"/>
      <c r="AP1" s="11"/>
      <c r="AQ1" s="11"/>
      <c r="AW1" s="9" t="s">
        <v>42</v>
      </c>
      <c r="AX1" s="11" t="s">
        <v>81</v>
      </c>
      <c r="AY1" s="11"/>
      <c r="AZ1" s="11"/>
      <c r="BA1" s="11"/>
      <c r="BB1" s="11"/>
      <c r="BC1" s="11"/>
      <c r="BI1" s="9" t="s">
        <v>42</v>
      </c>
      <c r="BJ1" s="11" t="s">
        <v>86</v>
      </c>
      <c r="BK1" s="11"/>
      <c r="BL1" s="11"/>
      <c r="BM1" s="11"/>
      <c r="BN1" s="11"/>
      <c r="BO1" s="11"/>
      <c r="BU1" s="9" t="s">
        <v>42</v>
      </c>
      <c r="BV1" s="11" t="s">
        <v>10</v>
      </c>
      <c r="BW1" s="11"/>
      <c r="BX1" s="11"/>
      <c r="BY1" s="11"/>
      <c r="BZ1" s="11"/>
      <c r="CA1" s="11"/>
      <c r="CG1" s="9" t="s">
        <v>42</v>
      </c>
      <c r="CH1" s="11" t="s">
        <v>104</v>
      </c>
      <c r="CI1" s="11"/>
      <c r="CJ1" s="11"/>
      <c r="CK1" s="11"/>
      <c r="CL1" s="11"/>
      <c r="CM1" s="11"/>
      <c r="CS1" s="9" t="s">
        <v>42</v>
      </c>
      <c r="CT1" s="11" t="s">
        <v>115</v>
      </c>
      <c r="CU1" s="11"/>
      <c r="CV1" s="11"/>
      <c r="CW1" s="11"/>
      <c r="CX1" s="11"/>
      <c r="CY1" s="11"/>
      <c r="DE1" s="9" t="s">
        <v>42</v>
      </c>
      <c r="DF1" s="11" t="s">
        <v>124</v>
      </c>
      <c r="DG1" s="11"/>
      <c r="DH1" s="11"/>
      <c r="DI1" s="11"/>
      <c r="DJ1" s="11"/>
      <c r="DK1" s="11"/>
      <c r="DQ1" s="9" t="s">
        <v>42</v>
      </c>
      <c r="DR1" s="11" t="s">
        <v>129</v>
      </c>
      <c r="DS1" s="11"/>
      <c r="DT1" s="11"/>
      <c r="DU1" s="11"/>
      <c r="DV1" s="11"/>
      <c r="DW1" s="11"/>
      <c r="EC1" s="9" t="s">
        <v>42</v>
      </c>
      <c r="ED1" s="11" t="s">
        <v>140</v>
      </c>
      <c r="EE1" s="11"/>
      <c r="EF1" s="11"/>
      <c r="EG1" s="11"/>
      <c r="EH1" s="11"/>
      <c r="EI1" s="11"/>
    </row>
    <row r="2" spans="1:143" ht="42.75" x14ac:dyDescent="0.25">
      <c r="A2" s="10" t="s">
        <v>44</v>
      </c>
      <c r="B2" s="12" t="s">
        <v>45</v>
      </c>
      <c r="C2" s="12"/>
      <c r="D2" s="12"/>
      <c r="E2" s="12"/>
      <c r="F2" s="12"/>
      <c r="G2" s="12"/>
      <c r="M2" s="10" t="s">
        <v>44</v>
      </c>
      <c r="N2" s="12" t="s">
        <v>63</v>
      </c>
      <c r="O2" s="12"/>
      <c r="P2" s="12"/>
      <c r="Q2" s="12"/>
      <c r="R2" s="12"/>
      <c r="S2" s="12"/>
      <c r="Y2" s="10" t="s">
        <v>44</v>
      </c>
      <c r="Z2" s="12" t="s">
        <v>70</v>
      </c>
      <c r="AA2" s="12"/>
      <c r="AB2" s="12"/>
      <c r="AC2" s="12"/>
      <c r="AD2" s="12"/>
      <c r="AE2" s="12"/>
      <c r="AK2" s="10" t="s">
        <v>44</v>
      </c>
      <c r="AL2" s="12" t="s">
        <v>75</v>
      </c>
      <c r="AM2" s="12"/>
      <c r="AN2" s="12"/>
      <c r="AO2" s="12"/>
      <c r="AP2" s="12"/>
      <c r="AQ2" s="12"/>
      <c r="AW2" s="10" t="s">
        <v>44</v>
      </c>
      <c r="AX2" s="12" t="s">
        <v>82</v>
      </c>
      <c r="AY2" s="12"/>
      <c r="AZ2" s="12"/>
      <c r="BA2" s="12"/>
      <c r="BB2" s="12"/>
      <c r="BC2" s="12"/>
      <c r="BI2" s="10" t="s">
        <v>44</v>
      </c>
      <c r="BJ2" s="12" t="s">
        <v>87</v>
      </c>
      <c r="BK2" s="12"/>
      <c r="BL2" s="12"/>
      <c r="BM2" s="12"/>
      <c r="BN2" s="12"/>
      <c r="BO2" s="12"/>
      <c r="BU2" s="10" t="s">
        <v>44</v>
      </c>
      <c r="BV2" s="12" t="s">
        <v>93</v>
      </c>
      <c r="BW2" s="12"/>
      <c r="BX2" s="12"/>
      <c r="BY2" s="12"/>
      <c r="BZ2" s="12"/>
      <c r="CA2" s="12"/>
      <c r="CG2" s="10" t="s">
        <v>44</v>
      </c>
      <c r="CH2" s="12" t="s">
        <v>105</v>
      </c>
      <c r="CI2" s="12"/>
      <c r="CJ2" s="12"/>
      <c r="CK2" s="12"/>
      <c r="CL2" s="12"/>
      <c r="CM2" s="12"/>
      <c r="CS2" s="10" t="s">
        <v>44</v>
      </c>
      <c r="CT2" s="12" t="s">
        <v>116</v>
      </c>
      <c r="CU2" s="12"/>
      <c r="CV2" s="12"/>
      <c r="CW2" s="12"/>
      <c r="CX2" s="12"/>
      <c r="CY2" s="12"/>
      <c r="DE2" s="10" t="s">
        <v>44</v>
      </c>
      <c r="DF2" s="12" t="s">
        <v>125</v>
      </c>
      <c r="DG2" s="12"/>
      <c r="DH2" s="12"/>
      <c r="DI2" s="12"/>
      <c r="DJ2" s="12"/>
      <c r="DK2" s="12"/>
      <c r="DQ2" s="10" t="s">
        <v>44</v>
      </c>
      <c r="DR2" s="12" t="s">
        <v>130</v>
      </c>
      <c r="DS2" s="12"/>
      <c r="DT2" s="12"/>
      <c r="DU2" s="12"/>
      <c r="DV2" s="12"/>
      <c r="DW2" s="12"/>
      <c r="EC2" s="10" t="s">
        <v>44</v>
      </c>
      <c r="ED2" s="12" t="s">
        <v>141</v>
      </c>
      <c r="EE2" s="12"/>
      <c r="EF2" s="12"/>
      <c r="EG2" s="12"/>
      <c r="EH2" s="12"/>
      <c r="EI2" s="12"/>
    </row>
    <row r="3" spans="1:143" x14ac:dyDescent="0.25">
      <c r="A3" s="10" t="s">
        <v>46</v>
      </c>
      <c r="B3" s="12" t="s">
        <v>47</v>
      </c>
      <c r="C3" s="12"/>
      <c r="D3" s="12"/>
      <c r="E3" s="12"/>
      <c r="F3" s="12"/>
      <c r="G3" s="12"/>
      <c r="M3" s="10" t="s">
        <v>46</v>
      </c>
      <c r="N3" s="12" t="s">
        <v>47</v>
      </c>
      <c r="O3" s="12"/>
      <c r="P3" s="12"/>
      <c r="Q3" s="12"/>
      <c r="R3" s="12"/>
      <c r="S3" s="12"/>
      <c r="Y3" s="10" t="s">
        <v>46</v>
      </c>
      <c r="Z3" s="12" t="s">
        <v>71</v>
      </c>
      <c r="AA3" s="12"/>
      <c r="AB3" s="12"/>
      <c r="AC3" s="12"/>
      <c r="AD3" s="12"/>
      <c r="AE3" s="12"/>
      <c r="AK3" s="10" t="s">
        <v>46</v>
      </c>
      <c r="AL3" s="12" t="s">
        <v>47</v>
      </c>
      <c r="AM3" s="12"/>
      <c r="AN3" s="12"/>
      <c r="AO3" s="12"/>
      <c r="AP3" s="12"/>
      <c r="AQ3" s="12"/>
      <c r="AW3" s="10" t="s">
        <v>46</v>
      </c>
      <c r="AX3" s="12" t="s">
        <v>71</v>
      </c>
      <c r="AY3" s="12"/>
      <c r="AZ3" s="12"/>
      <c r="BA3" s="12"/>
      <c r="BB3" s="12"/>
      <c r="BC3" s="12"/>
      <c r="BI3" s="10" t="s">
        <v>46</v>
      </c>
      <c r="BJ3" s="12" t="s">
        <v>47</v>
      </c>
      <c r="BK3" s="12"/>
      <c r="BL3" s="12"/>
      <c r="BM3" s="12"/>
      <c r="BN3" s="12"/>
      <c r="BO3" s="12"/>
      <c r="BU3" s="10" t="s">
        <v>46</v>
      </c>
      <c r="BV3" s="12" t="s">
        <v>94</v>
      </c>
      <c r="BW3" s="12"/>
      <c r="BX3" s="12"/>
      <c r="BY3" s="12"/>
      <c r="BZ3" s="12"/>
      <c r="CA3" s="12"/>
      <c r="CG3" s="10" t="s">
        <v>46</v>
      </c>
      <c r="CH3" s="12" t="s">
        <v>106</v>
      </c>
      <c r="CI3" s="12"/>
      <c r="CJ3" s="12"/>
      <c r="CK3" s="12"/>
      <c r="CL3" s="12"/>
      <c r="CM3" s="12"/>
      <c r="CS3" s="10" t="s">
        <v>46</v>
      </c>
      <c r="CT3" s="12" t="s">
        <v>106</v>
      </c>
      <c r="CU3" s="12"/>
      <c r="CV3" s="12"/>
      <c r="CW3" s="12"/>
      <c r="CX3" s="12"/>
      <c r="CY3" s="12"/>
      <c r="DE3" s="10" t="s">
        <v>46</v>
      </c>
      <c r="DF3" s="12" t="s">
        <v>71</v>
      </c>
      <c r="DG3" s="12"/>
      <c r="DH3" s="12"/>
      <c r="DI3" s="12"/>
      <c r="DJ3" s="12"/>
      <c r="DK3" s="12"/>
      <c r="DQ3" s="10" t="s">
        <v>46</v>
      </c>
      <c r="DR3" s="12" t="s">
        <v>131</v>
      </c>
      <c r="DS3" s="12"/>
      <c r="DT3" s="12"/>
      <c r="DU3" s="12"/>
      <c r="DV3" s="12"/>
      <c r="DW3" s="12"/>
      <c r="EC3" s="10" t="s">
        <v>46</v>
      </c>
      <c r="ED3" s="12" t="s">
        <v>142</v>
      </c>
      <c r="EE3" s="12"/>
      <c r="EF3" s="12"/>
      <c r="EG3" s="12"/>
      <c r="EH3" s="12"/>
      <c r="EI3" s="12"/>
    </row>
    <row r="4" spans="1:143" x14ac:dyDescent="0.25">
      <c r="A4" s="10" t="s">
        <v>48</v>
      </c>
      <c r="B4" s="12" t="s">
        <v>49</v>
      </c>
      <c r="C4" s="12"/>
      <c r="D4" s="12"/>
      <c r="E4" s="12"/>
      <c r="F4" s="12"/>
      <c r="G4" s="12"/>
      <c r="M4" s="10" t="s">
        <v>48</v>
      </c>
      <c r="N4" s="12" t="s">
        <v>64</v>
      </c>
      <c r="O4" s="12"/>
      <c r="P4" s="12"/>
      <c r="Q4" s="12"/>
      <c r="R4" s="12"/>
      <c r="S4" s="12"/>
      <c r="Y4" s="10" t="s">
        <v>48</v>
      </c>
      <c r="Z4" s="12" t="s">
        <v>72</v>
      </c>
      <c r="AA4" s="12"/>
      <c r="AB4" s="12"/>
      <c r="AC4" s="12"/>
      <c r="AD4" s="12"/>
      <c r="AE4" s="12"/>
      <c r="AK4" s="10" t="s">
        <v>48</v>
      </c>
      <c r="AL4" s="12" t="s">
        <v>76</v>
      </c>
      <c r="AM4" s="12"/>
      <c r="AN4" s="12"/>
      <c r="AO4" s="12"/>
      <c r="AP4" s="12"/>
      <c r="AQ4" s="12"/>
      <c r="AW4" s="10" t="s">
        <v>48</v>
      </c>
      <c r="AX4" s="12" t="s">
        <v>83</v>
      </c>
      <c r="AY4" s="12"/>
      <c r="AZ4" s="12"/>
      <c r="BA4" s="12"/>
      <c r="BB4" s="12"/>
      <c r="BC4" s="12"/>
      <c r="BI4" s="10" t="s">
        <v>48</v>
      </c>
      <c r="BJ4" s="12" t="s">
        <v>88</v>
      </c>
      <c r="BK4" s="12"/>
      <c r="BL4" s="12"/>
      <c r="BM4" s="12"/>
      <c r="BN4" s="12"/>
      <c r="BO4" s="12"/>
      <c r="BU4" s="10" t="s">
        <v>48</v>
      </c>
      <c r="BV4" s="12" t="s">
        <v>95</v>
      </c>
      <c r="BW4" s="12"/>
      <c r="BX4" s="12"/>
      <c r="BY4" s="12"/>
      <c r="BZ4" s="12"/>
      <c r="CA4" s="12"/>
      <c r="CG4" s="10" t="s">
        <v>48</v>
      </c>
      <c r="CH4" s="12" t="s">
        <v>107</v>
      </c>
      <c r="CI4" s="12"/>
      <c r="CJ4" s="12"/>
      <c r="CK4" s="12"/>
      <c r="CL4" s="12"/>
      <c r="CM4" s="12"/>
      <c r="CS4" s="10" t="s">
        <v>48</v>
      </c>
      <c r="CT4" s="12" t="s">
        <v>117</v>
      </c>
      <c r="CU4" s="12"/>
      <c r="CV4" s="12"/>
      <c r="CW4" s="12"/>
      <c r="CX4" s="12"/>
      <c r="CY4" s="12"/>
      <c r="DE4" s="10" t="s">
        <v>48</v>
      </c>
      <c r="DF4" s="12" t="s">
        <v>126</v>
      </c>
      <c r="DG4" s="12"/>
      <c r="DH4" s="12"/>
      <c r="DI4" s="12"/>
      <c r="DJ4" s="12"/>
      <c r="DK4" s="12"/>
      <c r="DQ4" s="10" t="s">
        <v>48</v>
      </c>
      <c r="DR4" s="12" t="s">
        <v>132</v>
      </c>
      <c r="DS4" s="12"/>
      <c r="DT4" s="12"/>
      <c r="DU4" s="12"/>
      <c r="DV4" s="12"/>
      <c r="DW4" s="12"/>
      <c r="EC4" s="10" t="s">
        <v>48</v>
      </c>
      <c r="ED4" s="12" t="s">
        <v>143</v>
      </c>
      <c r="EE4" s="12"/>
      <c r="EF4" s="12"/>
      <c r="EG4" s="12"/>
      <c r="EH4" s="12"/>
      <c r="EI4" s="12"/>
    </row>
    <row r="5" spans="1:143" ht="15" customHeight="1" x14ac:dyDescent="0.25">
      <c r="A5" s="9" t="s">
        <v>50</v>
      </c>
      <c r="B5" s="11" t="s">
        <v>51</v>
      </c>
      <c r="C5" s="11"/>
      <c r="D5" s="11"/>
      <c r="E5" s="11"/>
      <c r="F5" s="11"/>
      <c r="G5" s="11"/>
      <c r="H5" s="11"/>
      <c r="I5" s="11"/>
      <c r="J5" s="11"/>
      <c r="K5" s="11"/>
      <c r="M5" s="9" t="s">
        <v>50</v>
      </c>
      <c r="N5" s="11" t="s">
        <v>65</v>
      </c>
      <c r="O5" s="11"/>
      <c r="P5" s="11"/>
      <c r="Q5" s="11"/>
      <c r="R5" s="11"/>
      <c r="S5" s="11"/>
      <c r="T5" s="11"/>
      <c r="U5" s="11"/>
      <c r="V5" s="11"/>
      <c r="W5" s="11"/>
      <c r="Y5" s="9" t="s">
        <v>50</v>
      </c>
      <c r="Z5" s="11" t="s">
        <v>65</v>
      </c>
      <c r="AA5" s="11"/>
      <c r="AB5" s="11"/>
      <c r="AC5" s="11"/>
      <c r="AD5" s="11"/>
      <c r="AE5" s="11"/>
      <c r="AF5" s="11"/>
      <c r="AG5" s="11"/>
      <c r="AH5" s="11"/>
      <c r="AI5" s="11"/>
      <c r="AK5" s="9" t="s">
        <v>50</v>
      </c>
      <c r="AL5" s="11" t="s">
        <v>77</v>
      </c>
      <c r="AM5" s="11"/>
      <c r="AN5" s="11"/>
      <c r="AO5" s="11"/>
      <c r="AP5" s="11"/>
      <c r="AQ5" s="11"/>
      <c r="AR5" s="11"/>
      <c r="AS5" s="11"/>
      <c r="AT5" s="11"/>
      <c r="AU5" s="11"/>
      <c r="AW5" s="9" t="s">
        <v>50</v>
      </c>
      <c r="AX5" s="11" t="s">
        <v>84</v>
      </c>
      <c r="AY5" s="11"/>
      <c r="AZ5" s="11"/>
      <c r="BA5" s="11"/>
      <c r="BB5" s="11"/>
      <c r="BC5" s="11"/>
      <c r="BD5" s="11"/>
      <c r="BE5" s="11"/>
      <c r="BF5" s="11"/>
      <c r="BG5" s="11"/>
      <c r="BI5" s="9" t="s">
        <v>50</v>
      </c>
      <c r="BJ5" s="11" t="s">
        <v>89</v>
      </c>
      <c r="BK5" s="11"/>
      <c r="BL5" s="11"/>
      <c r="BM5" s="11"/>
      <c r="BN5" s="11"/>
      <c r="BO5" s="11"/>
      <c r="BP5" s="11"/>
      <c r="BQ5" s="11"/>
      <c r="BR5" s="11"/>
      <c r="BS5" s="11"/>
      <c r="BU5" s="9" t="s">
        <v>50</v>
      </c>
      <c r="BV5" s="11" t="s">
        <v>12</v>
      </c>
      <c r="BW5" s="11"/>
      <c r="BX5" s="11"/>
      <c r="BY5" s="11"/>
      <c r="BZ5" s="11"/>
      <c r="CA5" s="11"/>
      <c r="CB5" s="11"/>
      <c r="CC5" s="11"/>
      <c r="CD5" s="11"/>
      <c r="CE5" s="11"/>
      <c r="CG5" s="9" t="s">
        <v>50</v>
      </c>
      <c r="CH5" s="11" t="s">
        <v>108</v>
      </c>
      <c r="CI5" s="11"/>
      <c r="CJ5" s="11"/>
      <c r="CK5" s="11"/>
      <c r="CL5" s="11"/>
      <c r="CM5" s="11"/>
      <c r="CN5" s="11"/>
      <c r="CO5" s="11"/>
      <c r="CP5" s="11"/>
      <c r="CQ5" s="11"/>
      <c r="CS5" s="9" t="s">
        <v>50</v>
      </c>
      <c r="CT5" s="11" t="s">
        <v>118</v>
      </c>
      <c r="CU5" s="11"/>
      <c r="CV5" s="11"/>
      <c r="CW5" s="11"/>
      <c r="CX5" s="11"/>
      <c r="CY5" s="11"/>
      <c r="CZ5" s="11"/>
      <c r="DA5" s="11"/>
      <c r="DB5" s="11"/>
      <c r="DC5" s="11"/>
      <c r="DE5" s="9" t="s">
        <v>50</v>
      </c>
      <c r="DF5" s="11" t="s">
        <v>127</v>
      </c>
      <c r="DG5" s="11"/>
      <c r="DH5" s="11"/>
      <c r="DI5" s="11"/>
      <c r="DJ5" s="11"/>
      <c r="DK5" s="11"/>
      <c r="DL5" s="11"/>
      <c r="DM5" s="11"/>
      <c r="DN5" s="11"/>
      <c r="DO5" s="11"/>
      <c r="DQ5" s="9" t="s">
        <v>50</v>
      </c>
      <c r="DR5" s="11" t="s">
        <v>133</v>
      </c>
      <c r="DS5" s="11"/>
      <c r="DT5" s="11"/>
      <c r="DU5" s="11"/>
      <c r="DV5" s="11"/>
      <c r="DW5" s="11"/>
      <c r="DX5" s="11"/>
      <c r="DY5" s="11"/>
      <c r="DZ5" s="11"/>
      <c r="EA5" s="11"/>
      <c r="EC5" s="9" t="s">
        <v>50</v>
      </c>
      <c r="ED5" s="11" t="s">
        <v>144</v>
      </c>
      <c r="EE5" s="11"/>
      <c r="EF5" s="11"/>
      <c r="EG5" s="11"/>
      <c r="EH5" s="11"/>
      <c r="EI5" s="11"/>
      <c r="EJ5" s="11"/>
      <c r="EK5" s="11"/>
      <c r="EL5" s="11"/>
      <c r="EM5" s="11"/>
    </row>
    <row r="6" spans="1:143" x14ac:dyDescent="0.25">
      <c r="A6" s="12" t="s">
        <v>9</v>
      </c>
      <c r="B6" s="9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11" t="s">
        <v>2</v>
      </c>
      <c r="I6" s="8"/>
      <c r="J6" s="8"/>
      <c r="K6" s="8"/>
      <c r="M6" s="12" t="s">
        <v>9</v>
      </c>
      <c r="N6" s="9" t="s">
        <v>0</v>
      </c>
      <c r="O6" s="9" t="s">
        <v>0</v>
      </c>
      <c r="P6" s="9" t="s">
        <v>0</v>
      </c>
      <c r="Q6" s="9" t="s">
        <v>0</v>
      </c>
      <c r="R6" s="9" t="s">
        <v>0</v>
      </c>
      <c r="S6" s="9" t="s">
        <v>0</v>
      </c>
      <c r="T6" s="11" t="s">
        <v>2</v>
      </c>
      <c r="U6" s="8"/>
      <c r="V6" s="8"/>
      <c r="W6" s="8"/>
      <c r="Y6" s="12" t="s">
        <v>9</v>
      </c>
      <c r="Z6" s="9" t="s">
        <v>0</v>
      </c>
      <c r="AA6" s="9" t="s">
        <v>0</v>
      </c>
      <c r="AB6" s="9" t="s">
        <v>0</v>
      </c>
      <c r="AC6" s="9" t="s">
        <v>0</v>
      </c>
      <c r="AD6" s="9" t="s">
        <v>0</v>
      </c>
      <c r="AE6" s="9" t="s">
        <v>0</v>
      </c>
      <c r="AF6" s="11" t="s">
        <v>2</v>
      </c>
      <c r="AG6" s="8"/>
      <c r="AH6" s="8"/>
      <c r="AI6" s="8"/>
      <c r="AK6" s="12" t="s">
        <v>9</v>
      </c>
      <c r="AL6" s="9" t="s">
        <v>0</v>
      </c>
      <c r="AM6" s="9" t="s">
        <v>0</v>
      </c>
      <c r="AN6" s="9" t="s">
        <v>0</v>
      </c>
      <c r="AO6" s="9" t="s">
        <v>0</v>
      </c>
      <c r="AP6" s="9" t="s">
        <v>0</v>
      </c>
      <c r="AQ6" s="9" t="s">
        <v>0</v>
      </c>
      <c r="AR6" s="11" t="s">
        <v>2</v>
      </c>
      <c r="AS6" s="8"/>
      <c r="AT6" s="8"/>
      <c r="AU6" s="8"/>
      <c r="AW6" s="12" t="s">
        <v>9</v>
      </c>
      <c r="AX6" s="9" t="s">
        <v>0</v>
      </c>
      <c r="AY6" s="9" t="s">
        <v>0</v>
      </c>
      <c r="AZ6" s="9" t="s">
        <v>0</v>
      </c>
      <c r="BA6" s="9" t="s">
        <v>0</v>
      </c>
      <c r="BB6" s="9" t="s">
        <v>0</v>
      </c>
      <c r="BC6" s="9" t="s">
        <v>0</v>
      </c>
      <c r="BD6" s="11" t="s">
        <v>2</v>
      </c>
      <c r="BE6" s="8"/>
      <c r="BF6" s="8"/>
      <c r="BG6" s="8"/>
      <c r="BI6" s="12" t="s">
        <v>9</v>
      </c>
      <c r="BJ6" s="9" t="s">
        <v>0</v>
      </c>
      <c r="BK6" s="9" t="s">
        <v>0</v>
      </c>
      <c r="BL6" s="9" t="s">
        <v>0</v>
      </c>
      <c r="BM6" s="9" t="s">
        <v>0</v>
      </c>
      <c r="BN6" s="9" t="s">
        <v>0</v>
      </c>
      <c r="BO6" s="9" t="s">
        <v>0</v>
      </c>
      <c r="BP6" s="11" t="s">
        <v>2</v>
      </c>
      <c r="BQ6" s="8"/>
      <c r="BR6" s="8"/>
      <c r="BS6" s="8"/>
      <c r="BU6" s="12" t="s">
        <v>9</v>
      </c>
      <c r="BV6" s="9" t="s">
        <v>0</v>
      </c>
      <c r="BW6" s="9" t="s">
        <v>0</v>
      </c>
      <c r="BX6" s="9" t="s">
        <v>0</v>
      </c>
      <c r="BY6" s="9" t="s">
        <v>0</v>
      </c>
      <c r="BZ6" s="9" t="s">
        <v>0</v>
      </c>
      <c r="CA6" s="9" t="s">
        <v>0</v>
      </c>
      <c r="CB6" s="11" t="s">
        <v>2</v>
      </c>
      <c r="CC6" s="8"/>
      <c r="CD6" s="8"/>
      <c r="CE6" s="8"/>
      <c r="CG6" s="12" t="s">
        <v>9</v>
      </c>
      <c r="CH6" s="9" t="s">
        <v>0</v>
      </c>
      <c r="CI6" s="9" t="s">
        <v>0</v>
      </c>
      <c r="CJ6" s="9" t="s">
        <v>0</v>
      </c>
      <c r="CK6" s="9" t="s">
        <v>0</v>
      </c>
      <c r="CL6" s="9" t="s">
        <v>0</v>
      </c>
      <c r="CM6" s="9" t="s">
        <v>0</v>
      </c>
      <c r="CN6" s="11" t="s">
        <v>2</v>
      </c>
      <c r="CO6" s="8"/>
      <c r="CP6" s="8"/>
      <c r="CQ6" s="8"/>
      <c r="CS6" s="12" t="s">
        <v>9</v>
      </c>
      <c r="CT6" s="9" t="s">
        <v>0</v>
      </c>
      <c r="CU6" s="9" t="s">
        <v>0</v>
      </c>
      <c r="CV6" s="9" t="s">
        <v>0</v>
      </c>
      <c r="CW6" s="9" t="s">
        <v>0</v>
      </c>
      <c r="CX6" s="9" t="s">
        <v>0</v>
      </c>
      <c r="CY6" s="9" t="s">
        <v>0</v>
      </c>
      <c r="CZ6" s="11" t="s">
        <v>2</v>
      </c>
      <c r="DA6" s="8"/>
      <c r="DB6" s="8"/>
      <c r="DC6" s="8"/>
      <c r="DE6" s="12" t="s">
        <v>9</v>
      </c>
      <c r="DF6" s="9" t="s">
        <v>0</v>
      </c>
      <c r="DG6" s="9" t="s">
        <v>0</v>
      </c>
      <c r="DH6" s="9" t="s">
        <v>0</v>
      </c>
      <c r="DI6" s="9" t="s">
        <v>0</v>
      </c>
      <c r="DJ6" s="9" t="s">
        <v>0</v>
      </c>
      <c r="DK6" s="9" t="s">
        <v>0</v>
      </c>
      <c r="DL6" s="11" t="s">
        <v>2</v>
      </c>
      <c r="DM6" s="8"/>
      <c r="DN6" s="8"/>
      <c r="DO6" s="8"/>
      <c r="DQ6" s="12" t="s">
        <v>9</v>
      </c>
      <c r="DR6" s="9" t="s">
        <v>0</v>
      </c>
      <c r="DS6" s="9" t="s">
        <v>0</v>
      </c>
      <c r="DT6" s="9" t="s">
        <v>0</v>
      </c>
      <c r="DU6" s="9" t="s">
        <v>0</v>
      </c>
      <c r="DV6" s="11" t="s">
        <v>2</v>
      </c>
      <c r="DW6" s="8"/>
      <c r="DX6" s="8"/>
      <c r="DY6" s="8"/>
      <c r="DZ6" s="8"/>
      <c r="EA6" s="8"/>
      <c r="EC6" s="12" t="s">
        <v>9</v>
      </c>
      <c r="ED6" s="9" t="s">
        <v>0</v>
      </c>
      <c r="EE6" s="9" t="s">
        <v>0</v>
      </c>
      <c r="EF6" s="9" t="s">
        <v>0</v>
      </c>
      <c r="EG6" s="9" t="s">
        <v>0</v>
      </c>
      <c r="EH6" s="11" t="s">
        <v>2</v>
      </c>
      <c r="EI6" s="8"/>
      <c r="EJ6" s="8"/>
      <c r="EK6" s="8"/>
      <c r="EL6" s="8"/>
      <c r="EM6" s="8"/>
    </row>
    <row r="7" spans="1:143" x14ac:dyDescent="0.25">
      <c r="A7" s="12"/>
      <c r="B7" s="9">
        <v>1</v>
      </c>
      <c r="C7" s="9">
        <v>2</v>
      </c>
      <c r="D7" s="9">
        <v>3</v>
      </c>
      <c r="E7" s="9">
        <v>4</v>
      </c>
      <c r="F7" s="9">
        <v>5</v>
      </c>
      <c r="G7" s="9" t="s">
        <v>1</v>
      </c>
      <c r="H7" s="11"/>
      <c r="I7" s="8"/>
      <c r="J7" s="8"/>
      <c r="K7" s="8"/>
      <c r="M7" s="12"/>
      <c r="N7" s="9">
        <v>1</v>
      </c>
      <c r="O7" s="9">
        <v>2</v>
      </c>
      <c r="P7" s="9">
        <v>3</v>
      </c>
      <c r="Q7" s="9">
        <v>4</v>
      </c>
      <c r="R7" s="9">
        <v>5</v>
      </c>
      <c r="S7" s="9" t="s">
        <v>1</v>
      </c>
      <c r="T7" s="11"/>
      <c r="U7" s="8"/>
      <c r="V7" s="8"/>
      <c r="W7" s="8"/>
      <c r="Y7" s="12"/>
      <c r="Z7" s="9">
        <v>1</v>
      </c>
      <c r="AA7" s="9">
        <v>2</v>
      </c>
      <c r="AB7" s="9">
        <v>3</v>
      </c>
      <c r="AC7" s="9">
        <v>4</v>
      </c>
      <c r="AD7" s="9">
        <v>5</v>
      </c>
      <c r="AE7" s="9" t="s">
        <v>1</v>
      </c>
      <c r="AF7" s="11"/>
      <c r="AG7" s="8"/>
      <c r="AH7" s="8"/>
      <c r="AI7" s="8"/>
      <c r="AK7" s="12"/>
      <c r="AL7" s="9">
        <v>1</v>
      </c>
      <c r="AM7" s="9">
        <v>2</v>
      </c>
      <c r="AN7" s="9">
        <v>3</v>
      </c>
      <c r="AO7" s="9">
        <v>4</v>
      </c>
      <c r="AP7" s="9">
        <v>5</v>
      </c>
      <c r="AQ7" s="9" t="s">
        <v>1</v>
      </c>
      <c r="AR7" s="11"/>
      <c r="AS7" s="8"/>
      <c r="AT7" s="8"/>
      <c r="AU7" s="8"/>
      <c r="AW7" s="12"/>
      <c r="AX7" s="9">
        <v>1</v>
      </c>
      <c r="AY7" s="9">
        <v>2</v>
      </c>
      <c r="AZ7" s="9">
        <v>3</v>
      </c>
      <c r="BA7" s="9">
        <v>4</v>
      </c>
      <c r="BB7" s="9">
        <v>5</v>
      </c>
      <c r="BC7" s="9" t="s">
        <v>1</v>
      </c>
      <c r="BD7" s="11"/>
      <c r="BE7" s="8"/>
      <c r="BF7" s="8"/>
      <c r="BG7" s="8"/>
      <c r="BI7" s="12"/>
      <c r="BJ7" s="9">
        <v>1</v>
      </c>
      <c r="BK7" s="9">
        <v>2</v>
      </c>
      <c r="BL7" s="9">
        <v>3</v>
      </c>
      <c r="BM7" s="9">
        <v>4</v>
      </c>
      <c r="BN7" s="9">
        <v>5</v>
      </c>
      <c r="BO7" s="9" t="s">
        <v>1</v>
      </c>
      <c r="BP7" s="11"/>
      <c r="BQ7" s="8"/>
      <c r="BR7" s="8"/>
      <c r="BS7" s="8"/>
      <c r="BU7" s="12"/>
      <c r="BV7" s="9">
        <v>1</v>
      </c>
      <c r="BW7" s="9">
        <v>2</v>
      </c>
      <c r="BX7" s="9">
        <v>3</v>
      </c>
      <c r="BY7" s="9">
        <v>4</v>
      </c>
      <c r="BZ7" s="9">
        <v>5</v>
      </c>
      <c r="CA7" s="9" t="s">
        <v>1</v>
      </c>
      <c r="CB7" s="11"/>
      <c r="CC7" s="8"/>
      <c r="CD7" s="8"/>
      <c r="CE7" s="8"/>
      <c r="CG7" s="12"/>
      <c r="CH7" s="9">
        <v>1</v>
      </c>
      <c r="CI7" s="9">
        <v>2</v>
      </c>
      <c r="CJ7" s="9">
        <v>3</v>
      </c>
      <c r="CK7" s="9">
        <v>4</v>
      </c>
      <c r="CL7" s="9">
        <v>5</v>
      </c>
      <c r="CM7" s="9" t="s">
        <v>1</v>
      </c>
      <c r="CN7" s="11"/>
      <c r="CO7" s="8"/>
      <c r="CP7" s="8"/>
      <c r="CQ7" s="8"/>
      <c r="CS7" s="12"/>
      <c r="CT7" s="9">
        <v>1</v>
      </c>
      <c r="CU7" s="9">
        <v>2</v>
      </c>
      <c r="CV7" s="9">
        <v>3</v>
      </c>
      <c r="CW7" s="9">
        <v>4</v>
      </c>
      <c r="CX7" s="9">
        <v>5</v>
      </c>
      <c r="CY7" s="9" t="s">
        <v>1</v>
      </c>
      <c r="CZ7" s="11"/>
      <c r="DA7" s="8"/>
      <c r="DB7" s="8"/>
      <c r="DC7" s="8"/>
      <c r="DE7" s="12"/>
      <c r="DF7" s="9">
        <v>1</v>
      </c>
      <c r="DG7" s="9">
        <v>2</v>
      </c>
      <c r="DH7" s="9">
        <v>3</v>
      </c>
      <c r="DI7" s="9">
        <v>4</v>
      </c>
      <c r="DJ7" s="9">
        <v>5</v>
      </c>
      <c r="DK7" s="9" t="s">
        <v>1</v>
      </c>
      <c r="DL7" s="11"/>
      <c r="DM7" s="8"/>
      <c r="DN7" s="8"/>
      <c r="DO7" s="8"/>
      <c r="DQ7" s="12"/>
      <c r="DR7" s="9">
        <v>2</v>
      </c>
      <c r="DS7" s="9">
        <v>3</v>
      </c>
      <c r="DT7" s="9">
        <v>5</v>
      </c>
      <c r="DU7" s="9" t="s">
        <v>1</v>
      </c>
      <c r="DV7" s="11"/>
      <c r="DW7" s="8"/>
      <c r="DX7" s="8"/>
      <c r="DY7" s="8"/>
      <c r="DZ7" s="8"/>
      <c r="EA7" s="8"/>
      <c r="EC7" s="12"/>
      <c r="ED7" s="9">
        <v>2</v>
      </c>
      <c r="EE7" s="9">
        <v>3</v>
      </c>
      <c r="EF7" s="9">
        <v>5</v>
      </c>
      <c r="EG7" s="9" t="s">
        <v>1</v>
      </c>
      <c r="EH7" s="11"/>
      <c r="EI7" s="8"/>
      <c r="EJ7" s="8"/>
      <c r="EK7" s="8"/>
      <c r="EL7" s="8"/>
      <c r="EM7" s="8"/>
    </row>
    <row r="8" spans="1:143" ht="128.25" x14ac:dyDescent="0.25">
      <c r="A8" s="10" t="s">
        <v>3</v>
      </c>
      <c r="B8" s="10">
        <v>16</v>
      </c>
      <c r="C8" s="10"/>
      <c r="D8" s="10"/>
      <c r="E8" s="10">
        <v>16</v>
      </c>
      <c r="F8" s="10">
        <v>15</v>
      </c>
      <c r="G8" s="10"/>
      <c r="H8" s="10">
        <v>15.6666666666667</v>
      </c>
      <c r="I8" s="8"/>
      <c r="J8" s="8"/>
      <c r="K8" s="8"/>
      <c r="M8" s="10" t="s">
        <v>3</v>
      </c>
      <c r="N8" s="10">
        <v>16</v>
      </c>
      <c r="O8" s="10"/>
      <c r="P8" s="10"/>
      <c r="Q8" s="10">
        <v>16.5</v>
      </c>
      <c r="R8" s="10">
        <v>14</v>
      </c>
      <c r="S8" s="10"/>
      <c r="T8" s="10">
        <v>15.5</v>
      </c>
      <c r="U8" s="8"/>
      <c r="V8" s="8"/>
      <c r="W8" s="8"/>
      <c r="Y8" s="10" t="s">
        <v>3</v>
      </c>
      <c r="Z8" s="10">
        <v>16</v>
      </c>
      <c r="AA8" s="10"/>
      <c r="AB8" s="10"/>
      <c r="AC8" s="10">
        <v>15.2</v>
      </c>
      <c r="AD8" s="10">
        <v>15</v>
      </c>
      <c r="AE8" s="10"/>
      <c r="AF8" s="10">
        <v>15.4</v>
      </c>
      <c r="AG8" s="8"/>
      <c r="AH8" s="8"/>
      <c r="AI8" s="8"/>
      <c r="AK8" s="10" t="s">
        <v>3</v>
      </c>
      <c r="AL8" s="10">
        <v>16.5</v>
      </c>
      <c r="AM8" s="10"/>
      <c r="AN8" s="10"/>
      <c r="AO8" s="10">
        <v>16.3</v>
      </c>
      <c r="AP8" s="10">
        <v>16</v>
      </c>
      <c r="AQ8" s="10"/>
      <c r="AR8" s="10">
        <v>16.266666666666701</v>
      </c>
      <c r="AS8" s="8"/>
      <c r="AT8" s="8"/>
      <c r="AU8" s="8"/>
      <c r="AW8" s="10" t="s">
        <v>3</v>
      </c>
      <c r="AX8" s="10">
        <v>17</v>
      </c>
      <c r="AY8" s="10"/>
      <c r="AZ8" s="10"/>
      <c r="BA8" s="10">
        <v>18</v>
      </c>
      <c r="BB8" s="10">
        <v>17</v>
      </c>
      <c r="BC8" s="10"/>
      <c r="BD8" s="10">
        <v>17.3333333333333</v>
      </c>
      <c r="BE8" s="8"/>
      <c r="BF8" s="8"/>
      <c r="BG8" s="8"/>
      <c r="BI8" s="10" t="s">
        <v>3</v>
      </c>
      <c r="BJ8" s="10">
        <v>16.5</v>
      </c>
      <c r="BK8" s="10"/>
      <c r="BL8" s="10"/>
      <c r="BM8" s="10">
        <v>16.5</v>
      </c>
      <c r="BN8" s="10">
        <v>17.8</v>
      </c>
      <c r="BO8" s="10"/>
      <c r="BP8" s="10">
        <v>16.933333333333302</v>
      </c>
      <c r="BQ8" s="8"/>
      <c r="BR8" s="8"/>
      <c r="BS8" s="8"/>
      <c r="BU8" s="10" t="s">
        <v>3</v>
      </c>
      <c r="BV8" s="10">
        <v>16</v>
      </c>
      <c r="BW8" s="10"/>
      <c r="BX8" s="10"/>
      <c r="BY8" s="10">
        <v>16.8</v>
      </c>
      <c r="BZ8" s="10">
        <v>19</v>
      </c>
      <c r="CA8" s="10"/>
      <c r="CB8" s="10">
        <v>17.266666666666701</v>
      </c>
      <c r="CC8" s="8"/>
      <c r="CD8" s="8"/>
      <c r="CE8" s="8"/>
      <c r="CG8" s="10" t="s">
        <v>3</v>
      </c>
      <c r="CH8" s="10">
        <v>17.5</v>
      </c>
      <c r="CI8" s="10"/>
      <c r="CJ8" s="10"/>
      <c r="CK8" s="10">
        <v>17.899999999999999</v>
      </c>
      <c r="CL8" s="10">
        <v>19.8</v>
      </c>
      <c r="CM8" s="10"/>
      <c r="CN8" s="10">
        <v>18.399999999999999</v>
      </c>
      <c r="CO8" s="8"/>
      <c r="CP8" s="8"/>
      <c r="CQ8" s="8"/>
      <c r="CS8" s="10" t="s">
        <v>3</v>
      </c>
      <c r="CT8" s="10">
        <v>16</v>
      </c>
      <c r="CU8" s="10"/>
      <c r="CV8" s="10"/>
      <c r="CW8" s="10">
        <v>16.7</v>
      </c>
      <c r="CX8" s="10">
        <v>18.8</v>
      </c>
      <c r="CY8" s="10"/>
      <c r="CZ8" s="10">
        <v>17.1666666666667</v>
      </c>
      <c r="DA8" s="8"/>
      <c r="DB8" s="8"/>
      <c r="DC8" s="8"/>
      <c r="DE8" s="10" t="s">
        <v>3</v>
      </c>
      <c r="DF8" s="10">
        <v>15</v>
      </c>
      <c r="DG8" s="10"/>
      <c r="DH8" s="10"/>
      <c r="DI8" s="10">
        <v>15</v>
      </c>
      <c r="DJ8" s="10">
        <v>3</v>
      </c>
      <c r="DK8" s="10"/>
      <c r="DL8" s="10">
        <v>11</v>
      </c>
      <c r="DM8" s="8"/>
      <c r="DN8" s="8"/>
      <c r="DO8" s="8"/>
      <c r="DQ8" s="10" t="s">
        <v>3</v>
      </c>
      <c r="DR8" s="10"/>
      <c r="DS8" s="10"/>
      <c r="DT8" s="10">
        <v>5</v>
      </c>
      <c r="DU8" s="10"/>
      <c r="DV8" s="10">
        <v>5</v>
      </c>
      <c r="DW8" s="8"/>
      <c r="DX8" s="8"/>
      <c r="DY8" s="8"/>
      <c r="DZ8" s="8"/>
      <c r="EA8" s="8"/>
      <c r="EC8" s="10" t="s">
        <v>3</v>
      </c>
      <c r="ED8" s="10"/>
      <c r="EE8" s="10"/>
      <c r="EF8" s="10">
        <v>1</v>
      </c>
      <c r="EG8" s="10"/>
      <c r="EH8" s="10">
        <v>1</v>
      </c>
      <c r="EI8" s="8"/>
      <c r="EJ8" s="8"/>
      <c r="EK8" s="8"/>
      <c r="EL8" s="8"/>
      <c r="EM8" s="8"/>
    </row>
    <row r="9" spans="1:143" ht="85.5" x14ac:dyDescent="0.25">
      <c r="A9" s="10" t="s">
        <v>4</v>
      </c>
      <c r="B9" s="10">
        <v>15.5</v>
      </c>
      <c r="C9" s="10">
        <v>18</v>
      </c>
      <c r="D9" s="10"/>
      <c r="E9" s="10"/>
      <c r="F9" s="10">
        <v>15</v>
      </c>
      <c r="G9" s="10"/>
      <c r="H9" s="10">
        <v>16.1666666666667</v>
      </c>
      <c r="I9" s="8"/>
      <c r="J9" s="8"/>
      <c r="K9" s="8"/>
      <c r="M9" s="10" t="s">
        <v>4</v>
      </c>
      <c r="N9" s="10">
        <v>15</v>
      </c>
      <c r="O9" s="10">
        <v>18.5</v>
      </c>
      <c r="P9" s="10"/>
      <c r="Q9" s="10"/>
      <c r="R9" s="10">
        <v>16</v>
      </c>
      <c r="S9" s="10"/>
      <c r="T9" s="10">
        <v>16.5</v>
      </c>
      <c r="U9" s="8"/>
      <c r="V9" s="8"/>
      <c r="W9" s="8"/>
      <c r="Y9" s="10" t="s">
        <v>4</v>
      </c>
      <c r="Z9" s="10">
        <v>15.5</v>
      </c>
      <c r="AA9" s="10">
        <v>17</v>
      </c>
      <c r="AB9" s="10"/>
      <c r="AC9" s="10"/>
      <c r="AD9" s="10">
        <v>15</v>
      </c>
      <c r="AE9" s="10"/>
      <c r="AF9" s="10">
        <v>15.8333333333333</v>
      </c>
      <c r="AG9" s="8"/>
      <c r="AH9" s="8"/>
      <c r="AI9" s="8"/>
      <c r="AK9" s="10" t="s">
        <v>4</v>
      </c>
      <c r="AL9" s="10">
        <v>16</v>
      </c>
      <c r="AM9" s="10">
        <v>15</v>
      </c>
      <c r="AN9" s="10"/>
      <c r="AO9" s="10"/>
      <c r="AP9" s="10">
        <v>16</v>
      </c>
      <c r="AQ9" s="10"/>
      <c r="AR9" s="10">
        <v>15.6666666666667</v>
      </c>
      <c r="AS9" s="8"/>
      <c r="AT9" s="8"/>
      <c r="AU9" s="8"/>
      <c r="AW9" s="10" t="s">
        <v>4</v>
      </c>
      <c r="AX9" s="10">
        <v>17</v>
      </c>
      <c r="AY9" s="10">
        <v>18.5</v>
      </c>
      <c r="AZ9" s="10"/>
      <c r="BA9" s="10"/>
      <c r="BB9" s="10">
        <v>16</v>
      </c>
      <c r="BC9" s="10"/>
      <c r="BD9" s="10">
        <v>17.1666666666667</v>
      </c>
      <c r="BE9" s="8"/>
      <c r="BF9" s="8"/>
      <c r="BG9" s="8"/>
      <c r="BI9" s="10" t="s">
        <v>4</v>
      </c>
      <c r="BJ9" s="10">
        <v>16</v>
      </c>
      <c r="BK9" s="10">
        <v>17.5</v>
      </c>
      <c r="BL9" s="10"/>
      <c r="BM9" s="10"/>
      <c r="BN9" s="10">
        <v>18</v>
      </c>
      <c r="BO9" s="10"/>
      <c r="BP9" s="10">
        <v>17.1666666666667</v>
      </c>
      <c r="BQ9" s="8"/>
      <c r="BR9" s="8"/>
      <c r="BS9" s="8"/>
      <c r="BU9" s="10" t="s">
        <v>4</v>
      </c>
      <c r="BV9" s="10">
        <v>15.5</v>
      </c>
      <c r="BW9" s="10">
        <v>17</v>
      </c>
      <c r="BX9" s="10"/>
      <c r="BY9" s="10"/>
      <c r="BZ9" s="10">
        <v>18</v>
      </c>
      <c r="CA9" s="10"/>
      <c r="CB9" s="10">
        <v>16.8333333333333</v>
      </c>
      <c r="CC9" s="8"/>
      <c r="CD9" s="8"/>
      <c r="CE9" s="8"/>
      <c r="CG9" s="10" t="s">
        <v>4</v>
      </c>
      <c r="CH9" s="10">
        <v>17</v>
      </c>
      <c r="CI9" s="10">
        <v>19</v>
      </c>
      <c r="CJ9" s="10"/>
      <c r="CK9" s="10"/>
      <c r="CL9" s="10">
        <v>19.899999999999999</v>
      </c>
      <c r="CM9" s="10"/>
      <c r="CN9" s="10">
        <v>18.633333333333301</v>
      </c>
      <c r="CO9" s="8"/>
      <c r="CP9" s="8"/>
      <c r="CQ9" s="8"/>
      <c r="CS9" s="10" t="s">
        <v>4</v>
      </c>
      <c r="CT9" s="10">
        <v>16</v>
      </c>
      <c r="CU9" s="10">
        <v>17.5</v>
      </c>
      <c r="CV9" s="10"/>
      <c r="CW9" s="10"/>
      <c r="CX9" s="10">
        <v>19</v>
      </c>
      <c r="CY9" s="10"/>
      <c r="CZ9" s="10">
        <v>17.5</v>
      </c>
      <c r="DA9" s="8"/>
      <c r="DB9" s="8"/>
      <c r="DC9" s="8"/>
      <c r="DE9" s="10" t="s">
        <v>4</v>
      </c>
      <c r="DF9" s="10">
        <v>15</v>
      </c>
      <c r="DG9" s="10">
        <v>15</v>
      </c>
      <c r="DH9" s="10"/>
      <c r="DI9" s="10"/>
      <c r="DJ9" s="10">
        <v>2</v>
      </c>
      <c r="DK9" s="10"/>
      <c r="DL9" s="10">
        <v>10.6666666666667</v>
      </c>
      <c r="DM9" s="8"/>
      <c r="DN9" s="8"/>
      <c r="DO9" s="8"/>
      <c r="DQ9" s="10" t="s">
        <v>4</v>
      </c>
      <c r="DR9" s="10">
        <v>5</v>
      </c>
      <c r="DS9" s="10"/>
      <c r="DT9" s="10">
        <v>1</v>
      </c>
      <c r="DU9" s="10"/>
      <c r="DV9" s="10">
        <v>3</v>
      </c>
      <c r="DW9" s="8"/>
      <c r="DX9" s="8"/>
      <c r="DY9" s="8"/>
      <c r="DZ9" s="8"/>
      <c r="EA9" s="8"/>
      <c r="EC9" s="10" t="s">
        <v>4</v>
      </c>
      <c r="ED9" s="10">
        <v>5</v>
      </c>
      <c r="EE9" s="10"/>
      <c r="EF9" s="10">
        <v>2</v>
      </c>
      <c r="EG9" s="10"/>
      <c r="EH9" s="10">
        <v>3.5</v>
      </c>
      <c r="EI9" s="8"/>
      <c r="EJ9" s="8"/>
      <c r="EK9" s="8"/>
      <c r="EL9" s="8"/>
      <c r="EM9" s="8"/>
    </row>
    <row r="10" spans="1:143" x14ac:dyDescent="0.25">
      <c r="A10" s="10" t="s">
        <v>5</v>
      </c>
      <c r="B10" s="10"/>
      <c r="C10" s="10">
        <v>16</v>
      </c>
      <c r="D10" s="10">
        <v>15</v>
      </c>
      <c r="E10" s="10">
        <v>15.8</v>
      </c>
      <c r="F10" s="10"/>
      <c r="G10" s="10"/>
      <c r="H10" s="10">
        <v>15.6</v>
      </c>
      <c r="I10" s="8"/>
      <c r="J10" s="8"/>
      <c r="K10" s="8"/>
      <c r="M10" s="10" t="s">
        <v>5</v>
      </c>
      <c r="N10" s="10"/>
      <c r="O10" s="10">
        <v>15</v>
      </c>
      <c r="P10" s="10">
        <v>16</v>
      </c>
      <c r="Q10" s="10">
        <v>16</v>
      </c>
      <c r="R10" s="10"/>
      <c r="S10" s="10"/>
      <c r="T10" s="10">
        <v>15.6666666666667</v>
      </c>
      <c r="U10" s="8"/>
      <c r="V10" s="8"/>
      <c r="W10" s="8"/>
      <c r="Y10" s="10" t="s">
        <v>5</v>
      </c>
      <c r="Z10" s="10"/>
      <c r="AA10" s="10">
        <v>15</v>
      </c>
      <c r="AB10" s="10">
        <v>15</v>
      </c>
      <c r="AC10" s="10">
        <v>15.6</v>
      </c>
      <c r="AD10" s="10"/>
      <c r="AE10" s="10"/>
      <c r="AF10" s="10">
        <v>15.2</v>
      </c>
      <c r="AG10" s="8"/>
      <c r="AH10" s="8"/>
      <c r="AI10" s="8"/>
      <c r="AK10" s="10" t="s">
        <v>5</v>
      </c>
      <c r="AL10" s="10"/>
      <c r="AM10" s="10">
        <v>17</v>
      </c>
      <c r="AN10" s="10">
        <v>15.5</v>
      </c>
      <c r="AO10" s="10">
        <v>16</v>
      </c>
      <c r="AP10" s="10"/>
      <c r="AQ10" s="10"/>
      <c r="AR10" s="10">
        <v>16.1666666666667</v>
      </c>
      <c r="AS10" s="8"/>
      <c r="AT10" s="8"/>
      <c r="AU10" s="8"/>
      <c r="AW10" s="10" t="s">
        <v>5</v>
      </c>
      <c r="AX10" s="10"/>
      <c r="AY10" s="10">
        <v>19</v>
      </c>
      <c r="AZ10" s="10">
        <v>15</v>
      </c>
      <c r="BA10" s="10">
        <v>17.7</v>
      </c>
      <c r="BB10" s="10"/>
      <c r="BC10" s="10"/>
      <c r="BD10" s="10">
        <v>17.233333333333299</v>
      </c>
      <c r="BE10" s="8"/>
      <c r="BF10" s="8"/>
      <c r="BG10" s="8"/>
      <c r="BI10" s="10" t="s">
        <v>5</v>
      </c>
      <c r="BJ10" s="10"/>
      <c r="BK10" s="10">
        <v>17.5</v>
      </c>
      <c r="BL10" s="10">
        <v>17</v>
      </c>
      <c r="BM10" s="10">
        <v>16.8</v>
      </c>
      <c r="BN10" s="10"/>
      <c r="BO10" s="10"/>
      <c r="BP10" s="10">
        <v>17.100000000000001</v>
      </c>
      <c r="BQ10" s="8"/>
      <c r="BR10" s="8"/>
      <c r="BS10" s="8"/>
      <c r="BU10" s="10" t="s">
        <v>5</v>
      </c>
      <c r="BV10" s="10"/>
      <c r="BW10" s="10">
        <v>17</v>
      </c>
      <c r="BX10" s="10">
        <v>14.5</v>
      </c>
      <c r="BY10" s="10">
        <v>16.600000000000001</v>
      </c>
      <c r="BZ10" s="10"/>
      <c r="CA10" s="10"/>
      <c r="CB10" s="10">
        <v>16.033333333333299</v>
      </c>
      <c r="CC10" s="8"/>
      <c r="CD10" s="8"/>
      <c r="CE10" s="8"/>
      <c r="CG10" s="10" t="s">
        <v>5</v>
      </c>
      <c r="CH10" s="10"/>
      <c r="CI10" s="10">
        <v>18</v>
      </c>
      <c r="CJ10" s="10">
        <v>17</v>
      </c>
      <c r="CK10" s="10">
        <v>17.5</v>
      </c>
      <c r="CL10" s="10"/>
      <c r="CM10" s="10"/>
      <c r="CN10" s="10">
        <v>17.5</v>
      </c>
      <c r="CO10" s="8"/>
      <c r="CP10" s="8"/>
      <c r="CQ10" s="8"/>
      <c r="CS10" s="10" t="s">
        <v>5</v>
      </c>
      <c r="CT10" s="10"/>
      <c r="CU10" s="10">
        <v>17.5</v>
      </c>
      <c r="CV10" s="10">
        <v>16</v>
      </c>
      <c r="CW10" s="10">
        <v>16.600000000000001</v>
      </c>
      <c r="CX10" s="10"/>
      <c r="CY10" s="10"/>
      <c r="CZ10" s="10">
        <v>16.7</v>
      </c>
      <c r="DA10" s="8"/>
      <c r="DB10" s="8"/>
      <c r="DC10" s="8"/>
      <c r="DE10" s="10" t="s">
        <v>5</v>
      </c>
      <c r="DF10" s="10"/>
      <c r="DG10" s="10">
        <v>16</v>
      </c>
      <c r="DH10" s="10">
        <v>14</v>
      </c>
      <c r="DI10" s="10">
        <v>16</v>
      </c>
      <c r="DJ10" s="10"/>
      <c r="DK10" s="10"/>
      <c r="DL10" s="10">
        <v>15.3333333333333</v>
      </c>
      <c r="DM10" s="8"/>
      <c r="DN10" s="8"/>
      <c r="DO10" s="8"/>
      <c r="DQ10" s="10" t="s">
        <v>5</v>
      </c>
      <c r="DR10" s="10">
        <v>3</v>
      </c>
      <c r="DS10" s="10">
        <v>5</v>
      </c>
      <c r="DT10" s="10"/>
      <c r="DU10" s="10"/>
      <c r="DV10" s="10">
        <v>4</v>
      </c>
      <c r="DW10" s="8"/>
      <c r="DX10" s="8"/>
      <c r="DY10" s="8"/>
      <c r="DZ10" s="8"/>
      <c r="EA10" s="8"/>
      <c r="EC10" s="10" t="s">
        <v>5</v>
      </c>
      <c r="ED10" s="10">
        <v>5</v>
      </c>
      <c r="EE10" s="10">
        <v>4</v>
      </c>
      <c r="EF10" s="10"/>
      <c r="EG10" s="10"/>
      <c r="EH10" s="10">
        <v>4.5</v>
      </c>
      <c r="EI10" s="8"/>
      <c r="EJ10" s="8"/>
      <c r="EK10" s="8"/>
      <c r="EL10" s="8"/>
      <c r="EM10" s="8"/>
    </row>
    <row r="11" spans="1:143" ht="28.5" x14ac:dyDescent="0.25">
      <c r="A11" s="10" t="s">
        <v>6</v>
      </c>
      <c r="B11" s="10"/>
      <c r="C11" s="10"/>
      <c r="D11" s="10">
        <v>15.5</v>
      </c>
      <c r="E11" s="10">
        <v>15.6</v>
      </c>
      <c r="F11" s="10">
        <v>15</v>
      </c>
      <c r="G11" s="10"/>
      <c r="H11" s="10">
        <v>15.366666666666699</v>
      </c>
      <c r="I11" s="8"/>
      <c r="J11" s="8"/>
      <c r="K11" s="8"/>
      <c r="M11" s="10" t="s">
        <v>6</v>
      </c>
      <c r="N11" s="10"/>
      <c r="O11" s="10"/>
      <c r="P11" s="10">
        <v>15.5</v>
      </c>
      <c r="Q11" s="10">
        <v>16.600000000000001</v>
      </c>
      <c r="R11" s="10">
        <v>14</v>
      </c>
      <c r="S11" s="10"/>
      <c r="T11" s="10">
        <v>15.366666666666699</v>
      </c>
      <c r="U11" s="8"/>
      <c r="V11" s="8"/>
      <c r="W11" s="8"/>
      <c r="Y11" s="10" t="s">
        <v>6</v>
      </c>
      <c r="Z11" s="10"/>
      <c r="AA11" s="10"/>
      <c r="AB11" s="10">
        <v>16.5</v>
      </c>
      <c r="AC11" s="10">
        <v>15</v>
      </c>
      <c r="AD11" s="10">
        <v>16</v>
      </c>
      <c r="AE11" s="10"/>
      <c r="AF11" s="10">
        <v>15.8333333333333</v>
      </c>
      <c r="AG11" s="8"/>
      <c r="AH11" s="8"/>
      <c r="AI11" s="8"/>
      <c r="AK11" s="10" t="s">
        <v>6</v>
      </c>
      <c r="AL11" s="10"/>
      <c r="AM11" s="10"/>
      <c r="AN11" s="10">
        <v>14</v>
      </c>
      <c r="AO11" s="10">
        <v>15.9</v>
      </c>
      <c r="AP11" s="10">
        <v>17</v>
      </c>
      <c r="AQ11" s="10"/>
      <c r="AR11" s="10">
        <v>15.633333333333301</v>
      </c>
      <c r="AS11" s="8"/>
      <c r="AT11" s="8"/>
      <c r="AU11" s="8"/>
      <c r="AW11" s="10" t="s">
        <v>6</v>
      </c>
      <c r="AX11" s="10"/>
      <c r="AY11" s="10"/>
      <c r="AZ11" s="10">
        <v>16</v>
      </c>
      <c r="BA11" s="10">
        <v>16</v>
      </c>
      <c r="BB11" s="10">
        <v>18</v>
      </c>
      <c r="BC11" s="10"/>
      <c r="BD11" s="10">
        <v>16.6666666666667</v>
      </c>
      <c r="BE11" s="8"/>
      <c r="BF11" s="8"/>
      <c r="BG11" s="8"/>
      <c r="BI11" s="10" t="s">
        <v>6</v>
      </c>
      <c r="BJ11" s="10"/>
      <c r="BK11" s="10"/>
      <c r="BL11" s="10">
        <v>14</v>
      </c>
      <c r="BM11" s="10">
        <v>16.5</v>
      </c>
      <c r="BN11" s="10">
        <v>18</v>
      </c>
      <c r="BO11" s="10"/>
      <c r="BP11" s="10">
        <v>16.1666666666667</v>
      </c>
      <c r="BQ11" s="8"/>
      <c r="BR11" s="8"/>
      <c r="BS11" s="8"/>
      <c r="BU11" s="10" t="s">
        <v>6</v>
      </c>
      <c r="BV11" s="10"/>
      <c r="BW11" s="10"/>
      <c r="BX11" s="10">
        <v>15</v>
      </c>
      <c r="BY11" s="10">
        <v>17.5</v>
      </c>
      <c r="BZ11" s="10">
        <v>18</v>
      </c>
      <c r="CA11" s="10"/>
      <c r="CB11" s="10">
        <v>16.8333333333333</v>
      </c>
      <c r="CC11" s="8"/>
      <c r="CD11" s="8"/>
      <c r="CE11" s="8"/>
      <c r="CG11" s="10" t="s">
        <v>6</v>
      </c>
      <c r="CH11" s="10"/>
      <c r="CI11" s="10"/>
      <c r="CJ11" s="10">
        <v>16.5</v>
      </c>
      <c r="CK11" s="10">
        <v>17.399999999999999</v>
      </c>
      <c r="CL11" s="10">
        <v>19.899999999999999</v>
      </c>
      <c r="CM11" s="10"/>
      <c r="CN11" s="10">
        <v>17.933333333333302</v>
      </c>
      <c r="CO11" s="8"/>
      <c r="CP11" s="8"/>
      <c r="CQ11" s="8"/>
      <c r="CS11" s="10" t="s">
        <v>6</v>
      </c>
      <c r="CT11" s="10"/>
      <c r="CU11" s="10"/>
      <c r="CV11" s="10">
        <v>16</v>
      </c>
      <c r="CW11" s="10">
        <v>16.8</v>
      </c>
      <c r="CX11" s="10">
        <v>18.899999999999999</v>
      </c>
      <c r="CY11" s="10"/>
      <c r="CZ11" s="10">
        <v>17.233333333333299</v>
      </c>
      <c r="DA11" s="8"/>
      <c r="DB11" s="8"/>
      <c r="DC11" s="8"/>
      <c r="DE11" s="10" t="s">
        <v>6</v>
      </c>
      <c r="DF11" s="10"/>
      <c r="DG11" s="10"/>
      <c r="DH11" s="10">
        <v>14</v>
      </c>
      <c r="DI11" s="10">
        <v>15</v>
      </c>
      <c r="DJ11" s="10">
        <v>6</v>
      </c>
      <c r="DK11" s="10"/>
      <c r="DL11" s="10">
        <v>11.6666666666667</v>
      </c>
      <c r="DM11" s="8"/>
      <c r="DN11" s="8"/>
      <c r="DO11" s="8"/>
      <c r="DQ11" s="10" t="s">
        <v>6</v>
      </c>
      <c r="DR11" s="10"/>
      <c r="DS11" s="10">
        <v>2</v>
      </c>
      <c r="DT11" s="10">
        <v>3</v>
      </c>
      <c r="DU11" s="10"/>
      <c r="DV11" s="10">
        <v>2.5</v>
      </c>
      <c r="DW11" s="8"/>
      <c r="DX11" s="8"/>
      <c r="DY11" s="8"/>
      <c r="DZ11" s="8"/>
      <c r="EA11" s="8"/>
      <c r="EC11" s="10" t="s">
        <v>6</v>
      </c>
      <c r="ED11" s="10"/>
      <c r="EE11" s="10">
        <v>2</v>
      </c>
      <c r="EF11" s="10">
        <v>6</v>
      </c>
      <c r="EG11" s="10"/>
      <c r="EH11" s="10">
        <v>4</v>
      </c>
      <c r="EI11" s="8"/>
      <c r="EJ11" s="8"/>
      <c r="EK11" s="8"/>
      <c r="EL11" s="8"/>
      <c r="EM11" s="8"/>
    </row>
    <row r="12" spans="1:143" ht="57" x14ac:dyDescent="0.25">
      <c r="A12" s="10" t="s">
        <v>7</v>
      </c>
      <c r="B12" s="10">
        <v>15.5</v>
      </c>
      <c r="C12" s="10">
        <v>15</v>
      </c>
      <c r="D12" s="10">
        <v>15.5</v>
      </c>
      <c r="E12" s="10"/>
      <c r="F12" s="10"/>
      <c r="G12" s="10"/>
      <c r="H12" s="10">
        <v>15.3333333333333</v>
      </c>
      <c r="I12" s="8"/>
      <c r="J12" s="8"/>
      <c r="K12" s="8"/>
      <c r="M12" s="10" t="s">
        <v>7</v>
      </c>
      <c r="N12" s="10">
        <v>15.5</v>
      </c>
      <c r="O12" s="10">
        <v>15</v>
      </c>
      <c r="P12" s="10">
        <v>16.5</v>
      </c>
      <c r="Q12" s="10"/>
      <c r="R12" s="10"/>
      <c r="S12" s="10"/>
      <c r="T12" s="10">
        <v>15.6666666666667</v>
      </c>
      <c r="U12" s="8"/>
      <c r="V12" s="8"/>
      <c r="W12" s="8"/>
      <c r="Y12" s="10" t="s">
        <v>7</v>
      </c>
      <c r="Z12" s="10">
        <v>15.5</v>
      </c>
      <c r="AA12" s="10">
        <v>17</v>
      </c>
      <c r="AB12" s="10">
        <v>16.5</v>
      </c>
      <c r="AC12" s="10"/>
      <c r="AD12" s="10"/>
      <c r="AE12" s="10"/>
      <c r="AF12" s="10">
        <v>16.3333333333333</v>
      </c>
      <c r="AG12" s="8"/>
      <c r="AH12" s="8"/>
      <c r="AI12" s="8"/>
      <c r="AK12" s="10" t="s">
        <v>7</v>
      </c>
      <c r="AL12" s="10">
        <v>15.5</v>
      </c>
      <c r="AM12" s="10">
        <v>17</v>
      </c>
      <c r="AN12" s="10">
        <v>15.5</v>
      </c>
      <c r="AO12" s="10"/>
      <c r="AP12" s="10"/>
      <c r="AQ12" s="10"/>
      <c r="AR12" s="10">
        <v>16</v>
      </c>
      <c r="AS12" s="8"/>
      <c r="AT12" s="8"/>
      <c r="AU12" s="8"/>
      <c r="AW12" s="10" t="s">
        <v>7</v>
      </c>
      <c r="AX12" s="10">
        <v>16</v>
      </c>
      <c r="AY12" s="10">
        <v>18.5</v>
      </c>
      <c r="AZ12" s="10">
        <v>17</v>
      </c>
      <c r="BA12" s="10"/>
      <c r="BB12" s="10"/>
      <c r="BC12" s="10"/>
      <c r="BD12" s="10">
        <v>17.1666666666667</v>
      </c>
      <c r="BE12" s="8"/>
      <c r="BF12" s="8"/>
      <c r="BG12" s="8"/>
      <c r="BI12" s="10" t="s">
        <v>7</v>
      </c>
      <c r="BJ12" s="10">
        <v>15.5</v>
      </c>
      <c r="BK12" s="10">
        <v>17.5</v>
      </c>
      <c r="BL12" s="10">
        <v>15.5</v>
      </c>
      <c r="BM12" s="10"/>
      <c r="BN12" s="10"/>
      <c r="BO12" s="10"/>
      <c r="BP12" s="10">
        <v>16.1666666666667</v>
      </c>
      <c r="BQ12" s="8"/>
      <c r="BR12" s="8"/>
      <c r="BS12" s="8"/>
      <c r="BU12" s="10" t="s">
        <v>7</v>
      </c>
      <c r="BV12" s="10">
        <v>16</v>
      </c>
      <c r="BW12" s="10">
        <v>16.5</v>
      </c>
      <c r="BX12" s="10">
        <v>15</v>
      </c>
      <c r="BY12" s="10"/>
      <c r="BZ12" s="10"/>
      <c r="CA12" s="10"/>
      <c r="CB12" s="10">
        <v>15.8333333333333</v>
      </c>
      <c r="CC12" s="8"/>
      <c r="CD12" s="8"/>
      <c r="CE12" s="8"/>
      <c r="CG12" s="10" t="s">
        <v>7</v>
      </c>
      <c r="CH12" s="10">
        <v>17</v>
      </c>
      <c r="CI12" s="10">
        <v>18</v>
      </c>
      <c r="CJ12" s="10">
        <v>18</v>
      </c>
      <c r="CK12" s="10"/>
      <c r="CL12" s="10"/>
      <c r="CM12" s="10"/>
      <c r="CN12" s="10">
        <v>17.6666666666667</v>
      </c>
      <c r="CO12" s="8"/>
      <c r="CP12" s="8"/>
      <c r="CQ12" s="8"/>
      <c r="CS12" s="10" t="s">
        <v>7</v>
      </c>
      <c r="CT12" s="10">
        <v>16</v>
      </c>
      <c r="CU12" s="10">
        <v>18.5</v>
      </c>
      <c r="CV12" s="10">
        <v>17</v>
      </c>
      <c r="CW12" s="10"/>
      <c r="CX12" s="10"/>
      <c r="CY12" s="10"/>
      <c r="CZ12" s="10">
        <v>17.1666666666667</v>
      </c>
      <c r="DA12" s="8"/>
      <c r="DB12" s="8"/>
      <c r="DC12" s="8"/>
      <c r="DE12" s="10" t="s">
        <v>7</v>
      </c>
      <c r="DF12" s="10">
        <v>15</v>
      </c>
      <c r="DG12" s="10">
        <v>16</v>
      </c>
      <c r="DH12" s="10">
        <v>13</v>
      </c>
      <c r="DI12" s="10"/>
      <c r="DJ12" s="10"/>
      <c r="DK12" s="10"/>
      <c r="DL12" s="10">
        <v>14.6666666666667</v>
      </c>
      <c r="DM12" s="8"/>
      <c r="DN12" s="8"/>
      <c r="DO12" s="8"/>
      <c r="DQ12" s="10" t="s">
        <v>7</v>
      </c>
      <c r="DR12" s="10">
        <v>4</v>
      </c>
      <c r="DS12" s="10">
        <v>4</v>
      </c>
      <c r="DT12" s="10"/>
      <c r="DU12" s="10"/>
      <c r="DV12" s="10">
        <v>4</v>
      </c>
      <c r="DW12" s="8"/>
      <c r="DX12" s="8"/>
      <c r="DY12" s="8"/>
      <c r="DZ12" s="8"/>
      <c r="EA12" s="8"/>
      <c r="EC12" s="10" t="s">
        <v>7</v>
      </c>
      <c r="ED12" s="10">
        <v>3</v>
      </c>
      <c r="EE12" s="10">
        <v>0</v>
      </c>
      <c r="EF12" s="10"/>
      <c r="EG12" s="10"/>
      <c r="EH12" s="10">
        <v>1.5</v>
      </c>
      <c r="EI12" s="8"/>
      <c r="EJ12" s="8"/>
      <c r="EK12" s="8"/>
      <c r="EL12" s="8"/>
      <c r="EM12" s="8"/>
    </row>
    <row r="13" spans="1:143" x14ac:dyDescent="0.25">
      <c r="A13" s="10" t="s">
        <v>8</v>
      </c>
      <c r="B13" s="10"/>
      <c r="C13" s="10"/>
      <c r="D13" s="10"/>
      <c r="E13" s="10"/>
      <c r="F13" s="10"/>
      <c r="G13" s="10">
        <v>0</v>
      </c>
      <c r="H13" s="10">
        <v>0</v>
      </c>
      <c r="I13" s="8"/>
      <c r="J13" s="8"/>
      <c r="K13" s="8"/>
      <c r="M13" s="10" t="s">
        <v>8</v>
      </c>
      <c r="N13" s="10"/>
      <c r="O13" s="10"/>
      <c r="P13" s="10"/>
      <c r="Q13" s="10"/>
      <c r="R13" s="10"/>
      <c r="S13" s="10">
        <v>0</v>
      </c>
      <c r="T13" s="10">
        <v>0</v>
      </c>
      <c r="U13" s="8"/>
      <c r="V13" s="8"/>
      <c r="W13" s="8"/>
      <c r="Y13" s="10" t="s">
        <v>8</v>
      </c>
      <c r="Z13" s="10"/>
      <c r="AA13" s="10"/>
      <c r="AB13" s="10"/>
      <c r="AC13" s="10"/>
      <c r="AD13" s="10"/>
      <c r="AE13" s="10">
        <v>0</v>
      </c>
      <c r="AF13" s="10">
        <v>0</v>
      </c>
      <c r="AG13" s="8"/>
      <c r="AH13" s="8"/>
      <c r="AI13" s="8"/>
      <c r="AK13" s="10" t="s">
        <v>8</v>
      </c>
      <c r="AL13" s="10"/>
      <c r="AM13" s="10"/>
      <c r="AN13" s="10"/>
      <c r="AO13" s="10"/>
      <c r="AP13" s="10"/>
      <c r="AQ13" s="10">
        <v>0</v>
      </c>
      <c r="AR13" s="10">
        <v>0</v>
      </c>
      <c r="AS13" s="8"/>
      <c r="AT13" s="8"/>
      <c r="AU13" s="8"/>
      <c r="AW13" s="10" t="s">
        <v>8</v>
      </c>
      <c r="AX13" s="10"/>
      <c r="AY13" s="10"/>
      <c r="AZ13" s="10"/>
      <c r="BA13" s="10"/>
      <c r="BB13" s="10"/>
      <c r="BC13" s="10">
        <v>-4</v>
      </c>
      <c r="BD13" s="10">
        <v>-4</v>
      </c>
      <c r="BE13" s="8"/>
      <c r="BF13" s="8"/>
      <c r="BG13" s="8"/>
      <c r="BI13" s="10" t="s">
        <v>8</v>
      </c>
      <c r="BJ13" s="10"/>
      <c r="BK13" s="10"/>
      <c r="BL13" s="10"/>
      <c r="BM13" s="10"/>
      <c r="BN13" s="10"/>
      <c r="BO13" s="10">
        <v>0</v>
      </c>
      <c r="BP13" s="10">
        <v>0</v>
      </c>
      <c r="BQ13" s="8"/>
      <c r="BR13" s="8"/>
      <c r="BS13" s="8"/>
      <c r="BU13" s="10" t="s">
        <v>8</v>
      </c>
      <c r="BV13" s="10"/>
      <c r="BW13" s="10"/>
      <c r="BX13" s="10"/>
      <c r="BY13" s="10"/>
      <c r="BZ13" s="10"/>
      <c r="CA13" s="10">
        <v>0</v>
      </c>
      <c r="CB13" s="10">
        <v>0</v>
      </c>
      <c r="CC13" s="8"/>
      <c r="CD13" s="8"/>
      <c r="CE13" s="8"/>
      <c r="CG13" s="10" t="s">
        <v>8</v>
      </c>
      <c r="CH13" s="10"/>
      <c r="CI13" s="10"/>
      <c r="CJ13" s="10"/>
      <c r="CK13" s="10"/>
      <c r="CL13" s="10"/>
      <c r="CM13" s="10">
        <v>0</v>
      </c>
      <c r="CN13" s="10">
        <v>0</v>
      </c>
      <c r="CO13" s="8"/>
      <c r="CP13" s="8"/>
      <c r="CQ13" s="8"/>
      <c r="CS13" s="10" t="s">
        <v>8</v>
      </c>
      <c r="CT13" s="10"/>
      <c r="CU13" s="10"/>
      <c r="CV13" s="10"/>
      <c r="CW13" s="10"/>
      <c r="CX13" s="10"/>
      <c r="CY13" s="10">
        <v>0</v>
      </c>
      <c r="CZ13" s="10">
        <v>0</v>
      </c>
      <c r="DA13" s="8"/>
      <c r="DB13" s="8"/>
      <c r="DC13" s="8"/>
      <c r="DE13" s="10" t="s">
        <v>8</v>
      </c>
      <c r="DF13" s="10"/>
      <c r="DG13" s="10"/>
      <c r="DH13" s="10"/>
      <c r="DI13" s="10"/>
      <c r="DJ13" s="10"/>
      <c r="DK13" s="10">
        <v>0</v>
      </c>
      <c r="DL13" s="10">
        <v>0</v>
      </c>
      <c r="DM13" s="8"/>
      <c r="DN13" s="8"/>
      <c r="DO13" s="8"/>
      <c r="DQ13" s="10" t="s">
        <v>8</v>
      </c>
      <c r="DR13" s="10"/>
      <c r="DS13" s="10"/>
      <c r="DT13" s="10"/>
      <c r="DU13" s="10">
        <v>0</v>
      </c>
      <c r="DV13" s="10">
        <v>0</v>
      </c>
      <c r="DW13" s="8"/>
      <c r="DX13" s="8"/>
      <c r="DY13" s="8"/>
      <c r="DZ13" s="8"/>
      <c r="EA13" s="8"/>
      <c r="EC13" s="10" t="s">
        <v>8</v>
      </c>
      <c r="ED13" s="10"/>
      <c r="EE13" s="10"/>
      <c r="EF13" s="10"/>
      <c r="EG13" s="10">
        <v>0</v>
      </c>
      <c r="EH13" s="10">
        <v>0</v>
      </c>
      <c r="EI13" s="8"/>
      <c r="EJ13" s="8"/>
      <c r="EK13" s="8"/>
      <c r="EL13" s="8"/>
      <c r="EM13" s="8"/>
    </row>
    <row r="14" spans="1:143" ht="15" customHeight="1" x14ac:dyDescent="0.25">
      <c r="A14" s="9" t="s">
        <v>11</v>
      </c>
      <c r="B14" s="11">
        <v>78.133333333333297</v>
      </c>
      <c r="C14" s="11"/>
      <c r="D14" s="11"/>
      <c r="E14" s="11"/>
      <c r="F14" s="11"/>
      <c r="G14" s="11"/>
      <c r="H14" s="11"/>
      <c r="I14" s="11"/>
      <c r="J14" s="11"/>
      <c r="K14" s="11"/>
      <c r="M14" s="9" t="s">
        <v>11</v>
      </c>
      <c r="N14" s="11">
        <v>78.7</v>
      </c>
      <c r="O14" s="11"/>
      <c r="P14" s="11"/>
      <c r="Q14" s="11"/>
      <c r="R14" s="11"/>
      <c r="S14" s="11"/>
      <c r="T14" s="11"/>
      <c r="U14" s="11"/>
      <c r="V14" s="11"/>
      <c r="W14" s="11"/>
      <c r="Y14" s="9" t="s">
        <v>11</v>
      </c>
      <c r="Z14" s="11">
        <v>78.599999999999994</v>
      </c>
      <c r="AA14" s="11"/>
      <c r="AB14" s="11"/>
      <c r="AC14" s="11"/>
      <c r="AD14" s="11"/>
      <c r="AE14" s="11"/>
      <c r="AF14" s="11"/>
      <c r="AG14" s="11"/>
      <c r="AH14" s="11"/>
      <c r="AI14" s="11"/>
      <c r="AK14" s="9" t="s">
        <v>11</v>
      </c>
      <c r="AL14" s="11">
        <v>79.733333333333306</v>
      </c>
      <c r="AM14" s="11"/>
      <c r="AN14" s="11"/>
      <c r="AO14" s="11"/>
      <c r="AP14" s="11"/>
      <c r="AQ14" s="11"/>
      <c r="AR14" s="11"/>
      <c r="AS14" s="11"/>
      <c r="AT14" s="11"/>
      <c r="AU14" s="11"/>
      <c r="AW14" s="9" t="s">
        <v>11</v>
      </c>
      <c r="AX14" s="11">
        <v>85.566666666666706</v>
      </c>
      <c r="AY14" s="11"/>
      <c r="AZ14" s="11"/>
      <c r="BA14" s="11"/>
      <c r="BB14" s="11"/>
      <c r="BC14" s="11"/>
      <c r="BD14" s="11"/>
      <c r="BE14" s="11"/>
      <c r="BF14" s="11"/>
      <c r="BG14" s="11"/>
      <c r="BI14" s="9" t="s">
        <v>11</v>
      </c>
      <c r="BJ14" s="11">
        <v>83.533333333333303</v>
      </c>
      <c r="BK14" s="11"/>
      <c r="BL14" s="11"/>
      <c r="BM14" s="11"/>
      <c r="BN14" s="11"/>
      <c r="BO14" s="11"/>
      <c r="BP14" s="11"/>
      <c r="BQ14" s="11"/>
      <c r="BR14" s="11"/>
      <c r="BS14" s="11"/>
      <c r="BU14" s="9" t="s">
        <v>11</v>
      </c>
      <c r="BV14" s="11">
        <v>82.8</v>
      </c>
      <c r="BW14" s="11"/>
      <c r="BX14" s="11"/>
      <c r="BY14" s="11"/>
      <c r="BZ14" s="11"/>
      <c r="CA14" s="11"/>
      <c r="CB14" s="11"/>
      <c r="CC14" s="11"/>
      <c r="CD14" s="11"/>
      <c r="CE14" s="11"/>
      <c r="CG14" s="9" t="s">
        <v>11</v>
      </c>
      <c r="CH14" s="11">
        <v>90.133333333333297</v>
      </c>
      <c r="CI14" s="11"/>
      <c r="CJ14" s="11"/>
      <c r="CK14" s="11"/>
      <c r="CL14" s="11"/>
      <c r="CM14" s="11"/>
      <c r="CN14" s="11"/>
      <c r="CO14" s="11"/>
      <c r="CP14" s="11"/>
      <c r="CQ14" s="11"/>
      <c r="CS14" s="9" t="s">
        <v>11</v>
      </c>
      <c r="CT14" s="11">
        <v>85.766666666666694</v>
      </c>
      <c r="CU14" s="11"/>
      <c r="CV14" s="11"/>
      <c r="CW14" s="11"/>
      <c r="CX14" s="11"/>
      <c r="CY14" s="11"/>
      <c r="CZ14" s="11"/>
      <c r="DA14" s="11"/>
      <c r="DB14" s="11"/>
      <c r="DC14" s="11"/>
      <c r="DE14" s="9" t="s">
        <v>11</v>
      </c>
      <c r="DF14" s="11">
        <v>63.3333333333333</v>
      </c>
      <c r="DG14" s="11"/>
      <c r="DH14" s="11"/>
      <c r="DI14" s="11"/>
      <c r="DJ14" s="11"/>
      <c r="DK14" s="11"/>
      <c r="DL14" s="11"/>
      <c r="DM14" s="11"/>
      <c r="DN14" s="11"/>
      <c r="DO14" s="11"/>
      <c r="DQ14" s="9" t="s">
        <v>11</v>
      </c>
      <c r="DR14" s="11">
        <v>18.5</v>
      </c>
      <c r="DS14" s="11"/>
      <c r="DT14" s="11"/>
      <c r="DU14" s="11"/>
      <c r="DV14" s="11"/>
      <c r="DW14" s="11"/>
      <c r="DX14" s="11"/>
      <c r="DY14" s="11"/>
      <c r="DZ14" s="11"/>
      <c r="EA14" s="11"/>
      <c r="EC14" s="9" t="s">
        <v>11</v>
      </c>
      <c r="ED14" s="11">
        <v>14.5</v>
      </c>
      <c r="EE14" s="11"/>
      <c r="EF14" s="11"/>
      <c r="EG14" s="11"/>
      <c r="EH14" s="11"/>
      <c r="EI14" s="11"/>
      <c r="EJ14" s="11"/>
      <c r="EK14" s="11"/>
      <c r="EL14" s="11"/>
      <c r="EM14" s="11"/>
    </row>
    <row r="15" spans="1:143" ht="15" customHeight="1" x14ac:dyDescent="0.25">
      <c r="A15" s="9" t="s">
        <v>50</v>
      </c>
      <c r="B15" s="11" t="s">
        <v>52</v>
      </c>
      <c r="C15" s="11"/>
      <c r="D15" s="11"/>
      <c r="E15" s="11"/>
      <c r="F15" s="11"/>
      <c r="G15" s="11"/>
      <c r="H15" s="11"/>
      <c r="I15" s="11"/>
      <c r="J15" s="11"/>
      <c r="K15" s="11"/>
      <c r="M15" s="9" t="s">
        <v>50</v>
      </c>
      <c r="N15" s="11" t="s">
        <v>66</v>
      </c>
      <c r="O15" s="11"/>
      <c r="P15" s="11"/>
      <c r="Q15" s="11"/>
      <c r="R15" s="11"/>
      <c r="S15" s="11"/>
      <c r="T15" s="11"/>
      <c r="U15" s="11"/>
      <c r="V15" s="11"/>
      <c r="W15" s="11"/>
      <c r="Y15" s="9" t="s">
        <v>53</v>
      </c>
      <c r="Z15" s="12" t="s">
        <v>73</v>
      </c>
      <c r="AA15" s="12"/>
      <c r="AB15" s="12"/>
      <c r="AC15" s="12"/>
      <c r="AD15" s="12"/>
      <c r="AE15" s="12"/>
      <c r="AF15" s="12"/>
      <c r="AG15" s="12"/>
      <c r="AH15" s="12"/>
      <c r="AI15" s="12"/>
      <c r="AK15" s="9" t="s">
        <v>50</v>
      </c>
      <c r="AL15" s="11" t="s">
        <v>78</v>
      </c>
      <c r="AM15" s="11"/>
      <c r="AN15" s="11"/>
      <c r="AO15" s="11"/>
      <c r="AP15" s="11"/>
      <c r="AQ15" s="11"/>
      <c r="AR15" s="11"/>
      <c r="AS15" s="11"/>
      <c r="AT15" s="11"/>
      <c r="AU15" s="11"/>
      <c r="AW15" s="9" t="s">
        <v>53</v>
      </c>
      <c r="AX15" s="12" t="s">
        <v>73</v>
      </c>
      <c r="AY15" s="12"/>
      <c r="AZ15" s="12"/>
      <c r="BA15" s="12"/>
      <c r="BB15" s="12"/>
      <c r="BC15" s="12"/>
      <c r="BD15" s="12"/>
      <c r="BE15" s="12"/>
      <c r="BF15" s="12"/>
      <c r="BG15" s="12"/>
      <c r="BI15" s="9" t="s">
        <v>50</v>
      </c>
      <c r="BJ15" s="11" t="s">
        <v>90</v>
      </c>
      <c r="BK15" s="11"/>
      <c r="BL15" s="11"/>
      <c r="BM15" s="11"/>
      <c r="BN15" s="11"/>
      <c r="BO15" s="11"/>
      <c r="BP15" s="11"/>
      <c r="BQ15" s="11"/>
      <c r="BR15" s="11"/>
      <c r="BS15" s="11"/>
      <c r="BU15" s="9" t="s">
        <v>50</v>
      </c>
      <c r="BV15" s="11" t="s">
        <v>96</v>
      </c>
      <c r="BW15" s="11"/>
      <c r="BX15" s="11"/>
      <c r="BY15" s="11"/>
      <c r="BZ15" s="11"/>
      <c r="CA15" s="11"/>
      <c r="CB15" s="11"/>
      <c r="CC15" s="11"/>
      <c r="CD15" s="11"/>
      <c r="CE15" s="11"/>
      <c r="CG15" s="9" t="s">
        <v>50</v>
      </c>
      <c r="CH15" s="11" t="s">
        <v>109</v>
      </c>
      <c r="CI15" s="11"/>
      <c r="CJ15" s="11"/>
      <c r="CK15" s="11"/>
      <c r="CL15" s="11"/>
      <c r="CM15" s="11"/>
      <c r="CN15" s="11"/>
      <c r="CO15" s="11"/>
      <c r="CP15" s="11"/>
      <c r="CQ15" s="11"/>
      <c r="CS15" s="9" t="s">
        <v>50</v>
      </c>
      <c r="CT15" s="11" t="s">
        <v>119</v>
      </c>
      <c r="CU15" s="11"/>
      <c r="CV15" s="11"/>
      <c r="CW15" s="11"/>
      <c r="CX15" s="11"/>
      <c r="CY15" s="11"/>
      <c r="CZ15" s="11"/>
      <c r="DA15" s="11"/>
      <c r="DB15" s="11"/>
      <c r="DC15" s="11"/>
      <c r="DE15" s="9" t="s">
        <v>53</v>
      </c>
      <c r="DF15" s="12" t="s">
        <v>73</v>
      </c>
      <c r="DG15" s="12"/>
      <c r="DH15" s="12"/>
      <c r="DI15" s="12"/>
      <c r="DJ15" s="12"/>
      <c r="DK15" s="12"/>
      <c r="DL15" s="12"/>
      <c r="DM15" s="12"/>
      <c r="DN15" s="12"/>
      <c r="DO15" s="12"/>
      <c r="DQ15" s="9" t="s">
        <v>50</v>
      </c>
      <c r="DR15" s="11" t="s">
        <v>134</v>
      </c>
      <c r="DS15" s="11"/>
      <c r="DT15" s="11"/>
      <c r="DU15" s="11"/>
      <c r="DV15" s="11"/>
      <c r="DW15" s="11"/>
      <c r="DX15" s="11"/>
      <c r="DY15" s="11"/>
      <c r="DZ15" s="11"/>
      <c r="EA15" s="11"/>
      <c r="EC15" s="9" t="s">
        <v>50</v>
      </c>
      <c r="ED15" s="11" t="s">
        <v>127</v>
      </c>
      <c r="EE15" s="11"/>
      <c r="EF15" s="11"/>
      <c r="EG15" s="11"/>
      <c r="EH15" s="11"/>
      <c r="EI15" s="11"/>
      <c r="EJ15" s="11"/>
      <c r="EK15" s="11"/>
      <c r="EL15" s="11"/>
      <c r="EM15" s="11"/>
    </row>
    <row r="16" spans="1:143" ht="28.5" x14ac:dyDescent="0.25">
      <c r="A16" s="12" t="s">
        <v>9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11" t="s">
        <v>2</v>
      </c>
      <c r="I16" s="8"/>
      <c r="J16" s="8"/>
      <c r="K16" s="8"/>
      <c r="M16" s="12" t="s">
        <v>9</v>
      </c>
      <c r="N16" s="9" t="s">
        <v>0</v>
      </c>
      <c r="O16" s="9" t="s">
        <v>0</v>
      </c>
      <c r="P16" s="9" t="s">
        <v>0</v>
      </c>
      <c r="Q16" s="9" t="s">
        <v>0</v>
      </c>
      <c r="R16" s="9" t="s">
        <v>0</v>
      </c>
      <c r="S16" s="9" t="s">
        <v>0</v>
      </c>
      <c r="T16" s="11" t="s">
        <v>2</v>
      </c>
      <c r="U16" s="8"/>
      <c r="V16" s="8"/>
      <c r="W16" s="8"/>
      <c r="Y16" s="10" t="s">
        <v>55</v>
      </c>
      <c r="Z16" s="10" t="s">
        <v>56</v>
      </c>
      <c r="AA16" s="10" t="s">
        <v>57</v>
      </c>
      <c r="AB16" s="10" t="s">
        <v>50</v>
      </c>
      <c r="AC16" s="10" t="s">
        <v>58</v>
      </c>
      <c r="AD16" s="8"/>
      <c r="AE16" s="8"/>
      <c r="AF16" s="8"/>
      <c r="AG16" s="8"/>
      <c r="AH16" s="8"/>
      <c r="AI16" s="8"/>
      <c r="AK16" s="12" t="s">
        <v>9</v>
      </c>
      <c r="AL16" s="9" t="s">
        <v>0</v>
      </c>
      <c r="AM16" s="9" t="s">
        <v>0</v>
      </c>
      <c r="AN16" s="9" t="s">
        <v>0</v>
      </c>
      <c r="AO16" s="9" t="s">
        <v>0</v>
      </c>
      <c r="AP16" s="9" t="s">
        <v>0</v>
      </c>
      <c r="AQ16" s="9" t="s">
        <v>0</v>
      </c>
      <c r="AR16" s="11" t="s">
        <v>2</v>
      </c>
      <c r="AS16" s="8"/>
      <c r="AT16" s="8"/>
      <c r="AU16" s="8"/>
      <c r="AW16" s="10" t="s">
        <v>55</v>
      </c>
      <c r="AX16" s="10" t="s">
        <v>56</v>
      </c>
      <c r="AY16" s="10" t="s">
        <v>57</v>
      </c>
      <c r="AZ16" s="10" t="s">
        <v>50</v>
      </c>
      <c r="BA16" s="10" t="s">
        <v>58</v>
      </c>
      <c r="BB16" s="8"/>
      <c r="BC16" s="8"/>
      <c r="BD16" s="8"/>
      <c r="BE16" s="8"/>
      <c r="BF16" s="8"/>
      <c r="BG16" s="8"/>
      <c r="BI16" s="12" t="s">
        <v>9</v>
      </c>
      <c r="BJ16" s="9" t="s">
        <v>0</v>
      </c>
      <c r="BK16" s="9" t="s">
        <v>0</v>
      </c>
      <c r="BL16" s="9" t="s">
        <v>0</v>
      </c>
      <c r="BM16" s="9" t="s">
        <v>0</v>
      </c>
      <c r="BN16" s="9" t="s">
        <v>0</v>
      </c>
      <c r="BO16" s="9" t="s">
        <v>0</v>
      </c>
      <c r="BP16" s="11" t="s">
        <v>2</v>
      </c>
      <c r="BQ16" s="8"/>
      <c r="BR16" s="8"/>
      <c r="BS16" s="8"/>
      <c r="BU16" s="12" t="s">
        <v>9</v>
      </c>
      <c r="BV16" s="9" t="s">
        <v>0</v>
      </c>
      <c r="BW16" s="9" t="s">
        <v>0</v>
      </c>
      <c r="BX16" s="9" t="s">
        <v>0</v>
      </c>
      <c r="BY16" s="9" t="s">
        <v>0</v>
      </c>
      <c r="BZ16" s="9" t="s">
        <v>0</v>
      </c>
      <c r="CA16" s="9" t="s">
        <v>0</v>
      </c>
      <c r="CB16" s="11" t="s">
        <v>2</v>
      </c>
      <c r="CC16" s="8"/>
      <c r="CD16" s="8"/>
      <c r="CE16" s="8"/>
      <c r="CG16" s="12" t="s">
        <v>9</v>
      </c>
      <c r="CH16" s="9" t="s">
        <v>0</v>
      </c>
      <c r="CI16" s="9" t="s">
        <v>0</v>
      </c>
      <c r="CJ16" s="9" t="s">
        <v>0</v>
      </c>
      <c r="CK16" s="9" t="s">
        <v>0</v>
      </c>
      <c r="CL16" s="9" t="s">
        <v>0</v>
      </c>
      <c r="CM16" s="9" t="s">
        <v>0</v>
      </c>
      <c r="CN16" s="11" t="s">
        <v>2</v>
      </c>
      <c r="CO16" s="8"/>
      <c r="CP16" s="8"/>
      <c r="CQ16" s="8"/>
      <c r="CS16" s="12" t="s">
        <v>9</v>
      </c>
      <c r="CT16" s="9" t="s">
        <v>0</v>
      </c>
      <c r="CU16" s="9" t="s">
        <v>0</v>
      </c>
      <c r="CV16" s="9" t="s">
        <v>0</v>
      </c>
      <c r="CW16" s="9" t="s">
        <v>0</v>
      </c>
      <c r="CX16" s="9" t="s">
        <v>0</v>
      </c>
      <c r="CY16" s="9" t="s">
        <v>0</v>
      </c>
      <c r="CZ16" s="11" t="s">
        <v>2</v>
      </c>
      <c r="DA16" s="8"/>
      <c r="DB16" s="8"/>
      <c r="DC16" s="8"/>
      <c r="DE16" s="10" t="s">
        <v>55</v>
      </c>
      <c r="DF16" s="10" t="s">
        <v>56</v>
      </c>
      <c r="DG16" s="10" t="s">
        <v>57</v>
      </c>
      <c r="DH16" s="10" t="s">
        <v>50</v>
      </c>
      <c r="DI16" s="10" t="s">
        <v>58</v>
      </c>
      <c r="DJ16" s="8"/>
      <c r="DK16" s="8"/>
      <c r="DL16" s="8"/>
      <c r="DM16" s="8"/>
      <c r="DN16" s="8"/>
      <c r="DO16" s="8"/>
      <c r="DQ16" s="12" t="s">
        <v>9</v>
      </c>
      <c r="DR16" s="9" t="s">
        <v>0</v>
      </c>
      <c r="DS16" s="9" t="s">
        <v>0</v>
      </c>
      <c r="DT16" s="9" t="s">
        <v>0</v>
      </c>
      <c r="DU16" s="9" t="s">
        <v>0</v>
      </c>
      <c r="DV16" s="11" t="s">
        <v>2</v>
      </c>
      <c r="DW16" s="8"/>
      <c r="DX16" s="8"/>
      <c r="DY16" s="8"/>
      <c r="DZ16" s="8"/>
      <c r="EA16" s="8"/>
      <c r="EC16" s="12" t="s">
        <v>9</v>
      </c>
      <c r="ED16" s="9" t="s">
        <v>0</v>
      </c>
      <c r="EE16" s="9" t="s">
        <v>0</v>
      </c>
      <c r="EF16" s="9" t="s">
        <v>0</v>
      </c>
      <c r="EG16" s="9" t="s">
        <v>0</v>
      </c>
      <c r="EH16" s="11" t="s">
        <v>2</v>
      </c>
      <c r="EI16" s="8"/>
      <c r="EJ16" s="8"/>
      <c r="EK16" s="8"/>
      <c r="EL16" s="8"/>
      <c r="EM16" s="8"/>
    </row>
    <row r="17" spans="1:143" ht="114" x14ac:dyDescent="0.25">
      <c r="A17" s="12"/>
      <c r="B17" s="9">
        <v>1</v>
      </c>
      <c r="C17" s="9">
        <v>2</v>
      </c>
      <c r="D17" s="9">
        <v>3</v>
      </c>
      <c r="E17" s="9">
        <v>4</v>
      </c>
      <c r="F17" s="9">
        <v>5</v>
      </c>
      <c r="G17" s="9" t="s">
        <v>1</v>
      </c>
      <c r="H17" s="11"/>
      <c r="I17" s="8"/>
      <c r="J17" s="8"/>
      <c r="K17" s="8"/>
      <c r="M17" s="12"/>
      <c r="N17" s="9">
        <v>1</v>
      </c>
      <c r="O17" s="9">
        <v>2</v>
      </c>
      <c r="P17" s="9">
        <v>3</v>
      </c>
      <c r="Q17" s="9">
        <v>4</v>
      </c>
      <c r="R17" s="9">
        <v>5</v>
      </c>
      <c r="S17" s="9" t="s">
        <v>1</v>
      </c>
      <c r="T17" s="11"/>
      <c r="U17" s="8"/>
      <c r="V17" s="8"/>
      <c r="W17" s="8"/>
      <c r="Y17" s="9">
        <v>1</v>
      </c>
      <c r="Z17" s="10">
        <v>78.599999999999994</v>
      </c>
      <c r="AA17" s="10">
        <v>5</v>
      </c>
      <c r="AB17" s="10" t="s">
        <v>68</v>
      </c>
      <c r="AC17" s="10">
        <v>16</v>
      </c>
      <c r="AD17" s="8"/>
      <c r="AE17" s="8"/>
      <c r="AF17" s="8"/>
      <c r="AG17" s="8"/>
      <c r="AH17" s="8"/>
      <c r="AI17" s="8"/>
      <c r="AK17" s="12"/>
      <c r="AL17" s="9">
        <v>1</v>
      </c>
      <c r="AM17" s="9">
        <v>2</v>
      </c>
      <c r="AN17" s="9">
        <v>3</v>
      </c>
      <c r="AO17" s="9">
        <v>4</v>
      </c>
      <c r="AP17" s="9">
        <v>5</v>
      </c>
      <c r="AQ17" s="9" t="s">
        <v>1</v>
      </c>
      <c r="AR17" s="11"/>
      <c r="AS17" s="8"/>
      <c r="AT17" s="8"/>
      <c r="AU17" s="8"/>
      <c r="AW17" s="9">
        <v>1</v>
      </c>
      <c r="AX17" s="10">
        <v>81.566666666666706</v>
      </c>
      <c r="AY17" s="10">
        <v>8</v>
      </c>
      <c r="AZ17" s="10" t="s">
        <v>85</v>
      </c>
      <c r="BA17" s="10">
        <v>16</v>
      </c>
      <c r="BB17" s="8"/>
      <c r="BC17" s="8"/>
      <c r="BD17" s="8"/>
      <c r="BE17" s="8"/>
      <c r="BF17" s="8"/>
      <c r="BG17" s="8"/>
      <c r="BI17" s="12"/>
      <c r="BJ17" s="9">
        <v>1</v>
      </c>
      <c r="BK17" s="9">
        <v>2</v>
      </c>
      <c r="BL17" s="9">
        <v>3</v>
      </c>
      <c r="BM17" s="9">
        <v>4</v>
      </c>
      <c r="BN17" s="9">
        <v>5</v>
      </c>
      <c r="BO17" s="9" t="s">
        <v>1</v>
      </c>
      <c r="BP17" s="11"/>
      <c r="BQ17" s="8"/>
      <c r="BR17" s="8"/>
      <c r="BS17" s="8"/>
      <c r="BU17" s="12"/>
      <c r="BV17" s="9">
        <v>1</v>
      </c>
      <c r="BW17" s="9">
        <v>2</v>
      </c>
      <c r="BX17" s="9">
        <v>3</v>
      </c>
      <c r="BY17" s="9">
        <v>4</v>
      </c>
      <c r="BZ17" s="9">
        <v>5</v>
      </c>
      <c r="CA17" s="9" t="s">
        <v>1</v>
      </c>
      <c r="CB17" s="11"/>
      <c r="CC17" s="8"/>
      <c r="CD17" s="8"/>
      <c r="CE17" s="8"/>
      <c r="CG17" s="12"/>
      <c r="CH17" s="9">
        <v>1</v>
      </c>
      <c r="CI17" s="9">
        <v>2</v>
      </c>
      <c r="CJ17" s="9">
        <v>3</v>
      </c>
      <c r="CK17" s="9">
        <v>4</v>
      </c>
      <c r="CL17" s="9">
        <v>5</v>
      </c>
      <c r="CM17" s="9" t="s">
        <v>1</v>
      </c>
      <c r="CN17" s="11"/>
      <c r="CO17" s="8"/>
      <c r="CP17" s="8"/>
      <c r="CQ17" s="8"/>
      <c r="CS17" s="12"/>
      <c r="CT17" s="9">
        <v>1</v>
      </c>
      <c r="CU17" s="9">
        <v>2</v>
      </c>
      <c r="CV17" s="9">
        <v>3</v>
      </c>
      <c r="CW17" s="9">
        <v>4</v>
      </c>
      <c r="CX17" s="9">
        <v>5</v>
      </c>
      <c r="CY17" s="9" t="s">
        <v>1</v>
      </c>
      <c r="CZ17" s="11"/>
      <c r="DA17" s="8"/>
      <c r="DB17" s="8"/>
      <c r="DC17" s="8"/>
      <c r="DE17" s="9">
        <v>1</v>
      </c>
      <c r="DF17" s="10">
        <v>63.3333333333333</v>
      </c>
      <c r="DG17" s="10">
        <v>21</v>
      </c>
      <c r="DH17" s="10" t="s">
        <v>128</v>
      </c>
      <c r="DI17" s="10">
        <v>16</v>
      </c>
      <c r="DJ17" s="8"/>
      <c r="DK17" s="8"/>
      <c r="DL17" s="8"/>
      <c r="DM17" s="8"/>
      <c r="DN17" s="8"/>
      <c r="DO17" s="8"/>
      <c r="DQ17" s="12"/>
      <c r="DR17" s="9">
        <v>2</v>
      </c>
      <c r="DS17" s="9">
        <v>3</v>
      </c>
      <c r="DT17" s="9">
        <v>5</v>
      </c>
      <c r="DU17" s="9" t="s">
        <v>1</v>
      </c>
      <c r="DV17" s="11"/>
      <c r="DW17" s="8"/>
      <c r="DX17" s="8"/>
      <c r="DY17" s="8"/>
      <c r="DZ17" s="8"/>
      <c r="EA17" s="8"/>
      <c r="EC17" s="12"/>
      <c r="ED17" s="9">
        <v>2</v>
      </c>
      <c r="EE17" s="9">
        <v>3</v>
      </c>
      <c r="EF17" s="9">
        <v>5</v>
      </c>
      <c r="EG17" s="9" t="s">
        <v>1</v>
      </c>
      <c r="EH17" s="11"/>
      <c r="EI17" s="8"/>
      <c r="EJ17" s="8"/>
      <c r="EK17" s="8"/>
      <c r="EL17" s="8"/>
      <c r="EM17" s="8"/>
    </row>
    <row r="18" spans="1:143" ht="128.25" x14ac:dyDescent="0.25">
      <c r="A18" s="10" t="s">
        <v>3</v>
      </c>
      <c r="B18" s="10">
        <v>16</v>
      </c>
      <c r="C18" s="10"/>
      <c r="D18" s="10"/>
      <c r="E18" s="10">
        <v>16.899999999999999</v>
      </c>
      <c r="F18" s="10">
        <v>16</v>
      </c>
      <c r="G18" s="10"/>
      <c r="H18" s="10">
        <v>16.3</v>
      </c>
      <c r="I18" s="8"/>
      <c r="J18" s="8"/>
      <c r="K18" s="8"/>
      <c r="M18" s="10" t="s">
        <v>3</v>
      </c>
      <c r="N18" s="10">
        <v>17</v>
      </c>
      <c r="O18" s="10"/>
      <c r="P18" s="10"/>
      <c r="Q18" s="10">
        <v>16.3</v>
      </c>
      <c r="R18" s="10">
        <v>16</v>
      </c>
      <c r="S18" s="10"/>
      <c r="T18" s="10">
        <v>16.433333333333302</v>
      </c>
      <c r="U18" s="8"/>
      <c r="V18" s="8"/>
      <c r="W18" s="8"/>
      <c r="AK18" s="10" t="s">
        <v>3</v>
      </c>
      <c r="AL18" s="10">
        <v>16</v>
      </c>
      <c r="AM18" s="10"/>
      <c r="AN18" s="10"/>
      <c r="AO18" s="10">
        <v>15.6</v>
      </c>
      <c r="AP18" s="10">
        <v>16</v>
      </c>
      <c r="AQ18" s="10"/>
      <c r="AR18" s="10">
        <v>15.866666666666699</v>
      </c>
      <c r="AS18" s="8"/>
      <c r="AT18" s="8"/>
      <c r="AU18" s="8"/>
      <c r="BI18" s="10" t="s">
        <v>3</v>
      </c>
      <c r="BJ18" s="10">
        <v>16</v>
      </c>
      <c r="BK18" s="10"/>
      <c r="BL18" s="10"/>
      <c r="BM18" s="10">
        <v>17.100000000000001</v>
      </c>
      <c r="BN18" s="10">
        <v>19</v>
      </c>
      <c r="BO18" s="10"/>
      <c r="BP18" s="10">
        <v>17.366666666666699</v>
      </c>
      <c r="BQ18" s="8"/>
      <c r="BR18" s="8"/>
      <c r="BS18" s="8"/>
      <c r="BU18" s="10" t="s">
        <v>3</v>
      </c>
      <c r="BV18" s="10">
        <v>16</v>
      </c>
      <c r="BW18" s="10"/>
      <c r="BX18" s="10"/>
      <c r="BY18" s="10">
        <v>17.5</v>
      </c>
      <c r="BZ18" s="10">
        <v>18.899999999999999</v>
      </c>
      <c r="CA18" s="10"/>
      <c r="CB18" s="10">
        <v>17.466666666666701</v>
      </c>
      <c r="CC18" s="8"/>
      <c r="CD18" s="8"/>
      <c r="CE18" s="8"/>
      <c r="CG18" s="10" t="s">
        <v>3</v>
      </c>
      <c r="CH18" s="10">
        <v>16</v>
      </c>
      <c r="CI18" s="10"/>
      <c r="CJ18" s="10"/>
      <c r="CK18" s="10">
        <v>16.899999999999999</v>
      </c>
      <c r="CL18" s="10">
        <v>18.2</v>
      </c>
      <c r="CM18" s="10"/>
      <c r="CN18" s="10">
        <v>17.033333333333299</v>
      </c>
      <c r="CO18" s="8"/>
      <c r="CP18" s="8"/>
      <c r="CQ18" s="8"/>
      <c r="CS18" s="10" t="s">
        <v>3</v>
      </c>
      <c r="CT18" s="10">
        <v>16.5</v>
      </c>
      <c r="CU18" s="10"/>
      <c r="CV18" s="10"/>
      <c r="CW18" s="10">
        <v>18</v>
      </c>
      <c r="CX18" s="10">
        <v>18.899999999999999</v>
      </c>
      <c r="CY18" s="10"/>
      <c r="CZ18" s="10">
        <v>17.8</v>
      </c>
      <c r="DA18" s="8"/>
      <c r="DB18" s="8"/>
      <c r="DC18" s="8"/>
      <c r="DQ18" s="10" t="s">
        <v>3</v>
      </c>
      <c r="DR18" s="10"/>
      <c r="DS18" s="10"/>
      <c r="DT18" s="10">
        <v>3</v>
      </c>
      <c r="DU18" s="10"/>
      <c r="DV18" s="10">
        <v>3</v>
      </c>
      <c r="DW18" s="8"/>
      <c r="DX18" s="8"/>
      <c r="DY18" s="8"/>
      <c r="DZ18" s="8"/>
      <c r="EA18" s="8"/>
      <c r="EC18" s="10" t="s">
        <v>3</v>
      </c>
      <c r="ED18" s="10"/>
      <c r="EE18" s="10"/>
      <c r="EF18" s="10">
        <v>3</v>
      </c>
      <c r="EG18" s="10"/>
      <c r="EH18" s="10">
        <v>3</v>
      </c>
      <c r="EI18" s="8"/>
      <c r="EJ18" s="8"/>
      <c r="EK18" s="8"/>
      <c r="EL18" s="8"/>
      <c r="EM18" s="8"/>
    </row>
    <row r="19" spans="1:143" ht="85.5" x14ac:dyDescent="0.25">
      <c r="A19" s="10" t="s">
        <v>4</v>
      </c>
      <c r="B19" s="10">
        <v>16</v>
      </c>
      <c r="C19" s="10">
        <v>17</v>
      </c>
      <c r="D19" s="10"/>
      <c r="E19" s="10"/>
      <c r="F19" s="10">
        <v>17</v>
      </c>
      <c r="G19" s="10"/>
      <c r="H19" s="10">
        <v>16.6666666666667</v>
      </c>
      <c r="I19" s="8"/>
      <c r="J19" s="8"/>
      <c r="K19" s="8"/>
      <c r="M19" s="10" t="s">
        <v>4</v>
      </c>
      <c r="N19" s="10">
        <v>16.5</v>
      </c>
      <c r="O19" s="10">
        <v>18</v>
      </c>
      <c r="P19" s="10"/>
      <c r="Q19" s="10"/>
      <c r="R19" s="10">
        <v>17</v>
      </c>
      <c r="S19" s="10"/>
      <c r="T19" s="10">
        <v>17.1666666666667</v>
      </c>
      <c r="U19" s="8"/>
      <c r="V19" s="8"/>
      <c r="W19" s="8"/>
      <c r="AK19" s="10" t="s">
        <v>4</v>
      </c>
      <c r="AL19" s="10">
        <v>16</v>
      </c>
      <c r="AM19" s="10">
        <v>18.5</v>
      </c>
      <c r="AN19" s="10"/>
      <c r="AO19" s="10"/>
      <c r="AP19" s="10">
        <v>16</v>
      </c>
      <c r="AQ19" s="10"/>
      <c r="AR19" s="10">
        <v>16.8333333333333</v>
      </c>
      <c r="AS19" s="8"/>
      <c r="AT19" s="8"/>
      <c r="AU19" s="8"/>
      <c r="BI19" s="10" t="s">
        <v>4</v>
      </c>
      <c r="BJ19" s="10">
        <v>16</v>
      </c>
      <c r="BK19" s="10">
        <v>19</v>
      </c>
      <c r="BL19" s="10"/>
      <c r="BM19" s="10"/>
      <c r="BN19" s="10">
        <v>18.899999999999999</v>
      </c>
      <c r="BO19" s="10"/>
      <c r="BP19" s="10">
        <v>17.966666666666701</v>
      </c>
      <c r="BQ19" s="8"/>
      <c r="BR19" s="8"/>
      <c r="BS19" s="8"/>
      <c r="BU19" s="10" t="s">
        <v>4</v>
      </c>
      <c r="BV19" s="10">
        <v>16</v>
      </c>
      <c r="BW19" s="10">
        <v>19</v>
      </c>
      <c r="BX19" s="10"/>
      <c r="BY19" s="10"/>
      <c r="BZ19" s="10">
        <v>18</v>
      </c>
      <c r="CA19" s="10"/>
      <c r="CB19" s="10">
        <v>17.6666666666667</v>
      </c>
      <c r="CC19" s="8"/>
      <c r="CD19" s="8"/>
      <c r="CE19" s="8"/>
      <c r="CG19" s="10" t="s">
        <v>4</v>
      </c>
      <c r="CH19" s="10">
        <v>16</v>
      </c>
      <c r="CI19" s="10">
        <v>18.5</v>
      </c>
      <c r="CJ19" s="10"/>
      <c r="CK19" s="10"/>
      <c r="CL19" s="10">
        <v>18</v>
      </c>
      <c r="CM19" s="10"/>
      <c r="CN19" s="10">
        <v>17.5</v>
      </c>
      <c r="CO19" s="8"/>
      <c r="CP19" s="8"/>
      <c r="CQ19" s="8"/>
      <c r="CS19" s="10" t="s">
        <v>4</v>
      </c>
      <c r="CT19" s="10">
        <v>16.5</v>
      </c>
      <c r="CU19" s="10">
        <v>18.5</v>
      </c>
      <c r="CV19" s="10"/>
      <c r="CW19" s="10"/>
      <c r="CX19" s="10">
        <v>19.2</v>
      </c>
      <c r="CY19" s="10"/>
      <c r="CZ19" s="10">
        <v>18.066666666666698</v>
      </c>
      <c r="DA19" s="8"/>
      <c r="DB19" s="8"/>
      <c r="DC19" s="8"/>
      <c r="DQ19" s="10" t="s">
        <v>4</v>
      </c>
      <c r="DR19" s="10">
        <v>5</v>
      </c>
      <c r="DS19" s="10"/>
      <c r="DT19" s="10">
        <v>2</v>
      </c>
      <c r="DU19" s="10"/>
      <c r="DV19" s="10">
        <v>3.5</v>
      </c>
      <c r="DW19" s="8"/>
      <c r="DX19" s="8"/>
      <c r="DY19" s="8"/>
      <c r="DZ19" s="8"/>
      <c r="EA19" s="8"/>
      <c r="EC19" s="10" t="s">
        <v>4</v>
      </c>
      <c r="ED19" s="10">
        <v>3</v>
      </c>
      <c r="EE19" s="10"/>
      <c r="EF19" s="10">
        <v>2</v>
      </c>
      <c r="EG19" s="10"/>
      <c r="EH19" s="10">
        <v>2.5</v>
      </c>
      <c r="EI19" s="8"/>
      <c r="EJ19" s="8"/>
      <c r="EK19" s="8"/>
      <c r="EL19" s="8"/>
      <c r="EM19" s="8"/>
    </row>
    <row r="20" spans="1:143" x14ac:dyDescent="0.25">
      <c r="A20" s="10" t="s">
        <v>5</v>
      </c>
      <c r="B20" s="10"/>
      <c r="C20" s="10">
        <v>16</v>
      </c>
      <c r="D20" s="10">
        <v>16</v>
      </c>
      <c r="E20" s="10">
        <v>16.8</v>
      </c>
      <c r="F20" s="10"/>
      <c r="G20" s="10"/>
      <c r="H20" s="10">
        <v>16.266666666666701</v>
      </c>
      <c r="I20" s="8"/>
      <c r="J20" s="8"/>
      <c r="K20" s="8"/>
      <c r="M20" s="10" t="s">
        <v>5</v>
      </c>
      <c r="N20" s="10"/>
      <c r="O20" s="10">
        <v>17</v>
      </c>
      <c r="P20" s="10">
        <v>17</v>
      </c>
      <c r="Q20" s="10">
        <v>16.7</v>
      </c>
      <c r="R20" s="10"/>
      <c r="S20" s="10"/>
      <c r="T20" s="10">
        <v>16.899999999999999</v>
      </c>
      <c r="U20" s="8"/>
      <c r="V20" s="8"/>
      <c r="W20" s="8"/>
      <c r="AK20" s="10" t="s">
        <v>5</v>
      </c>
      <c r="AL20" s="10"/>
      <c r="AM20" s="10">
        <v>18.5</v>
      </c>
      <c r="AN20" s="10">
        <v>16</v>
      </c>
      <c r="AO20" s="10">
        <v>15.1</v>
      </c>
      <c r="AP20" s="10"/>
      <c r="AQ20" s="10"/>
      <c r="AR20" s="10">
        <v>16.533333333333299</v>
      </c>
      <c r="AS20" s="8"/>
      <c r="AT20" s="8"/>
      <c r="AU20" s="8"/>
      <c r="BI20" s="10" t="s">
        <v>5</v>
      </c>
      <c r="BJ20" s="10"/>
      <c r="BK20" s="10">
        <v>19</v>
      </c>
      <c r="BL20" s="10">
        <v>16.5</v>
      </c>
      <c r="BM20" s="10">
        <v>17.7</v>
      </c>
      <c r="BN20" s="10"/>
      <c r="BO20" s="10"/>
      <c r="BP20" s="10">
        <v>17.733333333333299</v>
      </c>
      <c r="BQ20" s="8"/>
      <c r="BR20" s="8"/>
      <c r="BS20" s="8"/>
      <c r="BU20" s="10" t="s">
        <v>5</v>
      </c>
      <c r="BV20" s="10"/>
      <c r="BW20" s="10">
        <v>18</v>
      </c>
      <c r="BX20" s="10">
        <v>17</v>
      </c>
      <c r="BY20" s="10">
        <v>16.899999999999999</v>
      </c>
      <c r="BZ20" s="10"/>
      <c r="CA20" s="10"/>
      <c r="CB20" s="10">
        <v>17.3</v>
      </c>
      <c r="CC20" s="8"/>
      <c r="CD20" s="8"/>
      <c r="CE20" s="8"/>
      <c r="CG20" s="10" t="s">
        <v>5</v>
      </c>
      <c r="CH20" s="10"/>
      <c r="CI20" s="10">
        <v>18.5</v>
      </c>
      <c r="CJ20" s="10">
        <v>15</v>
      </c>
      <c r="CK20" s="10">
        <v>16.8</v>
      </c>
      <c r="CL20" s="10"/>
      <c r="CM20" s="10"/>
      <c r="CN20" s="10">
        <v>16.766666666666701</v>
      </c>
      <c r="CO20" s="8"/>
      <c r="CP20" s="8"/>
      <c r="CQ20" s="8"/>
      <c r="CS20" s="10" t="s">
        <v>5</v>
      </c>
      <c r="CT20" s="10"/>
      <c r="CU20" s="10">
        <v>18</v>
      </c>
      <c r="CV20" s="10">
        <v>14.5</v>
      </c>
      <c r="CW20" s="10">
        <v>17.899999999999999</v>
      </c>
      <c r="CX20" s="10"/>
      <c r="CY20" s="10"/>
      <c r="CZ20" s="10">
        <v>16.8</v>
      </c>
      <c r="DA20" s="8"/>
      <c r="DB20" s="8"/>
      <c r="DC20" s="8"/>
      <c r="DQ20" s="10" t="s">
        <v>5</v>
      </c>
      <c r="DR20" s="10">
        <v>2</v>
      </c>
      <c r="DS20" s="10">
        <v>3</v>
      </c>
      <c r="DT20" s="10"/>
      <c r="DU20" s="10"/>
      <c r="DV20" s="10">
        <v>2.5</v>
      </c>
      <c r="DW20" s="8"/>
      <c r="DX20" s="8"/>
      <c r="DY20" s="8"/>
      <c r="DZ20" s="8"/>
      <c r="EA20" s="8"/>
      <c r="EC20" s="10" t="s">
        <v>5</v>
      </c>
      <c r="ED20" s="10">
        <v>2</v>
      </c>
      <c r="EE20" s="10">
        <v>0</v>
      </c>
      <c r="EF20" s="10"/>
      <c r="EG20" s="10"/>
      <c r="EH20" s="10">
        <v>1</v>
      </c>
      <c r="EI20" s="8"/>
      <c r="EJ20" s="8"/>
      <c r="EK20" s="8"/>
      <c r="EL20" s="8"/>
      <c r="EM20" s="8"/>
    </row>
    <row r="21" spans="1:143" ht="28.5" x14ac:dyDescent="0.25">
      <c r="A21" s="10" t="s">
        <v>6</v>
      </c>
      <c r="B21" s="10"/>
      <c r="C21" s="10"/>
      <c r="D21" s="10">
        <v>15.5</v>
      </c>
      <c r="E21" s="10">
        <v>17</v>
      </c>
      <c r="F21" s="10">
        <v>15</v>
      </c>
      <c r="G21" s="10"/>
      <c r="H21" s="10">
        <v>15.8333333333333</v>
      </c>
      <c r="I21" s="8"/>
      <c r="J21" s="8"/>
      <c r="K21" s="8"/>
      <c r="M21" s="10" t="s">
        <v>6</v>
      </c>
      <c r="N21" s="10"/>
      <c r="O21" s="10"/>
      <c r="P21" s="10">
        <v>16</v>
      </c>
      <c r="Q21" s="10">
        <v>17</v>
      </c>
      <c r="R21" s="10">
        <v>15</v>
      </c>
      <c r="S21" s="10"/>
      <c r="T21" s="10">
        <v>16</v>
      </c>
      <c r="U21" s="8"/>
      <c r="V21" s="8"/>
      <c r="W21" s="8"/>
      <c r="AK21" s="10" t="s">
        <v>6</v>
      </c>
      <c r="AL21" s="10"/>
      <c r="AM21" s="10"/>
      <c r="AN21" s="10">
        <v>16</v>
      </c>
      <c r="AO21" s="10">
        <v>15</v>
      </c>
      <c r="AP21" s="10">
        <v>18</v>
      </c>
      <c r="AQ21" s="10"/>
      <c r="AR21" s="10">
        <v>16.3333333333333</v>
      </c>
      <c r="AS21" s="8"/>
      <c r="AT21" s="8"/>
      <c r="AU21" s="8"/>
      <c r="BI21" s="10" t="s">
        <v>6</v>
      </c>
      <c r="BJ21" s="10"/>
      <c r="BK21" s="10"/>
      <c r="BL21" s="10">
        <v>16</v>
      </c>
      <c r="BM21" s="10">
        <v>18.5</v>
      </c>
      <c r="BN21" s="10">
        <v>19</v>
      </c>
      <c r="BO21" s="10"/>
      <c r="BP21" s="10">
        <v>17.8333333333333</v>
      </c>
      <c r="BQ21" s="8"/>
      <c r="BR21" s="8"/>
      <c r="BS21" s="8"/>
      <c r="BU21" s="10" t="s">
        <v>6</v>
      </c>
      <c r="BV21" s="10"/>
      <c r="BW21" s="10"/>
      <c r="BX21" s="10">
        <v>15.5</v>
      </c>
      <c r="BY21" s="10">
        <v>16.96</v>
      </c>
      <c r="BZ21" s="10">
        <v>18</v>
      </c>
      <c r="CA21" s="10"/>
      <c r="CB21" s="10">
        <v>16.82</v>
      </c>
      <c r="CC21" s="8"/>
      <c r="CD21" s="8"/>
      <c r="CE21" s="8"/>
      <c r="CG21" s="10" t="s">
        <v>6</v>
      </c>
      <c r="CH21" s="10"/>
      <c r="CI21" s="10"/>
      <c r="CJ21" s="10">
        <v>16</v>
      </c>
      <c r="CK21" s="10">
        <v>16.7</v>
      </c>
      <c r="CL21" s="10">
        <v>18.5</v>
      </c>
      <c r="CM21" s="10"/>
      <c r="CN21" s="10">
        <v>17.066666666666698</v>
      </c>
      <c r="CO21" s="8"/>
      <c r="CP21" s="8"/>
      <c r="CQ21" s="8"/>
      <c r="CS21" s="10" t="s">
        <v>6</v>
      </c>
      <c r="CT21" s="10"/>
      <c r="CU21" s="10"/>
      <c r="CV21" s="10">
        <v>16</v>
      </c>
      <c r="CW21" s="10">
        <v>17.899999999999999</v>
      </c>
      <c r="CX21" s="10">
        <v>19</v>
      </c>
      <c r="CY21" s="10"/>
      <c r="CZ21" s="10">
        <v>17.633333333333301</v>
      </c>
      <c r="DA21" s="8"/>
      <c r="DB21" s="8"/>
      <c r="DC21" s="8"/>
      <c r="DQ21" s="10" t="s">
        <v>6</v>
      </c>
      <c r="DR21" s="10"/>
      <c r="DS21" s="10">
        <v>2</v>
      </c>
      <c r="DT21" s="10">
        <v>1</v>
      </c>
      <c r="DU21" s="10"/>
      <c r="DV21" s="10">
        <v>1.5</v>
      </c>
      <c r="DW21" s="8"/>
      <c r="DX21" s="8"/>
      <c r="DY21" s="8"/>
      <c r="DZ21" s="8"/>
      <c r="EA21" s="8"/>
      <c r="EC21" s="10" t="s">
        <v>6</v>
      </c>
      <c r="ED21" s="10"/>
      <c r="EE21" s="10">
        <v>0</v>
      </c>
      <c r="EF21" s="10">
        <v>9</v>
      </c>
      <c r="EG21" s="10"/>
      <c r="EH21" s="10">
        <v>4.5</v>
      </c>
      <c r="EI21" s="8"/>
      <c r="EJ21" s="8"/>
      <c r="EK21" s="8"/>
      <c r="EL21" s="8"/>
      <c r="EM21" s="8"/>
    </row>
    <row r="22" spans="1:143" ht="57" x14ac:dyDescent="0.25">
      <c r="A22" s="10" t="s">
        <v>7</v>
      </c>
      <c r="B22" s="10">
        <v>16</v>
      </c>
      <c r="C22" s="10">
        <v>17.5</v>
      </c>
      <c r="D22" s="10">
        <v>16</v>
      </c>
      <c r="E22" s="10"/>
      <c r="F22" s="10"/>
      <c r="G22" s="10"/>
      <c r="H22" s="10">
        <v>16.5</v>
      </c>
      <c r="I22" s="8"/>
      <c r="J22" s="8"/>
      <c r="K22" s="8"/>
      <c r="M22" s="10" t="s">
        <v>7</v>
      </c>
      <c r="N22" s="10">
        <v>16.5</v>
      </c>
      <c r="O22" s="10">
        <v>17</v>
      </c>
      <c r="P22" s="10">
        <v>15.5</v>
      </c>
      <c r="Q22" s="10"/>
      <c r="R22" s="10"/>
      <c r="S22" s="10"/>
      <c r="T22" s="10">
        <v>16.3333333333333</v>
      </c>
      <c r="U22" s="8"/>
      <c r="V22" s="8"/>
      <c r="W22" s="8"/>
      <c r="AK22" s="10" t="s">
        <v>7</v>
      </c>
      <c r="AL22" s="10">
        <v>15.5</v>
      </c>
      <c r="AM22" s="10">
        <v>18.5</v>
      </c>
      <c r="AN22" s="10">
        <v>16.5</v>
      </c>
      <c r="AO22" s="10"/>
      <c r="AP22" s="10"/>
      <c r="AQ22" s="10"/>
      <c r="AR22" s="10">
        <v>16.8333333333333</v>
      </c>
      <c r="AS22" s="8"/>
      <c r="AT22" s="8"/>
      <c r="AU22" s="8"/>
      <c r="BI22" s="10" t="s">
        <v>7</v>
      </c>
      <c r="BJ22" s="10">
        <v>16.5</v>
      </c>
      <c r="BK22" s="10">
        <v>18.5</v>
      </c>
      <c r="BL22" s="10">
        <v>15.5</v>
      </c>
      <c r="BM22" s="10"/>
      <c r="BN22" s="10"/>
      <c r="BO22" s="10"/>
      <c r="BP22" s="10">
        <v>16.8333333333333</v>
      </c>
      <c r="BQ22" s="8"/>
      <c r="BR22" s="8"/>
      <c r="BS22" s="8"/>
      <c r="BU22" s="10" t="s">
        <v>7</v>
      </c>
      <c r="BV22" s="10">
        <v>15.5</v>
      </c>
      <c r="BW22" s="10">
        <v>18</v>
      </c>
      <c r="BX22" s="10">
        <v>16.5</v>
      </c>
      <c r="BY22" s="10"/>
      <c r="BZ22" s="10"/>
      <c r="CA22" s="10"/>
      <c r="CB22" s="10">
        <v>16.6666666666667</v>
      </c>
      <c r="CC22" s="8"/>
      <c r="CD22" s="8"/>
      <c r="CE22" s="8"/>
      <c r="CG22" s="10" t="s">
        <v>7</v>
      </c>
      <c r="CH22" s="10">
        <v>16</v>
      </c>
      <c r="CI22" s="10">
        <v>18.5</v>
      </c>
      <c r="CJ22" s="10">
        <v>17</v>
      </c>
      <c r="CK22" s="10"/>
      <c r="CL22" s="10"/>
      <c r="CM22" s="10"/>
      <c r="CN22" s="10">
        <v>17.1666666666667</v>
      </c>
      <c r="CO22" s="8"/>
      <c r="CP22" s="8"/>
      <c r="CQ22" s="8"/>
      <c r="CS22" s="10" t="s">
        <v>7</v>
      </c>
      <c r="CT22" s="10">
        <v>16.5</v>
      </c>
      <c r="CU22" s="10">
        <v>18.5</v>
      </c>
      <c r="CV22" s="10">
        <v>17</v>
      </c>
      <c r="CW22" s="10"/>
      <c r="CX22" s="10"/>
      <c r="CY22" s="10"/>
      <c r="CZ22" s="10">
        <v>17.3333333333333</v>
      </c>
      <c r="DA22" s="8"/>
      <c r="DB22" s="8"/>
      <c r="DC22" s="8"/>
      <c r="DQ22" s="10" t="s">
        <v>7</v>
      </c>
      <c r="DR22" s="10">
        <v>20</v>
      </c>
      <c r="DS22" s="10">
        <v>7</v>
      </c>
      <c r="DT22" s="10"/>
      <c r="DU22" s="10"/>
      <c r="DV22" s="10">
        <v>13.5</v>
      </c>
      <c r="DW22" s="8"/>
      <c r="DX22" s="8"/>
      <c r="DY22" s="8"/>
      <c r="DZ22" s="8"/>
      <c r="EA22" s="8"/>
      <c r="EC22" s="10" t="s">
        <v>7</v>
      </c>
      <c r="ED22" s="10">
        <v>1</v>
      </c>
      <c r="EE22" s="10">
        <v>0</v>
      </c>
      <c r="EF22" s="10"/>
      <c r="EG22" s="10"/>
      <c r="EH22" s="10">
        <v>0.5</v>
      </c>
      <c r="EI22" s="8"/>
      <c r="EJ22" s="8"/>
      <c r="EK22" s="8"/>
      <c r="EL22" s="8"/>
      <c r="EM22" s="8"/>
    </row>
    <row r="23" spans="1:143" x14ac:dyDescent="0.25">
      <c r="A23" s="10" t="s">
        <v>8</v>
      </c>
      <c r="B23" s="10"/>
      <c r="C23" s="10"/>
      <c r="D23" s="10"/>
      <c r="E23" s="10"/>
      <c r="F23" s="10"/>
      <c r="G23" s="10">
        <v>0</v>
      </c>
      <c r="H23" s="10">
        <v>0</v>
      </c>
      <c r="I23" s="8"/>
      <c r="J23" s="8"/>
      <c r="K23" s="8"/>
      <c r="M23" s="10" t="s">
        <v>8</v>
      </c>
      <c r="N23" s="10"/>
      <c r="O23" s="10"/>
      <c r="P23" s="10"/>
      <c r="Q23" s="10"/>
      <c r="R23" s="10"/>
      <c r="S23" s="10">
        <v>0</v>
      </c>
      <c r="T23" s="10">
        <v>0</v>
      </c>
      <c r="U23" s="8"/>
      <c r="V23" s="8"/>
      <c r="W23" s="8"/>
      <c r="AK23" s="10" t="s">
        <v>8</v>
      </c>
      <c r="AL23" s="10"/>
      <c r="AM23" s="10"/>
      <c r="AN23" s="10"/>
      <c r="AO23" s="10"/>
      <c r="AP23" s="10"/>
      <c r="AQ23" s="10">
        <v>-2</v>
      </c>
      <c r="AR23" s="10">
        <v>-2</v>
      </c>
      <c r="AS23" s="8"/>
      <c r="AT23" s="8"/>
      <c r="AU23" s="8"/>
      <c r="BI23" s="10" t="s">
        <v>8</v>
      </c>
      <c r="BJ23" s="10"/>
      <c r="BK23" s="10"/>
      <c r="BL23" s="10"/>
      <c r="BM23" s="10"/>
      <c r="BN23" s="10"/>
      <c r="BO23" s="10">
        <v>0</v>
      </c>
      <c r="BP23" s="10">
        <v>0</v>
      </c>
      <c r="BQ23" s="8"/>
      <c r="BR23" s="8"/>
      <c r="BS23" s="8"/>
      <c r="BU23" s="10" t="s">
        <v>8</v>
      </c>
      <c r="BV23" s="10"/>
      <c r="BW23" s="10"/>
      <c r="BX23" s="10"/>
      <c r="BY23" s="10"/>
      <c r="BZ23" s="10"/>
      <c r="CA23" s="10">
        <v>0</v>
      </c>
      <c r="CB23" s="10">
        <v>0</v>
      </c>
      <c r="CC23" s="8"/>
      <c r="CD23" s="8"/>
      <c r="CE23" s="8"/>
      <c r="CG23" s="10" t="s">
        <v>8</v>
      </c>
      <c r="CH23" s="10"/>
      <c r="CI23" s="10"/>
      <c r="CJ23" s="10"/>
      <c r="CK23" s="10"/>
      <c r="CL23" s="10"/>
      <c r="CM23" s="10">
        <v>0</v>
      </c>
      <c r="CN23" s="10">
        <v>0</v>
      </c>
      <c r="CO23" s="8"/>
      <c r="CP23" s="8"/>
      <c r="CQ23" s="8"/>
      <c r="CS23" s="10" t="s">
        <v>8</v>
      </c>
      <c r="CT23" s="10"/>
      <c r="CU23" s="10"/>
      <c r="CV23" s="10"/>
      <c r="CW23" s="10"/>
      <c r="CX23" s="10"/>
      <c r="CY23" s="10">
        <v>0</v>
      </c>
      <c r="CZ23" s="10">
        <v>0</v>
      </c>
      <c r="DA23" s="8"/>
      <c r="DB23" s="8"/>
      <c r="DC23" s="8"/>
      <c r="DQ23" s="10" t="s">
        <v>8</v>
      </c>
      <c r="DR23" s="10"/>
      <c r="DS23" s="10"/>
      <c r="DT23" s="10"/>
      <c r="DU23" s="10">
        <v>0</v>
      </c>
      <c r="DV23" s="10">
        <v>0</v>
      </c>
      <c r="DW23" s="8"/>
      <c r="DX23" s="8"/>
      <c r="DY23" s="8"/>
      <c r="DZ23" s="8"/>
      <c r="EA23" s="8"/>
      <c r="EC23" s="10" t="s">
        <v>8</v>
      </c>
      <c r="ED23" s="10"/>
      <c r="EE23" s="10"/>
      <c r="EF23" s="10"/>
      <c r="EG23" s="10">
        <v>0</v>
      </c>
      <c r="EH23" s="10">
        <v>0</v>
      </c>
      <c r="EI23" s="8"/>
      <c r="EJ23" s="8"/>
      <c r="EK23" s="8"/>
      <c r="EL23" s="8"/>
      <c r="EM23" s="8"/>
    </row>
    <row r="24" spans="1:143" ht="15" customHeight="1" x14ac:dyDescent="0.25">
      <c r="A24" s="9" t="s">
        <v>11</v>
      </c>
      <c r="B24" s="11">
        <v>81.566666666666706</v>
      </c>
      <c r="C24" s="11"/>
      <c r="D24" s="11"/>
      <c r="E24" s="11"/>
      <c r="F24" s="11"/>
      <c r="G24" s="11"/>
      <c r="H24" s="11"/>
      <c r="I24" s="11"/>
      <c r="J24" s="11"/>
      <c r="K24" s="11"/>
      <c r="M24" s="9" t="s">
        <v>11</v>
      </c>
      <c r="N24" s="11">
        <v>82.8333333333333</v>
      </c>
      <c r="O24" s="11"/>
      <c r="P24" s="11"/>
      <c r="Q24" s="11"/>
      <c r="R24" s="11"/>
      <c r="S24" s="11"/>
      <c r="T24" s="11"/>
      <c r="U24" s="11"/>
      <c r="V24" s="11"/>
      <c r="W24" s="11"/>
      <c r="AK24" s="9" t="s">
        <v>11</v>
      </c>
      <c r="AL24" s="11">
        <v>82.4</v>
      </c>
      <c r="AM24" s="11"/>
      <c r="AN24" s="11"/>
      <c r="AO24" s="11"/>
      <c r="AP24" s="11"/>
      <c r="AQ24" s="11"/>
      <c r="AR24" s="11"/>
      <c r="AS24" s="11"/>
      <c r="AT24" s="11"/>
      <c r="AU24" s="11"/>
      <c r="BI24" s="9" t="s">
        <v>11</v>
      </c>
      <c r="BJ24" s="11">
        <v>87.733333333333306</v>
      </c>
      <c r="BK24" s="11"/>
      <c r="BL24" s="11"/>
      <c r="BM24" s="11"/>
      <c r="BN24" s="11"/>
      <c r="BO24" s="11"/>
      <c r="BP24" s="11"/>
      <c r="BQ24" s="11"/>
      <c r="BR24" s="11"/>
      <c r="BS24" s="11"/>
      <c r="BU24" s="9" t="s">
        <v>11</v>
      </c>
      <c r="BV24" s="11">
        <v>85.92</v>
      </c>
      <c r="BW24" s="11"/>
      <c r="BX24" s="11"/>
      <c r="BY24" s="11"/>
      <c r="BZ24" s="11"/>
      <c r="CA24" s="11"/>
      <c r="CB24" s="11"/>
      <c r="CC24" s="11"/>
      <c r="CD24" s="11"/>
      <c r="CE24" s="11"/>
      <c r="CG24" s="9" t="s">
        <v>11</v>
      </c>
      <c r="CH24" s="11">
        <v>85.533333333333303</v>
      </c>
      <c r="CI24" s="11"/>
      <c r="CJ24" s="11"/>
      <c r="CK24" s="11"/>
      <c r="CL24" s="11"/>
      <c r="CM24" s="11"/>
      <c r="CN24" s="11"/>
      <c r="CO24" s="11"/>
      <c r="CP24" s="11"/>
      <c r="CQ24" s="11"/>
      <c r="CS24" s="9" t="s">
        <v>11</v>
      </c>
      <c r="CT24" s="11">
        <v>87.633333333333297</v>
      </c>
      <c r="CU24" s="11"/>
      <c r="CV24" s="11"/>
      <c r="CW24" s="11"/>
      <c r="CX24" s="11"/>
      <c r="CY24" s="11"/>
      <c r="CZ24" s="11"/>
      <c r="DA24" s="11"/>
      <c r="DB24" s="11"/>
      <c r="DC24" s="11"/>
      <c r="DQ24" s="9" t="s">
        <v>11</v>
      </c>
      <c r="DR24" s="11">
        <v>24</v>
      </c>
      <c r="DS24" s="11"/>
      <c r="DT24" s="11"/>
      <c r="DU24" s="11"/>
      <c r="DV24" s="11"/>
      <c r="DW24" s="11"/>
      <c r="DX24" s="11"/>
      <c r="DY24" s="11"/>
      <c r="DZ24" s="11"/>
      <c r="EA24" s="11"/>
      <c r="EC24" s="9" t="s">
        <v>11</v>
      </c>
      <c r="ED24" s="11">
        <v>11.5</v>
      </c>
      <c r="EE24" s="11"/>
      <c r="EF24" s="11"/>
      <c r="EG24" s="11"/>
      <c r="EH24" s="11"/>
      <c r="EI24" s="11"/>
      <c r="EJ24" s="11"/>
      <c r="EK24" s="11"/>
      <c r="EL24" s="11"/>
      <c r="EM24" s="11"/>
    </row>
    <row r="25" spans="1:143" ht="30" x14ac:dyDescent="0.25">
      <c r="A25" s="9" t="s">
        <v>53</v>
      </c>
      <c r="B25" s="12" t="s">
        <v>54</v>
      </c>
      <c r="C25" s="12"/>
      <c r="D25" s="12"/>
      <c r="E25" s="12"/>
      <c r="F25" s="12"/>
      <c r="G25" s="12"/>
      <c r="H25" s="12"/>
      <c r="I25" s="12"/>
      <c r="J25" s="12"/>
      <c r="K25" s="12"/>
      <c r="M25" s="9" t="s">
        <v>53</v>
      </c>
      <c r="N25" s="12" t="s">
        <v>54</v>
      </c>
      <c r="O25" s="12"/>
      <c r="P25" s="12"/>
      <c r="Q25" s="12"/>
      <c r="R25" s="12"/>
      <c r="S25" s="12"/>
      <c r="T25" s="12"/>
      <c r="U25" s="12"/>
      <c r="V25" s="12"/>
      <c r="W25" s="12"/>
      <c r="AK25" s="9" t="s">
        <v>53</v>
      </c>
      <c r="AL25" s="12" t="s">
        <v>54</v>
      </c>
      <c r="AM25" s="12"/>
      <c r="AN25" s="12"/>
      <c r="AO25" s="12"/>
      <c r="AP25" s="12"/>
      <c r="AQ25" s="12"/>
      <c r="AR25" s="12"/>
      <c r="AS25" s="12"/>
      <c r="AT25" s="12"/>
      <c r="AU25" s="12"/>
      <c r="BI25" s="9" t="s">
        <v>53</v>
      </c>
      <c r="BJ25" s="12" t="s">
        <v>54</v>
      </c>
      <c r="BK25" s="12"/>
      <c r="BL25" s="12"/>
      <c r="BM25" s="12"/>
      <c r="BN25" s="12"/>
      <c r="BO25" s="12"/>
      <c r="BP25" s="12"/>
      <c r="BQ25" s="12"/>
      <c r="BR25" s="12"/>
      <c r="BS25" s="12"/>
      <c r="BU25" s="9" t="s">
        <v>50</v>
      </c>
      <c r="BV25" s="11" t="s">
        <v>97</v>
      </c>
      <c r="BW25" s="11"/>
      <c r="BX25" s="11"/>
      <c r="BY25" s="11"/>
      <c r="BZ25" s="11"/>
      <c r="CA25" s="11"/>
      <c r="CB25" s="11"/>
      <c r="CC25" s="11"/>
      <c r="CD25" s="11"/>
      <c r="CE25" s="11"/>
      <c r="CG25" s="9" t="s">
        <v>50</v>
      </c>
      <c r="CH25" s="11" t="s">
        <v>110</v>
      </c>
      <c r="CI25" s="11"/>
      <c r="CJ25" s="11"/>
      <c r="CK25" s="11"/>
      <c r="CL25" s="11"/>
      <c r="CM25" s="11"/>
      <c r="CN25" s="11"/>
      <c r="CO25" s="11"/>
      <c r="CP25" s="11"/>
      <c r="CQ25" s="11"/>
      <c r="CS25" s="9" t="s">
        <v>50</v>
      </c>
      <c r="CT25" s="11" t="s">
        <v>120</v>
      </c>
      <c r="CU25" s="11"/>
      <c r="CV25" s="11"/>
      <c r="CW25" s="11"/>
      <c r="CX25" s="11"/>
      <c r="CY25" s="11"/>
      <c r="CZ25" s="11"/>
      <c r="DA25" s="11"/>
      <c r="DB25" s="11"/>
      <c r="DC25" s="11"/>
      <c r="DQ25" s="9" t="s">
        <v>50</v>
      </c>
      <c r="DR25" s="11" t="s">
        <v>135</v>
      </c>
      <c r="DS25" s="11"/>
      <c r="DT25" s="11"/>
      <c r="DU25" s="11"/>
      <c r="DV25" s="11"/>
      <c r="DW25" s="11"/>
      <c r="DX25" s="11"/>
      <c r="DY25" s="11"/>
      <c r="DZ25" s="11"/>
      <c r="EA25" s="11"/>
      <c r="EC25" s="9" t="s">
        <v>53</v>
      </c>
      <c r="ED25" s="12" t="s">
        <v>145</v>
      </c>
      <c r="EE25" s="12"/>
      <c r="EF25" s="12"/>
      <c r="EG25" s="12"/>
      <c r="EH25" s="12"/>
      <c r="EI25" s="12"/>
      <c r="EJ25" s="12"/>
      <c r="EK25" s="12"/>
      <c r="EL25" s="12"/>
      <c r="EM25" s="12"/>
    </row>
    <row r="26" spans="1:143" ht="28.5" x14ac:dyDescent="0.25">
      <c r="A26" s="10" t="s">
        <v>55</v>
      </c>
      <c r="B26" s="10" t="s">
        <v>56</v>
      </c>
      <c r="C26" s="10" t="s">
        <v>57</v>
      </c>
      <c r="D26" s="10" t="s">
        <v>50</v>
      </c>
      <c r="E26" s="10" t="s">
        <v>58</v>
      </c>
      <c r="F26" s="8"/>
      <c r="G26" s="8"/>
      <c r="H26" s="8"/>
      <c r="I26" s="8"/>
      <c r="J26" s="8"/>
      <c r="K26" s="8"/>
      <c r="M26" s="10" t="s">
        <v>55</v>
      </c>
      <c r="N26" s="10" t="s">
        <v>56</v>
      </c>
      <c r="O26" s="10" t="s">
        <v>57</v>
      </c>
      <c r="P26" s="10" t="s">
        <v>50</v>
      </c>
      <c r="Q26" s="10" t="s">
        <v>58</v>
      </c>
      <c r="R26" s="8"/>
      <c r="S26" s="8"/>
      <c r="T26" s="8"/>
      <c r="U26" s="8"/>
      <c r="V26" s="8"/>
      <c r="W26" s="8"/>
      <c r="AK26" s="10" t="s">
        <v>55</v>
      </c>
      <c r="AL26" s="10" t="s">
        <v>56</v>
      </c>
      <c r="AM26" s="10" t="s">
        <v>57</v>
      </c>
      <c r="AN26" s="10" t="s">
        <v>50</v>
      </c>
      <c r="AO26" s="10" t="s">
        <v>58</v>
      </c>
      <c r="AP26" s="8"/>
      <c r="AQ26" s="8"/>
      <c r="AR26" s="8"/>
      <c r="AS26" s="8"/>
      <c r="AT26" s="8"/>
      <c r="AU26" s="8"/>
      <c r="BI26" s="10" t="s">
        <v>55</v>
      </c>
      <c r="BJ26" s="10" t="s">
        <v>56</v>
      </c>
      <c r="BK26" s="10" t="s">
        <v>57</v>
      </c>
      <c r="BL26" s="10" t="s">
        <v>50</v>
      </c>
      <c r="BM26" s="10" t="s">
        <v>58</v>
      </c>
      <c r="BN26" s="8"/>
      <c r="BO26" s="8"/>
      <c r="BP26" s="8"/>
      <c r="BQ26" s="8"/>
      <c r="BR26" s="8"/>
      <c r="BS26" s="8"/>
      <c r="BU26" s="12" t="s">
        <v>9</v>
      </c>
      <c r="BV26" s="9" t="s">
        <v>0</v>
      </c>
      <c r="BW26" s="9" t="s">
        <v>0</v>
      </c>
      <c r="BX26" s="9" t="s">
        <v>0</v>
      </c>
      <c r="BY26" s="9" t="s">
        <v>0</v>
      </c>
      <c r="BZ26" s="9" t="s">
        <v>0</v>
      </c>
      <c r="CA26" s="9" t="s">
        <v>0</v>
      </c>
      <c r="CB26" s="11" t="s">
        <v>2</v>
      </c>
      <c r="CC26" s="8"/>
      <c r="CD26" s="8"/>
      <c r="CE26" s="8"/>
      <c r="CG26" s="12" t="s">
        <v>9</v>
      </c>
      <c r="CH26" s="9" t="s">
        <v>0</v>
      </c>
      <c r="CI26" s="9" t="s">
        <v>0</v>
      </c>
      <c r="CJ26" s="9" t="s">
        <v>0</v>
      </c>
      <c r="CK26" s="9" t="s">
        <v>0</v>
      </c>
      <c r="CL26" s="9" t="s">
        <v>0</v>
      </c>
      <c r="CM26" s="9" t="s">
        <v>0</v>
      </c>
      <c r="CN26" s="11" t="s">
        <v>2</v>
      </c>
      <c r="CO26" s="8"/>
      <c r="CP26" s="8"/>
      <c r="CQ26" s="8"/>
      <c r="CS26" s="12" t="s">
        <v>9</v>
      </c>
      <c r="CT26" s="9" t="s">
        <v>0</v>
      </c>
      <c r="CU26" s="9" t="s">
        <v>0</v>
      </c>
      <c r="CV26" s="9" t="s">
        <v>0</v>
      </c>
      <c r="CW26" s="9" t="s">
        <v>0</v>
      </c>
      <c r="CX26" s="9" t="s">
        <v>0</v>
      </c>
      <c r="CY26" s="9" t="s">
        <v>0</v>
      </c>
      <c r="CZ26" s="11" t="s">
        <v>2</v>
      </c>
      <c r="DA26" s="8"/>
      <c r="DB26" s="8"/>
      <c r="DC26" s="8"/>
      <c r="DQ26" s="12" t="s">
        <v>9</v>
      </c>
      <c r="DR26" s="9" t="s">
        <v>0</v>
      </c>
      <c r="DS26" s="9" t="s">
        <v>0</v>
      </c>
      <c r="DT26" s="9" t="s">
        <v>0</v>
      </c>
      <c r="DU26" s="9" t="s">
        <v>0</v>
      </c>
      <c r="DV26" s="11" t="s">
        <v>2</v>
      </c>
      <c r="DW26" s="8"/>
      <c r="DX26" s="8"/>
      <c r="DY26" s="8"/>
      <c r="DZ26" s="8"/>
      <c r="EA26" s="8"/>
      <c r="EC26" s="10" t="s">
        <v>55</v>
      </c>
      <c r="ED26" s="10" t="s">
        <v>56</v>
      </c>
      <c r="EE26" s="10" t="s">
        <v>57</v>
      </c>
      <c r="EF26" s="10" t="s">
        <v>50</v>
      </c>
      <c r="EG26" s="10" t="s">
        <v>58</v>
      </c>
      <c r="EH26" s="8"/>
      <c r="EI26" s="8"/>
      <c r="EJ26" s="8"/>
      <c r="EK26" s="8"/>
      <c r="EL26" s="8"/>
      <c r="EM26" s="8"/>
    </row>
    <row r="27" spans="1:143" ht="142.5" x14ac:dyDescent="0.25">
      <c r="A27" s="9">
        <v>1</v>
      </c>
      <c r="B27" s="10">
        <v>81.566666666666706</v>
      </c>
      <c r="C27" s="10">
        <v>5</v>
      </c>
      <c r="D27" s="10" t="s">
        <v>59</v>
      </c>
      <c r="E27" s="10">
        <v>16</v>
      </c>
      <c r="F27" s="8"/>
      <c r="G27" s="8"/>
      <c r="H27" s="8"/>
      <c r="I27" s="8"/>
      <c r="J27" s="8"/>
      <c r="K27" s="8"/>
      <c r="M27" s="9">
        <v>1</v>
      </c>
      <c r="N27" s="10">
        <v>82.8333333333333</v>
      </c>
      <c r="O27" s="10">
        <v>5</v>
      </c>
      <c r="P27" s="10" t="s">
        <v>67</v>
      </c>
      <c r="Q27" s="10">
        <v>16</v>
      </c>
      <c r="R27" s="8"/>
      <c r="S27" s="8"/>
      <c r="T27" s="8"/>
      <c r="U27" s="8"/>
      <c r="V27" s="8"/>
      <c r="W27" s="8"/>
      <c r="AK27" s="9">
        <v>1</v>
      </c>
      <c r="AL27" s="10">
        <v>80.400000000000006</v>
      </c>
      <c r="AM27" s="10">
        <v>7</v>
      </c>
      <c r="AN27" s="10" t="s">
        <v>79</v>
      </c>
      <c r="AO27" s="10">
        <v>16</v>
      </c>
      <c r="AP27" s="8"/>
      <c r="AQ27" s="8"/>
      <c r="AR27" s="8"/>
      <c r="AS27" s="8"/>
      <c r="AT27" s="8"/>
      <c r="AU27" s="8"/>
      <c r="BI27" s="9">
        <v>1</v>
      </c>
      <c r="BJ27" s="10">
        <v>87.733333333333306</v>
      </c>
      <c r="BK27" s="10">
        <v>10</v>
      </c>
      <c r="BL27" s="10" t="s">
        <v>91</v>
      </c>
      <c r="BM27" s="10">
        <v>16</v>
      </c>
      <c r="BN27" s="8"/>
      <c r="BO27" s="8"/>
      <c r="BP27" s="8"/>
      <c r="BQ27" s="8"/>
      <c r="BR27" s="8"/>
      <c r="BS27" s="8"/>
      <c r="BU27" s="12"/>
      <c r="BV27" s="9">
        <v>1</v>
      </c>
      <c r="BW27" s="9">
        <v>2</v>
      </c>
      <c r="BX27" s="9">
        <v>3</v>
      </c>
      <c r="BY27" s="9">
        <v>4</v>
      </c>
      <c r="BZ27" s="9">
        <v>5</v>
      </c>
      <c r="CA27" s="9" t="s">
        <v>1</v>
      </c>
      <c r="CB27" s="11"/>
      <c r="CC27" s="8"/>
      <c r="CD27" s="8"/>
      <c r="CE27" s="8"/>
      <c r="CG27" s="12"/>
      <c r="CH27" s="9">
        <v>1</v>
      </c>
      <c r="CI27" s="9">
        <v>2</v>
      </c>
      <c r="CJ27" s="9">
        <v>3</v>
      </c>
      <c r="CK27" s="9">
        <v>4</v>
      </c>
      <c r="CL27" s="9">
        <v>5</v>
      </c>
      <c r="CM27" s="9" t="s">
        <v>1</v>
      </c>
      <c r="CN27" s="11"/>
      <c r="CO27" s="8"/>
      <c r="CP27" s="8"/>
      <c r="CQ27" s="8"/>
      <c r="CS27" s="12"/>
      <c r="CT27" s="9">
        <v>1</v>
      </c>
      <c r="CU27" s="9">
        <v>2</v>
      </c>
      <c r="CV27" s="9">
        <v>3</v>
      </c>
      <c r="CW27" s="9">
        <v>4</v>
      </c>
      <c r="CX27" s="9">
        <v>5</v>
      </c>
      <c r="CY27" s="9" t="s">
        <v>1</v>
      </c>
      <c r="CZ27" s="11"/>
      <c r="DA27" s="8"/>
      <c r="DB27" s="8"/>
      <c r="DC27" s="8"/>
      <c r="DQ27" s="12"/>
      <c r="DR27" s="9">
        <v>2</v>
      </c>
      <c r="DS27" s="9">
        <v>3</v>
      </c>
      <c r="DT27" s="9">
        <v>5</v>
      </c>
      <c r="DU27" s="9" t="s">
        <v>1</v>
      </c>
      <c r="DV27" s="11"/>
      <c r="DW27" s="8"/>
      <c r="DX27" s="8"/>
      <c r="DY27" s="8"/>
      <c r="DZ27" s="8"/>
      <c r="EA27" s="8"/>
      <c r="EC27" s="9">
        <v>1</v>
      </c>
      <c r="ED27" s="10">
        <v>14.5</v>
      </c>
      <c r="EE27" s="10">
        <v>25</v>
      </c>
      <c r="EF27" s="10" t="s">
        <v>146</v>
      </c>
      <c r="EG27" s="10">
        <v>10</v>
      </c>
      <c r="EH27" s="8"/>
      <c r="EI27" s="8"/>
      <c r="EJ27" s="8"/>
      <c r="EK27" s="8"/>
      <c r="EL27" s="8"/>
      <c r="EM27" s="8"/>
    </row>
    <row r="28" spans="1:143" ht="128.25" x14ac:dyDescent="0.25">
      <c r="A28" s="9">
        <v>2</v>
      </c>
      <c r="B28" s="10">
        <v>78.133333333333297</v>
      </c>
      <c r="C28" s="10">
        <v>6</v>
      </c>
      <c r="D28" s="10" t="s">
        <v>60</v>
      </c>
      <c r="E28" s="10">
        <v>16</v>
      </c>
      <c r="F28" s="8"/>
      <c r="G28" s="8"/>
      <c r="H28" s="8"/>
      <c r="I28" s="8"/>
      <c r="J28" s="8"/>
      <c r="K28" s="8"/>
      <c r="M28" s="9">
        <v>2</v>
      </c>
      <c r="N28" s="10">
        <v>78.7</v>
      </c>
      <c r="O28" s="10">
        <v>5</v>
      </c>
      <c r="P28" s="10" t="s">
        <v>68</v>
      </c>
      <c r="Q28" s="10">
        <v>16</v>
      </c>
      <c r="R28" s="8"/>
      <c r="S28" s="8"/>
      <c r="T28" s="8"/>
      <c r="U28" s="8"/>
      <c r="V28" s="8"/>
      <c r="W28" s="8"/>
      <c r="AK28" s="9">
        <v>2</v>
      </c>
      <c r="AL28" s="10">
        <v>79.733333333333306</v>
      </c>
      <c r="AM28" s="10">
        <v>6</v>
      </c>
      <c r="AN28" s="10" t="s">
        <v>80</v>
      </c>
      <c r="AO28" s="10">
        <v>16</v>
      </c>
      <c r="AP28" s="8"/>
      <c r="AQ28" s="8"/>
      <c r="AR28" s="8"/>
      <c r="AS28" s="8"/>
      <c r="AT28" s="8"/>
      <c r="AU28" s="8"/>
      <c r="BI28" s="9">
        <v>2</v>
      </c>
      <c r="BJ28" s="10">
        <v>83.533333333333303</v>
      </c>
      <c r="BK28" s="10">
        <v>9</v>
      </c>
      <c r="BL28" s="10" t="s">
        <v>92</v>
      </c>
      <c r="BM28" s="10">
        <v>16</v>
      </c>
      <c r="BN28" s="8"/>
      <c r="BO28" s="8"/>
      <c r="BP28" s="8"/>
      <c r="BQ28" s="8"/>
      <c r="BR28" s="8"/>
      <c r="BS28" s="8"/>
      <c r="BU28" s="10" t="s">
        <v>3</v>
      </c>
      <c r="BV28" s="10">
        <v>16</v>
      </c>
      <c r="BW28" s="10"/>
      <c r="BX28" s="10"/>
      <c r="BY28" s="10">
        <v>17.8</v>
      </c>
      <c r="BZ28" s="10">
        <v>18.899999999999999</v>
      </c>
      <c r="CA28" s="10"/>
      <c r="CB28" s="10">
        <v>17.566666666666698</v>
      </c>
      <c r="CC28" s="8"/>
      <c r="CD28" s="8"/>
      <c r="CE28" s="8"/>
      <c r="CG28" s="10" t="s">
        <v>3</v>
      </c>
      <c r="CH28" s="10">
        <v>15</v>
      </c>
      <c r="CI28" s="10"/>
      <c r="CJ28" s="10"/>
      <c r="CK28" s="10">
        <v>15.8</v>
      </c>
      <c r="CL28" s="10">
        <v>18</v>
      </c>
      <c r="CM28" s="10"/>
      <c r="CN28" s="10">
        <v>16.266666666666701</v>
      </c>
      <c r="CO28" s="8"/>
      <c r="CP28" s="8"/>
      <c r="CQ28" s="8"/>
      <c r="CS28" s="10" t="s">
        <v>3</v>
      </c>
      <c r="CT28" s="10">
        <v>15</v>
      </c>
      <c r="CU28" s="10"/>
      <c r="CV28" s="10"/>
      <c r="CW28" s="10">
        <v>15.9</v>
      </c>
      <c r="CX28" s="10">
        <v>18</v>
      </c>
      <c r="CY28" s="10"/>
      <c r="CZ28" s="10">
        <v>16.3</v>
      </c>
      <c r="DA28" s="8"/>
      <c r="DB28" s="8"/>
      <c r="DC28" s="8"/>
      <c r="DQ28" s="10" t="s">
        <v>3</v>
      </c>
      <c r="DR28" s="10"/>
      <c r="DS28" s="10"/>
      <c r="DT28" s="10">
        <v>3</v>
      </c>
      <c r="DU28" s="10"/>
      <c r="DV28" s="10">
        <v>3</v>
      </c>
      <c r="DW28" s="8"/>
      <c r="DX28" s="8"/>
      <c r="DY28" s="8"/>
      <c r="DZ28" s="8"/>
      <c r="EA28" s="8"/>
      <c r="EC28" s="9">
        <v>2</v>
      </c>
      <c r="ED28" s="10">
        <v>11.5</v>
      </c>
      <c r="EE28" s="10">
        <v>21</v>
      </c>
      <c r="EF28" s="10" t="s">
        <v>128</v>
      </c>
      <c r="EG28" s="10">
        <v>10</v>
      </c>
      <c r="EH28" s="8"/>
      <c r="EI28" s="8"/>
      <c r="EJ28" s="8"/>
      <c r="EK28" s="8"/>
      <c r="EL28" s="8"/>
      <c r="EM28" s="8"/>
    </row>
    <row r="29" spans="1:143" ht="85.5" x14ac:dyDescent="0.25">
      <c r="A29" s="9"/>
      <c r="B29" s="10"/>
      <c r="C29" s="10"/>
      <c r="D29" s="10"/>
      <c r="E29" s="10"/>
      <c r="F29" s="8"/>
      <c r="G29" s="8"/>
      <c r="H29" s="8"/>
      <c r="I29" s="8"/>
      <c r="J29" s="8"/>
      <c r="K29" s="8"/>
      <c r="BU29" s="10" t="s">
        <v>4</v>
      </c>
      <c r="BV29" s="10">
        <v>16.5</v>
      </c>
      <c r="BW29" s="10">
        <v>17</v>
      </c>
      <c r="BX29" s="10"/>
      <c r="BY29" s="10"/>
      <c r="BZ29" s="10">
        <v>18.5</v>
      </c>
      <c r="CA29" s="10"/>
      <c r="CB29" s="10">
        <v>17.3333333333333</v>
      </c>
      <c r="CC29" s="8"/>
      <c r="CD29" s="8"/>
      <c r="CE29" s="8"/>
      <c r="CG29" s="10" t="s">
        <v>4</v>
      </c>
      <c r="CH29" s="10">
        <v>14.5</v>
      </c>
      <c r="CI29" s="10">
        <v>17</v>
      </c>
      <c r="CJ29" s="10"/>
      <c r="CK29" s="10"/>
      <c r="CL29" s="10">
        <v>18.3</v>
      </c>
      <c r="CM29" s="10"/>
      <c r="CN29" s="10">
        <v>16.600000000000001</v>
      </c>
      <c r="CO29" s="8"/>
      <c r="CP29" s="8"/>
      <c r="CQ29" s="8"/>
      <c r="CS29" s="10" t="s">
        <v>4</v>
      </c>
      <c r="CT29" s="10">
        <v>15</v>
      </c>
      <c r="CU29" s="10">
        <v>16</v>
      </c>
      <c r="CV29" s="10"/>
      <c r="CW29" s="10"/>
      <c r="CX29" s="10">
        <v>18.3</v>
      </c>
      <c r="CY29" s="10"/>
      <c r="CZ29" s="10">
        <v>16.433333333333302</v>
      </c>
      <c r="DA29" s="8"/>
      <c r="DB29" s="8"/>
      <c r="DC29" s="8"/>
      <c r="DQ29" s="10" t="s">
        <v>4</v>
      </c>
      <c r="DR29" s="10">
        <v>4</v>
      </c>
      <c r="DS29" s="10"/>
      <c r="DT29" s="10">
        <v>2</v>
      </c>
      <c r="DU29" s="10"/>
      <c r="DV29" s="10">
        <v>3</v>
      </c>
      <c r="DW29" s="8"/>
      <c r="DX29" s="8"/>
      <c r="DY29" s="8"/>
      <c r="DZ29" s="8"/>
      <c r="EA29" s="8"/>
    </row>
    <row r="30" spans="1:143" x14ac:dyDescent="0.25">
      <c r="A30" t="s">
        <v>61</v>
      </c>
      <c r="BU30" s="10" t="s">
        <v>5</v>
      </c>
      <c r="BV30" s="10"/>
      <c r="BW30" s="10">
        <v>17.5</v>
      </c>
      <c r="BX30" s="10">
        <v>16</v>
      </c>
      <c r="BY30" s="10">
        <v>17.899999999999999</v>
      </c>
      <c r="BZ30" s="10"/>
      <c r="CA30" s="10"/>
      <c r="CB30" s="10">
        <v>17.133333333333301</v>
      </c>
      <c r="CC30" s="8"/>
      <c r="CD30" s="8"/>
      <c r="CE30" s="8"/>
      <c r="CG30" s="10" t="s">
        <v>5</v>
      </c>
      <c r="CH30" s="10"/>
      <c r="CI30" s="10">
        <v>19.5</v>
      </c>
      <c r="CJ30" s="10">
        <v>13</v>
      </c>
      <c r="CK30" s="10">
        <v>15.5</v>
      </c>
      <c r="CL30" s="10"/>
      <c r="CM30" s="10"/>
      <c r="CN30" s="10">
        <v>16</v>
      </c>
      <c r="CO30" s="8"/>
      <c r="CP30" s="8"/>
      <c r="CQ30" s="8"/>
      <c r="CS30" s="10" t="s">
        <v>5</v>
      </c>
      <c r="CT30" s="10"/>
      <c r="CU30" s="10">
        <v>18.5</v>
      </c>
      <c r="CV30" s="10">
        <v>15</v>
      </c>
      <c r="CW30" s="10">
        <v>16</v>
      </c>
      <c r="CX30" s="10"/>
      <c r="CY30" s="10"/>
      <c r="CZ30" s="10">
        <v>16.5</v>
      </c>
      <c r="DA30" s="8"/>
      <c r="DB30" s="8"/>
      <c r="DC30" s="8"/>
      <c r="DQ30" s="10" t="s">
        <v>5</v>
      </c>
      <c r="DR30" s="10">
        <v>2</v>
      </c>
      <c r="DS30" s="10">
        <v>4</v>
      </c>
      <c r="DT30" s="10"/>
      <c r="DU30" s="10"/>
      <c r="DV30" s="10">
        <v>3</v>
      </c>
      <c r="DW30" s="8"/>
      <c r="DX30" s="8"/>
      <c r="DY30" s="8"/>
      <c r="DZ30" s="8"/>
      <c r="EA30" s="8"/>
    </row>
    <row r="31" spans="1:143" ht="28.5" x14ac:dyDescent="0.25">
      <c r="BU31" s="10" t="s">
        <v>6</v>
      </c>
      <c r="BV31" s="10"/>
      <c r="BW31" s="10"/>
      <c r="BX31" s="10">
        <v>16</v>
      </c>
      <c r="BY31" s="10">
        <v>18</v>
      </c>
      <c r="BZ31" s="10">
        <v>18.899999999999999</v>
      </c>
      <c r="CA31" s="10"/>
      <c r="CB31" s="10">
        <v>17.633333333333301</v>
      </c>
      <c r="CC31" s="8"/>
      <c r="CD31" s="8"/>
      <c r="CE31" s="8"/>
      <c r="CG31" s="10" t="s">
        <v>6</v>
      </c>
      <c r="CH31" s="10"/>
      <c r="CI31" s="10"/>
      <c r="CJ31" s="10">
        <v>13</v>
      </c>
      <c r="CK31" s="10">
        <v>15</v>
      </c>
      <c r="CL31" s="10">
        <v>18</v>
      </c>
      <c r="CM31" s="10"/>
      <c r="CN31" s="10">
        <v>15.3333333333333</v>
      </c>
      <c r="CO31" s="8"/>
      <c r="CP31" s="8"/>
      <c r="CQ31" s="8"/>
      <c r="CS31" s="10" t="s">
        <v>6</v>
      </c>
      <c r="CT31" s="10"/>
      <c r="CU31" s="10"/>
      <c r="CV31" s="10">
        <v>15</v>
      </c>
      <c r="CW31" s="10">
        <v>15.8</v>
      </c>
      <c r="CX31" s="10">
        <v>18.5</v>
      </c>
      <c r="CY31" s="10"/>
      <c r="CZ31" s="10">
        <v>16.433333333333302</v>
      </c>
      <c r="DA31" s="8"/>
      <c r="DB31" s="8"/>
      <c r="DC31" s="8"/>
      <c r="DQ31" s="10" t="s">
        <v>6</v>
      </c>
      <c r="DR31" s="10"/>
      <c r="DS31" s="10">
        <v>4</v>
      </c>
      <c r="DT31" s="10">
        <v>6</v>
      </c>
      <c r="DU31" s="10"/>
      <c r="DV31" s="10">
        <v>5</v>
      </c>
      <c r="DW31" s="8"/>
      <c r="DX31" s="8"/>
      <c r="DY31" s="8"/>
      <c r="DZ31" s="8"/>
      <c r="EA31" s="8"/>
    </row>
    <row r="32" spans="1:143" ht="57" x14ac:dyDescent="0.25">
      <c r="A32" s="5" t="s">
        <v>14</v>
      </c>
      <c r="BU32" s="10" t="s">
        <v>7</v>
      </c>
      <c r="BV32" s="10">
        <v>15</v>
      </c>
      <c r="BW32" s="10">
        <v>17</v>
      </c>
      <c r="BX32" s="10">
        <v>16.5</v>
      </c>
      <c r="BY32" s="10"/>
      <c r="BZ32" s="10"/>
      <c r="CA32" s="10"/>
      <c r="CB32" s="10">
        <v>16.1666666666667</v>
      </c>
      <c r="CC32" s="8"/>
      <c r="CD32" s="8"/>
      <c r="CE32" s="8"/>
      <c r="CG32" s="10" t="s">
        <v>7</v>
      </c>
      <c r="CH32" s="10">
        <v>14.5</v>
      </c>
      <c r="CI32" s="10">
        <v>17.5</v>
      </c>
      <c r="CJ32" s="10">
        <v>13</v>
      </c>
      <c r="CK32" s="10"/>
      <c r="CL32" s="10"/>
      <c r="CM32" s="10"/>
      <c r="CN32" s="10">
        <v>15</v>
      </c>
      <c r="CO32" s="8"/>
      <c r="CP32" s="8"/>
      <c r="CQ32" s="8"/>
      <c r="CS32" s="10" t="s">
        <v>7</v>
      </c>
      <c r="CT32" s="10">
        <v>15</v>
      </c>
      <c r="CU32" s="10">
        <v>17</v>
      </c>
      <c r="CV32" s="10">
        <v>16</v>
      </c>
      <c r="CW32" s="10"/>
      <c r="CX32" s="10"/>
      <c r="CY32" s="10"/>
      <c r="CZ32" s="10">
        <v>16</v>
      </c>
      <c r="DA32" s="8"/>
      <c r="DB32" s="8"/>
      <c r="DC32" s="8"/>
      <c r="DQ32" s="10" t="s">
        <v>7</v>
      </c>
      <c r="DR32" s="10">
        <v>1</v>
      </c>
      <c r="DS32" s="10">
        <v>3</v>
      </c>
      <c r="DT32" s="10"/>
      <c r="DU32" s="10"/>
      <c r="DV32" s="10">
        <v>2</v>
      </c>
      <c r="DW32" s="8"/>
      <c r="DX32" s="8"/>
      <c r="DY32" s="8"/>
      <c r="DZ32" s="8"/>
      <c r="EA32" s="8"/>
    </row>
    <row r="33" spans="1:131" x14ac:dyDescent="0.25">
      <c r="A33" t="s">
        <v>13</v>
      </c>
      <c r="BU33" s="10" t="s">
        <v>8</v>
      </c>
      <c r="BV33" s="10"/>
      <c r="BW33" s="10"/>
      <c r="BX33" s="10"/>
      <c r="BY33" s="10"/>
      <c r="BZ33" s="10"/>
      <c r="CA33" s="10">
        <v>0</v>
      </c>
      <c r="CB33" s="10">
        <v>0</v>
      </c>
      <c r="CC33" s="8"/>
      <c r="CD33" s="8"/>
      <c r="CE33" s="8"/>
      <c r="CG33" s="10" t="s">
        <v>8</v>
      </c>
      <c r="CH33" s="10"/>
      <c r="CI33" s="10"/>
      <c r="CJ33" s="10"/>
      <c r="CK33" s="10"/>
      <c r="CL33" s="10"/>
      <c r="CM33" s="10">
        <v>0</v>
      </c>
      <c r="CN33" s="10">
        <v>0</v>
      </c>
      <c r="CO33" s="8"/>
      <c r="CP33" s="8"/>
      <c r="CQ33" s="8"/>
      <c r="CS33" s="10" t="s">
        <v>8</v>
      </c>
      <c r="CT33" s="10"/>
      <c r="CU33" s="10"/>
      <c r="CV33" s="10"/>
      <c r="CW33" s="10"/>
      <c r="CX33" s="10"/>
      <c r="CY33" s="10">
        <v>0</v>
      </c>
      <c r="CZ33" s="10">
        <v>0</v>
      </c>
      <c r="DA33" s="8"/>
      <c r="DB33" s="8"/>
      <c r="DC33" s="8"/>
      <c r="DQ33" s="10" t="s">
        <v>8</v>
      </c>
      <c r="DR33" s="10"/>
      <c r="DS33" s="10"/>
      <c r="DT33" s="10"/>
      <c r="DU33" s="10">
        <v>0</v>
      </c>
      <c r="DV33" s="10">
        <v>0</v>
      </c>
      <c r="DW33" s="8"/>
      <c r="DX33" s="8"/>
      <c r="DY33" s="8"/>
      <c r="DZ33" s="8"/>
      <c r="EA33" s="8"/>
    </row>
    <row r="34" spans="1:131" ht="15" customHeight="1" x14ac:dyDescent="0.25">
      <c r="A34" s="6" t="s">
        <v>9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7" t="s">
        <v>2</v>
      </c>
      <c r="BU34" s="9" t="s">
        <v>11</v>
      </c>
      <c r="BV34" s="11">
        <v>85.8333333333333</v>
      </c>
      <c r="BW34" s="11"/>
      <c r="BX34" s="11"/>
      <c r="BY34" s="11"/>
      <c r="BZ34" s="11"/>
      <c r="CA34" s="11"/>
      <c r="CB34" s="11"/>
      <c r="CC34" s="11"/>
      <c r="CD34" s="11"/>
      <c r="CE34" s="11"/>
      <c r="CG34" s="9" t="s">
        <v>11</v>
      </c>
      <c r="CH34" s="11">
        <v>79.2</v>
      </c>
      <c r="CI34" s="11"/>
      <c r="CJ34" s="11"/>
      <c r="CK34" s="11"/>
      <c r="CL34" s="11"/>
      <c r="CM34" s="11"/>
      <c r="CN34" s="11"/>
      <c r="CO34" s="11"/>
      <c r="CP34" s="11"/>
      <c r="CQ34" s="11"/>
      <c r="CS34" s="9" t="s">
        <v>11</v>
      </c>
      <c r="CT34" s="11">
        <v>81.6666666666667</v>
      </c>
      <c r="CU34" s="11"/>
      <c r="CV34" s="11"/>
      <c r="CW34" s="11"/>
      <c r="CX34" s="11"/>
      <c r="CY34" s="11"/>
      <c r="CZ34" s="11"/>
      <c r="DA34" s="11"/>
      <c r="DB34" s="11"/>
      <c r="DC34" s="11"/>
      <c r="DQ34" s="9" t="s">
        <v>11</v>
      </c>
      <c r="DR34" s="11">
        <v>16</v>
      </c>
      <c r="DS34" s="11"/>
      <c r="DT34" s="11"/>
      <c r="DU34" s="11"/>
      <c r="DV34" s="11"/>
      <c r="DW34" s="11"/>
      <c r="DX34" s="11"/>
      <c r="DY34" s="11"/>
      <c r="DZ34" s="11"/>
      <c r="EA34" s="11"/>
    </row>
    <row r="35" spans="1:131" ht="15" customHeight="1" x14ac:dyDescent="0.25">
      <c r="A35" s="6"/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 t="s">
        <v>1</v>
      </c>
      <c r="H35" s="7"/>
      <c r="BU35" s="9" t="s">
        <v>50</v>
      </c>
      <c r="BV35" s="11" t="s">
        <v>98</v>
      </c>
      <c r="BW35" s="11"/>
      <c r="BX35" s="11"/>
      <c r="BY35" s="11"/>
      <c r="BZ35" s="11"/>
      <c r="CA35" s="11"/>
      <c r="CB35" s="11"/>
      <c r="CC35" s="11"/>
      <c r="CD35" s="11"/>
      <c r="CE35" s="11"/>
      <c r="CG35" s="9" t="s">
        <v>53</v>
      </c>
      <c r="CH35" s="12" t="s">
        <v>111</v>
      </c>
      <c r="CI35" s="12"/>
      <c r="CJ35" s="12"/>
      <c r="CK35" s="12"/>
      <c r="CL35" s="12"/>
      <c r="CM35" s="12"/>
      <c r="CN35" s="12"/>
      <c r="CO35" s="12"/>
      <c r="CP35" s="12"/>
      <c r="CQ35" s="12"/>
      <c r="CS35" s="9" t="s">
        <v>53</v>
      </c>
      <c r="CT35" s="12" t="s">
        <v>111</v>
      </c>
      <c r="CU35" s="12"/>
      <c r="CV35" s="12"/>
      <c r="CW35" s="12"/>
      <c r="CX35" s="12"/>
      <c r="CY35" s="12"/>
      <c r="CZ35" s="12"/>
      <c r="DA35" s="12"/>
      <c r="DB35" s="12"/>
      <c r="DC35" s="12"/>
      <c r="DQ35" s="9" t="s">
        <v>53</v>
      </c>
      <c r="DR35" s="12" t="s">
        <v>136</v>
      </c>
      <c r="DS35" s="12"/>
      <c r="DT35" s="12"/>
      <c r="DU35" s="12"/>
      <c r="DV35" s="12"/>
      <c r="DW35" s="12"/>
      <c r="DX35" s="12"/>
      <c r="DY35" s="12"/>
      <c r="DZ35" s="12"/>
      <c r="EA35" s="12"/>
    </row>
    <row r="36" spans="1:131" ht="12.75" customHeight="1" x14ac:dyDescent="0.25">
      <c r="A36" s="3" t="s">
        <v>3</v>
      </c>
      <c r="B36" s="3">
        <v>15</v>
      </c>
      <c r="C36" s="3"/>
      <c r="D36" s="3"/>
      <c r="E36" s="3">
        <v>15</v>
      </c>
      <c r="F36" s="3">
        <v>17</v>
      </c>
      <c r="G36" s="3"/>
      <c r="H36" s="3">
        <f>SUM(B36:G36)/(6-COUNTBLANK(B36:G36))</f>
        <v>15.666666666666666</v>
      </c>
      <c r="BU36" s="12" t="s">
        <v>9</v>
      </c>
      <c r="BV36" s="9" t="s">
        <v>0</v>
      </c>
      <c r="BW36" s="9" t="s">
        <v>0</v>
      </c>
      <c r="BX36" s="9" t="s">
        <v>0</v>
      </c>
      <c r="BY36" s="9" t="s">
        <v>0</v>
      </c>
      <c r="BZ36" s="9" t="s">
        <v>0</v>
      </c>
      <c r="CA36" s="9" t="s">
        <v>0</v>
      </c>
      <c r="CB36" s="11" t="s">
        <v>2</v>
      </c>
      <c r="CC36" s="8"/>
      <c r="CD36" s="8"/>
      <c r="CE36" s="8"/>
      <c r="CG36" s="10" t="s">
        <v>55</v>
      </c>
      <c r="CH36" s="10" t="s">
        <v>56</v>
      </c>
      <c r="CI36" s="10" t="s">
        <v>57</v>
      </c>
      <c r="CJ36" s="10" t="s">
        <v>50</v>
      </c>
      <c r="CK36" s="10" t="s">
        <v>58</v>
      </c>
      <c r="CL36" s="8"/>
      <c r="CM36" s="8"/>
      <c r="CN36" s="8"/>
      <c r="CO36" s="8"/>
      <c r="CP36" s="8"/>
      <c r="CQ36" s="8"/>
      <c r="CS36" s="10" t="s">
        <v>55</v>
      </c>
      <c r="CT36" s="10" t="s">
        <v>56</v>
      </c>
      <c r="CU36" s="10" t="s">
        <v>57</v>
      </c>
      <c r="CV36" s="10" t="s">
        <v>50</v>
      </c>
      <c r="CW36" s="10" t="s">
        <v>58</v>
      </c>
      <c r="CX36" s="8"/>
      <c r="CY36" s="8"/>
      <c r="CZ36" s="8"/>
      <c r="DA36" s="8"/>
      <c r="DB36" s="8"/>
      <c r="DC36" s="8"/>
      <c r="DQ36" s="10" t="s">
        <v>55</v>
      </c>
      <c r="DR36" s="10" t="s">
        <v>56</v>
      </c>
      <c r="DS36" s="10" t="s">
        <v>57</v>
      </c>
      <c r="DT36" s="10" t="s">
        <v>50</v>
      </c>
      <c r="DU36" s="10" t="s">
        <v>58</v>
      </c>
      <c r="DV36" s="8"/>
      <c r="DW36" s="8"/>
      <c r="DX36" s="8"/>
      <c r="DY36" s="8"/>
      <c r="DZ36" s="8"/>
      <c r="EA36" s="8"/>
    </row>
    <row r="37" spans="1:131" ht="12.75" customHeight="1" x14ac:dyDescent="0.25">
      <c r="A37" s="3" t="s">
        <v>4</v>
      </c>
      <c r="B37" s="3">
        <v>15</v>
      </c>
      <c r="C37" s="3">
        <v>15</v>
      </c>
      <c r="D37" s="3"/>
      <c r="E37" s="3"/>
      <c r="F37" s="3">
        <v>16.3</v>
      </c>
      <c r="G37" s="3"/>
      <c r="H37" s="3">
        <f t="shared" ref="H37:H41" si="0">SUM(B37:G37)/(6-COUNTBLANK(B37:G37))</f>
        <v>15.433333333333332</v>
      </c>
      <c r="BU37" s="12"/>
      <c r="BV37" s="9">
        <v>1</v>
      </c>
      <c r="BW37" s="9">
        <v>2</v>
      </c>
      <c r="BX37" s="9">
        <v>3</v>
      </c>
      <c r="BY37" s="9">
        <v>4</v>
      </c>
      <c r="BZ37" s="9">
        <v>5</v>
      </c>
      <c r="CA37" s="9" t="s">
        <v>1</v>
      </c>
      <c r="CB37" s="11"/>
      <c r="CC37" s="8"/>
      <c r="CD37" s="8"/>
      <c r="CE37" s="8"/>
      <c r="CG37" s="9">
        <v>1</v>
      </c>
      <c r="CH37" s="10">
        <v>90.133333333333297</v>
      </c>
      <c r="CI37" s="10">
        <v>15</v>
      </c>
      <c r="CJ37" s="10" t="s">
        <v>112</v>
      </c>
      <c r="CK37" s="10">
        <v>16</v>
      </c>
      <c r="CL37" s="8"/>
      <c r="CM37" s="8"/>
      <c r="CN37" s="8"/>
      <c r="CO37" s="8"/>
      <c r="CP37" s="8"/>
      <c r="CQ37" s="8"/>
      <c r="CS37" s="9">
        <v>1</v>
      </c>
      <c r="CT37" s="10">
        <v>87.633333333333297</v>
      </c>
      <c r="CU37" s="10">
        <v>19</v>
      </c>
      <c r="CV37" s="10" t="s">
        <v>121</v>
      </c>
      <c r="CW37" s="10">
        <v>16</v>
      </c>
      <c r="CX37" s="8"/>
      <c r="CY37" s="8"/>
      <c r="CZ37" s="8"/>
      <c r="DA37" s="8"/>
      <c r="DB37" s="8"/>
      <c r="DC37" s="8"/>
      <c r="DQ37" s="9">
        <v>1</v>
      </c>
      <c r="DR37" s="10">
        <v>24</v>
      </c>
      <c r="DS37" s="10">
        <v>23</v>
      </c>
      <c r="DT37" s="10" t="s">
        <v>137</v>
      </c>
      <c r="DU37" s="10">
        <v>10</v>
      </c>
      <c r="DV37" s="8"/>
      <c r="DW37" s="8"/>
      <c r="DX37" s="8"/>
      <c r="DY37" s="8"/>
      <c r="DZ37" s="8"/>
      <c r="EA37" s="8"/>
    </row>
    <row r="38" spans="1:131" ht="12.75" customHeight="1" x14ac:dyDescent="0.25">
      <c r="A38" s="3" t="s">
        <v>5</v>
      </c>
      <c r="B38" s="3"/>
      <c r="C38" s="3">
        <v>16</v>
      </c>
      <c r="D38" s="3">
        <v>14</v>
      </c>
      <c r="E38" s="3">
        <v>16</v>
      </c>
      <c r="F38" s="3"/>
      <c r="G38" s="3"/>
      <c r="H38" s="3">
        <f t="shared" si="0"/>
        <v>15.333333333333334</v>
      </c>
      <c r="BU38" s="10" t="s">
        <v>3</v>
      </c>
      <c r="BV38" s="10">
        <v>17.5</v>
      </c>
      <c r="BW38" s="10"/>
      <c r="BX38" s="10"/>
      <c r="BY38" s="10">
        <v>17.899999999999999</v>
      </c>
      <c r="BZ38" s="10">
        <v>19</v>
      </c>
      <c r="CA38" s="10"/>
      <c r="CB38" s="10">
        <v>18.133333333333301</v>
      </c>
      <c r="CC38" s="8"/>
      <c r="CD38" s="8"/>
      <c r="CE38" s="8"/>
      <c r="CG38" s="9">
        <v>2</v>
      </c>
      <c r="CH38" s="10">
        <v>85.533333333333303</v>
      </c>
      <c r="CI38" s="10">
        <v>16</v>
      </c>
      <c r="CJ38" s="10" t="s">
        <v>113</v>
      </c>
      <c r="CK38" s="10">
        <v>16</v>
      </c>
      <c r="CL38" s="8"/>
      <c r="CM38" s="8"/>
      <c r="CN38" s="8"/>
      <c r="CO38" s="8"/>
      <c r="CP38" s="8"/>
      <c r="CQ38" s="8"/>
      <c r="CS38" s="9">
        <v>2</v>
      </c>
      <c r="CT38" s="10">
        <v>85.766666666666694</v>
      </c>
      <c r="CU38" s="10">
        <v>18</v>
      </c>
      <c r="CV38" s="10" t="s">
        <v>122</v>
      </c>
      <c r="CW38" s="10">
        <v>16</v>
      </c>
      <c r="CX38" s="8"/>
      <c r="CY38" s="8"/>
      <c r="CZ38" s="8"/>
      <c r="DA38" s="8"/>
      <c r="DB38" s="8"/>
      <c r="DC38" s="8"/>
      <c r="DQ38" s="9">
        <v>2</v>
      </c>
      <c r="DR38" s="10">
        <v>18.5</v>
      </c>
      <c r="DS38" s="10">
        <v>22</v>
      </c>
      <c r="DT38" s="10" t="s">
        <v>138</v>
      </c>
      <c r="DU38" s="10">
        <v>10</v>
      </c>
      <c r="DV38" s="8"/>
      <c r="DW38" s="8"/>
      <c r="DX38" s="8"/>
      <c r="DY38" s="8"/>
      <c r="DZ38" s="8"/>
      <c r="EA38" s="8"/>
    </row>
    <row r="39" spans="1:131" ht="12.75" customHeight="1" x14ac:dyDescent="0.25">
      <c r="A39" s="3" t="s">
        <v>6</v>
      </c>
      <c r="B39" s="3"/>
      <c r="C39" s="3"/>
      <c r="D39" s="3">
        <v>14</v>
      </c>
      <c r="E39" s="3">
        <v>15</v>
      </c>
      <c r="F39" s="3">
        <v>16</v>
      </c>
      <c r="G39" s="3"/>
      <c r="H39" s="3">
        <f t="shared" si="0"/>
        <v>15</v>
      </c>
      <c r="BU39" s="10" t="s">
        <v>4</v>
      </c>
      <c r="BV39" s="10">
        <v>17</v>
      </c>
      <c r="BW39" s="10">
        <v>19</v>
      </c>
      <c r="BX39" s="10"/>
      <c r="BY39" s="10"/>
      <c r="BZ39" s="10">
        <v>18.8</v>
      </c>
      <c r="CA39" s="10"/>
      <c r="CB39" s="10">
        <v>18.266666666666701</v>
      </c>
      <c r="CC39" s="8"/>
      <c r="CD39" s="8"/>
      <c r="CE39" s="8"/>
      <c r="CG39" s="9">
        <v>3</v>
      </c>
      <c r="CH39" s="10">
        <v>79.2</v>
      </c>
      <c r="CI39" s="10">
        <v>17</v>
      </c>
      <c r="CJ39" s="10" t="s">
        <v>114</v>
      </c>
      <c r="CK39" s="10">
        <v>16</v>
      </c>
      <c r="CL39" s="8"/>
      <c r="CM39" s="8"/>
      <c r="CN39" s="8"/>
      <c r="CO39" s="8"/>
      <c r="CP39" s="8"/>
      <c r="CQ39" s="8"/>
      <c r="CS39" s="9">
        <v>3</v>
      </c>
      <c r="CT39" s="10">
        <v>81.6666666666667</v>
      </c>
      <c r="CU39" s="10">
        <v>20</v>
      </c>
      <c r="CV39" s="10" t="s">
        <v>123</v>
      </c>
      <c r="CW39" s="10">
        <v>16</v>
      </c>
      <c r="CX39" s="8"/>
      <c r="CY39" s="8"/>
      <c r="CZ39" s="8"/>
      <c r="DA39" s="8"/>
      <c r="DB39" s="8"/>
      <c r="DC39" s="8"/>
      <c r="DQ39" s="9">
        <v>3</v>
      </c>
      <c r="DR39" s="10">
        <v>16</v>
      </c>
      <c r="DS39" s="10">
        <v>24</v>
      </c>
      <c r="DT39" s="10" t="s">
        <v>139</v>
      </c>
      <c r="DU39" s="10">
        <v>10</v>
      </c>
      <c r="DV39" s="8"/>
      <c r="DW39" s="8"/>
      <c r="DX39" s="8"/>
      <c r="DY39" s="8"/>
      <c r="DZ39" s="8"/>
      <c r="EA39" s="8"/>
    </row>
    <row r="40" spans="1:131" ht="12.75" customHeight="1" x14ac:dyDescent="0.25">
      <c r="A40" s="3" t="s">
        <v>7</v>
      </c>
      <c r="B40" s="3">
        <v>15</v>
      </c>
      <c r="C40" s="3">
        <v>16</v>
      </c>
      <c r="D40" s="3">
        <v>13</v>
      </c>
      <c r="E40" s="3"/>
      <c r="F40" s="3"/>
      <c r="G40" s="3"/>
      <c r="H40" s="3">
        <f t="shared" si="0"/>
        <v>14.666666666666666</v>
      </c>
      <c r="BU40" s="10" t="s">
        <v>5</v>
      </c>
      <c r="BV40" s="10"/>
      <c r="BW40" s="10">
        <v>18.5</v>
      </c>
      <c r="BX40" s="10">
        <v>17.5</v>
      </c>
      <c r="BY40" s="10">
        <v>17.8</v>
      </c>
      <c r="BZ40" s="10"/>
      <c r="CA40" s="10"/>
      <c r="CB40" s="10">
        <v>17.933333333333302</v>
      </c>
      <c r="CC40" s="8"/>
      <c r="CD40" s="8"/>
      <c r="CE40" s="8"/>
    </row>
    <row r="41" spans="1:131" ht="12.75" customHeight="1" x14ac:dyDescent="0.25">
      <c r="A41" s="3" t="s">
        <v>8</v>
      </c>
      <c r="B41" s="3"/>
      <c r="C41" s="3"/>
      <c r="D41" s="3"/>
      <c r="E41" s="3"/>
      <c r="F41" s="3"/>
      <c r="G41" s="3">
        <v>0</v>
      </c>
      <c r="H41" s="3">
        <f t="shared" si="0"/>
        <v>0</v>
      </c>
      <c r="BU41" s="10" t="s">
        <v>6</v>
      </c>
      <c r="BV41" s="10"/>
      <c r="BW41" s="10"/>
      <c r="BX41" s="10">
        <v>18</v>
      </c>
      <c r="BY41" s="10">
        <v>18</v>
      </c>
      <c r="BZ41" s="10">
        <v>18.8</v>
      </c>
      <c r="CA41" s="10"/>
      <c r="CB41" s="10">
        <v>18.266666666666701</v>
      </c>
      <c r="CC41" s="8"/>
      <c r="CD41" s="8"/>
      <c r="CE41" s="8"/>
    </row>
    <row r="42" spans="1:131" ht="12.75" customHeight="1" x14ac:dyDescent="0.25">
      <c r="A42" s="4" t="s">
        <v>11</v>
      </c>
      <c r="H42" s="4">
        <f>SUM(H36:H41)</f>
        <v>76.099999999999994</v>
      </c>
      <c r="BU42" s="10" t="s">
        <v>7</v>
      </c>
      <c r="BV42" s="10">
        <v>17</v>
      </c>
      <c r="BW42" s="10">
        <v>18</v>
      </c>
      <c r="BX42" s="10">
        <v>17</v>
      </c>
      <c r="BY42" s="10"/>
      <c r="BZ42" s="10"/>
      <c r="CA42" s="10"/>
      <c r="CB42" s="10">
        <v>17.3333333333333</v>
      </c>
      <c r="CC42" s="8"/>
      <c r="CD42" s="8"/>
      <c r="CE42" s="8"/>
    </row>
    <row r="43" spans="1:131" ht="12.75" customHeight="1" x14ac:dyDescent="0.25">
      <c r="BU43" s="10" t="s">
        <v>8</v>
      </c>
      <c r="BV43" s="10"/>
      <c r="BW43" s="10"/>
      <c r="BX43" s="10"/>
      <c r="BY43" s="10"/>
      <c r="BZ43" s="10"/>
      <c r="CA43" s="10">
        <v>0</v>
      </c>
      <c r="CB43" s="10">
        <v>0</v>
      </c>
      <c r="CC43" s="8"/>
      <c r="CD43" s="8"/>
      <c r="CE43" s="8"/>
    </row>
    <row r="44" spans="1:131" ht="15" customHeight="1" x14ac:dyDescent="0.25">
      <c r="A44" s="5" t="s">
        <v>15</v>
      </c>
      <c r="BU44" s="9" t="s">
        <v>11</v>
      </c>
      <c r="BV44" s="11">
        <v>89.933333333333294</v>
      </c>
      <c r="BW44" s="11"/>
      <c r="BX44" s="11"/>
      <c r="BY44" s="11"/>
      <c r="BZ44" s="11"/>
      <c r="CA44" s="11"/>
      <c r="CB44" s="11"/>
      <c r="CC44" s="11"/>
      <c r="CD44" s="11"/>
      <c r="CE44" s="11"/>
    </row>
    <row r="45" spans="1:131" ht="30" x14ac:dyDescent="0.25">
      <c r="A45" s="5" t="s">
        <v>18</v>
      </c>
      <c r="BU45" s="9" t="s">
        <v>53</v>
      </c>
      <c r="BV45" s="12" t="s">
        <v>99</v>
      </c>
      <c r="BW45" s="12"/>
      <c r="BX45" s="12"/>
      <c r="BY45" s="12"/>
      <c r="BZ45" s="12"/>
      <c r="CA45" s="12"/>
      <c r="CB45" s="12"/>
      <c r="CC45" s="12"/>
      <c r="CD45" s="12"/>
      <c r="CE45" s="12"/>
    </row>
    <row r="46" spans="1:131" ht="28.5" x14ac:dyDescent="0.25">
      <c r="A46" s="6" t="s">
        <v>9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7" t="s">
        <v>2</v>
      </c>
      <c r="BU46" s="10" t="s">
        <v>55</v>
      </c>
      <c r="BV46" s="10" t="s">
        <v>56</v>
      </c>
      <c r="BW46" s="10" t="s">
        <v>57</v>
      </c>
      <c r="BX46" s="10" t="s">
        <v>50</v>
      </c>
      <c r="BY46" s="10" t="s">
        <v>58</v>
      </c>
      <c r="BZ46" s="8"/>
      <c r="CA46" s="8"/>
      <c r="CB46" s="8"/>
      <c r="CC46" s="8"/>
      <c r="CD46" s="8"/>
      <c r="CE46" s="8"/>
    </row>
    <row r="47" spans="1:131" ht="28.5" x14ac:dyDescent="0.25">
      <c r="A47" s="6"/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 t="s">
        <v>1</v>
      </c>
      <c r="H47" s="7"/>
      <c r="BU47" s="9">
        <v>1</v>
      </c>
      <c r="BV47" s="10">
        <v>89.933333333333294</v>
      </c>
      <c r="BW47" s="10">
        <v>14</v>
      </c>
      <c r="BX47" s="10" t="s">
        <v>100</v>
      </c>
      <c r="BY47" s="10">
        <v>16</v>
      </c>
      <c r="BZ47" s="8"/>
      <c r="CA47" s="8"/>
      <c r="CB47" s="8"/>
      <c r="CC47" s="8"/>
      <c r="CD47" s="8"/>
      <c r="CE47" s="8"/>
    </row>
    <row r="48" spans="1:131" ht="71.25" x14ac:dyDescent="0.25">
      <c r="A48" s="3" t="s">
        <v>3</v>
      </c>
      <c r="B48" s="3">
        <v>15</v>
      </c>
      <c r="C48" s="3"/>
      <c r="D48" s="3"/>
      <c r="E48" s="3">
        <v>16</v>
      </c>
      <c r="F48" s="3">
        <v>17.5</v>
      </c>
      <c r="G48" s="3"/>
      <c r="H48" s="3">
        <f>SUM(B48:G48)/(6-COUNTBLANK(B48:G48))</f>
        <v>16.166666666666668</v>
      </c>
      <c r="BU48" s="9">
        <v>2</v>
      </c>
      <c r="BV48" s="10">
        <v>85.92</v>
      </c>
      <c r="BW48" s="10">
        <v>12</v>
      </c>
      <c r="BX48" s="10" t="s">
        <v>101</v>
      </c>
      <c r="BY48" s="10">
        <v>16</v>
      </c>
      <c r="BZ48" s="8"/>
      <c r="CA48" s="8"/>
      <c r="CB48" s="8"/>
      <c r="CC48" s="8"/>
      <c r="CD48" s="8"/>
      <c r="CE48" s="8"/>
    </row>
    <row r="49" spans="1:83" ht="57" x14ac:dyDescent="0.25">
      <c r="A49" s="3" t="s">
        <v>4</v>
      </c>
      <c r="B49" s="3">
        <v>14</v>
      </c>
      <c r="C49" s="3">
        <v>16</v>
      </c>
      <c r="D49" s="3"/>
      <c r="E49" s="3"/>
      <c r="F49" s="3">
        <v>16.5</v>
      </c>
      <c r="G49" s="3"/>
      <c r="H49" s="3">
        <f t="shared" ref="H49:H53" si="1">SUM(B49:G49)/(6-COUNTBLANK(B49:G49))</f>
        <v>15.5</v>
      </c>
      <c r="BU49" s="9">
        <v>3</v>
      </c>
      <c r="BV49" s="10">
        <v>85.8333333333333</v>
      </c>
      <c r="BW49" s="10">
        <v>13</v>
      </c>
      <c r="BX49" s="10" t="s">
        <v>102</v>
      </c>
      <c r="BY49" s="10">
        <v>16</v>
      </c>
      <c r="BZ49" s="8"/>
      <c r="CA49" s="8"/>
      <c r="CB49" s="8"/>
      <c r="CC49" s="8"/>
      <c r="CD49" s="8"/>
      <c r="CE49" s="8"/>
    </row>
    <row r="50" spans="1:83" ht="42.75" x14ac:dyDescent="0.25">
      <c r="A50" s="3" t="s">
        <v>5</v>
      </c>
      <c r="B50" s="3"/>
      <c r="C50" s="3">
        <v>17.5</v>
      </c>
      <c r="D50" s="3">
        <v>14</v>
      </c>
      <c r="E50" s="3">
        <v>17</v>
      </c>
      <c r="F50" s="3"/>
      <c r="G50" s="3"/>
      <c r="H50" s="3">
        <f t="shared" si="1"/>
        <v>16.166666666666668</v>
      </c>
      <c r="BU50" s="9">
        <v>4</v>
      </c>
      <c r="BV50" s="10">
        <v>82.8</v>
      </c>
      <c r="BW50" s="10">
        <v>11</v>
      </c>
      <c r="BX50" s="10" t="s">
        <v>103</v>
      </c>
      <c r="BY50" s="10">
        <v>16</v>
      </c>
      <c r="BZ50" s="8"/>
      <c r="CA50" s="8"/>
      <c r="CB50" s="8"/>
      <c r="CC50" s="8"/>
      <c r="CD50" s="8"/>
      <c r="CE50" s="8"/>
    </row>
    <row r="51" spans="1:83" x14ac:dyDescent="0.25">
      <c r="A51" s="3" t="s">
        <v>6</v>
      </c>
      <c r="B51" s="3"/>
      <c r="C51" s="3"/>
      <c r="D51" s="3">
        <v>14</v>
      </c>
      <c r="E51" s="3">
        <v>15</v>
      </c>
      <c r="F51" s="3">
        <v>16</v>
      </c>
      <c r="G51" s="3"/>
      <c r="H51" s="3">
        <f t="shared" si="1"/>
        <v>15</v>
      </c>
    </row>
    <row r="52" spans="1:83" x14ac:dyDescent="0.25">
      <c r="A52" s="3" t="s">
        <v>7</v>
      </c>
      <c r="B52" s="3">
        <v>15</v>
      </c>
      <c r="C52" s="3">
        <v>17.5</v>
      </c>
      <c r="D52" s="3">
        <v>14</v>
      </c>
      <c r="E52" s="3"/>
      <c r="F52" s="3"/>
      <c r="G52" s="3"/>
      <c r="H52" s="3">
        <f t="shared" si="1"/>
        <v>15.5</v>
      </c>
    </row>
    <row r="53" spans="1:83" x14ac:dyDescent="0.25">
      <c r="A53" s="3" t="s">
        <v>8</v>
      </c>
      <c r="B53" s="3"/>
      <c r="C53" s="3"/>
      <c r="D53" s="3"/>
      <c r="E53" s="3"/>
      <c r="F53" s="3"/>
      <c r="G53" s="3">
        <v>0</v>
      </c>
      <c r="H53" s="3">
        <f t="shared" si="1"/>
        <v>0</v>
      </c>
    </row>
    <row r="54" spans="1:83" x14ac:dyDescent="0.25">
      <c r="A54" s="4" t="s">
        <v>11</v>
      </c>
      <c r="H54" s="4">
        <f>SUM(H48:H53)</f>
        <v>78.333333333333343</v>
      </c>
    </row>
    <row r="55" spans="1:83" x14ac:dyDescent="0.25">
      <c r="A55" s="5" t="s">
        <v>19</v>
      </c>
    </row>
    <row r="56" spans="1:83" x14ac:dyDescent="0.25">
      <c r="A56" s="6" t="s">
        <v>9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7" t="s">
        <v>2</v>
      </c>
    </row>
    <row r="57" spans="1:83" x14ac:dyDescent="0.25">
      <c r="A57" s="6"/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 t="s">
        <v>1</v>
      </c>
      <c r="H57" s="7"/>
    </row>
    <row r="58" spans="1:83" ht="28.5" x14ac:dyDescent="0.25">
      <c r="A58" s="3" t="s">
        <v>3</v>
      </c>
      <c r="B58" s="3">
        <v>16</v>
      </c>
      <c r="C58" s="3"/>
      <c r="D58" s="3"/>
      <c r="E58" s="3">
        <v>18</v>
      </c>
      <c r="F58" s="3">
        <v>17</v>
      </c>
      <c r="G58" s="3"/>
      <c r="H58" s="3">
        <f>SUM(B58:G58)/(6-COUNTBLANK(B58:G58))</f>
        <v>17</v>
      </c>
    </row>
    <row r="59" spans="1:83" ht="28.5" x14ac:dyDescent="0.25">
      <c r="A59" s="3" t="s">
        <v>4</v>
      </c>
      <c r="B59" s="3">
        <v>15</v>
      </c>
      <c r="C59" s="3">
        <v>16</v>
      </c>
      <c r="D59" s="3"/>
      <c r="E59" s="3"/>
      <c r="F59" s="3">
        <v>16.899999999999999</v>
      </c>
      <c r="G59" s="3"/>
      <c r="H59" s="3">
        <f t="shared" ref="H59:H63" si="2">SUM(B59:G59)/(6-COUNTBLANK(B59:G59))</f>
        <v>15.966666666666667</v>
      </c>
    </row>
    <row r="60" spans="1:83" x14ac:dyDescent="0.25">
      <c r="A60" s="3" t="s">
        <v>5</v>
      </c>
      <c r="B60" s="3"/>
      <c r="C60" s="3">
        <v>16.5</v>
      </c>
      <c r="D60" s="3">
        <v>15.5</v>
      </c>
      <c r="E60" s="3">
        <v>17</v>
      </c>
      <c r="F60" s="3"/>
      <c r="G60" s="3"/>
      <c r="H60" s="3">
        <f t="shared" si="2"/>
        <v>16.333333333333332</v>
      </c>
    </row>
    <row r="61" spans="1:83" x14ac:dyDescent="0.25">
      <c r="A61" s="3" t="s">
        <v>6</v>
      </c>
      <c r="B61" s="3"/>
      <c r="C61" s="3"/>
      <c r="D61" s="3">
        <v>14</v>
      </c>
      <c r="E61" s="3">
        <v>18</v>
      </c>
      <c r="F61" s="3">
        <v>16.7</v>
      </c>
      <c r="G61" s="3"/>
      <c r="H61" s="3">
        <f t="shared" si="2"/>
        <v>16.233333333333334</v>
      </c>
    </row>
    <row r="62" spans="1:83" x14ac:dyDescent="0.25">
      <c r="A62" s="3" t="s">
        <v>7</v>
      </c>
      <c r="B62" s="3">
        <v>16</v>
      </c>
      <c r="C62" s="3">
        <v>16</v>
      </c>
      <c r="D62" s="3">
        <v>14</v>
      </c>
      <c r="E62" s="3"/>
      <c r="F62" s="3"/>
      <c r="G62" s="3"/>
      <c r="H62" s="3">
        <f t="shared" si="2"/>
        <v>15.333333333333334</v>
      </c>
    </row>
    <row r="63" spans="1:83" x14ac:dyDescent="0.25">
      <c r="A63" s="3" t="s">
        <v>8</v>
      </c>
      <c r="B63" s="3"/>
      <c r="C63" s="3"/>
      <c r="D63" s="3"/>
      <c r="E63" s="3"/>
      <c r="F63" s="3"/>
      <c r="G63" s="3">
        <v>1</v>
      </c>
      <c r="H63" s="3">
        <f t="shared" si="2"/>
        <v>1</v>
      </c>
    </row>
    <row r="64" spans="1:83" x14ac:dyDescent="0.25">
      <c r="A64" s="4" t="s">
        <v>11</v>
      </c>
      <c r="H64" s="4">
        <f>SUM(H58:H63)</f>
        <v>81.86666666666666</v>
      </c>
    </row>
    <row r="65" spans="1:8" x14ac:dyDescent="0.25">
      <c r="A65" s="5" t="s">
        <v>20</v>
      </c>
    </row>
    <row r="66" spans="1:8" x14ac:dyDescent="0.25">
      <c r="A66" s="6" t="s">
        <v>9</v>
      </c>
      <c r="B66" s="2" t="s">
        <v>0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7" t="s">
        <v>2</v>
      </c>
    </row>
    <row r="67" spans="1:8" x14ac:dyDescent="0.25">
      <c r="A67" s="6"/>
      <c r="B67" s="2">
        <v>1</v>
      </c>
      <c r="C67" s="2">
        <v>2</v>
      </c>
      <c r="D67" s="2">
        <v>3</v>
      </c>
      <c r="E67" s="2">
        <v>4</v>
      </c>
      <c r="F67" s="2">
        <v>5</v>
      </c>
      <c r="G67" s="2" t="s">
        <v>1</v>
      </c>
      <c r="H67" s="7"/>
    </row>
    <row r="68" spans="1:8" ht="28.5" x14ac:dyDescent="0.25">
      <c r="A68" s="3" t="s">
        <v>3</v>
      </c>
      <c r="B68" s="3">
        <v>18</v>
      </c>
      <c r="C68" s="3"/>
      <c r="D68" s="3"/>
      <c r="E68" s="3">
        <v>18.5</v>
      </c>
      <c r="F68" s="3">
        <v>17.5</v>
      </c>
      <c r="G68" s="3"/>
      <c r="H68" s="3">
        <f>SUM(B68:G68)/(6-COUNTBLANK(B68:G68))</f>
        <v>18</v>
      </c>
    </row>
    <row r="69" spans="1:8" ht="28.5" x14ac:dyDescent="0.25">
      <c r="A69" s="3" t="s">
        <v>4</v>
      </c>
      <c r="B69" s="3">
        <v>18</v>
      </c>
      <c r="C69" s="3">
        <v>17</v>
      </c>
      <c r="D69" s="3"/>
      <c r="E69" s="3"/>
      <c r="F69" s="3">
        <v>17.3</v>
      </c>
      <c r="G69" s="3"/>
      <c r="H69" s="3">
        <f t="shared" ref="H69:H73" si="3">SUM(B69:G69)/(6-COUNTBLANK(B69:G69))</f>
        <v>17.433333333333334</v>
      </c>
    </row>
    <row r="70" spans="1:8" x14ac:dyDescent="0.25">
      <c r="A70" s="3" t="s">
        <v>5</v>
      </c>
      <c r="B70" s="3"/>
      <c r="C70" s="3">
        <v>16</v>
      </c>
      <c r="D70" s="3">
        <v>17</v>
      </c>
      <c r="E70" s="3">
        <v>19</v>
      </c>
      <c r="F70" s="3"/>
      <c r="G70" s="3"/>
      <c r="H70" s="3">
        <f t="shared" si="3"/>
        <v>17.333333333333332</v>
      </c>
    </row>
    <row r="71" spans="1:8" x14ac:dyDescent="0.25">
      <c r="A71" s="3" t="s">
        <v>6</v>
      </c>
      <c r="B71" s="3"/>
      <c r="C71" s="3"/>
      <c r="D71" s="3">
        <v>17</v>
      </c>
      <c r="E71" s="3">
        <v>19</v>
      </c>
      <c r="F71" s="3">
        <v>17</v>
      </c>
      <c r="G71" s="3"/>
      <c r="H71" s="3">
        <f t="shared" si="3"/>
        <v>17.666666666666668</v>
      </c>
    </row>
    <row r="72" spans="1:8" x14ac:dyDescent="0.25">
      <c r="A72" s="3" t="s">
        <v>7</v>
      </c>
      <c r="B72" s="3">
        <v>19</v>
      </c>
      <c r="C72" s="3">
        <v>18</v>
      </c>
      <c r="D72" s="3">
        <v>17</v>
      </c>
      <c r="E72" s="3"/>
      <c r="F72" s="3"/>
      <c r="G72" s="3"/>
      <c r="H72" s="3">
        <f t="shared" si="3"/>
        <v>18</v>
      </c>
    </row>
    <row r="73" spans="1:8" x14ac:dyDescent="0.25">
      <c r="A73" s="3" t="s">
        <v>8</v>
      </c>
      <c r="B73" s="3"/>
      <c r="C73" s="3"/>
      <c r="D73" s="3"/>
      <c r="E73" s="3"/>
      <c r="F73" s="3"/>
      <c r="G73" s="3">
        <v>0</v>
      </c>
      <c r="H73" s="3">
        <f t="shared" si="3"/>
        <v>0</v>
      </c>
    </row>
    <row r="74" spans="1:8" x14ac:dyDescent="0.25">
      <c r="A74" s="4" t="s">
        <v>11</v>
      </c>
      <c r="H74" s="4">
        <f>SUM(H68:H73)</f>
        <v>88.433333333333337</v>
      </c>
    </row>
    <row r="75" spans="1:8" x14ac:dyDescent="0.25">
      <c r="A75" s="5"/>
    </row>
    <row r="76" spans="1:8" x14ac:dyDescent="0.25">
      <c r="A76" s="5" t="s">
        <v>21</v>
      </c>
    </row>
    <row r="77" spans="1:8" x14ac:dyDescent="0.25">
      <c r="A77" t="s">
        <v>16</v>
      </c>
    </row>
    <row r="78" spans="1:8" x14ac:dyDescent="0.25">
      <c r="A78" s="6" t="s">
        <v>9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7" t="s">
        <v>2</v>
      </c>
    </row>
    <row r="79" spans="1:8" x14ac:dyDescent="0.25">
      <c r="A79" s="6"/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 t="s">
        <v>1</v>
      </c>
      <c r="H79" s="7"/>
    </row>
    <row r="80" spans="1:8" ht="28.5" x14ac:dyDescent="0.25">
      <c r="A80" s="3" t="s">
        <v>3</v>
      </c>
      <c r="B80" s="3">
        <v>16</v>
      </c>
      <c r="C80" s="3"/>
      <c r="D80" s="3"/>
      <c r="E80" s="3">
        <v>16.5</v>
      </c>
      <c r="F80" s="3">
        <v>16.8</v>
      </c>
      <c r="G80" s="3"/>
      <c r="H80" s="3">
        <f>SUM(B80:G80)/(6-COUNTBLANK(B80:G80))</f>
        <v>16.433333333333334</v>
      </c>
    </row>
    <row r="81" spans="1:8" ht="28.5" x14ac:dyDescent="0.25">
      <c r="A81" s="3" t="s">
        <v>4</v>
      </c>
      <c r="B81" s="3">
        <v>15</v>
      </c>
      <c r="C81" s="3">
        <v>17</v>
      </c>
      <c r="D81" s="3"/>
      <c r="E81" s="3"/>
      <c r="F81" s="3">
        <v>16.7</v>
      </c>
      <c r="G81" s="3"/>
      <c r="H81" s="3">
        <f t="shared" ref="H81:H85" si="4">SUM(B81:G81)/(6-COUNTBLANK(B81:G81))</f>
        <v>16.233333333333334</v>
      </c>
    </row>
    <row r="82" spans="1:8" x14ac:dyDescent="0.25">
      <c r="A82" s="3" t="s">
        <v>5</v>
      </c>
      <c r="B82" s="3"/>
      <c r="C82" s="3">
        <v>16</v>
      </c>
      <c r="D82" s="3">
        <v>15</v>
      </c>
      <c r="E82" s="3">
        <v>17</v>
      </c>
      <c r="F82" s="3"/>
      <c r="G82" s="3"/>
      <c r="H82" s="3">
        <f t="shared" si="4"/>
        <v>16</v>
      </c>
    </row>
    <row r="83" spans="1:8" x14ac:dyDescent="0.25">
      <c r="A83" s="3" t="s">
        <v>6</v>
      </c>
      <c r="B83" s="3"/>
      <c r="C83" s="3"/>
      <c r="D83" s="3">
        <v>14</v>
      </c>
      <c r="E83" s="3">
        <v>16.5</v>
      </c>
      <c r="F83" s="3">
        <v>16.3</v>
      </c>
      <c r="G83" s="3"/>
      <c r="H83" s="3">
        <f t="shared" si="4"/>
        <v>15.6</v>
      </c>
    </row>
    <row r="84" spans="1:8" x14ac:dyDescent="0.25">
      <c r="A84" s="3" t="s">
        <v>7</v>
      </c>
      <c r="B84" s="3">
        <v>16</v>
      </c>
      <c r="C84" s="3">
        <v>17</v>
      </c>
      <c r="D84" s="3">
        <v>16</v>
      </c>
      <c r="E84" s="3"/>
      <c r="F84" s="3"/>
      <c r="G84" s="3"/>
      <c r="H84" s="3">
        <f t="shared" si="4"/>
        <v>16.333333333333332</v>
      </c>
    </row>
    <row r="85" spans="1:8" x14ac:dyDescent="0.25">
      <c r="A85" s="3" t="s">
        <v>8</v>
      </c>
      <c r="B85" s="3"/>
      <c r="C85" s="3"/>
      <c r="D85" s="3"/>
      <c r="E85" s="3"/>
      <c r="F85" s="3"/>
      <c r="G85" s="3">
        <v>0</v>
      </c>
      <c r="H85" s="3">
        <f t="shared" si="4"/>
        <v>0</v>
      </c>
    </row>
    <row r="86" spans="1:8" x14ac:dyDescent="0.25">
      <c r="A86" s="4" t="s">
        <v>11</v>
      </c>
      <c r="H86" s="4">
        <f>SUM(H80:H85)</f>
        <v>80.599999999999994</v>
      </c>
    </row>
    <row r="87" spans="1:8" x14ac:dyDescent="0.25">
      <c r="A87" t="s">
        <v>17</v>
      </c>
    </row>
    <row r="88" spans="1:8" x14ac:dyDescent="0.25">
      <c r="A88" s="6" t="s">
        <v>9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7" t="s">
        <v>2</v>
      </c>
    </row>
    <row r="89" spans="1:8" x14ac:dyDescent="0.25">
      <c r="A89" s="6"/>
      <c r="B89" s="1">
        <v>1</v>
      </c>
      <c r="C89" s="1">
        <v>2</v>
      </c>
      <c r="D89" s="1">
        <v>3</v>
      </c>
      <c r="E89" s="1">
        <v>4</v>
      </c>
      <c r="F89" s="1">
        <v>5</v>
      </c>
      <c r="G89" s="1" t="s">
        <v>1</v>
      </c>
      <c r="H89" s="7"/>
    </row>
    <row r="90" spans="1:8" ht="28.5" x14ac:dyDescent="0.25">
      <c r="A90" s="3" t="s">
        <v>3</v>
      </c>
      <c r="B90" s="3">
        <v>15</v>
      </c>
      <c r="C90" s="3"/>
      <c r="D90" s="3"/>
      <c r="E90" s="3">
        <v>17</v>
      </c>
      <c r="F90" s="3">
        <v>17</v>
      </c>
      <c r="G90" s="3"/>
      <c r="H90" s="3">
        <f>SUM(B90:G90)/(6-COUNTBLANK(B90:G90))</f>
        <v>16.333333333333332</v>
      </c>
    </row>
    <row r="91" spans="1:8" ht="28.5" x14ac:dyDescent="0.25">
      <c r="A91" s="3" t="s">
        <v>4</v>
      </c>
      <c r="B91" s="3">
        <v>14</v>
      </c>
      <c r="C91" s="3">
        <v>16</v>
      </c>
      <c r="D91" s="3"/>
      <c r="E91" s="3"/>
      <c r="F91" s="3">
        <v>17</v>
      </c>
      <c r="G91" s="3"/>
      <c r="H91" s="3">
        <f t="shared" ref="H91:H95" si="5">SUM(B91:G91)/(6-COUNTBLANK(B91:G91))</f>
        <v>15.666666666666666</v>
      </c>
    </row>
    <row r="92" spans="1:8" x14ac:dyDescent="0.25">
      <c r="A92" s="3" t="s">
        <v>5</v>
      </c>
      <c r="B92" s="3"/>
      <c r="C92" s="3">
        <v>17</v>
      </c>
      <c r="D92" s="3">
        <v>15</v>
      </c>
      <c r="E92" s="3">
        <v>18.5</v>
      </c>
      <c r="F92" s="3"/>
      <c r="G92" s="3"/>
      <c r="H92" s="3">
        <f t="shared" si="5"/>
        <v>16.833333333333332</v>
      </c>
    </row>
    <row r="93" spans="1:8" x14ac:dyDescent="0.25">
      <c r="A93" s="3" t="s">
        <v>6</v>
      </c>
      <c r="B93" s="3"/>
      <c r="C93" s="3"/>
      <c r="D93" s="3">
        <v>16</v>
      </c>
      <c r="E93" s="3">
        <v>16.5</v>
      </c>
      <c r="F93" s="3">
        <v>17</v>
      </c>
      <c r="G93" s="3"/>
      <c r="H93" s="3">
        <f t="shared" si="5"/>
        <v>16.5</v>
      </c>
    </row>
    <row r="94" spans="1:8" x14ac:dyDescent="0.25">
      <c r="A94" s="3" t="s">
        <v>7</v>
      </c>
      <c r="B94" s="3">
        <v>15</v>
      </c>
      <c r="C94" s="3">
        <v>16</v>
      </c>
      <c r="D94" s="3">
        <v>16</v>
      </c>
      <c r="E94" s="3"/>
      <c r="F94" s="3"/>
      <c r="G94" s="3"/>
      <c r="H94" s="3">
        <f t="shared" si="5"/>
        <v>15.666666666666666</v>
      </c>
    </row>
    <row r="95" spans="1:8" x14ac:dyDescent="0.25">
      <c r="A95" s="3" t="s">
        <v>8</v>
      </c>
      <c r="B95" s="3"/>
      <c r="C95" s="3"/>
      <c r="D95" s="3"/>
      <c r="E95" s="3"/>
      <c r="F95" s="3"/>
      <c r="G95" s="3">
        <v>1</v>
      </c>
      <c r="H95" s="3">
        <f t="shared" si="5"/>
        <v>1</v>
      </c>
    </row>
    <row r="96" spans="1:8" x14ac:dyDescent="0.25">
      <c r="A96" s="4" t="s">
        <v>11</v>
      </c>
      <c r="H96" s="4">
        <f>SUM(H90:H95)</f>
        <v>82</v>
      </c>
    </row>
    <row r="98" spans="1:8" x14ac:dyDescent="0.25">
      <c r="A98" s="5" t="s">
        <v>22</v>
      </c>
    </row>
    <row r="99" spans="1:8" x14ac:dyDescent="0.25">
      <c r="A99" t="s">
        <v>23</v>
      </c>
    </row>
    <row r="100" spans="1:8" x14ac:dyDescent="0.25">
      <c r="A100" s="6" t="s">
        <v>9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7" t="s">
        <v>2</v>
      </c>
    </row>
    <row r="101" spans="1:8" x14ac:dyDescent="0.25">
      <c r="A101" s="6"/>
      <c r="B101" s="2">
        <v>1</v>
      </c>
      <c r="C101" s="2">
        <v>2</v>
      </c>
      <c r="D101" s="2">
        <v>3</v>
      </c>
      <c r="E101" s="2">
        <v>4</v>
      </c>
      <c r="F101" s="2">
        <v>5</v>
      </c>
      <c r="G101" s="2" t="s">
        <v>1</v>
      </c>
      <c r="H101" s="7"/>
    </row>
    <row r="102" spans="1:8" ht="28.5" x14ac:dyDescent="0.25">
      <c r="A102" s="3" t="s">
        <v>3</v>
      </c>
      <c r="B102" s="3">
        <v>15</v>
      </c>
      <c r="C102" s="3"/>
      <c r="D102" s="3"/>
      <c r="E102" s="3">
        <v>15</v>
      </c>
      <c r="F102" s="3">
        <v>16.899999999999999</v>
      </c>
      <c r="G102" s="3"/>
      <c r="H102" s="3">
        <f>SUM(B102:G102)/(6-COUNTBLANK(B102:G102))</f>
        <v>15.633333333333333</v>
      </c>
    </row>
    <row r="103" spans="1:8" ht="28.5" x14ac:dyDescent="0.25">
      <c r="A103" s="3" t="s">
        <v>4</v>
      </c>
      <c r="B103" s="3">
        <v>14</v>
      </c>
      <c r="C103" s="3">
        <v>16</v>
      </c>
      <c r="D103" s="3"/>
      <c r="E103" s="3"/>
      <c r="F103" s="3">
        <v>16.899999999999999</v>
      </c>
      <c r="G103" s="3"/>
      <c r="H103" s="3">
        <f t="shared" ref="H103:H107" si="6">SUM(B103:G103)/(6-COUNTBLANK(B103:G103))</f>
        <v>15.633333333333333</v>
      </c>
    </row>
    <row r="104" spans="1:8" x14ac:dyDescent="0.25">
      <c r="A104" s="3" t="s">
        <v>5</v>
      </c>
      <c r="B104" s="3"/>
      <c r="C104" s="3">
        <v>15</v>
      </c>
      <c r="D104" s="3">
        <v>13</v>
      </c>
      <c r="E104" s="3">
        <v>16.5</v>
      </c>
      <c r="F104" s="3"/>
      <c r="G104" s="3"/>
      <c r="H104" s="3">
        <f t="shared" si="6"/>
        <v>14.833333333333334</v>
      </c>
    </row>
    <row r="105" spans="1:8" x14ac:dyDescent="0.25">
      <c r="A105" s="3" t="s">
        <v>6</v>
      </c>
      <c r="B105" s="3"/>
      <c r="C105" s="3"/>
      <c r="D105" s="3">
        <v>12</v>
      </c>
      <c r="E105" s="3">
        <v>16</v>
      </c>
      <c r="F105" s="3">
        <v>16.8</v>
      </c>
      <c r="G105" s="3"/>
      <c r="H105" s="3">
        <f t="shared" si="6"/>
        <v>14.933333333333332</v>
      </c>
    </row>
    <row r="106" spans="1:8" x14ac:dyDescent="0.25">
      <c r="A106" s="3" t="s">
        <v>7</v>
      </c>
      <c r="B106" s="3">
        <v>14</v>
      </c>
      <c r="C106" s="3">
        <v>17</v>
      </c>
      <c r="D106" s="3">
        <v>13</v>
      </c>
      <c r="E106" s="3"/>
      <c r="F106" s="3"/>
      <c r="G106" s="3"/>
      <c r="H106" s="3">
        <f t="shared" si="6"/>
        <v>14.666666666666666</v>
      </c>
    </row>
    <row r="107" spans="1:8" x14ac:dyDescent="0.25">
      <c r="A107" s="3" t="s">
        <v>8</v>
      </c>
      <c r="B107" s="3"/>
      <c r="C107" s="3"/>
      <c r="D107" s="3"/>
      <c r="E107" s="3"/>
      <c r="F107" s="3"/>
      <c r="G107" s="3">
        <v>0</v>
      </c>
      <c r="H107" s="3">
        <f t="shared" si="6"/>
        <v>0</v>
      </c>
    </row>
    <row r="108" spans="1:8" x14ac:dyDescent="0.25">
      <c r="A108" s="4" t="s">
        <v>11</v>
      </c>
      <c r="H108" s="4">
        <f>SUM(H102:H107)</f>
        <v>75.7</v>
      </c>
    </row>
    <row r="109" spans="1:8" ht="14.25" customHeight="1" x14ac:dyDescent="0.25"/>
    <row r="111" spans="1:8" x14ac:dyDescent="0.25">
      <c r="A111" s="5" t="s">
        <v>24</v>
      </c>
    </row>
    <row r="112" spans="1:8" x14ac:dyDescent="0.25">
      <c r="A112" t="s">
        <v>25</v>
      </c>
    </row>
    <row r="113" spans="1:8" x14ac:dyDescent="0.25">
      <c r="A113" s="6" t="s">
        <v>9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7" t="s">
        <v>2</v>
      </c>
    </row>
    <row r="114" spans="1:8" x14ac:dyDescent="0.25">
      <c r="A114" s="6"/>
      <c r="B114" s="2">
        <v>1</v>
      </c>
      <c r="C114" s="2">
        <v>2</v>
      </c>
      <c r="D114" s="2">
        <v>3</v>
      </c>
      <c r="E114" s="2">
        <v>4</v>
      </c>
      <c r="F114" s="2">
        <v>5</v>
      </c>
      <c r="G114" s="2" t="s">
        <v>1</v>
      </c>
      <c r="H114" s="7"/>
    </row>
    <row r="115" spans="1:8" ht="28.5" x14ac:dyDescent="0.25">
      <c r="A115" s="3" t="s">
        <v>3</v>
      </c>
      <c r="B115" s="3">
        <v>13</v>
      </c>
      <c r="C115" s="3"/>
      <c r="D115" s="3"/>
      <c r="E115" s="3">
        <v>16</v>
      </c>
      <c r="F115" s="3">
        <v>16.899999999999999</v>
      </c>
      <c r="G115" s="3"/>
      <c r="H115" s="3">
        <f>SUM(B115:G115)/(6-COUNTBLANK(B115:G115))</f>
        <v>15.299999999999999</v>
      </c>
    </row>
    <row r="116" spans="1:8" ht="28.5" x14ac:dyDescent="0.25">
      <c r="A116" s="3" t="s">
        <v>4</v>
      </c>
      <c r="B116" s="3">
        <v>13</v>
      </c>
      <c r="C116" s="3">
        <v>16</v>
      </c>
      <c r="D116" s="3"/>
      <c r="E116" s="3"/>
      <c r="F116" s="3">
        <v>16.899999999999999</v>
      </c>
      <c r="G116" s="3"/>
      <c r="H116" s="3">
        <f t="shared" ref="H116:H120" si="7">SUM(B116:G116)/(6-COUNTBLANK(B116:G116))</f>
        <v>15.299999999999999</v>
      </c>
    </row>
    <row r="117" spans="1:8" x14ac:dyDescent="0.25">
      <c r="A117" s="3" t="s">
        <v>5</v>
      </c>
      <c r="B117" s="3"/>
      <c r="C117" s="3">
        <v>17</v>
      </c>
      <c r="D117" s="3">
        <v>14</v>
      </c>
      <c r="E117" s="3">
        <v>15</v>
      </c>
      <c r="F117" s="3"/>
      <c r="G117" s="3"/>
      <c r="H117" s="3">
        <f t="shared" si="7"/>
        <v>15.333333333333334</v>
      </c>
    </row>
    <row r="118" spans="1:8" x14ac:dyDescent="0.25">
      <c r="A118" s="3" t="s">
        <v>6</v>
      </c>
      <c r="B118" s="3"/>
      <c r="C118" s="3"/>
      <c r="D118" s="3">
        <v>12</v>
      </c>
      <c r="E118" s="3">
        <v>14.5</v>
      </c>
      <c r="F118" s="3">
        <v>16.8</v>
      </c>
      <c r="G118" s="3"/>
      <c r="H118" s="3">
        <f t="shared" si="7"/>
        <v>14.433333333333332</v>
      </c>
    </row>
    <row r="119" spans="1:8" x14ac:dyDescent="0.25">
      <c r="A119" s="3" t="s">
        <v>7</v>
      </c>
      <c r="B119" s="3">
        <v>12</v>
      </c>
      <c r="C119" s="3">
        <v>16.5</v>
      </c>
      <c r="D119" s="3">
        <v>10</v>
      </c>
      <c r="E119" s="3"/>
      <c r="F119" s="3"/>
      <c r="G119" s="3"/>
      <c r="H119" s="3">
        <f t="shared" si="7"/>
        <v>12.833333333333334</v>
      </c>
    </row>
    <row r="120" spans="1:8" x14ac:dyDescent="0.25">
      <c r="A120" s="3" t="s">
        <v>8</v>
      </c>
      <c r="B120" s="3"/>
      <c r="C120" s="3"/>
      <c r="D120" s="3"/>
      <c r="E120" s="3"/>
      <c r="F120" s="3"/>
      <c r="G120" s="3">
        <v>0</v>
      </c>
      <c r="H120" s="3">
        <f t="shared" si="7"/>
        <v>0</v>
      </c>
    </row>
    <row r="121" spans="1:8" x14ac:dyDescent="0.25">
      <c r="A121" s="4" t="s">
        <v>11</v>
      </c>
      <c r="H121" s="4">
        <f>SUM(H115:H120)</f>
        <v>73.199999999999989</v>
      </c>
    </row>
    <row r="122" spans="1:8" x14ac:dyDescent="0.25">
      <c r="A122" t="s">
        <v>30</v>
      </c>
    </row>
    <row r="123" spans="1:8" x14ac:dyDescent="0.25">
      <c r="A123" s="6" t="s">
        <v>9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7" t="s">
        <v>2</v>
      </c>
    </row>
    <row r="124" spans="1:8" x14ac:dyDescent="0.25">
      <c r="A124" s="6"/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 t="s">
        <v>1</v>
      </c>
      <c r="H124" s="7"/>
    </row>
    <row r="125" spans="1:8" ht="28.5" x14ac:dyDescent="0.25">
      <c r="A125" s="3" t="s">
        <v>3</v>
      </c>
      <c r="B125" s="3">
        <v>16</v>
      </c>
      <c r="C125" s="3"/>
      <c r="D125" s="3"/>
      <c r="E125" s="3">
        <v>18</v>
      </c>
      <c r="F125" s="3">
        <v>17.8</v>
      </c>
      <c r="G125" s="3"/>
      <c r="H125" s="3">
        <f>SUM(B125:G125)/(6-COUNTBLANK(B125:G125))</f>
        <v>17.266666666666666</v>
      </c>
    </row>
    <row r="126" spans="1:8" ht="28.5" x14ac:dyDescent="0.25">
      <c r="A126" s="3" t="s">
        <v>4</v>
      </c>
      <c r="B126" s="3">
        <v>16</v>
      </c>
      <c r="C126" s="3">
        <v>17</v>
      </c>
      <c r="D126" s="3"/>
      <c r="E126" s="3"/>
      <c r="F126" s="3">
        <v>17.8</v>
      </c>
      <c r="G126" s="3"/>
      <c r="H126" s="3">
        <f t="shared" ref="H126:H130" si="8">SUM(B126:G126)/(6-COUNTBLANK(B126:G126))</f>
        <v>16.933333333333334</v>
      </c>
    </row>
    <row r="127" spans="1:8" x14ac:dyDescent="0.25">
      <c r="A127" s="3" t="s">
        <v>5</v>
      </c>
      <c r="B127" s="3"/>
      <c r="C127" s="3">
        <v>17</v>
      </c>
      <c r="D127" s="3">
        <v>15</v>
      </c>
      <c r="E127" s="3">
        <v>18</v>
      </c>
      <c r="F127" s="3"/>
      <c r="G127" s="3"/>
      <c r="H127" s="3">
        <f t="shared" si="8"/>
        <v>16.666666666666668</v>
      </c>
    </row>
    <row r="128" spans="1:8" x14ac:dyDescent="0.25">
      <c r="A128" s="3" t="s">
        <v>6</v>
      </c>
      <c r="B128" s="3"/>
      <c r="C128" s="3"/>
      <c r="D128" s="3">
        <v>16</v>
      </c>
      <c r="E128" s="3">
        <v>17.5</v>
      </c>
      <c r="F128" s="3">
        <v>17.8</v>
      </c>
      <c r="G128" s="3"/>
      <c r="H128" s="3">
        <f t="shared" si="8"/>
        <v>17.099999999999998</v>
      </c>
    </row>
    <row r="129" spans="1:8" x14ac:dyDescent="0.25">
      <c r="A129" s="3" t="s">
        <v>7</v>
      </c>
      <c r="B129" s="3">
        <v>16</v>
      </c>
      <c r="C129" s="3">
        <v>18</v>
      </c>
      <c r="D129" s="3">
        <v>15</v>
      </c>
      <c r="E129" s="3"/>
      <c r="F129" s="3"/>
      <c r="G129" s="3"/>
      <c r="H129" s="3">
        <f t="shared" si="8"/>
        <v>16.333333333333332</v>
      </c>
    </row>
    <row r="130" spans="1:8" x14ac:dyDescent="0.25">
      <c r="A130" s="3" t="s">
        <v>8</v>
      </c>
      <c r="B130" s="3"/>
      <c r="C130" s="3"/>
      <c r="D130" s="3"/>
      <c r="E130" s="3"/>
      <c r="F130" s="3"/>
      <c r="G130" s="3">
        <v>0</v>
      </c>
      <c r="H130" s="3">
        <f t="shared" si="8"/>
        <v>0</v>
      </c>
    </row>
    <row r="131" spans="1:8" x14ac:dyDescent="0.25">
      <c r="A131" s="4" t="s">
        <v>11</v>
      </c>
      <c r="H131" s="4">
        <f>SUM(H125:H130)</f>
        <v>84.3</v>
      </c>
    </row>
    <row r="132" spans="1:8" x14ac:dyDescent="0.25">
      <c r="A132" t="s">
        <v>31</v>
      </c>
    </row>
    <row r="133" spans="1:8" x14ac:dyDescent="0.25">
      <c r="A133" s="6" t="s">
        <v>9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7" t="s">
        <v>2</v>
      </c>
    </row>
    <row r="134" spans="1:8" x14ac:dyDescent="0.25">
      <c r="A134" s="6"/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 t="s">
        <v>1</v>
      </c>
      <c r="H134" s="7"/>
    </row>
    <row r="135" spans="1:8" ht="28.5" x14ac:dyDescent="0.25">
      <c r="A135" s="3" t="s">
        <v>3</v>
      </c>
      <c r="B135" s="3">
        <v>15</v>
      </c>
      <c r="C135" s="3"/>
      <c r="D135" s="3"/>
      <c r="E135" s="3">
        <v>19.5</v>
      </c>
      <c r="F135" s="3">
        <v>18</v>
      </c>
      <c r="G135" s="3"/>
      <c r="H135" s="3">
        <f>SUM(B135:G135)/(6-COUNTBLANK(B135:G135))</f>
        <v>17.5</v>
      </c>
    </row>
    <row r="136" spans="1:8" ht="28.5" x14ac:dyDescent="0.25">
      <c r="A136" s="3" t="s">
        <v>4</v>
      </c>
      <c r="B136" s="3">
        <v>16</v>
      </c>
      <c r="C136" s="3">
        <v>18</v>
      </c>
      <c r="D136" s="3"/>
      <c r="E136" s="3"/>
      <c r="F136" s="3">
        <v>18</v>
      </c>
      <c r="G136" s="3"/>
      <c r="H136" s="3">
        <f t="shared" ref="H136:H140" si="9">SUM(B136:G136)/(6-COUNTBLANK(B136:G136))</f>
        <v>17.333333333333332</v>
      </c>
    </row>
    <row r="137" spans="1:8" x14ac:dyDescent="0.25">
      <c r="A137" s="3" t="s">
        <v>5</v>
      </c>
      <c r="B137" s="3"/>
      <c r="C137" s="3">
        <v>18.5</v>
      </c>
      <c r="D137" s="3">
        <v>18</v>
      </c>
      <c r="E137" s="3">
        <v>19</v>
      </c>
      <c r="F137" s="3"/>
      <c r="G137" s="3"/>
      <c r="H137" s="3">
        <f t="shared" si="9"/>
        <v>18.5</v>
      </c>
    </row>
    <row r="138" spans="1:8" x14ac:dyDescent="0.25">
      <c r="A138" s="3" t="s">
        <v>6</v>
      </c>
      <c r="B138" s="3"/>
      <c r="C138" s="3"/>
      <c r="D138" s="3">
        <v>14.5</v>
      </c>
      <c r="E138" s="3">
        <v>18.5</v>
      </c>
      <c r="F138" s="3">
        <v>18</v>
      </c>
      <c r="G138" s="3"/>
      <c r="H138" s="3">
        <f t="shared" si="9"/>
        <v>17</v>
      </c>
    </row>
    <row r="139" spans="1:8" x14ac:dyDescent="0.25">
      <c r="A139" s="3" t="s">
        <v>7</v>
      </c>
      <c r="B139" s="3">
        <v>16</v>
      </c>
      <c r="C139" s="3">
        <v>18.5</v>
      </c>
      <c r="D139" s="3">
        <v>16</v>
      </c>
      <c r="E139" s="3"/>
      <c r="F139" s="3"/>
      <c r="G139" s="3"/>
      <c r="H139" s="3">
        <f t="shared" si="9"/>
        <v>16.833333333333332</v>
      </c>
    </row>
    <row r="140" spans="1:8" x14ac:dyDescent="0.25">
      <c r="A140" s="3" t="s">
        <v>8</v>
      </c>
      <c r="B140" s="3"/>
      <c r="C140" s="3"/>
      <c r="D140" s="3"/>
      <c r="E140" s="3"/>
      <c r="F140" s="3"/>
      <c r="G140" s="3">
        <v>0</v>
      </c>
      <c r="H140" s="3">
        <f t="shared" si="9"/>
        <v>0</v>
      </c>
    </row>
    <row r="141" spans="1:8" x14ac:dyDescent="0.25">
      <c r="A141" s="4" t="s">
        <v>11</v>
      </c>
      <c r="H141" s="4">
        <f>SUM(H135:H140)</f>
        <v>87.166666666666657</v>
      </c>
    </row>
    <row r="142" spans="1:8" x14ac:dyDescent="0.25">
      <c r="A142" t="s">
        <v>32</v>
      </c>
    </row>
    <row r="143" spans="1:8" x14ac:dyDescent="0.25">
      <c r="A143" s="6" t="s">
        <v>9</v>
      </c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7" t="s">
        <v>2</v>
      </c>
    </row>
    <row r="144" spans="1:8" x14ac:dyDescent="0.25">
      <c r="A144" s="6"/>
      <c r="B144" s="2">
        <v>1</v>
      </c>
      <c r="C144" s="2">
        <v>2</v>
      </c>
      <c r="D144" s="2">
        <v>3</v>
      </c>
      <c r="E144" s="2">
        <v>4</v>
      </c>
      <c r="F144" s="2">
        <v>5</v>
      </c>
      <c r="G144" s="2" t="s">
        <v>1</v>
      </c>
      <c r="H144" s="7"/>
    </row>
    <row r="145" spans="1:8" ht="28.5" x14ac:dyDescent="0.25">
      <c r="A145" s="3" t="s">
        <v>3</v>
      </c>
      <c r="B145" s="3">
        <v>14</v>
      </c>
      <c r="C145" s="3"/>
      <c r="D145" s="3"/>
      <c r="E145" s="3">
        <v>17</v>
      </c>
      <c r="F145" s="3">
        <v>16.100000000000001</v>
      </c>
      <c r="G145" s="3"/>
      <c r="H145" s="3">
        <f>SUM(B145:G145)/(6-COUNTBLANK(B145:G145))</f>
        <v>15.700000000000001</v>
      </c>
    </row>
    <row r="146" spans="1:8" ht="28.5" x14ac:dyDescent="0.25">
      <c r="A146" s="3" t="s">
        <v>4</v>
      </c>
      <c r="B146" s="3">
        <v>14</v>
      </c>
      <c r="C146" s="3">
        <v>13</v>
      </c>
      <c r="D146" s="3"/>
      <c r="E146" s="3"/>
      <c r="F146" s="3">
        <v>16</v>
      </c>
      <c r="G146" s="3"/>
      <c r="H146" s="3">
        <f t="shared" ref="H146:H150" si="10">SUM(B146:G146)/(6-COUNTBLANK(B146:G146))</f>
        <v>14.333333333333334</v>
      </c>
    </row>
    <row r="147" spans="1:8" x14ac:dyDescent="0.25">
      <c r="A147" s="3" t="s">
        <v>5</v>
      </c>
      <c r="B147" s="3"/>
      <c r="C147" s="3">
        <v>15</v>
      </c>
      <c r="D147" s="3">
        <v>14</v>
      </c>
      <c r="E147" s="3">
        <v>17</v>
      </c>
      <c r="F147" s="3"/>
      <c r="G147" s="3"/>
      <c r="H147" s="3">
        <f t="shared" si="10"/>
        <v>15.333333333333334</v>
      </c>
    </row>
    <row r="148" spans="1:8" x14ac:dyDescent="0.25">
      <c r="A148" s="3" t="s">
        <v>6</v>
      </c>
      <c r="B148" s="3"/>
      <c r="C148" s="3"/>
      <c r="D148" s="3">
        <v>16</v>
      </c>
      <c r="E148" s="3">
        <v>17</v>
      </c>
      <c r="F148" s="3">
        <v>16</v>
      </c>
      <c r="G148" s="3"/>
      <c r="H148" s="3">
        <f t="shared" si="10"/>
        <v>16.333333333333332</v>
      </c>
    </row>
    <row r="149" spans="1:8" x14ac:dyDescent="0.25">
      <c r="A149" s="3" t="s">
        <v>7</v>
      </c>
      <c r="B149" s="3">
        <v>13</v>
      </c>
      <c r="C149" s="3">
        <v>15</v>
      </c>
      <c r="D149" s="3">
        <v>15.5</v>
      </c>
      <c r="E149" s="3"/>
      <c r="F149" s="3"/>
      <c r="G149" s="3"/>
      <c r="H149" s="3">
        <f t="shared" si="10"/>
        <v>14.5</v>
      </c>
    </row>
    <row r="150" spans="1:8" x14ac:dyDescent="0.25">
      <c r="A150" s="3" t="s">
        <v>8</v>
      </c>
      <c r="B150" s="3"/>
      <c r="C150" s="3"/>
      <c r="D150" s="3"/>
      <c r="E150" s="3"/>
      <c r="F150" s="3"/>
      <c r="G150" s="3">
        <v>0</v>
      </c>
      <c r="H150" s="3">
        <f t="shared" si="10"/>
        <v>0</v>
      </c>
    </row>
    <row r="151" spans="1:8" x14ac:dyDescent="0.25">
      <c r="A151" s="4" t="s">
        <v>11</v>
      </c>
      <c r="H151" s="4">
        <f>SUM(H145:H150)</f>
        <v>76.2</v>
      </c>
    </row>
    <row r="152" spans="1:8" x14ac:dyDescent="0.25">
      <c r="A152" t="s">
        <v>33</v>
      </c>
    </row>
    <row r="153" spans="1:8" x14ac:dyDescent="0.25">
      <c r="A153" s="6" t="s">
        <v>9</v>
      </c>
      <c r="B153" s="2" t="s">
        <v>0</v>
      </c>
      <c r="C153" s="2" t="s">
        <v>0</v>
      </c>
      <c r="D153" s="2" t="s">
        <v>0</v>
      </c>
      <c r="E153" s="2" t="s">
        <v>0</v>
      </c>
      <c r="F153" s="2" t="s">
        <v>0</v>
      </c>
      <c r="G153" s="2" t="s">
        <v>0</v>
      </c>
      <c r="H153" s="7" t="s">
        <v>2</v>
      </c>
    </row>
    <row r="154" spans="1:8" x14ac:dyDescent="0.25">
      <c r="A154" s="6"/>
      <c r="B154" s="2">
        <v>1</v>
      </c>
      <c r="C154" s="2">
        <v>2</v>
      </c>
      <c r="D154" s="2">
        <v>3</v>
      </c>
      <c r="E154" s="2">
        <v>4</v>
      </c>
      <c r="F154" s="2">
        <v>5</v>
      </c>
      <c r="G154" s="2" t="s">
        <v>1</v>
      </c>
      <c r="H154" s="7"/>
    </row>
    <row r="155" spans="1:8" ht="28.5" x14ac:dyDescent="0.25">
      <c r="A155" s="3" t="s">
        <v>3</v>
      </c>
      <c r="B155" s="3">
        <v>15</v>
      </c>
      <c r="C155" s="3"/>
      <c r="D155" s="3"/>
      <c r="E155" s="3">
        <v>17.5</v>
      </c>
      <c r="F155" s="3">
        <v>16.899999999999999</v>
      </c>
      <c r="G155" s="3"/>
      <c r="H155" s="3">
        <f>SUM(B155:G155)/(6-COUNTBLANK(B155:G155))</f>
        <v>16.466666666666665</v>
      </c>
    </row>
    <row r="156" spans="1:8" ht="28.5" x14ac:dyDescent="0.25">
      <c r="A156" s="3" t="s">
        <v>4</v>
      </c>
      <c r="B156" s="3">
        <v>15</v>
      </c>
      <c r="C156" s="3">
        <v>16.5</v>
      </c>
      <c r="D156" s="3"/>
      <c r="E156" s="3"/>
      <c r="F156" s="3">
        <v>16.899999999999999</v>
      </c>
      <c r="G156" s="3"/>
      <c r="H156" s="3">
        <f t="shared" ref="H156:H160" si="11">SUM(B156:G156)/(6-COUNTBLANK(B156:G156))</f>
        <v>16.133333333333333</v>
      </c>
    </row>
    <row r="157" spans="1:8" x14ac:dyDescent="0.25">
      <c r="A157" s="3" t="s">
        <v>5</v>
      </c>
      <c r="B157" s="3"/>
      <c r="C157" s="3">
        <v>16</v>
      </c>
      <c r="D157" s="3">
        <v>15</v>
      </c>
      <c r="E157" s="3">
        <v>18</v>
      </c>
      <c r="F157" s="3"/>
      <c r="G157" s="3"/>
      <c r="H157" s="3">
        <f t="shared" si="11"/>
        <v>16.333333333333332</v>
      </c>
    </row>
    <row r="158" spans="1:8" x14ac:dyDescent="0.25">
      <c r="A158" s="3" t="s">
        <v>6</v>
      </c>
      <c r="B158" s="3"/>
      <c r="C158" s="3"/>
      <c r="D158" s="3">
        <v>14.5</v>
      </c>
      <c r="E158" s="3">
        <v>17</v>
      </c>
      <c r="F158" s="3">
        <v>16.899999999999999</v>
      </c>
      <c r="G158" s="3"/>
      <c r="H158" s="3">
        <f t="shared" si="11"/>
        <v>16.133333333333333</v>
      </c>
    </row>
    <row r="159" spans="1:8" x14ac:dyDescent="0.25">
      <c r="A159" s="3" t="s">
        <v>7</v>
      </c>
      <c r="B159" s="3">
        <v>14</v>
      </c>
      <c r="C159" s="3">
        <v>17</v>
      </c>
      <c r="D159" s="3">
        <v>15</v>
      </c>
      <c r="E159" s="3"/>
      <c r="F159" s="3"/>
      <c r="G159" s="3"/>
      <c r="H159" s="3">
        <f t="shared" si="11"/>
        <v>15.333333333333334</v>
      </c>
    </row>
    <row r="160" spans="1:8" x14ac:dyDescent="0.25">
      <c r="A160" s="3" t="s">
        <v>8</v>
      </c>
      <c r="B160" s="3"/>
      <c r="C160" s="3"/>
      <c r="D160" s="3"/>
      <c r="E160" s="3"/>
      <c r="F160" s="3"/>
      <c r="G160" s="3">
        <v>0</v>
      </c>
      <c r="H160" s="3">
        <f t="shared" si="11"/>
        <v>0</v>
      </c>
    </row>
    <row r="161" spans="1:8" x14ac:dyDescent="0.25">
      <c r="A161" s="4" t="s">
        <v>11</v>
      </c>
      <c r="H161" s="4">
        <f>SUM(H155:H160)</f>
        <v>80.399999999999991</v>
      </c>
    </row>
    <row r="163" spans="1:8" x14ac:dyDescent="0.25">
      <c r="A163" s="5" t="s">
        <v>34</v>
      </c>
    </row>
    <row r="164" spans="1:8" x14ac:dyDescent="0.25">
      <c r="A164" t="s">
        <v>25</v>
      </c>
    </row>
    <row r="165" spans="1:8" x14ac:dyDescent="0.25">
      <c r="A165" s="6" t="s">
        <v>9</v>
      </c>
      <c r="B165" s="2" t="s">
        <v>0</v>
      </c>
      <c r="C165" s="2" t="s">
        <v>0</v>
      </c>
      <c r="D165" s="2" t="s">
        <v>0</v>
      </c>
      <c r="E165" s="2" t="s">
        <v>0</v>
      </c>
      <c r="F165" s="2" t="s">
        <v>0</v>
      </c>
      <c r="G165" s="2" t="s">
        <v>0</v>
      </c>
      <c r="H165" s="7" t="s">
        <v>2</v>
      </c>
    </row>
    <row r="166" spans="1:8" x14ac:dyDescent="0.25">
      <c r="A166" s="6"/>
      <c r="B166" s="2">
        <v>1</v>
      </c>
      <c r="C166" s="2">
        <v>2</v>
      </c>
      <c r="D166" s="2">
        <v>3</v>
      </c>
      <c r="E166" s="2">
        <v>4</v>
      </c>
      <c r="F166" s="2">
        <v>5</v>
      </c>
      <c r="G166" s="2" t="s">
        <v>1</v>
      </c>
      <c r="H166" s="7"/>
    </row>
    <row r="167" spans="1:8" ht="28.5" x14ac:dyDescent="0.25">
      <c r="A167" s="3" t="s">
        <v>3</v>
      </c>
      <c r="B167" s="3">
        <v>14</v>
      </c>
      <c r="C167" s="3"/>
      <c r="D167" s="3"/>
      <c r="E167" s="3">
        <v>17.5</v>
      </c>
      <c r="F167" s="3">
        <v>17</v>
      </c>
      <c r="G167" s="3"/>
      <c r="H167" s="3">
        <f>SUM(B167:G167)/(6-COUNTBLANK(B167:G167))</f>
        <v>16.166666666666668</v>
      </c>
    </row>
    <row r="168" spans="1:8" ht="28.5" x14ac:dyDescent="0.25">
      <c r="A168" s="3" t="s">
        <v>4</v>
      </c>
      <c r="B168" s="3">
        <v>13</v>
      </c>
      <c r="C168" s="3">
        <v>15</v>
      </c>
      <c r="D168" s="3"/>
      <c r="E168" s="3"/>
      <c r="F168" s="3">
        <v>16.8</v>
      </c>
      <c r="G168" s="3"/>
      <c r="H168" s="3">
        <f t="shared" ref="H168:H172" si="12">SUM(B168:G168)/(6-COUNTBLANK(B168:G168))</f>
        <v>14.933333333333332</v>
      </c>
    </row>
    <row r="169" spans="1:8" x14ac:dyDescent="0.25">
      <c r="A169" s="3" t="s">
        <v>5</v>
      </c>
      <c r="B169" s="3"/>
      <c r="C169" s="3">
        <v>15</v>
      </c>
      <c r="D169" s="3">
        <v>14</v>
      </c>
      <c r="E169" s="3">
        <v>17</v>
      </c>
      <c r="F169" s="3"/>
      <c r="G169" s="3"/>
      <c r="H169" s="3">
        <f t="shared" si="12"/>
        <v>15.333333333333334</v>
      </c>
    </row>
    <row r="170" spans="1:8" x14ac:dyDescent="0.25">
      <c r="A170" s="3" t="s">
        <v>6</v>
      </c>
      <c r="B170" s="3"/>
      <c r="C170" s="3"/>
      <c r="D170" s="3">
        <v>14</v>
      </c>
      <c r="E170" s="3">
        <v>16.5</v>
      </c>
      <c r="F170" s="3">
        <v>16.8</v>
      </c>
      <c r="G170" s="3"/>
      <c r="H170" s="3">
        <f t="shared" si="12"/>
        <v>15.766666666666666</v>
      </c>
    </row>
    <row r="171" spans="1:8" x14ac:dyDescent="0.25">
      <c r="A171" s="3" t="s">
        <v>7</v>
      </c>
      <c r="B171" s="3">
        <v>14</v>
      </c>
      <c r="C171" s="3">
        <v>16.5</v>
      </c>
      <c r="D171" s="3">
        <v>15</v>
      </c>
      <c r="E171" s="3"/>
      <c r="F171" s="3"/>
      <c r="G171" s="3"/>
      <c r="H171" s="3">
        <f t="shared" si="12"/>
        <v>15.166666666666666</v>
      </c>
    </row>
    <row r="172" spans="1:8" x14ac:dyDescent="0.25">
      <c r="A172" s="3" t="s">
        <v>8</v>
      </c>
      <c r="B172" s="3"/>
      <c r="C172" s="3"/>
      <c r="D172" s="3"/>
      <c r="E172" s="3"/>
      <c r="F172" s="3"/>
      <c r="G172" s="3">
        <v>0</v>
      </c>
      <c r="H172" s="3">
        <f t="shared" si="12"/>
        <v>0</v>
      </c>
    </row>
    <row r="173" spans="1:8" x14ac:dyDescent="0.25">
      <c r="A173" s="4" t="s">
        <v>11</v>
      </c>
      <c r="H173" s="4">
        <f>SUM(H167:H172)</f>
        <v>77.366666666666674</v>
      </c>
    </row>
    <row r="174" spans="1:8" x14ac:dyDescent="0.25">
      <c r="A174" t="s">
        <v>26</v>
      </c>
    </row>
    <row r="175" spans="1:8" x14ac:dyDescent="0.25">
      <c r="A175" s="6" t="s">
        <v>9</v>
      </c>
      <c r="B175" s="2" t="s">
        <v>0</v>
      </c>
      <c r="C175" s="2" t="s">
        <v>0</v>
      </c>
      <c r="D175" s="2" t="s">
        <v>0</v>
      </c>
      <c r="E175" s="2" t="s">
        <v>0</v>
      </c>
      <c r="F175" s="2" t="s">
        <v>0</v>
      </c>
      <c r="G175" s="2" t="s">
        <v>0</v>
      </c>
      <c r="H175" s="7" t="s">
        <v>2</v>
      </c>
    </row>
    <row r="176" spans="1:8" x14ac:dyDescent="0.25">
      <c r="A176" s="6"/>
      <c r="B176" s="2">
        <v>1</v>
      </c>
      <c r="C176" s="2">
        <v>2</v>
      </c>
      <c r="D176" s="2">
        <v>3</v>
      </c>
      <c r="E176" s="2">
        <v>4</v>
      </c>
      <c r="F176" s="2">
        <v>5</v>
      </c>
      <c r="G176" s="2" t="s">
        <v>1</v>
      </c>
      <c r="H176" s="7"/>
    </row>
    <row r="177" spans="1:8" ht="28.5" x14ac:dyDescent="0.25">
      <c r="A177" s="3" t="s">
        <v>3</v>
      </c>
      <c r="B177" s="3">
        <v>16</v>
      </c>
      <c r="C177" s="3"/>
      <c r="D177" s="3"/>
      <c r="E177" s="3">
        <v>17.5</v>
      </c>
      <c r="F177" s="3">
        <v>18</v>
      </c>
      <c r="G177" s="3"/>
      <c r="H177" s="3">
        <f>SUM(B177:G177)/(6-COUNTBLANK(B177:G177))</f>
        <v>17.166666666666668</v>
      </c>
    </row>
    <row r="178" spans="1:8" ht="28.5" x14ac:dyDescent="0.25">
      <c r="A178" s="3" t="s">
        <v>4</v>
      </c>
      <c r="B178" s="3">
        <v>14</v>
      </c>
      <c r="C178" s="3">
        <v>16.5</v>
      </c>
      <c r="D178" s="3"/>
      <c r="E178" s="3"/>
      <c r="F178" s="3">
        <v>18</v>
      </c>
      <c r="G178" s="3"/>
      <c r="H178" s="3">
        <f t="shared" ref="H178:H182" si="13">SUM(B178:G178)/(6-COUNTBLANK(B178:G178))</f>
        <v>16.166666666666668</v>
      </c>
    </row>
    <row r="179" spans="1:8" x14ac:dyDescent="0.25">
      <c r="A179" s="3" t="s">
        <v>5</v>
      </c>
      <c r="B179" s="3"/>
      <c r="C179" s="3">
        <v>16.5</v>
      </c>
      <c r="D179" s="3">
        <v>16</v>
      </c>
      <c r="E179" s="3">
        <v>18</v>
      </c>
      <c r="F179" s="3"/>
      <c r="G179" s="3"/>
      <c r="H179" s="3">
        <f t="shared" si="13"/>
        <v>16.833333333333332</v>
      </c>
    </row>
    <row r="180" spans="1:8" x14ac:dyDescent="0.25">
      <c r="A180" s="3" t="s">
        <v>6</v>
      </c>
      <c r="B180" s="3"/>
      <c r="C180" s="3"/>
      <c r="D180" s="3">
        <v>17</v>
      </c>
      <c r="E180" s="3">
        <v>17.5</v>
      </c>
      <c r="F180" s="3">
        <v>18</v>
      </c>
      <c r="G180" s="3"/>
      <c r="H180" s="3">
        <f t="shared" si="13"/>
        <v>17.5</v>
      </c>
    </row>
    <row r="181" spans="1:8" x14ac:dyDescent="0.25">
      <c r="A181" s="3" t="s">
        <v>7</v>
      </c>
      <c r="B181" s="3">
        <v>14</v>
      </c>
      <c r="C181" s="3">
        <v>17.5</v>
      </c>
      <c r="D181" s="3">
        <v>15</v>
      </c>
      <c r="E181" s="3"/>
      <c r="F181" s="3"/>
      <c r="G181" s="3"/>
      <c r="H181" s="3">
        <f t="shared" si="13"/>
        <v>15.5</v>
      </c>
    </row>
    <row r="182" spans="1:8" x14ac:dyDescent="0.25">
      <c r="A182" s="3" t="s">
        <v>8</v>
      </c>
      <c r="B182" s="3"/>
      <c r="C182" s="3"/>
      <c r="D182" s="3"/>
      <c r="E182" s="3"/>
      <c r="F182" s="3"/>
      <c r="G182" s="3">
        <v>0</v>
      </c>
      <c r="H182" s="3">
        <f t="shared" si="13"/>
        <v>0</v>
      </c>
    </row>
    <row r="183" spans="1:8" x14ac:dyDescent="0.25">
      <c r="A183" s="4" t="s">
        <v>11</v>
      </c>
      <c r="H183" s="4">
        <f>SUM(H177:H182)</f>
        <v>83.166666666666671</v>
      </c>
    </row>
    <row r="184" spans="1:8" x14ac:dyDescent="0.25">
      <c r="A184" t="s">
        <v>27</v>
      </c>
    </row>
    <row r="185" spans="1:8" x14ac:dyDescent="0.25">
      <c r="A185" s="6" t="s">
        <v>9</v>
      </c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7" t="s">
        <v>2</v>
      </c>
    </row>
    <row r="186" spans="1:8" x14ac:dyDescent="0.25">
      <c r="A186" s="6"/>
      <c r="B186" s="2">
        <v>1</v>
      </c>
      <c r="C186" s="2">
        <v>2</v>
      </c>
      <c r="D186" s="2">
        <v>3</v>
      </c>
      <c r="E186" s="2">
        <v>4</v>
      </c>
      <c r="F186" s="2">
        <v>5</v>
      </c>
      <c r="G186" s="2" t="s">
        <v>1</v>
      </c>
      <c r="H186" s="7"/>
    </row>
    <row r="187" spans="1:8" ht="28.5" x14ac:dyDescent="0.25">
      <c r="A187" s="3" t="s">
        <v>3</v>
      </c>
      <c r="B187" s="3">
        <v>15</v>
      </c>
      <c r="C187" s="3"/>
      <c r="D187" s="3"/>
      <c r="E187" s="3">
        <v>16</v>
      </c>
      <c r="F187" s="3">
        <v>16.899999999999999</v>
      </c>
      <c r="G187" s="3"/>
      <c r="H187" s="3">
        <f>SUM(B187:G187)/(6-COUNTBLANK(B187:G187))</f>
        <v>15.966666666666667</v>
      </c>
    </row>
    <row r="188" spans="1:8" ht="28.5" x14ac:dyDescent="0.25">
      <c r="A188" s="3" t="s">
        <v>4</v>
      </c>
      <c r="B188" s="3">
        <v>14</v>
      </c>
      <c r="C188" s="3">
        <v>16.5</v>
      </c>
      <c r="D188" s="3"/>
      <c r="E188" s="3"/>
      <c r="F188" s="3">
        <v>16.8</v>
      </c>
      <c r="G188" s="3"/>
      <c r="H188" s="3">
        <f t="shared" ref="H188:H192" si="14">SUM(B188:G188)/(6-COUNTBLANK(B188:G188))</f>
        <v>15.766666666666666</v>
      </c>
    </row>
    <row r="189" spans="1:8" x14ac:dyDescent="0.25">
      <c r="A189" s="3" t="s">
        <v>5</v>
      </c>
      <c r="B189" s="3"/>
      <c r="C189" s="3">
        <v>15.5</v>
      </c>
      <c r="D189" s="3">
        <v>14</v>
      </c>
      <c r="E189" s="3">
        <v>17</v>
      </c>
      <c r="F189" s="3"/>
      <c r="G189" s="3"/>
      <c r="H189" s="3">
        <f t="shared" si="14"/>
        <v>15.5</v>
      </c>
    </row>
    <row r="190" spans="1:8" x14ac:dyDescent="0.25">
      <c r="A190" s="3" t="s">
        <v>6</v>
      </c>
      <c r="B190" s="3"/>
      <c r="C190" s="3"/>
      <c r="D190" s="3">
        <v>14</v>
      </c>
      <c r="E190" s="3">
        <v>16.5</v>
      </c>
      <c r="F190" s="3">
        <v>16.899999999999999</v>
      </c>
      <c r="G190" s="3"/>
      <c r="H190" s="3">
        <f t="shared" si="14"/>
        <v>15.799999999999999</v>
      </c>
    </row>
    <row r="191" spans="1:8" x14ac:dyDescent="0.25">
      <c r="A191" s="3" t="s">
        <v>7</v>
      </c>
      <c r="B191" s="3">
        <v>15</v>
      </c>
      <c r="C191" s="3">
        <v>16.5</v>
      </c>
      <c r="D191" s="3">
        <v>15</v>
      </c>
      <c r="E191" s="3"/>
      <c r="F191" s="3"/>
      <c r="G191" s="3"/>
      <c r="H191" s="3">
        <f t="shared" si="14"/>
        <v>15.5</v>
      </c>
    </row>
    <row r="192" spans="1:8" x14ac:dyDescent="0.25">
      <c r="A192" s="3" t="s">
        <v>8</v>
      </c>
      <c r="B192" s="3"/>
      <c r="C192" s="3"/>
      <c r="D192" s="3"/>
      <c r="E192" s="3"/>
      <c r="F192" s="3"/>
      <c r="G192" s="3">
        <v>0</v>
      </c>
      <c r="H192" s="3">
        <f t="shared" si="14"/>
        <v>0</v>
      </c>
    </row>
    <row r="193" spans="1:8" x14ac:dyDescent="0.25">
      <c r="A193" s="4" t="s">
        <v>11</v>
      </c>
      <c r="H193" s="4">
        <f>SUM(H187:H192)</f>
        <v>78.533333333333331</v>
      </c>
    </row>
    <row r="194" spans="1:8" x14ac:dyDescent="0.25">
      <c r="A194" t="s">
        <v>28</v>
      </c>
    </row>
    <row r="195" spans="1:8" x14ac:dyDescent="0.25">
      <c r="A195" s="6" t="s">
        <v>9</v>
      </c>
      <c r="B195" s="2" t="s">
        <v>0</v>
      </c>
      <c r="C195" s="2" t="s">
        <v>0</v>
      </c>
      <c r="D195" s="2" t="s">
        <v>0</v>
      </c>
      <c r="E195" s="2" t="s">
        <v>0</v>
      </c>
      <c r="F195" s="2" t="s">
        <v>0</v>
      </c>
      <c r="G195" s="2" t="s">
        <v>0</v>
      </c>
      <c r="H195" s="7" t="s">
        <v>2</v>
      </c>
    </row>
    <row r="196" spans="1:8" x14ac:dyDescent="0.25">
      <c r="A196" s="6"/>
      <c r="B196" s="2">
        <v>1</v>
      </c>
      <c r="C196" s="2">
        <v>2</v>
      </c>
      <c r="D196" s="2">
        <v>3</v>
      </c>
      <c r="E196" s="2">
        <v>4</v>
      </c>
      <c r="F196" s="2">
        <v>5</v>
      </c>
      <c r="G196" s="2" t="s">
        <v>1</v>
      </c>
      <c r="H196" s="7"/>
    </row>
    <row r="197" spans="1:8" ht="28.5" x14ac:dyDescent="0.25">
      <c r="A197" s="3" t="s">
        <v>3</v>
      </c>
      <c r="B197" s="3">
        <v>15</v>
      </c>
      <c r="C197" s="3"/>
      <c r="D197" s="3"/>
      <c r="E197" s="3">
        <v>17</v>
      </c>
      <c r="F197" s="3">
        <v>17</v>
      </c>
      <c r="G197" s="3"/>
      <c r="H197" s="3">
        <f>SUM(B197:G197)/(6-COUNTBLANK(B197:G197))</f>
        <v>16.333333333333332</v>
      </c>
    </row>
    <row r="198" spans="1:8" ht="28.5" x14ac:dyDescent="0.25">
      <c r="A198" s="3" t="s">
        <v>4</v>
      </c>
      <c r="B198" s="3">
        <v>13.5</v>
      </c>
      <c r="C198" s="3">
        <v>18</v>
      </c>
      <c r="D198" s="3"/>
      <c r="E198" s="3"/>
      <c r="F198" s="3">
        <v>16.899999999999999</v>
      </c>
      <c r="G198" s="3"/>
      <c r="H198" s="3">
        <f t="shared" ref="H198:H202" si="15">SUM(B198:G198)/(6-COUNTBLANK(B198:G198))</f>
        <v>16.133333333333333</v>
      </c>
    </row>
    <row r="199" spans="1:8" x14ac:dyDescent="0.25">
      <c r="A199" s="3" t="s">
        <v>5</v>
      </c>
      <c r="B199" s="3"/>
      <c r="C199" s="3">
        <v>18</v>
      </c>
      <c r="D199" s="3">
        <v>13</v>
      </c>
      <c r="E199" s="3">
        <v>16</v>
      </c>
      <c r="F199" s="3"/>
      <c r="G199" s="3"/>
      <c r="H199" s="3">
        <f t="shared" si="15"/>
        <v>15.666666666666666</v>
      </c>
    </row>
    <row r="200" spans="1:8" x14ac:dyDescent="0.25">
      <c r="A200" s="3" t="s">
        <v>6</v>
      </c>
      <c r="B200" s="3"/>
      <c r="C200" s="3"/>
      <c r="D200" s="3">
        <v>15</v>
      </c>
      <c r="E200" s="3">
        <v>16</v>
      </c>
      <c r="F200" s="3">
        <v>16.8</v>
      </c>
      <c r="G200" s="3"/>
      <c r="H200" s="3">
        <f t="shared" si="15"/>
        <v>15.933333333333332</v>
      </c>
    </row>
    <row r="201" spans="1:8" x14ac:dyDescent="0.25">
      <c r="A201" s="3" t="s">
        <v>7</v>
      </c>
      <c r="B201" s="3">
        <v>11</v>
      </c>
      <c r="C201" s="3">
        <v>17.5</v>
      </c>
      <c r="D201" s="3">
        <v>14</v>
      </c>
      <c r="E201" s="3"/>
      <c r="F201" s="3"/>
      <c r="G201" s="3"/>
      <c r="H201" s="3">
        <f t="shared" si="15"/>
        <v>14.166666666666666</v>
      </c>
    </row>
    <row r="202" spans="1:8" x14ac:dyDescent="0.25">
      <c r="A202" s="3" t="s">
        <v>8</v>
      </c>
      <c r="B202" s="3"/>
      <c r="C202" s="3"/>
      <c r="D202" s="3"/>
      <c r="E202" s="3"/>
      <c r="F202" s="3"/>
      <c r="G202" s="3">
        <v>0</v>
      </c>
      <c r="H202" s="3">
        <f t="shared" si="15"/>
        <v>0</v>
      </c>
    </row>
    <row r="203" spans="1:8" x14ac:dyDescent="0.25">
      <c r="A203" s="4" t="s">
        <v>11</v>
      </c>
      <c r="H203" s="4">
        <f>SUM(H197:H202)</f>
        <v>78.233333333333334</v>
      </c>
    </row>
    <row r="204" spans="1:8" x14ac:dyDescent="0.25">
      <c r="A204" t="s">
        <v>29</v>
      </c>
    </row>
    <row r="205" spans="1:8" x14ac:dyDescent="0.25">
      <c r="A205" s="6" t="s">
        <v>9</v>
      </c>
      <c r="B205" s="2" t="s">
        <v>0</v>
      </c>
      <c r="C205" s="2" t="s">
        <v>0</v>
      </c>
      <c r="D205" s="2" t="s">
        <v>0</v>
      </c>
      <c r="E205" s="2" t="s">
        <v>0</v>
      </c>
      <c r="F205" s="2" t="s">
        <v>0</v>
      </c>
      <c r="G205" s="2" t="s">
        <v>0</v>
      </c>
      <c r="H205" s="7" t="s">
        <v>2</v>
      </c>
    </row>
    <row r="206" spans="1:8" x14ac:dyDescent="0.25">
      <c r="A206" s="6"/>
      <c r="B206" s="2">
        <v>1</v>
      </c>
      <c r="C206" s="2">
        <v>2</v>
      </c>
      <c r="D206" s="2">
        <v>3</v>
      </c>
      <c r="E206" s="2">
        <v>4</v>
      </c>
      <c r="F206" s="2">
        <v>5</v>
      </c>
      <c r="G206" s="2" t="s">
        <v>1</v>
      </c>
      <c r="H206" s="7"/>
    </row>
    <row r="207" spans="1:8" ht="28.5" x14ac:dyDescent="0.25">
      <c r="A207" s="3" t="s">
        <v>3</v>
      </c>
      <c r="B207" s="3">
        <v>14</v>
      </c>
      <c r="C207" s="3"/>
      <c r="D207" s="3"/>
      <c r="E207" s="3">
        <v>17</v>
      </c>
      <c r="F207" s="3">
        <v>16.899999999999999</v>
      </c>
      <c r="G207" s="3"/>
      <c r="H207" s="3">
        <f>SUM(B207:G207)/(6-COUNTBLANK(B207:G207))</f>
        <v>15.966666666666667</v>
      </c>
    </row>
    <row r="208" spans="1:8" ht="28.5" x14ac:dyDescent="0.25">
      <c r="A208" s="3" t="s">
        <v>4</v>
      </c>
      <c r="B208" s="3">
        <v>13</v>
      </c>
      <c r="C208" s="3">
        <v>15</v>
      </c>
      <c r="D208" s="3"/>
      <c r="E208" s="3"/>
      <c r="F208" s="3">
        <v>16.899999999999999</v>
      </c>
      <c r="G208" s="3"/>
      <c r="H208" s="3">
        <f t="shared" ref="H208:H212" si="16">SUM(B208:G208)/(6-COUNTBLANK(B208:G208))</f>
        <v>14.966666666666667</v>
      </c>
    </row>
    <row r="209" spans="1:8" x14ac:dyDescent="0.25">
      <c r="A209" s="3" t="s">
        <v>5</v>
      </c>
      <c r="B209" s="3"/>
      <c r="C209" s="3">
        <v>15</v>
      </c>
      <c r="D209" s="3">
        <v>15</v>
      </c>
      <c r="E209" s="3">
        <v>16.5</v>
      </c>
      <c r="F209" s="3"/>
      <c r="G209" s="3"/>
      <c r="H209" s="3">
        <f t="shared" si="16"/>
        <v>15.5</v>
      </c>
    </row>
    <row r="210" spans="1:8" x14ac:dyDescent="0.25">
      <c r="A210" s="3" t="s">
        <v>6</v>
      </c>
      <c r="B210" s="3"/>
      <c r="C210" s="3"/>
      <c r="D210" s="3">
        <v>12</v>
      </c>
      <c r="E210" s="3">
        <v>17</v>
      </c>
      <c r="F210" s="3">
        <v>16.8</v>
      </c>
      <c r="G210" s="3"/>
      <c r="H210" s="3">
        <f t="shared" si="16"/>
        <v>15.266666666666666</v>
      </c>
    </row>
    <row r="211" spans="1:8" x14ac:dyDescent="0.25">
      <c r="A211" s="3" t="s">
        <v>7</v>
      </c>
      <c r="B211" s="3">
        <v>13</v>
      </c>
      <c r="C211" s="3">
        <v>16</v>
      </c>
      <c r="D211" s="3">
        <v>13</v>
      </c>
      <c r="E211" s="3"/>
      <c r="F211" s="3"/>
      <c r="G211" s="3"/>
      <c r="H211" s="3">
        <f t="shared" si="16"/>
        <v>14</v>
      </c>
    </row>
    <row r="212" spans="1:8" x14ac:dyDescent="0.25">
      <c r="A212" s="3" t="s">
        <v>8</v>
      </c>
      <c r="B212" s="3"/>
      <c r="C212" s="3"/>
      <c r="D212" s="3"/>
      <c r="E212" s="3"/>
      <c r="F212" s="3"/>
      <c r="G212" s="3">
        <v>-1</v>
      </c>
      <c r="H212" s="3">
        <f t="shared" si="16"/>
        <v>-1</v>
      </c>
    </row>
    <row r="213" spans="1:8" x14ac:dyDescent="0.25">
      <c r="A213" s="4" t="s">
        <v>11</v>
      </c>
      <c r="H213" s="4">
        <f>SUM(H207:H212)</f>
        <v>74.7</v>
      </c>
    </row>
    <row r="215" spans="1:8" x14ac:dyDescent="0.25">
      <c r="A215" s="5" t="s">
        <v>35</v>
      </c>
    </row>
    <row r="216" spans="1:8" x14ac:dyDescent="0.25">
      <c r="A216" t="s">
        <v>36</v>
      </c>
    </row>
    <row r="217" spans="1:8" x14ac:dyDescent="0.25">
      <c r="A217" s="6" t="s">
        <v>9</v>
      </c>
      <c r="B217" s="2" t="s">
        <v>0</v>
      </c>
      <c r="C217" s="2" t="s">
        <v>0</v>
      </c>
      <c r="D217" s="2" t="s">
        <v>0</v>
      </c>
      <c r="E217" s="2" t="s">
        <v>0</v>
      </c>
      <c r="F217" s="2" t="s">
        <v>0</v>
      </c>
      <c r="G217" s="2" t="s">
        <v>0</v>
      </c>
      <c r="H217" s="7" t="s">
        <v>2</v>
      </c>
    </row>
    <row r="218" spans="1:8" x14ac:dyDescent="0.25">
      <c r="A218" s="6"/>
      <c r="B218" s="2">
        <v>1</v>
      </c>
      <c r="C218" s="2">
        <v>2</v>
      </c>
      <c r="D218" s="2">
        <v>3</v>
      </c>
      <c r="E218" s="2">
        <v>4</v>
      </c>
      <c r="F218" s="2">
        <v>5</v>
      </c>
      <c r="G218" s="2" t="s">
        <v>1</v>
      </c>
      <c r="H218" s="7"/>
    </row>
    <row r="219" spans="1:8" ht="28.5" x14ac:dyDescent="0.25">
      <c r="A219" s="3" t="s">
        <v>3</v>
      </c>
      <c r="B219" s="3">
        <v>16</v>
      </c>
      <c r="C219" s="3"/>
      <c r="D219" s="3"/>
      <c r="E219" s="3">
        <v>18.5</v>
      </c>
      <c r="F219" s="3">
        <v>18.899999999999999</v>
      </c>
      <c r="G219" s="3"/>
      <c r="H219" s="3">
        <f>SUM(B219:G219)/(6-COUNTBLANK(B219:G219))</f>
        <v>17.8</v>
      </c>
    </row>
    <row r="220" spans="1:8" ht="28.5" x14ac:dyDescent="0.25">
      <c r="A220" s="3" t="s">
        <v>4</v>
      </c>
      <c r="B220" s="3">
        <v>16</v>
      </c>
      <c r="C220" s="3">
        <v>18</v>
      </c>
      <c r="D220" s="3"/>
      <c r="E220" s="3"/>
      <c r="F220" s="3">
        <v>18.899999999999999</v>
      </c>
      <c r="G220" s="3"/>
      <c r="H220" s="3">
        <f t="shared" ref="H220:H224" si="17">SUM(B220:G220)/(6-COUNTBLANK(B220:G220))</f>
        <v>17.633333333333333</v>
      </c>
    </row>
    <row r="221" spans="1:8" x14ac:dyDescent="0.25">
      <c r="A221" s="3" t="s">
        <v>5</v>
      </c>
      <c r="B221" s="3"/>
      <c r="C221" s="3">
        <v>18.5</v>
      </c>
      <c r="D221" s="3">
        <v>17</v>
      </c>
      <c r="E221" s="3">
        <v>18.5</v>
      </c>
      <c r="F221" s="3"/>
      <c r="G221" s="3"/>
      <c r="H221" s="3">
        <f t="shared" si="17"/>
        <v>18</v>
      </c>
    </row>
    <row r="222" spans="1:8" x14ac:dyDescent="0.25">
      <c r="A222" s="3" t="s">
        <v>6</v>
      </c>
      <c r="B222" s="3"/>
      <c r="C222" s="3"/>
      <c r="D222" s="3">
        <v>16</v>
      </c>
      <c r="E222" s="3">
        <v>19</v>
      </c>
      <c r="F222" s="3">
        <v>18.899999999999999</v>
      </c>
      <c r="G222" s="3"/>
      <c r="H222" s="3">
        <f t="shared" si="17"/>
        <v>17.966666666666665</v>
      </c>
    </row>
    <row r="223" spans="1:8" x14ac:dyDescent="0.25">
      <c r="A223" s="3" t="s">
        <v>7</v>
      </c>
      <c r="B223" s="3">
        <v>14</v>
      </c>
      <c r="C223" s="3">
        <v>18.5</v>
      </c>
      <c r="D223" s="3">
        <v>17</v>
      </c>
      <c r="E223" s="3"/>
      <c r="F223" s="3"/>
      <c r="G223" s="3"/>
      <c r="H223" s="3">
        <f t="shared" si="17"/>
        <v>16.5</v>
      </c>
    </row>
    <row r="224" spans="1:8" x14ac:dyDescent="0.25">
      <c r="A224" s="3" t="s">
        <v>8</v>
      </c>
      <c r="B224" s="3"/>
      <c r="C224" s="3"/>
      <c r="D224" s="3"/>
      <c r="E224" s="3"/>
      <c r="F224" s="3"/>
      <c r="G224" s="3">
        <v>0</v>
      </c>
      <c r="H224" s="3">
        <f t="shared" si="17"/>
        <v>0</v>
      </c>
    </row>
    <row r="225" spans="1:8" x14ac:dyDescent="0.25">
      <c r="A225" s="4" t="s">
        <v>11</v>
      </c>
      <c r="H225" s="4">
        <f>SUM(H219:H224)</f>
        <v>87.9</v>
      </c>
    </row>
    <row r="226" spans="1:8" x14ac:dyDescent="0.25">
      <c r="A226" t="s">
        <v>37</v>
      </c>
    </row>
    <row r="227" spans="1:8" x14ac:dyDescent="0.25">
      <c r="A227" s="6" t="s">
        <v>9</v>
      </c>
      <c r="B227" s="2" t="s">
        <v>0</v>
      </c>
      <c r="C227" s="2" t="s">
        <v>0</v>
      </c>
      <c r="D227" s="2" t="s">
        <v>0</v>
      </c>
      <c r="E227" s="2" t="s">
        <v>0</v>
      </c>
      <c r="F227" s="2" t="s">
        <v>0</v>
      </c>
      <c r="G227" s="2" t="s">
        <v>0</v>
      </c>
      <c r="H227" s="7" t="s">
        <v>2</v>
      </c>
    </row>
    <row r="228" spans="1:8" x14ac:dyDescent="0.25">
      <c r="A228" s="6"/>
      <c r="B228" s="2">
        <v>1</v>
      </c>
      <c r="C228" s="2">
        <v>2</v>
      </c>
      <c r="D228" s="2">
        <v>3</v>
      </c>
      <c r="E228" s="2">
        <v>4</v>
      </c>
      <c r="F228" s="2">
        <v>5</v>
      </c>
      <c r="G228" s="2" t="s">
        <v>1</v>
      </c>
      <c r="H228" s="7"/>
    </row>
    <row r="229" spans="1:8" ht="28.5" x14ac:dyDescent="0.25">
      <c r="A229" s="3" t="s">
        <v>3</v>
      </c>
      <c r="B229" s="3">
        <v>15</v>
      </c>
      <c r="C229" s="3"/>
      <c r="D229" s="3"/>
      <c r="E229" s="3">
        <v>18.5</v>
      </c>
      <c r="F229" s="3">
        <v>18.8</v>
      </c>
      <c r="G229" s="3"/>
      <c r="H229" s="3">
        <f>SUM(B229:G229)/(6-COUNTBLANK(B229:G229))</f>
        <v>17.433333333333334</v>
      </c>
    </row>
    <row r="230" spans="1:8" ht="28.5" x14ac:dyDescent="0.25">
      <c r="A230" s="3" t="s">
        <v>4</v>
      </c>
      <c r="B230" s="3">
        <v>14</v>
      </c>
      <c r="C230" s="3">
        <v>16.5</v>
      </c>
      <c r="D230" s="3"/>
      <c r="F230" s="3">
        <v>18.600000000000001</v>
      </c>
      <c r="G230" s="3"/>
      <c r="H230" s="3">
        <f t="shared" ref="H230:H234" si="18">SUM(B230:G230)/(6-COUNTBLANK(B230:G230))</f>
        <v>16.366666666666667</v>
      </c>
    </row>
    <row r="231" spans="1:8" x14ac:dyDescent="0.25">
      <c r="A231" s="3" t="s">
        <v>5</v>
      </c>
      <c r="B231" s="3"/>
      <c r="C231" s="3">
        <v>16.5</v>
      </c>
      <c r="D231" s="3">
        <v>15</v>
      </c>
      <c r="E231" s="3">
        <v>17.5</v>
      </c>
      <c r="F231" s="3"/>
      <c r="G231" s="3"/>
      <c r="H231" s="3">
        <f t="shared" si="18"/>
        <v>16.333333333333332</v>
      </c>
    </row>
    <row r="232" spans="1:8" x14ac:dyDescent="0.25">
      <c r="A232" s="3" t="s">
        <v>6</v>
      </c>
      <c r="B232" s="3"/>
      <c r="C232" s="3"/>
      <c r="D232" s="3">
        <v>15.5</v>
      </c>
      <c r="E232" s="3">
        <v>18</v>
      </c>
      <c r="F232" s="3">
        <v>18.600000000000001</v>
      </c>
      <c r="G232" s="3"/>
      <c r="H232" s="3">
        <f t="shared" si="18"/>
        <v>17.366666666666667</v>
      </c>
    </row>
    <row r="233" spans="1:8" x14ac:dyDescent="0.25">
      <c r="A233" s="3" t="s">
        <v>7</v>
      </c>
      <c r="B233" s="3">
        <v>13</v>
      </c>
      <c r="C233" s="3">
        <v>17</v>
      </c>
      <c r="D233" s="3">
        <v>16</v>
      </c>
      <c r="E233" s="3"/>
      <c r="F233" s="3"/>
      <c r="G233" s="3"/>
      <c r="H233" s="3">
        <f t="shared" si="18"/>
        <v>15.333333333333334</v>
      </c>
    </row>
    <row r="234" spans="1:8" x14ac:dyDescent="0.25">
      <c r="A234" s="3" t="s">
        <v>8</v>
      </c>
      <c r="B234" s="3"/>
      <c r="C234" s="3"/>
      <c r="D234" s="3"/>
      <c r="E234" s="3"/>
      <c r="F234" s="3"/>
      <c r="G234" s="3">
        <v>0</v>
      </c>
      <c r="H234" s="3">
        <f t="shared" si="18"/>
        <v>0</v>
      </c>
    </row>
    <row r="235" spans="1:8" x14ac:dyDescent="0.25">
      <c r="A235" s="4" t="s">
        <v>11</v>
      </c>
      <c r="H235" s="4">
        <f>SUM(H229:H234)</f>
        <v>82.833333333333329</v>
      </c>
    </row>
    <row r="237" spans="1:8" x14ac:dyDescent="0.25">
      <c r="A237" s="5" t="s">
        <v>38</v>
      </c>
    </row>
    <row r="238" spans="1:8" x14ac:dyDescent="0.25">
      <c r="A238" t="s">
        <v>39</v>
      </c>
    </row>
    <row r="239" spans="1:8" x14ac:dyDescent="0.25">
      <c r="A239" s="6" t="s">
        <v>9</v>
      </c>
      <c r="B239" s="2" t="s">
        <v>0</v>
      </c>
      <c r="C239" s="2" t="s">
        <v>0</v>
      </c>
      <c r="D239" s="2" t="s">
        <v>0</v>
      </c>
      <c r="E239" s="2" t="s">
        <v>0</v>
      </c>
      <c r="F239" s="2" t="s">
        <v>0</v>
      </c>
      <c r="G239" s="2" t="s">
        <v>0</v>
      </c>
      <c r="H239" s="7" t="s">
        <v>2</v>
      </c>
    </row>
    <row r="240" spans="1:8" x14ac:dyDescent="0.25">
      <c r="A240" s="6"/>
      <c r="B240" s="2">
        <v>1</v>
      </c>
      <c r="C240" s="2">
        <v>2</v>
      </c>
      <c r="D240" s="2">
        <v>3</v>
      </c>
      <c r="E240" s="2">
        <v>4</v>
      </c>
      <c r="F240" s="2">
        <v>5</v>
      </c>
      <c r="G240" s="2" t="s">
        <v>1</v>
      </c>
      <c r="H240" s="7"/>
    </row>
    <row r="241" spans="1:8" ht="28.5" x14ac:dyDescent="0.25">
      <c r="A241" s="3" t="s">
        <v>3</v>
      </c>
      <c r="B241" s="3">
        <v>13</v>
      </c>
      <c r="C241" s="3"/>
      <c r="D241" s="3"/>
      <c r="E241" s="3">
        <v>16</v>
      </c>
      <c r="F241" s="3">
        <v>18.8</v>
      </c>
      <c r="G241" s="3"/>
      <c r="H241" s="3">
        <f>SUM(B241:G241)/(6-COUNTBLANK(B241:G241))</f>
        <v>15.933333333333332</v>
      </c>
    </row>
    <row r="242" spans="1:8" ht="28.5" x14ac:dyDescent="0.25">
      <c r="A242" s="3" t="s">
        <v>4</v>
      </c>
      <c r="B242" s="3">
        <v>12</v>
      </c>
      <c r="C242" s="3">
        <v>17</v>
      </c>
      <c r="D242" s="3"/>
      <c r="E242" s="3"/>
      <c r="F242" s="3">
        <v>18.600000000000001</v>
      </c>
      <c r="G242" s="3"/>
      <c r="H242" s="3">
        <f t="shared" ref="H242:H246" si="19">SUM(B242:G242)/(6-COUNTBLANK(B242:G242))</f>
        <v>15.866666666666667</v>
      </c>
    </row>
    <row r="243" spans="1:8" x14ac:dyDescent="0.25">
      <c r="A243" s="3" t="s">
        <v>5</v>
      </c>
      <c r="B243" s="3"/>
      <c r="C243" s="3">
        <v>16</v>
      </c>
      <c r="D243" s="3">
        <v>15</v>
      </c>
      <c r="E243" s="3">
        <v>16</v>
      </c>
      <c r="F243" s="3"/>
      <c r="G243" s="3"/>
      <c r="H243" s="3">
        <f t="shared" si="19"/>
        <v>15.666666666666666</v>
      </c>
    </row>
    <row r="244" spans="1:8" x14ac:dyDescent="0.25">
      <c r="A244" s="3" t="s">
        <v>6</v>
      </c>
      <c r="B244" s="3"/>
      <c r="C244" s="3"/>
      <c r="D244" s="3">
        <v>14</v>
      </c>
      <c r="E244" s="3">
        <v>17</v>
      </c>
      <c r="F244" s="3">
        <v>18.5</v>
      </c>
      <c r="G244" s="3"/>
      <c r="H244" s="3">
        <f t="shared" si="19"/>
        <v>16.5</v>
      </c>
    </row>
    <row r="245" spans="1:8" x14ac:dyDescent="0.25">
      <c r="A245" s="3" t="s">
        <v>7</v>
      </c>
      <c r="B245" s="3">
        <v>11</v>
      </c>
      <c r="C245" s="3">
        <v>17</v>
      </c>
      <c r="D245" s="3">
        <v>15</v>
      </c>
      <c r="E245" s="3"/>
      <c r="F245" s="3"/>
      <c r="G245" s="3"/>
      <c r="H245" s="3">
        <f t="shared" si="19"/>
        <v>14.333333333333334</v>
      </c>
    </row>
    <row r="246" spans="1:8" x14ac:dyDescent="0.25">
      <c r="A246" s="3" t="s">
        <v>8</v>
      </c>
      <c r="B246" s="3"/>
      <c r="C246" s="3"/>
      <c r="D246" s="3"/>
      <c r="E246" s="3"/>
      <c r="F246" s="3"/>
      <c r="G246" s="3">
        <v>0</v>
      </c>
      <c r="H246" s="3">
        <f t="shared" si="19"/>
        <v>0</v>
      </c>
    </row>
    <row r="247" spans="1:8" x14ac:dyDescent="0.25">
      <c r="A247" s="4" t="s">
        <v>11</v>
      </c>
      <c r="H247" s="4">
        <f>SUM(H241:H246)</f>
        <v>78.3</v>
      </c>
    </row>
    <row r="248" spans="1:8" x14ac:dyDescent="0.25">
      <c r="A248" t="s">
        <v>40</v>
      </c>
    </row>
    <row r="249" spans="1:8" x14ac:dyDescent="0.25">
      <c r="A249" s="6" t="s">
        <v>9</v>
      </c>
      <c r="B249" s="2" t="s">
        <v>0</v>
      </c>
      <c r="C249" s="2" t="s">
        <v>0</v>
      </c>
      <c r="D249" s="2" t="s">
        <v>0</v>
      </c>
      <c r="E249" s="2" t="s">
        <v>0</v>
      </c>
      <c r="F249" s="2" t="s">
        <v>0</v>
      </c>
      <c r="G249" s="2" t="s">
        <v>0</v>
      </c>
      <c r="H249" s="7" t="s">
        <v>2</v>
      </c>
    </row>
    <row r="250" spans="1:8" x14ac:dyDescent="0.25">
      <c r="A250" s="6"/>
      <c r="B250" s="2">
        <v>1</v>
      </c>
      <c r="C250" s="2">
        <v>2</v>
      </c>
      <c r="D250" s="2">
        <v>3</v>
      </c>
      <c r="E250" s="2">
        <v>4</v>
      </c>
      <c r="F250" s="2">
        <v>5</v>
      </c>
      <c r="G250" s="2" t="s">
        <v>1</v>
      </c>
      <c r="H250" s="7"/>
    </row>
    <row r="251" spans="1:8" ht="28.5" x14ac:dyDescent="0.25">
      <c r="A251" s="3" t="s">
        <v>3</v>
      </c>
      <c r="B251" s="3">
        <v>10</v>
      </c>
      <c r="C251" s="3"/>
      <c r="D251" s="3"/>
      <c r="E251" s="3">
        <v>16</v>
      </c>
      <c r="F251" s="3">
        <v>17.899999999999999</v>
      </c>
      <c r="G251" s="3"/>
      <c r="H251" s="3">
        <f>SUM(B251:G251)/(6-COUNTBLANK(B251:G251))</f>
        <v>14.633333333333333</v>
      </c>
    </row>
    <row r="252" spans="1:8" ht="28.5" x14ac:dyDescent="0.25">
      <c r="A252" s="3" t="s">
        <v>4</v>
      </c>
      <c r="B252" s="3">
        <v>11</v>
      </c>
      <c r="C252" s="3">
        <v>15</v>
      </c>
      <c r="D252" s="3"/>
      <c r="E252" s="3"/>
      <c r="F252" s="3">
        <v>17.899999999999999</v>
      </c>
      <c r="G252" s="3"/>
      <c r="H252" s="3">
        <f t="shared" ref="H252:H256" si="20">SUM(B252:G252)/(6-COUNTBLANK(B252:G252))</f>
        <v>14.633333333333333</v>
      </c>
    </row>
    <row r="253" spans="1:8" x14ac:dyDescent="0.25">
      <c r="A253" s="3" t="s">
        <v>5</v>
      </c>
      <c r="B253" s="3"/>
      <c r="C253" s="3">
        <v>17</v>
      </c>
      <c r="D253" s="3">
        <v>12</v>
      </c>
      <c r="E253" s="3">
        <v>16</v>
      </c>
      <c r="F253" s="3"/>
      <c r="G253" s="3"/>
      <c r="H253" s="3">
        <f t="shared" si="20"/>
        <v>15</v>
      </c>
    </row>
    <row r="254" spans="1:8" x14ac:dyDescent="0.25">
      <c r="A254" s="3" t="s">
        <v>6</v>
      </c>
      <c r="B254" s="3"/>
      <c r="C254" s="3"/>
      <c r="D254" s="3">
        <v>15.5</v>
      </c>
      <c r="E254" s="3">
        <v>15</v>
      </c>
      <c r="F254" s="3">
        <v>17.899999999999999</v>
      </c>
      <c r="G254" s="3"/>
      <c r="H254" s="3">
        <f t="shared" si="20"/>
        <v>16.133333333333333</v>
      </c>
    </row>
    <row r="255" spans="1:8" x14ac:dyDescent="0.25">
      <c r="A255" s="3" t="s">
        <v>7</v>
      </c>
      <c r="B255" s="3">
        <v>11</v>
      </c>
      <c r="C255" s="3">
        <v>17</v>
      </c>
      <c r="D255" s="3">
        <v>15</v>
      </c>
      <c r="E255" s="3"/>
      <c r="F255" s="3"/>
      <c r="G255" s="3"/>
      <c r="H255" s="3">
        <f t="shared" si="20"/>
        <v>14.333333333333334</v>
      </c>
    </row>
    <row r="256" spans="1:8" x14ac:dyDescent="0.25">
      <c r="A256" s="3" t="s">
        <v>8</v>
      </c>
      <c r="B256" s="3"/>
      <c r="C256" s="3"/>
      <c r="D256" s="3"/>
      <c r="E256" s="3"/>
      <c r="F256" s="3"/>
      <c r="G256" s="3">
        <v>-1</v>
      </c>
      <c r="H256" s="3">
        <f t="shared" si="20"/>
        <v>-1</v>
      </c>
    </row>
    <row r="257" spans="1:8" x14ac:dyDescent="0.25">
      <c r="A257" s="4" t="s">
        <v>11</v>
      </c>
      <c r="H257" s="4">
        <f>SUM(H251:H256)</f>
        <v>73.733333333333334</v>
      </c>
    </row>
    <row r="258" spans="1:8" x14ac:dyDescent="0.25">
      <c r="A258" t="s">
        <v>36</v>
      </c>
    </row>
    <row r="259" spans="1:8" x14ac:dyDescent="0.25">
      <c r="A259" s="6" t="s">
        <v>9</v>
      </c>
      <c r="B259" s="2" t="s">
        <v>0</v>
      </c>
      <c r="C259" s="2" t="s">
        <v>0</v>
      </c>
      <c r="D259" s="2" t="s">
        <v>0</v>
      </c>
      <c r="E259" s="2" t="s">
        <v>0</v>
      </c>
      <c r="F259" s="2" t="s">
        <v>0</v>
      </c>
      <c r="G259" s="2" t="s">
        <v>0</v>
      </c>
      <c r="H259" s="7" t="s">
        <v>2</v>
      </c>
    </row>
    <row r="260" spans="1:8" x14ac:dyDescent="0.25">
      <c r="A260" s="6"/>
      <c r="B260" s="2">
        <v>1</v>
      </c>
      <c r="C260" s="2">
        <v>2</v>
      </c>
      <c r="D260" s="2">
        <v>3</v>
      </c>
      <c r="E260" s="2">
        <v>4</v>
      </c>
      <c r="F260" s="2">
        <v>5</v>
      </c>
      <c r="G260" s="2" t="s">
        <v>1</v>
      </c>
      <c r="H260" s="7"/>
    </row>
    <row r="261" spans="1:8" ht="28.5" x14ac:dyDescent="0.25">
      <c r="A261" s="3" t="s">
        <v>3</v>
      </c>
      <c r="B261" s="3">
        <v>16</v>
      </c>
      <c r="C261" s="3"/>
      <c r="D261" s="3"/>
      <c r="E261" s="3">
        <v>18.5</v>
      </c>
      <c r="F261" s="3">
        <v>18.899999999999999</v>
      </c>
      <c r="G261" s="3"/>
      <c r="H261" s="3">
        <f>SUM(B261:G261)/(6-COUNTBLANK(B261:G261))</f>
        <v>17.8</v>
      </c>
    </row>
    <row r="262" spans="1:8" ht="28.5" x14ac:dyDescent="0.25">
      <c r="A262" s="3" t="s">
        <v>4</v>
      </c>
      <c r="B262" s="3">
        <v>18</v>
      </c>
      <c r="C262" s="3">
        <v>18</v>
      </c>
      <c r="D262" s="3"/>
      <c r="E262" s="3"/>
      <c r="F262" s="3">
        <v>18.899999999999999</v>
      </c>
      <c r="G262" s="3"/>
      <c r="H262" s="3">
        <f t="shared" ref="H262:H266" si="21">SUM(B262:G262)/(6-COUNTBLANK(B262:G262))</f>
        <v>18.3</v>
      </c>
    </row>
    <row r="263" spans="1:8" x14ac:dyDescent="0.25">
      <c r="A263" s="3" t="s">
        <v>5</v>
      </c>
      <c r="B263" s="3"/>
      <c r="C263" s="3">
        <v>18.5</v>
      </c>
      <c r="D263" s="3">
        <v>15</v>
      </c>
      <c r="E263" s="3">
        <v>18.5</v>
      </c>
      <c r="F263" s="3"/>
      <c r="G263" s="3"/>
      <c r="H263" s="3">
        <f t="shared" si="21"/>
        <v>17.333333333333332</v>
      </c>
    </row>
    <row r="264" spans="1:8" x14ac:dyDescent="0.25">
      <c r="A264" s="3" t="s">
        <v>6</v>
      </c>
      <c r="B264" s="3"/>
      <c r="C264" s="3"/>
      <c r="D264" s="3">
        <v>16.5</v>
      </c>
      <c r="E264" s="3">
        <v>19</v>
      </c>
      <c r="F264" s="3">
        <v>18.899999999999999</v>
      </c>
      <c r="G264" s="3"/>
      <c r="H264" s="3">
        <f t="shared" si="21"/>
        <v>18.133333333333333</v>
      </c>
    </row>
    <row r="265" spans="1:8" x14ac:dyDescent="0.25">
      <c r="A265" s="3" t="s">
        <v>7</v>
      </c>
      <c r="B265" s="3">
        <v>16</v>
      </c>
      <c r="C265" s="3">
        <v>18.5</v>
      </c>
      <c r="D265" s="3">
        <v>17</v>
      </c>
      <c r="E265" s="3"/>
      <c r="F265" s="3"/>
      <c r="G265" s="3"/>
      <c r="H265" s="3">
        <f t="shared" si="21"/>
        <v>17.166666666666668</v>
      </c>
    </row>
    <row r="266" spans="1:8" x14ac:dyDescent="0.25">
      <c r="A266" s="3" t="s">
        <v>8</v>
      </c>
      <c r="B266" s="3"/>
      <c r="C266" s="3"/>
      <c r="D266" s="3"/>
      <c r="E266" s="3"/>
      <c r="F266" s="3"/>
      <c r="G266" s="3">
        <v>0</v>
      </c>
      <c r="H266" s="3">
        <f t="shared" si="21"/>
        <v>0</v>
      </c>
    </row>
    <row r="267" spans="1:8" x14ac:dyDescent="0.25">
      <c r="A267" s="4" t="s">
        <v>11</v>
      </c>
      <c r="H267" s="4">
        <f>SUM(H261:H266)</f>
        <v>88.733333333333334</v>
      </c>
    </row>
    <row r="268" spans="1:8" x14ac:dyDescent="0.25">
      <c r="A268" t="s">
        <v>41</v>
      </c>
    </row>
    <row r="269" spans="1:8" x14ac:dyDescent="0.25">
      <c r="A269" s="6" t="s">
        <v>9</v>
      </c>
      <c r="B269" s="2" t="s">
        <v>0</v>
      </c>
      <c r="C269" s="2" t="s">
        <v>0</v>
      </c>
      <c r="D269" s="2" t="s">
        <v>0</v>
      </c>
      <c r="E269" s="2" t="s">
        <v>0</v>
      </c>
      <c r="F269" s="2" t="s">
        <v>0</v>
      </c>
      <c r="G269" s="2" t="s">
        <v>0</v>
      </c>
      <c r="H269" s="7" t="s">
        <v>2</v>
      </c>
    </row>
    <row r="270" spans="1:8" x14ac:dyDescent="0.25">
      <c r="A270" s="6"/>
      <c r="B270" s="2">
        <v>1</v>
      </c>
      <c r="C270" s="2">
        <v>2</v>
      </c>
      <c r="D270" s="2">
        <v>3</v>
      </c>
      <c r="E270" s="2">
        <v>4</v>
      </c>
      <c r="F270" s="2">
        <v>5</v>
      </c>
      <c r="G270" s="2" t="s">
        <v>1</v>
      </c>
      <c r="H270" s="7"/>
    </row>
    <row r="271" spans="1:8" ht="28.5" x14ac:dyDescent="0.25">
      <c r="A271" s="3" t="s">
        <v>3</v>
      </c>
      <c r="B271" s="3">
        <v>14</v>
      </c>
      <c r="C271" s="3"/>
      <c r="D271" s="3"/>
      <c r="E271" s="3">
        <v>16.5</v>
      </c>
      <c r="F271" s="3">
        <v>18</v>
      </c>
      <c r="G271" s="3"/>
      <c r="H271" s="3">
        <f>SUM(B271:G271)/(6-COUNTBLANK(B271:G271))</f>
        <v>16.166666666666668</v>
      </c>
    </row>
    <row r="272" spans="1:8" ht="28.5" x14ac:dyDescent="0.25">
      <c r="A272" s="3" t="s">
        <v>4</v>
      </c>
      <c r="B272" s="3">
        <v>12</v>
      </c>
      <c r="C272" s="3">
        <v>16</v>
      </c>
      <c r="D272" s="3"/>
      <c r="E272" s="3"/>
      <c r="F272" s="3">
        <v>18</v>
      </c>
      <c r="G272" s="3"/>
      <c r="H272" s="3">
        <f t="shared" ref="H272:H276" si="22">SUM(B272:G272)/(6-COUNTBLANK(B272:G272))</f>
        <v>15.333333333333334</v>
      </c>
    </row>
    <row r="273" spans="1:8" x14ac:dyDescent="0.25">
      <c r="A273" s="3" t="s">
        <v>5</v>
      </c>
      <c r="B273" s="3"/>
      <c r="C273" s="3">
        <v>16</v>
      </c>
      <c r="D273" s="3"/>
      <c r="E273" s="3">
        <v>16</v>
      </c>
      <c r="F273" s="3"/>
      <c r="G273" s="3"/>
      <c r="H273" s="3">
        <f t="shared" si="22"/>
        <v>16</v>
      </c>
    </row>
    <row r="274" spans="1:8" x14ac:dyDescent="0.25">
      <c r="A274" s="3" t="s">
        <v>6</v>
      </c>
      <c r="B274" s="3"/>
      <c r="C274" s="3"/>
      <c r="D274" s="3">
        <v>13</v>
      </c>
      <c r="E274" s="3">
        <v>16.5</v>
      </c>
      <c r="F274" s="3">
        <v>18</v>
      </c>
      <c r="G274" s="3"/>
      <c r="H274" s="3">
        <f t="shared" si="22"/>
        <v>15.833333333333334</v>
      </c>
    </row>
    <row r="275" spans="1:8" x14ac:dyDescent="0.25">
      <c r="A275" s="3" t="s">
        <v>7</v>
      </c>
      <c r="B275" s="3">
        <v>11</v>
      </c>
      <c r="C275" s="3">
        <v>17</v>
      </c>
      <c r="D275" s="3">
        <v>15</v>
      </c>
      <c r="E275" s="3"/>
      <c r="F275" s="3"/>
      <c r="G275" s="3"/>
      <c r="H275" s="3">
        <f t="shared" si="22"/>
        <v>14.333333333333334</v>
      </c>
    </row>
    <row r="276" spans="1:8" x14ac:dyDescent="0.25">
      <c r="A276" s="3" t="s">
        <v>8</v>
      </c>
      <c r="B276" s="3"/>
      <c r="C276" s="3"/>
      <c r="D276" s="3">
        <v>15</v>
      </c>
      <c r="E276" s="3"/>
      <c r="F276" s="3"/>
      <c r="G276" s="3">
        <v>-1</v>
      </c>
      <c r="H276" s="3">
        <f t="shared" si="22"/>
        <v>7</v>
      </c>
    </row>
    <row r="277" spans="1:8" x14ac:dyDescent="0.25">
      <c r="A277" s="4" t="s">
        <v>11</v>
      </c>
      <c r="H277" s="4">
        <f>SUM(H271:H276)</f>
        <v>84.666666666666671</v>
      </c>
    </row>
  </sheetData>
  <mergeCells count="210">
    <mergeCell ref="DR35:EA35"/>
    <mergeCell ref="ED1:EI1"/>
    <mergeCell ref="ED2:EI2"/>
    <mergeCell ref="ED3:EI3"/>
    <mergeCell ref="ED4:EI4"/>
    <mergeCell ref="ED5:EM5"/>
    <mergeCell ref="EC6:EC7"/>
    <mergeCell ref="EH6:EH7"/>
    <mergeCell ref="ED14:EM14"/>
    <mergeCell ref="ED15:EM15"/>
    <mergeCell ref="EC16:EC17"/>
    <mergeCell ref="EH16:EH17"/>
    <mergeCell ref="ED24:EM24"/>
    <mergeCell ref="ED25:EM25"/>
    <mergeCell ref="DR24:EA24"/>
    <mergeCell ref="DR25:EA25"/>
    <mergeCell ref="DQ26:DQ27"/>
    <mergeCell ref="DV26:DV27"/>
    <mergeCell ref="DR34:EA34"/>
    <mergeCell ref="DQ6:DQ7"/>
    <mergeCell ref="DV6:DV7"/>
    <mergeCell ref="DR14:EA14"/>
    <mergeCell ref="DR15:EA15"/>
    <mergeCell ref="DQ16:DQ17"/>
    <mergeCell ref="DV16:DV17"/>
    <mergeCell ref="DR1:DW1"/>
    <mergeCell ref="DR2:DW2"/>
    <mergeCell ref="DR3:DW3"/>
    <mergeCell ref="DR4:DW4"/>
    <mergeCell ref="DR5:EA5"/>
    <mergeCell ref="CS26:CS27"/>
    <mergeCell ref="CZ26:CZ27"/>
    <mergeCell ref="CT34:DC34"/>
    <mergeCell ref="CT35:DC35"/>
    <mergeCell ref="DF1:DK1"/>
    <mergeCell ref="DF2:DK2"/>
    <mergeCell ref="DF3:DK3"/>
    <mergeCell ref="DF4:DK4"/>
    <mergeCell ref="DF5:DO5"/>
    <mergeCell ref="DE6:DE7"/>
    <mergeCell ref="DL6:DL7"/>
    <mergeCell ref="DF14:DO14"/>
    <mergeCell ref="DF15:DO15"/>
    <mergeCell ref="CN26:CN27"/>
    <mergeCell ref="CH34:CQ34"/>
    <mergeCell ref="CH35:CQ35"/>
    <mergeCell ref="CT1:CY1"/>
    <mergeCell ref="CT2:CY2"/>
    <mergeCell ref="CT3:CY3"/>
    <mergeCell ref="CT4:CY4"/>
    <mergeCell ref="CT5:DC5"/>
    <mergeCell ref="CS6:CS7"/>
    <mergeCell ref="CZ6:CZ7"/>
    <mergeCell ref="CT14:DC14"/>
    <mergeCell ref="CT15:DC15"/>
    <mergeCell ref="CS16:CS17"/>
    <mergeCell ref="CZ16:CZ17"/>
    <mergeCell ref="CT24:DC24"/>
    <mergeCell ref="CT25:DC25"/>
    <mergeCell ref="BV44:CE44"/>
    <mergeCell ref="BV45:CE45"/>
    <mergeCell ref="CH1:CM1"/>
    <mergeCell ref="CH2:CM2"/>
    <mergeCell ref="CH3:CM3"/>
    <mergeCell ref="CH4:CM4"/>
    <mergeCell ref="CH5:CQ5"/>
    <mergeCell ref="CG6:CG7"/>
    <mergeCell ref="CN6:CN7"/>
    <mergeCell ref="CH14:CQ14"/>
    <mergeCell ref="CH15:CQ15"/>
    <mergeCell ref="CG16:CG17"/>
    <mergeCell ref="CN16:CN17"/>
    <mergeCell ref="CH24:CQ24"/>
    <mergeCell ref="CH25:CQ25"/>
    <mergeCell ref="CG26:CG27"/>
    <mergeCell ref="BU26:BU27"/>
    <mergeCell ref="CB26:CB27"/>
    <mergeCell ref="BV34:CE34"/>
    <mergeCell ref="BV35:CE35"/>
    <mergeCell ref="BU36:BU37"/>
    <mergeCell ref="CB36:CB37"/>
    <mergeCell ref="BJ24:BS24"/>
    <mergeCell ref="BJ25:BS25"/>
    <mergeCell ref="BV1:CA1"/>
    <mergeCell ref="BV2:CA2"/>
    <mergeCell ref="BV3:CA3"/>
    <mergeCell ref="BV4:CA4"/>
    <mergeCell ref="BV5:CE5"/>
    <mergeCell ref="BU6:BU7"/>
    <mergeCell ref="CB6:CB7"/>
    <mergeCell ref="BV14:CE14"/>
    <mergeCell ref="BV15:CE15"/>
    <mergeCell ref="BU16:BU17"/>
    <mergeCell ref="CB16:CB17"/>
    <mergeCell ref="BV24:CE24"/>
    <mergeCell ref="BV25:CE25"/>
    <mergeCell ref="BI6:BI7"/>
    <mergeCell ref="BP6:BP7"/>
    <mergeCell ref="BJ14:BS14"/>
    <mergeCell ref="BJ15:BS15"/>
    <mergeCell ref="BI16:BI17"/>
    <mergeCell ref="BP16:BP17"/>
    <mergeCell ref="BJ1:BO1"/>
    <mergeCell ref="BJ2:BO2"/>
    <mergeCell ref="BJ3:BO3"/>
    <mergeCell ref="BJ4:BO4"/>
    <mergeCell ref="BJ5:BS5"/>
    <mergeCell ref="AL24:AU24"/>
    <mergeCell ref="AL25:AU25"/>
    <mergeCell ref="AX1:BC1"/>
    <mergeCell ref="AX2:BC2"/>
    <mergeCell ref="AX3:BC3"/>
    <mergeCell ref="AX4:BC4"/>
    <mergeCell ref="AX5:BG5"/>
    <mergeCell ref="AW6:AW7"/>
    <mergeCell ref="BD6:BD7"/>
    <mergeCell ref="AX14:BG14"/>
    <mergeCell ref="AX15:BG15"/>
    <mergeCell ref="AK6:AK7"/>
    <mergeCell ref="AR6:AR7"/>
    <mergeCell ref="AL14:AU14"/>
    <mergeCell ref="AL15:AU15"/>
    <mergeCell ref="AK16:AK17"/>
    <mergeCell ref="AR16:AR17"/>
    <mergeCell ref="AL1:AQ1"/>
    <mergeCell ref="AL2:AQ2"/>
    <mergeCell ref="AL3:AQ3"/>
    <mergeCell ref="AL4:AQ4"/>
    <mergeCell ref="AL5:AU5"/>
    <mergeCell ref="N25:W25"/>
    <mergeCell ref="Z1:AE1"/>
    <mergeCell ref="Z2:AE2"/>
    <mergeCell ref="Z3:AE3"/>
    <mergeCell ref="Z4:AE4"/>
    <mergeCell ref="Z5:AI5"/>
    <mergeCell ref="Y6:Y7"/>
    <mergeCell ref="AF6:AF7"/>
    <mergeCell ref="Z14:AI14"/>
    <mergeCell ref="Z15:AI15"/>
    <mergeCell ref="N14:W14"/>
    <mergeCell ref="N15:W15"/>
    <mergeCell ref="M16:M17"/>
    <mergeCell ref="T16:T17"/>
    <mergeCell ref="N24:W24"/>
    <mergeCell ref="N3:S3"/>
    <mergeCell ref="N4:S4"/>
    <mergeCell ref="N5:W5"/>
    <mergeCell ref="M6:M7"/>
    <mergeCell ref="T6:T7"/>
    <mergeCell ref="B25:K25"/>
    <mergeCell ref="N1:S1"/>
    <mergeCell ref="N2:S2"/>
    <mergeCell ref="B14:K14"/>
    <mergeCell ref="B15:K15"/>
    <mergeCell ref="A16:A17"/>
    <mergeCell ref="H16:H17"/>
    <mergeCell ref="B24:K24"/>
    <mergeCell ref="B1:G1"/>
    <mergeCell ref="B2:G2"/>
    <mergeCell ref="B3:G3"/>
    <mergeCell ref="B4:G4"/>
    <mergeCell ref="B5:K5"/>
    <mergeCell ref="A78:A79"/>
    <mergeCell ref="H78:H79"/>
    <mergeCell ref="A88:A89"/>
    <mergeCell ref="H88:H89"/>
    <mergeCell ref="A56:A57"/>
    <mergeCell ref="H56:H57"/>
    <mergeCell ref="A66:A67"/>
    <mergeCell ref="H66:H67"/>
    <mergeCell ref="A46:A47"/>
    <mergeCell ref="H46:H47"/>
    <mergeCell ref="A34:A35"/>
    <mergeCell ref="H34:H35"/>
    <mergeCell ref="A6:A7"/>
    <mergeCell ref="H6:H7"/>
    <mergeCell ref="A100:A101"/>
    <mergeCell ref="H100:H101"/>
    <mergeCell ref="A113:A114"/>
    <mergeCell ref="H113:H114"/>
    <mergeCell ref="A123:A124"/>
    <mergeCell ref="H123:H124"/>
    <mergeCell ref="A133:A134"/>
    <mergeCell ref="H133:H134"/>
    <mergeCell ref="A143:A144"/>
    <mergeCell ref="H143:H144"/>
    <mergeCell ref="A153:A154"/>
    <mergeCell ref="H153:H154"/>
    <mergeCell ref="A165:A166"/>
    <mergeCell ref="H165:H166"/>
    <mergeCell ref="A175:A176"/>
    <mergeCell ref="H175:H176"/>
    <mergeCell ref="A185:A186"/>
    <mergeCell ref="H185:H186"/>
    <mergeCell ref="A227:A228"/>
    <mergeCell ref="H227:H228"/>
    <mergeCell ref="A239:A240"/>
    <mergeCell ref="H239:H240"/>
    <mergeCell ref="A195:A196"/>
    <mergeCell ref="H195:H196"/>
    <mergeCell ref="A205:A206"/>
    <mergeCell ref="H205:H206"/>
    <mergeCell ref="A217:A218"/>
    <mergeCell ref="H217:H218"/>
    <mergeCell ref="A249:A250"/>
    <mergeCell ref="H249:H250"/>
    <mergeCell ref="A259:A260"/>
    <mergeCell ref="H259:H260"/>
    <mergeCell ref="A269:A270"/>
    <mergeCell ref="H269:H270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K4" sqref="K4"/>
    </sheetView>
  </sheetViews>
  <sheetFormatPr defaultRowHeight="15" x14ac:dyDescent="0.25"/>
  <sheetData>
    <row r="1" spans="1:8" x14ac:dyDescent="0.25">
      <c r="A1" s="6" t="s">
        <v>9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2</v>
      </c>
    </row>
    <row r="2" spans="1:8" x14ac:dyDescent="0.25">
      <c r="A2" s="6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 t="s">
        <v>1</v>
      </c>
      <c r="H2" s="7"/>
    </row>
    <row r="3" spans="1:8" ht="128.25" x14ac:dyDescent="0.25">
      <c r="A3" s="3" t="s">
        <v>3</v>
      </c>
      <c r="B3" s="3"/>
      <c r="C3" s="3"/>
      <c r="D3" s="3"/>
      <c r="E3" s="3"/>
      <c r="F3" s="3"/>
      <c r="G3" s="3"/>
      <c r="H3" s="3" t="e">
        <f>SUM(B3:G3)/(6-COUNTBLANK(B3:G3))</f>
        <v>#DIV/0!</v>
      </c>
    </row>
    <row r="4" spans="1:8" ht="85.5" x14ac:dyDescent="0.25">
      <c r="A4" s="3" t="s">
        <v>4</v>
      </c>
      <c r="B4" s="3"/>
      <c r="C4" s="3"/>
      <c r="D4" s="3"/>
      <c r="E4" s="3"/>
      <c r="F4" s="3"/>
      <c r="G4" s="3"/>
      <c r="H4" s="3" t="e">
        <f t="shared" ref="H4:H8" si="0">SUM(B4:G4)/(6-COUNTBLANK(B4:G4))</f>
        <v>#DIV/0!</v>
      </c>
    </row>
    <row r="5" spans="1:8" x14ac:dyDescent="0.25">
      <c r="A5" s="3" t="s">
        <v>5</v>
      </c>
      <c r="B5" s="3"/>
      <c r="C5" s="3"/>
      <c r="D5" s="3"/>
      <c r="E5" s="3"/>
      <c r="F5" s="3"/>
      <c r="G5" s="3"/>
      <c r="H5" s="3" t="e">
        <f t="shared" si="0"/>
        <v>#DIV/0!</v>
      </c>
    </row>
    <row r="6" spans="1:8" ht="28.5" x14ac:dyDescent="0.25">
      <c r="A6" s="3" t="s">
        <v>6</v>
      </c>
      <c r="B6" s="3"/>
      <c r="C6" s="3"/>
      <c r="D6" s="3"/>
      <c r="E6" s="3"/>
      <c r="F6" s="3"/>
      <c r="G6" s="3"/>
      <c r="H6" s="3" t="e">
        <f t="shared" si="0"/>
        <v>#DIV/0!</v>
      </c>
    </row>
    <row r="7" spans="1:8" ht="57" x14ac:dyDescent="0.25">
      <c r="A7" s="3" t="s">
        <v>7</v>
      </c>
      <c r="B7" s="3"/>
      <c r="C7" s="3"/>
      <c r="D7" s="3"/>
      <c r="E7" s="3"/>
      <c r="F7" s="3"/>
      <c r="G7" s="3"/>
      <c r="H7" s="3" t="e">
        <f t="shared" si="0"/>
        <v>#DIV/0!</v>
      </c>
    </row>
    <row r="8" spans="1:8" x14ac:dyDescent="0.25">
      <c r="A8" s="3" t="s">
        <v>8</v>
      </c>
      <c r="B8" s="3"/>
      <c r="C8" s="3"/>
      <c r="D8" s="3"/>
      <c r="E8" s="3"/>
      <c r="F8" s="3"/>
      <c r="G8" s="3"/>
      <c r="H8" s="3" t="e">
        <f t="shared" si="0"/>
        <v>#DIV/0!</v>
      </c>
    </row>
    <row r="9" spans="1:8" x14ac:dyDescent="0.25">
      <c r="A9" s="4" t="s">
        <v>11</v>
      </c>
      <c r="H9" s="4" t="e">
        <f>SUM(H3:H8)</f>
        <v>#DIV/0!</v>
      </c>
    </row>
  </sheetData>
  <mergeCells count="2">
    <mergeCell ref="A1:A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Yang [DATACOM]</dc:creator>
  <cp:lastModifiedBy>David Yang [DATACOM]</cp:lastModifiedBy>
  <dcterms:created xsi:type="dcterms:W3CDTF">2016-11-19T05:32:43Z</dcterms:created>
  <dcterms:modified xsi:type="dcterms:W3CDTF">2016-11-23T22:48:30Z</dcterms:modified>
</cp:coreProperties>
</file>