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Financial Result" sheetId="1" r:id="rId3"/>
  </sheets>
</workbook>
</file>

<file path=xl/sharedStrings.xml><?xml version="1.0" encoding="utf-8"?>
<sst xmlns="http://schemas.openxmlformats.org/spreadsheetml/2006/main" count="37" uniqueCount="37">
  <si>
    <t xml:space="preserve">Model</t>
  </si>
  <si>
    <t xml:space="preserve">Incomes</t>
  </si>
  <si>
    <t xml:space="preserve">Expenses</t>
  </si>
  <si>
    <t xml:space="preserve">Financial Result</t>
  </si>
  <si>
    <t xml:space="preserve">Corellian Corvette</t>
  </si>
  <si>
    <t xml:space="preserve">Death Star</t>
  </si>
  <si>
    <t xml:space="preserve">Ebon Hawk</t>
  </si>
  <si>
    <t xml:space="preserve">Geonosian Solar Sailer</t>
  </si>
  <si>
    <t xml:space="preserve">Imperial Landing Craft</t>
  </si>
  <si>
    <t xml:space="preserve">Lambda-class Shuttle</t>
  </si>
  <si>
    <t xml:space="preserve">Millennium Falcon</t>
  </si>
  <si>
    <t xml:space="preserve">Naboo Royal Cruiser</t>
  </si>
  <si>
    <t xml:space="preserve">Naboo Star Skiff</t>
  </si>
  <si>
    <t xml:space="preserve">Nebulon-B Frigate</t>
  </si>
  <si>
    <t xml:space="preserve">Neimoidian Shuttle</t>
  </si>
  <si>
    <t xml:space="preserve">Outrider</t>
  </si>
  <si>
    <t xml:space="preserve">Raven's Claw</t>
  </si>
  <si>
    <t xml:space="preserve">Rebel BlockadeRunner</t>
  </si>
  <si>
    <t xml:space="preserve">Republic Assault Ship</t>
  </si>
  <si>
    <t xml:space="preserve">Republic Attack Cruiser</t>
  </si>
  <si>
    <t xml:space="preserve">Republic Cruiser</t>
  </si>
  <si>
    <t xml:space="preserve">Republic Deffence Ship</t>
  </si>
  <si>
    <t xml:space="preserve">Rogue Shadow</t>
  </si>
  <si>
    <t xml:space="preserve">Sith Infiltrator</t>
  </si>
  <si>
    <t xml:space="preserve">Sith Star Fighter</t>
  </si>
  <si>
    <t xml:space="preserve">Slave I</t>
  </si>
  <si>
    <t xml:space="preserve">Star Destroyer</t>
  </si>
  <si>
    <t xml:space="preserve">Techno Union Starship</t>
  </si>
  <si>
    <t xml:space="preserve">Theta-class Shuttle</t>
  </si>
  <si>
    <t xml:space="preserve">TIE Fighter</t>
  </si>
  <si>
    <t xml:space="preserve">TIE Fighter 2002</t>
  </si>
  <si>
    <t xml:space="preserve">Trade Federation Battleship</t>
  </si>
  <si>
    <t xml:space="preserve">Trade Federation Cruiser</t>
  </si>
  <si>
    <t xml:space="preserve">Trade Federation Landing Ship</t>
  </si>
  <si>
    <t xml:space="preserve">Trade Federation Shuttle</t>
  </si>
  <si>
    <t xml:space="preserve">Virago</t>
  </si>
  <si>
    <t xml:space="preserve">Total sum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</si>
</sst>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3">
    <xf numFmtId="0" fontId="0" fillId="0" borderId="0" xfId="0" applyAlignment="0"/>
    <xf numFmtId="0" fontId="1" fillId="0" borderId="0" xfId="0" applyFont="1" applyAlignment="0">
      <alignment horizontal="center"/>
    </xf>
    <xf numFmtId="0" fontId="1" fillId="0" borderId="1" xfId="0" applyFont="1" applyBorder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4.8984375" bestFit="1" customWidth="1" collapsed="1"/>
    <col min="2" max="2" width="9.19921875" bestFit="1" customWidth="1" collapsed="1"/>
    <col min="3" max="3" width="9.19921875" bestFit="1" customWidth="1" collapsed="1"/>
    <col min="4" max="4" width="13.5" bestFit="1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t="s">
        <v>4</v>
      </c>
      <c r="B2">
        <v>5908424</v>
      </c>
      <c r="C2">
        <v>4754118</v>
      </c>
      <c r="D2">
        <f>PRODUCT(B2 - C2)</f>
      </c>
    </row>
    <row r="3">
      <c r="A3" t="s">
        <v>5</v>
      </c>
      <c r="B3">
        <v>16818000</v>
      </c>
      <c r="C3">
        <v>9973940</v>
      </c>
      <c r="D3">
        <f>PRODUCT(B3 - C3)</f>
      </c>
    </row>
    <row r="4">
      <c r="A4" t="s">
        <v>6</v>
      </c>
      <c r="B4">
        <v>17187552</v>
      </c>
      <c r="C4">
        <v>11687017</v>
      </c>
      <c r="D4">
        <f>PRODUCT(B4 - C4)</f>
      </c>
    </row>
    <row r="5">
      <c r="A5" t="s">
        <v>7</v>
      </c>
      <c r="B5">
        <v>2874234</v>
      </c>
      <c r="C5">
        <v>1633003</v>
      </c>
      <c r="D5">
        <f>PRODUCT(B5 - C5)</f>
      </c>
    </row>
    <row r="6">
      <c r="A6" t="s">
        <v>8</v>
      </c>
      <c r="B6">
        <v>11582120</v>
      </c>
      <c r="C6">
        <v>5197717</v>
      </c>
      <c r="D6">
        <f>PRODUCT(B6 - C6)</f>
      </c>
    </row>
    <row r="7">
      <c r="A7" t="s">
        <v>9</v>
      </c>
      <c r="B7">
        <v>18884190</v>
      </c>
      <c r="C7">
        <v>9144419</v>
      </c>
      <c r="D7">
        <f>PRODUCT(B7 - C7)</f>
      </c>
    </row>
    <row r="8">
      <c r="A8" t="s">
        <v>10</v>
      </c>
      <c r="B8">
        <v>10858475</v>
      </c>
      <c r="C8">
        <v>7178039</v>
      </c>
      <c r="D8">
        <f>PRODUCT(B8 - C8)</f>
      </c>
    </row>
    <row r="9">
      <c r="A9" t="s">
        <v>11</v>
      </c>
      <c r="B9">
        <v>8430400</v>
      </c>
      <c r="C9">
        <v>8165809</v>
      </c>
      <c r="D9">
        <f>PRODUCT(B9 - C9)</f>
      </c>
    </row>
    <row r="10">
      <c r="A10" t="s">
        <v>12</v>
      </c>
      <c r="B10">
        <v>7742520</v>
      </c>
      <c r="C10">
        <v>7822208</v>
      </c>
      <c r="D10">
        <f>PRODUCT(B10 - C10)</f>
      </c>
    </row>
    <row r="11">
      <c r="A11" t="s">
        <v>13</v>
      </c>
      <c r="B11">
        <v>1793988</v>
      </c>
      <c r="C11">
        <v>1353776</v>
      </c>
      <c r="D11">
        <f>PRODUCT(B11 - C11)</f>
      </c>
    </row>
    <row r="12">
      <c r="A12" t="s">
        <v>14</v>
      </c>
      <c r="B12">
        <v>10943660</v>
      </c>
      <c r="C12">
        <v>7748257</v>
      </c>
      <c r="D12">
        <f>PRODUCT(B12 - C12)</f>
      </c>
    </row>
    <row r="13">
      <c r="A13" t="s">
        <v>15</v>
      </c>
      <c r="B13">
        <v>10325892</v>
      </c>
      <c r="C13">
        <v>7710218</v>
      </c>
      <c r="D13">
        <f>PRODUCT(B13 - C13)</f>
      </c>
    </row>
    <row r="14">
      <c r="A14" t="s">
        <v>16</v>
      </c>
      <c r="B14">
        <v>20307892</v>
      </c>
      <c r="C14">
        <v>7088017</v>
      </c>
      <c r="D14">
        <f>PRODUCT(B14 - C14)</f>
      </c>
    </row>
    <row r="15">
      <c r="A15" t="s">
        <v>17</v>
      </c>
      <c r="B15">
        <v>11764284</v>
      </c>
      <c r="C15">
        <v>8897219</v>
      </c>
      <c r="D15">
        <f>PRODUCT(B15 - C15)</f>
      </c>
    </row>
    <row r="16">
      <c r="A16" t="s">
        <v>18</v>
      </c>
      <c r="B16">
        <v>3278157</v>
      </c>
      <c r="C16">
        <v>2479490</v>
      </c>
      <c r="D16">
        <f>PRODUCT(B16 - C16)</f>
      </c>
    </row>
    <row r="17">
      <c r="A17" t="s">
        <v>19</v>
      </c>
      <c r="B17">
        <v>4924202</v>
      </c>
      <c r="C17">
        <v>3118079</v>
      </c>
      <c r="D17">
        <f>PRODUCT(B17 - C17)</f>
      </c>
    </row>
    <row r="18">
      <c r="A18" t="s">
        <v>20</v>
      </c>
      <c r="B18">
        <v>3696928</v>
      </c>
      <c r="C18">
        <v>3950542</v>
      </c>
      <c r="D18">
        <f>PRODUCT(B18 - C18)</f>
      </c>
    </row>
    <row r="19">
      <c r="A19" t="s">
        <v>21</v>
      </c>
      <c r="B19">
        <v>6228650</v>
      </c>
      <c r="C19">
        <v>2862544</v>
      </c>
      <c r="D19">
        <f>PRODUCT(B19 - C19)</f>
      </c>
    </row>
    <row r="20">
      <c r="A20" t="s">
        <v>22</v>
      </c>
      <c r="B20">
        <v>8471642</v>
      </c>
      <c r="C20">
        <v>5402182</v>
      </c>
      <c r="D20">
        <f>PRODUCT(B20 - C20)</f>
      </c>
    </row>
    <row r="21">
      <c r="A21" t="s">
        <v>23</v>
      </c>
      <c r="B21">
        <v>9279304</v>
      </c>
      <c r="C21">
        <v>5052216</v>
      </c>
      <c r="D21">
        <f>PRODUCT(B21 - C21)</f>
      </c>
    </row>
    <row r="22">
      <c r="A22" t="s">
        <v>24</v>
      </c>
      <c r="B22">
        <v>2018477</v>
      </c>
      <c r="C22">
        <v>955405</v>
      </c>
      <c r="D22">
        <f>PRODUCT(B22 - C22)</f>
      </c>
    </row>
    <row r="23">
      <c r="A23" t="s">
        <v>25</v>
      </c>
      <c r="B23">
        <v>15738858</v>
      </c>
      <c r="C23">
        <v>8819908</v>
      </c>
      <c r="D23">
        <f>PRODUCT(B23 - C23)</f>
      </c>
    </row>
    <row r="24">
      <c r="A24" t="s">
        <v>26</v>
      </c>
      <c r="B24">
        <v>3962710</v>
      </c>
      <c r="C24">
        <v>2280518</v>
      </c>
      <c r="D24">
        <f>PRODUCT(B24 - C24)</f>
      </c>
    </row>
    <row r="25">
      <c r="A25" t="s">
        <v>27</v>
      </c>
      <c r="B25">
        <v>10150256</v>
      </c>
      <c r="C25">
        <v>8466302</v>
      </c>
      <c r="D25">
        <f>PRODUCT(B25 - C25)</f>
      </c>
    </row>
    <row r="26">
      <c r="A26" t="s">
        <v>28</v>
      </c>
      <c r="B26">
        <v>5919935</v>
      </c>
      <c r="C26">
        <v>2182172</v>
      </c>
      <c r="D26">
        <f>PRODUCT(B26 - C26)</f>
      </c>
    </row>
    <row r="27">
      <c r="A27" t="s">
        <v>29</v>
      </c>
      <c r="B27">
        <v>11280360</v>
      </c>
      <c r="C27">
        <v>6692092</v>
      </c>
      <c r="D27">
        <f>PRODUCT(B27 - C27)</f>
      </c>
    </row>
    <row r="28">
      <c r="A28" t="s">
        <v>30</v>
      </c>
      <c r="B28">
        <v>11203968</v>
      </c>
      <c r="C28">
        <v>5112374</v>
      </c>
      <c r="D28">
        <f>PRODUCT(B28 - C28)</f>
      </c>
    </row>
    <row r="29">
      <c r="A29" t="s">
        <v>31</v>
      </c>
      <c r="B29">
        <v>4957605</v>
      </c>
      <c r="C29">
        <v>2368093</v>
      </c>
      <c r="D29">
        <f>PRODUCT(B29 - C29)</f>
      </c>
    </row>
    <row r="30">
      <c r="A30" t="s">
        <v>32</v>
      </c>
      <c r="B30">
        <v>1853964</v>
      </c>
      <c r="C30">
        <v>1995807</v>
      </c>
      <c r="D30">
        <f>PRODUCT(B30 - C30)</f>
      </c>
    </row>
    <row r="31">
      <c r="A31" t="s">
        <v>33</v>
      </c>
      <c r="B31">
        <v>11919720</v>
      </c>
      <c r="C31">
        <v>5237691</v>
      </c>
      <c r="D31">
        <f>PRODUCT(B31 - C31)</f>
      </c>
    </row>
    <row r="32">
      <c r="A32" t="s">
        <v>34</v>
      </c>
      <c r="B32">
        <v>11923725</v>
      </c>
      <c r="C32">
        <v>4092365</v>
      </c>
      <c r="D32">
        <f>PRODUCT(B32 - C32)</f>
      </c>
    </row>
    <row r="33">
      <c r="A33" t="s">
        <v>35</v>
      </c>
      <c r="B33">
        <v>13999219</v>
      </c>
      <c r="C33">
        <v>11025872</v>
      </c>
      <c r="D33">
        <f>PRODUCT(B33 - C33)</f>
      </c>
    </row>
    <row r="34">
      <c r="A34" s="1" t="s">
        <v>36</v>
      </c>
      <c r="D34" s="2">
        <f>SUM(D1:D33)</f>
      </c>
    </row>
  </sheetData>
  <mergeCells>
    <mergeCell ref="A34:C3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2016-11-08T02:17:34Z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