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40" yWindow="-400" windowWidth="20760" windowHeight="13360" tabRatio="500"/>
  </bookViews>
  <sheets>
    <sheet name="Catullus bi-gram Comparison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50" i="1"/>
  <c r="K50"/>
  <c r="H50"/>
  <c r="E50"/>
  <c r="B50"/>
  <c r="N38"/>
  <c r="N39"/>
  <c r="N40"/>
  <c r="N41"/>
  <c r="N42"/>
  <c r="N43"/>
  <c r="N44"/>
  <c r="N45"/>
  <c r="N46"/>
  <c r="N47"/>
  <c r="N48"/>
  <c r="K38"/>
  <c r="K39"/>
  <c r="K40"/>
  <c r="K41"/>
  <c r="K42"/>
  <c r="K43"/>
  <c r="K44"/>
  <c r="K45"/>
  <c r="K46"/>
  <c r="K47"/>
  <c r="K48"/>
  <c r="H38"/>
  <c r="H39"/>
  <c r="H40"/>
  <c r="H41"/>
  <c r="H42"/>
  <c r="H43"/>
  <c r="H44"/>
  <c r="H45"/>
  <c r="H46"/>
  <c r="H47"/>
  <c r="H48"/>
  <c r="E38"/>
  <c r="E39"/>
  <c r="E40"/>
  <c r="E41"/>
  <c r="E42"/>
  <c r="E43"/>
  <c r="E44"/>
  <c r="E45"/>
  <c r="E46"/>
  <c r="E47"/>
  <c r="E48"/>
  <c r="B47"/>
  <c r="B46"/>
  <c r="B45"/>
  <c r="B44"/>
  <c r="B43"/>
  <c r="B42"/>
  <c r="B41"/>
  <c r="B40"/>
  <c r="B39"/>
  <c r="B38"/>
  <c r="B48"/>
</calcChain>
</file>

<file path=xl/sharedStrings.xml><?xml version="1.0" encoding="utf-8"?>
<sst xmlns="http://schemas.openxmlformats.org/spreadsheetml/2006/main" count="35" uniqueCount="21">
  <si>
    <t>t-test</t>
  </si>
  <si>
    <t>er Short / Long</t>
    <phoneticPr fontId="4" type="noConversion"/>
  </si>
  <si>
    <t>er Elegiac Couplets</t>
    <phoneticPr fontId="4" type="noConversion"/>
  </si>
  <si>
    <t>t-test</t>
    <phoneticPr fontId="4" type="noConversion"/>
  </si>
  <si>
    <t>t-test</t>
    <phoneticPr fontId="4" type="noConversion"/>
  </si>
  <si>
    <t>is Short / Long</t>
    <phoneticPr fontId="4" type="noConversion"/>
  </si>
  <si>
    <t>is Elegiac Couplets</t>
    <phoneticPr fontId="4" type="noConversion"/>
  </si>
  <si>
    <t>re Short / Long</t>
    <phoneticPr fontId="4" type="noConversion"/>
  </si>
  <si>
    <t>re Elegiac Couplets</t>
    <phoneticPr fontId="4" type="noConversion"/>
  </si>
  <si>
    <t>um Short / Long</t>
    <phoneticPr fontId="4" type="noConversion"/>
  </si>
  <si>
    <t>um Elegiac Couplets</t>
    <phoneticPr fontId="4" type="noConversion"/>
  </si>
  <si>
    <t>es Elegiac Couplets</t>
    <phoneticPr fontId="4" type="noConversion"/>
  </si>
  <si>
    <t>es Short / Long</t>
    <phoneticPr fontId="4" type="noConversion"/>
  </si>
  <si>
    <t>Note: strong significance at level 0.05</t>
    <phoneticPr fontId="4" type="noConversion"/>
  </si>
  <si>
    <t>Note: no significance at level 0.05</t>
    <phoneticPr fontId="4" type="noConversion"/>
  </si>
  <si>
    <t>cross validation</t>
    <phoneticPr fontId="4" type="noConversion"/>
  </si>
  <si>
    <t>AVG t-test:</t>
    <phoneticPr fontId="4" type="noConversion"/>
  </si>
  <si>
    <t>AVG t-test:</t>
    <phoneticPr fontId="4" type="noConversion"/>
  </si>
  <si>
    <t>t-test type 2</t>
    <phoneticPr fontId="4" type="noConversion"/>
  </si>
  <si>
    <t>t-test type 2</t>
    <phoneticPr fontId="4" type="noConversion"/>
  </si>
  <si>
    <t>t-test type 2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</si>
</sst>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1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50"/>
  <sheetViews>
    <sheetView tabSelected="1" showRuler="0" topLeftCell="H28" workbookViewId="0">
      <selection activeCell="N51" sqref="N51"/>
    </sheetView>
  </sheetViews>
  <sheetFormatPr baseColWidth="10" defaultRowHeight="13"/>
  <cols>
    <col min="1" max="1" width="16.42578125" customWidth="1"/>
    <col min="2" max="2" width="17.5703125" customWidth="1"/>
    <col min="4" max="4" width="14.85546875" customWidth="1"/>
    <col min="5" max="5" width="16" customWidth="1"/>
    <col min="7" max="7" width="14.28515625" customWidth="1"/>
    <col min="8" max="8" width="18" customWidth="1"/>
    <col min="10" max="10" width="14.7109375" customWidth="1"/>
    <col min="11" max="11" width="17.85546875" customWidth="1"/>
    <col min="13" max="13" width="15.85546875" customWidth="1"/>
    <col min="14" max="14" width="18" customWidth="1"/>
  </cols>
  <sheetData>
    <row r="1" spans="1:14">
      <c r="A1" s="1" t="s">
        <v>1</v>
      </c>
      <c r="B1" s="1" t="s">
        <v>2</v>
      </c>
      <c r="D1" s="1" t="s">
        <v>5</v>
      </c>
      <c r="E1" s="1" t="s">
        <v>6</v>
      </c>
      <c r="G1" s="1" t="s">
        <v>7</v>
      </c>
      <c r="H1" s="1" t="s">
        <v>8</v>
      </c>
      <c r="J1" s="1" t="s">
        <v>12</v>
      </c>
      <c r="K1" s="1" t="s">
        <v>11</v>
      </c>
      <c r="M1" s="1" t="s">
        <v>9</v>
      </c>
      <c r="N1" s="1" t="s">
        <v>10</v>
      </c>
    </row>
    <row r="2" spans="1:14">
      <c r="A2">
        <v>0.17241379310344801</v>
      </c>
      <c r="B2">
        <v>0.20245398773006101</v>
      </c>
      <c r="D2">
        <v>0.19166666666666701</v>
      </c>
      <c r="E2">
        <v>0.1875</v>
      </c>
      <c r="G2">
        <v>0.33846153846153798</v>
      </c>
      <c r="H2">
        <v>0.27102803738317799</v>
      </c>
      <c r="J2">
        <v>0.10344827586206901</v>
      </c>
      <c r="K2">
        <v>0.14110429447852799</v>
      </c>
      <c r="M2">
        <v>0.27272727272727298</v>
      </c>
      <c r="N2">
        <v>0.1796875</v>
      </c>
    </row>
    <row r="3" spans="1:14">
      <c r="A3">
        <v>0.206611570247934</v>
      </c>
      <c r="B3">
        <v>0.23529411764705899</v>
      </c>
      <c r="D3">
        <v>0.13571428571428601</v>
      </c>
      <c r="E3">
        <v>0.17482517482517501</v>
      </c>
      <c r="G3">
        <v>0.39622641509433998</v>
      </c>
      <c r="H3">
        <v>0.12781954887218</v>
      </c>
      <c r="J3">
        <v>0.14876033057851201</v>
      </c>
      <c r="K3">
        <v>0.17058823529411801</v>
      </c>
      <c r="M3">
        <v>0.19819819819819801</v>
      </c>
      <c r="N3">
        <v>0.10738255033557</v>
      </c>
    </row>
    <row r="4" spans="1:14">
      <c r="A4">
        <v>0.24576271186440701</v>
      </c>
      <c r="B4">
        <v>0.252941176470588</v>
      </c>
      <c r="D4">
        <v>0.241666666666667</v>
      </c>
      <c r="E4">
        <v>0.164383561643836</v>
      </c>
      <c r="G4">
        <v>0.37931034482758602</v>
      </c>
      <c r="H4">
        <v>0.25</v>
      </c>
      <c r="J4">
        <v>0.194915254237288</v>
      </c>
      <c r="K4">
        <v>0.14705882352941199</v>
      </c>
      <c r="M4">
        <v>0.22689075630252101</v>
      </c>
      <c r="N4">
        <v>0.173553719008264</v>
      </c>
    </row>
    <row r="5" spans="1:14">
      <c r="A5">
        <v>0.15044247787610601</v>
      </c>
      <c r="B5">
        <v>0.22222222222222199</v>
      </c>
      <c r="D5">
        <v>0.13207547169811301</v>
      </c>
      <c r="E5">
        <v>0.22929936305732501</v>
      </c>
      <c r="G5">
        <v>0.29411764705882398</v>
      </c>
      <c r="H5">
        <v>0.19565217391304299</v>
      </c>
      <c r="J5">
        <v>0.14159292035398199</v>
      </c>
      <c r="K5">
        <v>0.170940170940171</v>
      </c>
      <c r="M5">
        <v>0.16326530612244899</v>
      </c>
      <c r="N5">
        <v>0.18181818181818199</v>
      </c>
    </row>
    <row r="6" spans="1:14">
      <c r="A6">
        <v>0.19047619047618999</v>
      </c>
      <c r="B6">
        <v>0.26388888888888901</v>
      </c>
      <c r="D6">
        <v>0.25</v>
      </c>
      <c r="E6">
        <v>0.1875</v>
      </c>
      <c r="G6">
        <v>0.29310344827586199</v>
      </c>
      <c r="H6">
        <v>0.28735632183908</v>
      </c>
      <c r="J6">
        <v>0.15079365079365101</v>
      </c>
      <c r="K6">
        <v>0.104166666666667</v>
      </c>
      <c r="M6">
        <v>0.25688073394495398</v>
      </c>
      <c r="N6">
        <v>0.182539682539683</v>
      </c>
    </row>
    <row r="7" spans="1:14">
      <c r="A7">
        <v>0.2</v>
      </c>
      <c r="B7">
        <v>0.31884057971014501</v>
      </c>
      <c r="D7">
        <v>0.25757575757575801</v>
      </c>
      <c r="E7">
        <v>0.15243902439024401</v>
      </c>
      <c r="G7">
        <v>0.308823529411765</v>
      </c>
      <c r="H7">
        <v>0.30681818181818199</v>
      </c>
      <c r="J7">
        <v>0.141666666666667</v>
      </c>
      <c r="K7">
        <v>0.108695652173913</v>
      </c>
      <c r="M7">
        <v>0.20138888888888901</v>
      </c>
      <c r="N7">
        <v>0.2</v>
      </c>
    </row>
    <row r="8" spans="1:14">
      <c r="A8">
        <v>0.173913043478261</v>
      </c>
      <c r="B8">
        <v>0.25</v>
      </c>
      <c r="D8">
        <v>0.11888111888111901</v>
      </c>
      <c r="E8">
        <v>0.19230769230769201</v>
      </c>
      <c r="G8">
        <v>0.30337078651685401</v>
      </c>
      <c r="H8">
        <v>0.23170731707317099</v>
      </c>
      <c r="J8">
        <v>0.13043478260869601</v>
      </c>
      <c r="K8">
        <v>0.16428571428571401</v>
      </c>
      <c r="M8">
        <v>0.141025641025641</v>
      </c>
      <c r="N8">
        <v>0.19718309859154901</v>
      </c>
    </row>
    <row r="9" spans="1:14">
      <c r="A9">
        <v>0.14503816793893101</v>
      </c>
      <c r="B9">
        <v>0.224806201550388</v>
      </c>
      <c r="D9">
        <v>0.141666666666667</v>
      </c>
      <c r="E9">
        <v>0.221518987341772</v>
      </c>
      <c r="G9">
        <v>0.25757575757575801</v>
      </c>
      <c r="H9">
        <v>0.21276595744680901</v>
      </c>
      <c r="J9">
        <v>0.25190839694656503</v>
      </c>
      <c r="K9">
        <v>0.13953488372093001</v>
      </c>
      <c r="M9">
        <v>0.159663865546218</v>
      </c>
      <c r="N9">
        <v>0.23140495867768601</v>
      </c>
    </row>
    <row r="10" spans="1:14">
      <c r="A10">
        <v>0.21969696969697</v>
      </c>
      <c r="B10">
        <v>0.269230769230769</v>
      </c>
      <c r="D10">
        <v>0.25874125874125897</v>
      </c>
      <c r="E10">
        <v>0.167883211678832</v>
      </c>
      <c r="G10">
        <v>0.19402985074626899</v>
      </c>
      <c r="H10">
        <v>0.24418604651162801</v>
      </c>
      <c r="J10">
        <v>0.15151515151515199</v>
      </c>
      <c r="K10">
        <v>0.130769230769231</v>
      </c>
      <c r="M10">
        <v>0.15384615384615399</v>
      </c>
      <c r="N10">
        <v>0.21167883211678801</v>
      </c>
    </row>
    <row r="11" spans="1:14">
      <c r="A11">
        <v>0.232758620689655</v>
      </c>
      <c r="B11">
        <v>0.204545454545455</v>
      </c>
      <c r="D11">
        <v>0.16</v>
      </c>
      <c r="E11">
        <v>0.14285714285714299</v>
      </c>
      <c r="G11">
        <v>0.328358208955224</v>
      </c>
      <c r="H11">
        <v>0.28000000000000003</v>
      </c>
      <c r="J11">
        <v>0.15517241379310301</v>
      </c>
      <c r="K11">
        <v>0.16666666666666699</v>
      </c>
      <c r="M11">
        <v>0.15044247787610601</v>
      </c>
      <c r="N11">
        <v>0.11971830985915501</v>
      </c>
    </row>
    <row r="12" spans="1:14">
      <c r="A12">
        <v>0.15053763440860199</v>
      </c>
      <c r="B12">
        <v>0.22435897435897401</v>
      </c>
      <c r="D12">
        <v>9.00900900900901E-2</v>
      </c>
      <c r="E12">
        <v>0.120253164556962</v>
      </c>
      <c r="G12">
        <v>0.31111111111111101</v>
      </c>
      <c r="H12">
        <v>0.35869565217391303</v>
      </c>
      <c r="J12">
        <v>0.17204301075268799</v>
      </c>
      <c r="K12">
        <v>0.17948717948717899</v>
      </c>
      <c r="M12">
        <v>0.19047619047618999</v>
      </c>
      <c r="N12">
        <v>0.19727891156462601</v>
      </c>
    </row>
    <row r="13" spans="1:14">
      <c r="A13">
        <v>0.13953488372093001</v>
      </c>
      <c r="B13">
        <v>0.24285714285714299</v>
      </c>
      <c r="D13">
        <v>0.157894736842105</v>
      </c>
      <c r="E13">
        <v>0.125</v>
      </c>
      <c r="G13">
        <v>0.265625</v>
      </c>
      <c r="H13">
        <v>0.26250000000000001</v>
      </c>
      <c r="J13">
        <v>0.224806201550388</v>
      </c>
      <c r="K13">
        <v>0.24285714285714299</v>
      </c>
      <c r="M13">
        <v>0.210884353741497</v>
      </c>
      <c r="N13">
        <v>0.133333333333333</v>
      </c>
    </row>
    <row r="14" spans="1:14">
      <c r="A14">
        <v>0.108333333333333</v>
      </c>
      <c r="B14">
        <v>0.23684210526315799</v>
      </c>
      <c r="D14">
        <v>0.23622047244094499</v>
      </c>
      <c r="E14">
        <v>0.19718309859154901</v>
      </c>
      <c r="G14">
        <v>0.355932203389831</v>
      </c>
      <c r="H14">
        <v>0.38356164383561597</v>
      </c>
      <c r="J14">
        <v>0.19166666666666701</v>
      </c>
      <c r="K14">
        <v>0.16447368421052599</v>
      </c>
      <c r="M14">
        <v>8.7499999999999994E-2</v>
      </c>
      <c r="N14">
        <v>0.17037037037037001</v>
      </c>
    </row>
    <row r="15" spans="1:14">
      <c r="A15">
        <v>0.126050420168067</v>
      </c>
      <c r="B15">
        <v>0.247933884297521</v>
      </c>
      <c r="D15">
        <v>9.7014925373134303E-2</v>
      </c>
      <c r="E15">
        <v>0.19631901840490801</v>
      </c>
      <c r="G15">
        <v>0.32307692307692298</v>
      </c>
      <c r="H15">
        <v>0.367088607594937</v>
      </c>
      <c r="J15">
        <v>0.159663865546218</v>
      </c>
      <c r="K15">
        <v>0.165289256198347</v>
      </c>
      <c r="M15">
        <v>0.185840707964602</v>
      </c>
      <c r="N15">
        <v>0.21379310344827601</v>
      </c>
    </row>
    <row r="16" spans="1:14">
      <c r="A16">
        <v>0.22222222222222199</v>
      </c>
      <c r="B16">
        <v>0.28000000000000003</v>
      </c>
      <c r="D16">
        <v>0.18421052631578899</v>
      </c>
      <c r="E16">
        <v>0.16339869281045799</v>
      </c>
      <c r="G16">
        <v>0.31147540983606598</v>
      </c>
      <c r="H16">
        <v>0.39130434782608697</v>
      </c>
      <c r="J16">
        <v>0.17948717948717899</v>
      </c>
      <c r="K16">
        <v>0.15333333333333299</v>
      </c>
      <c r="M16">
        <v>0.12280701754386</v>
      </c>
      <c r="N16">
        <v>0.16030534351145001</v>
      </c>
    </row>
    <row r="17" spans="1:13">
      <c r="A17">
        <v>0.18181818181818199</v>
      </c>
      <c r="D17">
        <v>0.16806722689075601</v>
      </c>
      <c r="G17">
        <v>0.296296296296296</v>
      </c>
      <c r="J17">
        <v>0.19008264462809901</v>
      </c>
      <c r="M17">
        <v>0.18888888888888899</v>
      </c>
    </row>
    <row r="18" spans="1:13">
      <c r="A18">
        <v>0.147826086956522</v>
      </c>
      <c r="D18">
        <v>0.203252032520325</v>
      </c>
      <c r="G18">
        <v>0.28571428571428598</v>
      </c>
      <c r="J18">
        <v>0.217391304347826</v>
      </c>
      <c r="M18">
        <v>0.15238095238095201</v>
      </c>
    </row>
    <row r="19" spans="1:13">
      <c r="A19">
        <v>0.13750000000000001</v>
      </c>
      <c r="D19">
        <v>0.152941176470588</v>
      </c>
      <c r="G19">
        <v>0.26315789473684198</v>
      </c>
      <c r="J19">
        <v>8.7499999999999994E-2</v>
      </c>
      <c r="M19">
        <v>0.219178082191781</v>
      </c>
    </row>
    <row r="20" spans="1:13">
      <c r="A20">
        <v>0.180722891566265</v>
      </c>
      <c r="D20">
        <v>0.188235294117647</v>
      </c>
      <c r="G20">
        <v>0.26530612244898</v>
      </c>
      <c r="J20">
        <v>0.16867469879518099</v>
      </c>
      <c r="M20">
        <v>3.0769230769230799E-2</v>
      </c>
    </row>
    <row r="21" spans="1:13">
      <c r="A21">
        <v>0.155555555555556</v>
      </c>
      <c r="D21">
        <v>0.126582278481013</v>
      </c>
      <c r="G21">
        <v>0.2</v>
      </c>
      <c r="J21">
        <v>0.11111111111111099</v>
      </c>
      <c r="M21">
        <v>0.12280701754386</v>
      </c>
    </row>
    <row r="22" spans="1:13">
      <c r="A22">
        <v>0.11363636363636399</v>
      </c>
      <c r="D22">
        <v>9.45945945945946E-2</v>
      </c>
      <c r="G22">
        <v>0.34375</v>
      </c>
      <c r="J22">
        <v>9.0909090909090898E-2</v>
      </c>
      <c r="M22">
        <v>0.19642857142857101</v>
      </c>
    </row>
    <row r="23" spans="1:13">
      <c r="A23">
        <v>0.17197452229299401</v>
      </c>
      <c r="D23">
        <v>0.14049586776859499</v>
      </c>
      <c r="G23">
        <v>0.40322580645161299</v>
      </c>
      <c r="J23">
        <v>0.146496815286624</v>
      </c>
      <c r="M23">
        <v>5.4054054054054099E-2</v>
      </c>
    </row>
    <row r="24" spans="1:13">
      <c r="A24">
        <v>0.19277108433734899</v>
      </c>
      <c r="D24">
        <v>0.13533834586466201</v>
      </c>
      <c r="G24">
        <v>0.33707865168539303</v>
      </c>
      <c r="J24">
        <v>0.156626506024096</v>
      </c>
      <c r="M24">
        <v>0.161073825503356</v>
      </c>
    </row>
    <row r="25" spans="1:13">
      <c r="A25">
        <v>0.19867549668874199</v>
      </c>
      <c r="D25">
        <v>0.15217391304347799</v>
      </c>
      <c r="G25">
        <v>0.31313131313131298</v>
      </c>
      <c r="J25">
        <v>7.9470198675496706E-2</v>
      </c>
      <c r="M25">
        <v>0.13178294573643401</v>
      </c>
    </row>
    <row r="26" spans="1:13">
      <c r="A26">
        <v>0.247058823529412</v>
      </c>
      <c r="D26">
        <v>0.12637362637362601</v>
      </c>
      <c r="G26">
        <v>0.245283018867925</v>
      </c>
      <c r="J26">
        <v>0.1</v>
      </c>
      <c r="M26">
        <v>0.15384615384615399</v>
      </c>
    </row>
    <row r="27" spans="1:13">
      <c r="A27">
        <v>0.14367816091954</v>
      </c>
      <c r="D27">
        <v>0.24285714285714299</v>
      </c>
      <c r="G27">
        <v>0.24489795918367299</v>
      </c>
      <c r="J27">
        <v>0.13793103448275901</v>
      </c>
      <c r="M27">
        <v>0.232758620689655</v>
      </c>
    </row>
    <row r="28" spans="1:13">
      <c r="A28">
        <v>0.146496815286624</v>
      </c>
      <c r="D28">
        <v>0.18954248366013099</v>
      </c>
      <c r="G28">
        <v>0.27619047619047599</v>
      </c>
      <c r="J28">
        <v>0.12738853503184699</v>
      </c>
      <c r="M28">
        <v>0.15</v>
      </c>
    </row>
    <row r="29" spans="1:13">
      <c r="A29">
        <v>0.240223463687151</v>
      </c>
      <c r="D29">
        <v>0.23926380368098199</v>
      </c>
      <c r="G29">
        <v>0.30578512396694202</v>
      </c>
      <c r="J29">
        <v>0.11731843575419</v>
      </c>
      <c r="M29">
        <v>0.122137404580153</v>
      </c>
    </row>
    <row r="30" spans="1:13">
      <c r="A30">
        <v>0.14689265536723201</v>
      </c>
      <c r="D30">
        <v>0.17333333333333301</v>
      </c>
      <c r="G30">
        <v>0.43010752688171999</v>
      </c>
      <c r="J30">
        <v>0.129943502824859</v>
      </c>
      <c r="M30">
        <v>0.138461538461538</v>
      </c>
    </row>
    <row r="31" spans="1:13">
      <c r="A31">
        <v>0.17647058823529399</v>
      </c>
      <c r="D31">
        <v>0.13868613138686101</v>
      </c>
      <c r="G31">
        <v>0.230769230769231</v>
      </c>
      <c r="J31">
        <v>0.11764705882352899</v>
      </c>
      <c r="M31">
        <v>0.19834710743801701</v>
      </c>
    </row>
    <row r="34" spans="1:14">
      <c r="A34" s="1" t="s">
        <v>3</v>
      </c>
      <c r="D34" s="1" t="s">
        <v>4</v>
      </c>
      <c r="G34" s="1" t="s">
        <v>0</v>
      </c>
      <c r="H34" s="2"/>
      <c r="J34" s="1" t="s">
        <v>0</v>
      </c>
      <c r="K34" s="2"/>
      <c r="M34" s="1" t="s">
        <v>0</v>
      </c>
      <c r="N34" s="2"/>
    </row>
    <row r="35" spans="1:14">
      <c r="A35" t="s">
        <v>13</v>
      </c>
      <c r="D35" t="s">
        <v>14</v>
      </c>
      <c r="G35" t="s">
        <v>14</v>
      </c>
      <c r="J35" t="s">
        <v>14</v>
      </c>
      <c r="M35" t="s">
        <v>14</v>
      </c>
    </row>
    <row r="37" spans="1:14">
      <c r="K37" s="2"/>
    </row>
    <row r="38" spans="1:14">
      <c r="A38" s="3" t="s">
        <v>15</v>
      </c>
      <c r="B38" s="2">
        <f>TTEST(A2:A16, B2:B16, 1, 1)</f>
        <v>2.172331903988804E-5</v>
      </c>
      <c r="D38" s="3" t="s">
        <v>15</v>
      </c>
      <c r="E38" s="2">
        <f>TTEST(D2:D16, E2:E16, 1, 1)</f>
        <v>0.45478978447345469</v>
      </c>
      <c r="G38" s="3" t="s">
        <v>15</v>
      </c>
      <c r="H38" s="2">
        <f>TTEST(G2:G16, H2:H16, 1, 1)</f>
        <v>8.8002648908045822E-2</v>
      </c>
      <c r="J38" s="3" t="s">
        <v>15</v>
      </c>
      <c r="K38" s="2">
        <f>TTEST(J2:J16, K2:K16, 1, 1)</f>
        <v>0.1799426838298076</v>
      </c>
      <c r="M38" s="3" t="s">
        <v>15</v>
      </c>
      <c r="N38" s="2">
        <f>TTEST(M2:M16, N2:N16, 1, 1)</f>
        <v>0.39965618272766473</v>
      </c>
    </row>
    <row r="39" spans="1:14">
      <c r="B39" s="2">
        <f>TTEST(A4:A18, B2:B16, 1, 1)</f>
        <v>2.0623781224535982E-4</v>
      </c>
      <c r="E39" s="2">
        <f>TTEST(D4:D18, E2:E16, 1, 1)</f>
        <v>0.37414682418157796</v>
      </c>
      <c r="H39" s="2">
        <f>TTEST(G4:G18, H2:H16, 1, 1)</f>
        <v>0.15237655781729992</v>
      </c>
      <c r="K39" s="2">
        <f>TTEST(J4:J18, K2:K16, 1, 1)</f>
        <v>7.500066604871114E-2</v>
      </c>
      <c r="N39" s="2">
        <f>TTEST(M4:M18, N2:N16, 1, 1)</f>
        <v>0.38755625698460022</v>
      </c>
    </row>
    <row r="40" spans="1:14">
      <c r="B40" s="2">
        <f>TTEST(A6:A20, B2:B16, 1, 1)</f>
        <v>2.1193310520322628E-6</v>
      </c>
      <c r="E40" s="2">
        <f>TTEST(D6:D20, E2:E16, 1, 1)</f>
        <v>0.43252367332401676</v>
      </c>
      <c r="H40" s="2">
        <f>TTEST(G6:G20, H2:H16, 1, 1)</f>
        <v>0.29169642052633282</v>
      </c>
      <c r="K40" s="2">
        <f>TTEST(J6:J20, K2:K16, 1, 1)</f>
        <v>0.12292433498991623</v>
      </c>
      <c r="N40" s="2">
        <f>TTEST(M6:M20, N2:N16, 1, 1)</f>
        <v>0.21786513762233284</v>
      </c>
    </row>
    <row r="41" spans="1:14">
      <c r="B41" s="2">
        <f>TTEST(A8:A22, B2:B16, 1, 1)</f>
        <v>1.948492396584405E-5</v>
      </c>
      <c r="E41" s="2">
        <f>TTEST(D8:D22, E2:E16, 1, 1)</f>
        <v>0.17725342975458924</v>
      </c>
      <c r="H41" s="2">
        <f>TTEST(G8:G22, H2:H16, 1, 1)</f>
        <v>0.35769241253793405</v>
      </c>
      <c r="K41" s="2">
        <f>TTEST(J8:J22, K2:K16, 1, 1)</f>
        <v>0.30448613649089373</v>
      </c>
      <c r="N41" s="2">
        <f>TTEST(M8:M22, N2:N16, 1, 1)</f>
        <v>0.10142081334699732</v>
      </c>
    </row>
    <row r="42" spans="1:14">
      <c r="B42" s="2">
        <f>TTEST(A10:A24, B2:B16, 1, 1)</f>
        <v>3.7416440331426502E-5</v>
      </c>
      <c r="E42" s="2">
        <f>TTEST(D10:D24, E2:E16, 1, 1)</f>
        <v>0.14705483697224109</v>
      </c>
      <c r="H42" s="2">
        <f>TTEST(G10:G24, H2:H16, 1, 1)</f>
        <v>0.16083292855469888</v>
      </c>
      <c r="K42" s="2">
        <f>TTEST(J10:J24, K2:K16, 1, 1)</f>
        <v>0.41276392516696037</v>
      </c>
      <c r="N42" s="2">
        <f>TTEST(M10:M24, N2:N16, 1, 1)</f>
        <v>7.4835049699363276E-2</v>
      </c>
    </row>
    <row r="43" spans="1:14">
      <c r="B43" s="2">
        <f>TTEST(A12:A26, B2:B16, 1, 1)</f>
        <v>2.0980061756894295E-7</v>
      </c>
      <c r="E43" s="2">
        <f>TTEST(D12:D26, E2:E16, 1, 1)</f>
        <v>4.2727474996988812E-2</v>
      </c>
      <c r="H43" s="2">
        <f>TTEST(G12:G26, H2:H16, 1, 1)</f>
        <v>0.15093879353366407</v>
      </c>
      <c r="K43" s="2">
        <f>TTEST(J12:J26, K2:K16, 1, 1)</f>
        <v>0.38394348432720127</v>
      </c>
      <c r="N43" s="2">
        <f>TTEST(M12:M26, N2:N16, 1, 1)</f>
        <v>4.3836895225267465E-2</v>
      </c>
    </row>
    <row r="44" spans="1:14">
      <c r="B44" s="2">
        <f>TTEST(A14:A28, B2:B16, 1, 1)</f>
        <v>2.2881830876664827E-5</v>
      </c>
      <c r="E44" s="2">
        <f>TTEST(D14:D28, E2:E16, 1, 1)</f>
        <v>0.17395655285627171</v>
      </c>
      <c r="H44" s="2">
        <f>TTEST(G14:G28, H2:H16, 1, 1)</f>
        <v>0.2237539254196802</v>
      </c>
      <c r="K44" s="2">
        <f>TTEST(J14:J28, K2:K16, 1, 1)</f>
        <v>0.19596120282908425</v>
      </c>
      <c r="N44" s="2">
        <f>TTEST(M14:M28, N2:N16, 1, 1)</f>
        <v>3.0789488686542556E-2</v>
      </c>
    </row>
    <row r="45" spans="1:14">
      <c r="B45" s="2">
        <f>TTEST(A15:A29, B2:B16, 1, 1)</f>
        <v>1.0785263705904511E-5</v>
      </c>
      <c r="E45" s="2">
        <f>TTEST(D15:D29, E2:E16, 1, 1)</f>
        <v>0.19564910640876038</v>
      </c>
      <c r="H45" s="2">
        <f>TTEST(G15:G29, H2:H16, 1, 1)</f>
        <v>0.26116898380068215</v>
      </c>
      <c r="K45" s="2">
        <f>TTEST(J15:J29, K2:K16, 1, 1)</f>
        <v>0.10590831918568233</v>
      </c>
      <c r="N45" s="2">
        <f>TTEST(M15:M29, N2:N16, 1, 1)</f>
        <v>6.2177512072652749E-2</v>
      </c>
    </row>
    <row r="46" spans="1:14">
      <c r="B46" s="2">
        <f>TTEST(A16:A30, B2:B16, 1, 1)</f>
        <v>1.5064826562412892E-4</v>
      </c>
      <c r="E46" s="2">
        <f>TTEST(D16:D30, E2:E16, 1, 1)</f>
        <v>0.31039181096764629</v>
      </c>
      <c r="H46" s="2">
        <f>TTEST(G16:G30, H2:H16, 1, 1)</f>
        <v>0.17976068607089069</v>
      </c>
      <c r="K46" s="2">
        <f>TTEST(J16:J30, K2:K16, 1, 1)</f>
        <v>9.4730554295239355E-2</v>
      </c>
      <c r="N46" s="2">
        <f>TTEST(M16:M30, N2:N16, 1, 1)</f>
        <v>6.1171701681025314E-2</v>
      </c>
    </row>
    <row r="47" spans="1:14">
      <c r="B47" s="2">
        <f>TTEST(A17:A31, B2:B16, 1, 1)</f>
        <v>1.300271088579567E-4</v>
      </c>
      <c r="E47" s="2">
        <f>TTEST(D17:D31, E2:E16, 1, 1)</f>
        <v>0.24237760023457022</v>
      </c>
      <c r="H47" s="2">
        <f>TTEST(G17:G31, H2:H16, 1, 1)</f>
        <v>0.24412593575960095</v>
      </c>
      <c r="K47" s="2">
        <f>TTEST(J17:J31, K2:K16, 1, 1)</f>
        <v>2.3121903883236167E-2</v>
      </c>
      <c r="N47" s="2">
        <f>TTEST(M17:M31, N2:N16, 1, 1)</f>
        <v>7.043786054931267E-2</v>
      </c>
    </row>
    <row r="48" spans="1:14">
      <c r="A48" s="3" t="s">
        <v>16</v>
      </c>
      <c r="B48" s="2">
        <f>+AVERAGE(B38:B47)</f>
        <v>6.0153409631677467E-5</v>
      </c>
      <c r="D48" s="3" t="s">
        <v>17</v>
      </c>
      <c r="E48" s="2">
        <f>+AVERAGE(E38:E47)</f>
        <v>0.25508710941701174</v>
      </c>
      <c r="G48" s="3" t="s">
        <v>16</v>
      </c>
      <c r="H48" s="2">
        <f>+AVERAGE(H38:H47)</f>
        <v>0.21103492929288298</v>
      </c>
      <c r="J48" s="3" t="s">
        <v>16</v>
      </c>
      <c r="K48" s="2">
        <f>+AVERAGE(K38:K47)</f>
        <v>0.18987832110467323</v>
      </c>
      <c r="M48" s="3" t="s">
        <v>16</v>
      </c>
      <c r="N48" s="2">
        <f>+AVERAGE(N38:N47)</f>
        <v>0.14497468985957593</v>
      </c>
    </row>
    <row r="50" spans="1:14">
      <c r="A50" s="4" t="s">
        <v>18</v>
      </c>
      <c r="B50">
        <f>TTEST(A2:A31, B2:B16, 2, 2)</f>
        <v>2.9459962335118464E-7</v>
      </c>
      <c r="D50" s="4" t="s">
        <v>19</v>
      </c>
      <c r="E50">
        <f>TTEST(D2:D31, E2:E16, 2, 2)</f>
        <v>0.78222461369145813</v>
      </c>
      <c r="G50" s="4" t="s">
        <v>19</v>
      </c>
      <c r="H50">
        <f>TTEST(G2:G31, H2:H16, 2, 2)</f>
        <v>0.20708958792269938</v>
      </c>
      <c r="J50" s="4" t="s">
        <v>20</v>
      </c>
      <c r="K50">
        <f>TTEST(J2:J31, K2:K16, 2, 2)</f>
        <v>0.55018921081614836</v>
      </c>
      <c r="M50" s="4" t="s">
        <v>19</v>
      </c>
      <c r="N50">
        <f>TTEST(M2:M31, N2:N16, 2, 2)</f>
        <v>0.45880547625196744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Catullus bi-gram Comparison</vt:lpstr>
    </vt:vector>
  </TitlesOfParts>
  <Company>Securics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interface</dc:creator>
  <cp:lastModifiedBy>interface</cp:lastModifiedBy>
  <dcterms:created xsi:type="dcterms:W3CDTF">2012-02-02T02:20:21Z</dcterms:created>
  <dcterms:modified xsi:type="dcterms:W3CDTF">2013-05-20T23:58:34Z</dcterms:modified>
</cp:coreProperties>
</file>