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jhullman/repos/uncertaintyVisEval/"/>
    </mc:Choice>
  </mc:AlternateContent>
  <bookViews>
    <workbookView xWindow="14960" yWindow="540" windowWidth="33600" windowHeight="18200" tabRatio="500"/>
  </bookViews>
  <sheets>
    <sheet name="study_sample" sheetId="14" r:id="rId1"/>
    <sheet name="stats" sheetId="7" r:id="rId2"/>
    <sheet name="PotterList_GoogleSearch_ALL" sheetId="17" r:id="rId3"/>
  </sheets>
  <definedNames>
    <definedName name="_xlnm._FilterDatabase" localSheetId="1" hidden="1">stats!$A$1:$J$373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13" i="14" l="1"/>
  <c r="J14" i="14"/>
  <c r="J17" i="14"/>
  <c r="J18" i="14"/>
  <c r="J19" i="14"/>
  <c r="J20" i="14"/>
  <c r="J21" i="14"/>
  <c r="J22" i="14"/>
  <c r="J23" i="14"/>
  <c r="J24" i="14"/>
  <c r="J25" i="14"/>
  <c r="J26" i="14"/>
  <c r="J27" i="14"/>
  <c r="J28" i="14"/>
  <c r="J16" i="14"/>
  <c r="J29" i="14"/>
  <c r="J2" i="14"/>
  <c r="J4" i="14"/>
  <c r="J5" i="14"/>
  <c r="J6" i="14"/>
  <c r="J7" i="14"/>
  <c r="J8" i="14"/>
  <c r="J9" i="14"/>
  <c r="J10" i="14"/>
  <c r="J11" i="14"/>
  <c r="J12" i="14"/>
  <c r="J3" i="14"/>
</calcChain>
</file>

<file path=xl/comments1.xml><?xml version="1.0" encoding="utf-8"?>
<comments xmlns="http://schemas.openxmlformats.org/spreadsheetml/2006/main">
  <authors>
    <author/>
  </authors>
  <commentList>
    <comment ref="B248" authorId="0">
      <text>
        <r>
          <rPr>
            <sz val="10"/>
            <color rgb="FF000000"/>
            <rFont val="Arial"/>
          </rPr>
          <t>It is expected that the inclusion of certainty information on thematic maps will improve the confidence with which decision making occurs and that it will help users to make the correct decision more often and in a shorter time.</t>
        </r>
      </text>
    </comment>
    <comment ref="C248" authorId="0">
      <text>
        <r>
          <rPr>
            <sz val="10"/>
            <color rgb="FF000000"/>
            <rFont val="Arial"/>
          </rPr>
          <t>the map one</t>
        </r>
      </text>
    </comment>
    <comment ref="B251" authorId="0">
      <text>
        <r>
          <rPr>
            <sz val="10"/>
            <color rgb="FF000000"/>
            <rFont val="Arial"/>
          </rPr>
          <t xml:space="preserve">the attribute the participant needs to focus on in a trial the primary attribute;
the other attribute the secondary attribute. </t>
        </r>
      </text>
    </comment>
    <comment ref="D266" authorId="0">
      <text>
        <r>
          <rPr>
            <sz val="10"/>
            <color rgb="FF000000"/>
            <rFont val="Arial"/>
          </rPr>
          <t>unsure</t>
        </r>
      </text>
    </comment>
    <comment ref="I283" authorId="0">
      <text>
        <r>
          <rPr>
            <sz val="10"/>
            <color rgb="FF000000"/>
            <rFont val="Arial"/>
          </rPr>
          <t>picking a numeric value between 0 and 100</t>
        </r>
      </text>
    </comment>
    <comment ref="B357" authorId="0">
      <text>
        <r>
          <rPr>
            <sz val="10"/>
            <color rgb="FF000000"/>
            <rFont val="Arial"/>
          </rPr>
          <t>very similar to the last one</t>
        </r>
      </text>
    </comment>
  </commentList>
</comments>
</file>

<file path=xl/sharedStrings.xml><?xml version="1.0" encoding="utf-8"?>
<sst xmlns="http://schemas.openxmlformats.org/spreadsheetml/2006/main" count="4414" uniqueCount="1364">
  <si>
    <t>Title</t>
  </si>
  <si>
    <t>Visual Semiotics &amp; Uncertainty Visualization: An Empirical Study</t>
  </si>
  <si>
    <t>Graphical Communication of Uncertain Quantities to Nontechnical People</t>
  </si>
  <si>
    <t>Sample-oriented task-driven visualizations: allowing users to make better, more confident decisions.</t>
  </si>
  <si>
    <t>Authors</t>
  </si>
  <si>
    <t>L1-Research Question</t>
  </si>
  <si>
    <t>L2-DesiredOutcome</t>
  </si>
  <si>
    <t>L3-EvalGoal</t>
  </si>
  <si>
    <t>L5-Elicitation</t>
  </si>
  <si>
    <t>L6-Analysis</t>
  </si>
  <si>
    <t>Error Bars Considered Harmful: Alternate Encodings for Mean and Error</t>
  </si>
  <si>
    <t>Correll and Gleicher</t>
  </si>
  <si>
    <t>Compare impacts of multiple uncertainty visualizations for one or more tasks</t>
  </si>
  <si>
    <t>Ibrekk &amp; Morgan</t>
  </si>
  <si>
    <t>Perceived Risk/Reliability</t>
  </si>
  <si>
    <t>Multiple choice</t>
  </si>
  <si>
    <t>Decision</t>
  </si>
  <si>
    <t>Investigating representation alternatives for communicating uncertainty to non-experts</t>
  </si>
  <si>
    <t>Greis, M., Ohler, T., Henze, N., &amp; Schmidt, A.</t>
  </si>
  <si>
    <t>Compare impacts of multiple uncertainty visualizations for one or more tasks, Determine the impact of presenting uncertainty versus not presenting it</t>
  </si>
  <si>
    <t>Increasing Users' Confidence in Uncertain Data by Aggregating Data from Multiple Sources</t>
  </si>
  <si>
    <t>Greis, M., Avci, E., Schmidt, A., &amp; Machulla, T.</t>
  </si>
  <si>
    <t>Qualitative coding / categorization</t>
  </si>
  <si>
    <t>A. M. MacEachren and R. E. Roth and J. O'Brien and B. Li and D. Swingley and M. Gahegan.</t>
  </si>
  <si>
    <t>Multiple choice (which chart has lower aggregate uncertainty)</t>
  </si>
  <si>
    <t>Testing Popular Visualization Techniques for Representing Model Uncertainty</t>
  </si>
  <si>
    <t>Jeroen C. J. H. Aerts and Keith C. Clarke and Alex D. Keuper.</t>
  </si>
  <si>
    <t>Value-Suppressing Uncertainty Palettes</t>
  </si>
  <si>
    <t>Correll, M., Moritz, D., and Heer, J.</t>
  </si>
  <si>
    <t>Direct selection</t>
  </si>
  <si>
    <t>Automotive Ergonomics</t>
  </si>
  <si>
    <t>Cartography/GIS</t>
  </si>
  <si>
    <t>Cognitive Psychology</t>
  </si>
  <si>
    <t>Computer-assisted Medicine/Medical imagining</t>
  </si>
  <si>
    <t>Health informatics/bioinformatics</t>
  </si>
  <si>
    <t>Human Factors/Cognitive Ergonomics</t>
  </si>
  <si>
    <t>InfoVis</t>
  </si>
  <si>
    <t>Judgment &amp; Decision Making</t>
  </si>
  <si>
    <t>Meteorology</t>
  </si>
  <si>
    <t>SciVis</t>
  </si>
  <si>
    <t>Security</t>
  </si>
  <si>
    <t>Ubicomp</t>
  </si>
  <si>
    <t>Kay, M., Kola, T., Hullman, J. R., &amp; Munson, S. A.</t>
  </si>
  <si>
    <t>Increase Confidence</t>
  </si>
  <si>
    <t>ID</t>
  </si>
  <si>
    <t>PubInfo</t>
  </si>
  <si>
    <t>Category - Publication Venue</t>
  </si>
  <si>
    <t>Category - Application Domain</t>
  </si>
  <si>
    <t>Source</t>
  </si>
  <si>
    <t>Effects of Experience and Uncertainty During Dynamic Decision Making</t>
  </si>
  <si>
    <t>International Journal of Industrial Ergonomics, vol. 28, no. 5, pp. 275--290, 2001.</t>
  </si>
  <si>
    <t>-</t>
  </si>
  <si>
    <t>Potter</t>
  </si>
  <si>
    <t>S. Watts and G. Shankaranarayanan and A. Even.</t>
  </si>
  <si>
    <t>Data Quality Assessment in Context: A Cognitive Perspective</t>
  </si>
  <si>
    <t>Decision Support Systems, vol. 48, no. 1, pp. 202--211, 2009.</t>
  </si>
  <si>
    <t>Zhou, J., Arshad, S. Z., Luo, S., &amp; Chen, F.</t>
  </si>
  <si>
    <t>Effects of Uncertainty and Cognitive Load on User Trust in Predictive Decision Making.</t>
  </si>
  <si>
    <t>IFIP Conference on Human-Computer Interaction (pp. 23-39). Springer, Cham.</t>
  </si>
  <si>
    <t>Google Adv. Search</t>
  </si>
  <si>
    <t>user study AND uncertainty visualization OR uncertainty representation</t>
  </si>
  <si>
    <t>M. P. Paulus and N. Hozack and B. Zauscher and J. E. McDowell and L. Frank and G. G. Brown and D. L. Braff.</t>
  </si>
  <si>
    <t>Prefrontal, Parietal, and Temporal Cortex Networks Underlie Decision-Making in the Presence of Uncertainty</t>
  </si>
  <si>
    <t>Neuroimage, vol. 13, no. 1, pp. 91--100, 2001.</t>
  </si>
  <si>
    <t>Stephanie Deitrick and Robert Edsall.</t>
  </si>
  <si>
    <t>The Influence of Uncertainty Visualization on Decision Making: An Empirical Evaluation</t>
  </si>
  <si>
    <t>Progress in Spatial Data Handling, Springer Berlin Heidelberg, pp. 719-738, 2006.</t>
  </si>
  <si>
    <t>I. Drecki.</t>
  </si>
  <si>
    <t>Visualization of Uncertainty in Geographical Data</t>
  </si>
  <si>
    <t>Spatial Data Quality, Taylor &amp; Francis, pp. 140--159, 2002.</t>
  </si>
  <si>
    <t>Christoph Kinkeldey, Jochen Schiewe, Henning Gerstmann, Christian Götze, Oleksandr Kit, Matthias Lüdeke, Hannes Taubenböck, Michael Wurm</t>
  </si>
  <si>
    <t>Evaluating the use of uncertainty visualization for exploratory analysis of land cover change: A qualitative expert user study</t>
  </si>
  <si>
    <t>Computers &amp; Geosciences, 84, 2015: 84-93.</t>
  </si>
  <si>
    <t>https://eprints.soton.ac.uk/381147/1/Uncertainty_visualization.pdf</t>
  </si>
  <si>
    <t>Susanne Tak, Alexander Toet</t>
  </si>
  <si>
    <t>Public Understanding of Visual Representations of Uncertainty in Temperature Forecasts</t>
  </si>
  <si>
    <t>Journal of Cognitive Engineering and Decision Making. 9(3), 2015.</t>
  </si>
  <si>
    <t>Meterology/Climatology</t>
  </si>
  <si>
    <t>http://journals.sagepub.com/doi/abs/10.1177/1555343415591275</t>
  </si>
  <si>
    <t>Amber L. Simpson and Burton Ma and Elvis C. S. Chen and Randy E. Ellis and A. James Stewart.</t>
  </si>
  <si>
    <t>Using Registration Uncertainty Visualization in a User Study of a Simple Surgical Task</t>
  </si>
  <si>
    <t>Medical Image Computing and Computer-Assisted Intervention. (MICCAI 2006), vol. 4191, pp. 397--404, 2006.</t>
  </si>
  <si>
    <t>Health/Medicine</t>
  </si>
  <si>
    <t>R. Finger and A. M. Bisantz.</t>
  </si>
  <si>
    <t>Utilizing Graphical Formats to Convey Uncertainty in a Decision-Making Task</t>
  </si>
  <si>
    <t>Theoretical Issues in Ergonomics Science, vol. 3, no. 1, pp. 1--25, 2002.</t>
  </si>
  <si>
    <t>Susan S. Kirschenbaum and James E. Arruda.</t>
  </si>
  <si>
    <t>Effects of Graphic and Verbal Probability Information on Command Decision Making</t>
  </si>
  <si>
    <t>Human Factors: The Journal of the Human Factors and Ergonomics Society, vol. 36, no. 3, pp. 406--418, 1994.</t>
  </si>
  <si>
    <t>Sabine Theis.</t>
  </si>
  <si>
    <t>Comparing Efficiency and Cognitive Load of Uncertain Data Visualizations Masters Thesis, University of Amsterdam, 2011.</t>
  </si>
  <si>
    <t>Masters thesis</t>
  </si>
  <si>
    <t>Leskens, J. G., Kehl, C., Tutenel, T., Kol, T., De Haan, G., Stelling, G., &amp; Eisemann, E.</t>
  </si>
  <si>
    <t>An interactive simulation and visualization tool for flood analysis usable for practitioners</t>
  </si>
  <si>
    <t>Mitigation and Adaptation Strategies for Global Change, 22(2), 307-324.</t>
  </si>
  <si>
    <t>https://link.springer.com/article/10.1007/s11027-015-9651-2</t>
  </si>
  <si>
    <t>J. Schwank, S. Schoffel</t>
  </si>
  <si>
    <t>Visualizing Uncertainty in Node-Link Diagrams - a User Study</t>
  </si>
  <si>
    <t>In: Ahram T., Falcão C. (eds) Advances in Usability and User Experience. AHFE 2017. Advances in Intelligent Systems and Computing, vol 607. Springer, Cham</t>
  </si>
  <si>
    <t>https://link.springer.com/chapter/10.1007/978-3-319-60492-3_47#citeas</t>
  </si>
  <si>
    <t>Ann M. Bisantz and Dapeng Cao and Michael Jenkins and Priyadarshini R. Pennathur and Michael Farry and Emilie Roth and Scott S. Potter and Jonathan Pfautz.</t>
  </si>
  <si>
    <t>Comparing Uncertainty Visualizations for a Dynamic Decision-Making Task</t>
  </si>
  <si>
    <t>Journal of Cognitive Engineering and Decision Making, vol. 5, no. 3, pp. 277-293, 2011.</t>
  </si>
  <si>
    <t>Tove Helldin, Göran Falkman, Maria Riveiro, Staffan Davidsson</t>
  </si>
  <si>
    <t>Presenting system uncertainty in automotive UIs for supporting trust calibration in autonomous driving</t>
  </si>
  <si>
    <t>Proceedings of the 5th International Conference on Automotive User Interfaces and Interactive Vehicular Applications, 2013: 210-217</t>
  </si>
  <si>
    <t>Navigation/Transit</t>
  </si>
  <si>
    <t>Roessing, C., Reker, A., Gabb, M., Dietmayer, K., &amp; Lensch, H. P.</t>
  </si>
  <si>
    <t>Intuitive Visualization of Vehicle Distance, Velocity and Risk Potential in Rear-View Camera Applications</t>
  </si>
  <si>
    <t>Intelligent Vehicles Symposium (IV), 2013 IEEE (pp. 579-585). IEEE.</t>
  </si>
  <si>
    <t>controlled experiment AND risk visualization OR graphical representation of risk OR risk representation</t>
  </si>
  <si>
    <t>http://ai2-s2-pdfs.s3.amazonaws.com/2ef1/b98f005c5d59e4ac334c3ec7a26c9504f54b.pdf</t>
  </si>
  <si>
    <t>Cartography and Geographic Information Science, vol. 30, no. 3, pp. 249--261, 2003.</t>
  </si>
  <si>
    <t>Steve Blenkinsop and Pete Fisher and Lucy Bastin and Jo Wood.</t>
  </si>
  <si>
    <t>Evaluating the Perception of Uncertainty in Alternative Visualization Strategies</t>
  </si>
  <si>
    <t>Cartographica: The International Journal for Geographic Information and Geovisualization, vol. 37, no. 1, pp. 1--14, 2000.</t>
  </si>
  <si>
    <t>Stephanie A. Deitrick.</t>
  </si>
  <si>
    <t>Uncertainty Visualization and Decision Making: Does Visualizing Uncertain Information Change Decisions?</t>
  </si>
  <si>
    <t>Proceedings of the XXIII International Cartographic Conference, 2007.</t>
  </si>
  <si>
    <t>Stephanie Deitrick.</t>
  </si>
  <si>
    <t>Evaluating Implicit Visualization of Uncertainty for Public Policy Decision Support</t>
  </si>
  <si>
    <t>Proceedings AutoCarto 2012, pp. available online, 2012.</t>
  </si>
  <si>
    <t>Laura D. Edwards and Elisabeth S. Nelson.</t>
  </si>
  <si>
    <t>Visualizing Data Certainty: A Case Study Using Graduated Circle Maps</t>
  </si>
  <si>
    <t>Cartographic Perspectives, no. 38, pp. 19--36, 2001.</t>
  </si>
  <si>
    <t>Beverley J. Evans.</t>
  </si>
  <si>
    <t>Dynamic Display of Spatial Data-Reliability: Does it Benefit the Map User?</t>
  </si>
  <si>
    <t>Computers &amp; Geosciences, vol. 23, no. 4, pp. 409--422, 1997.</t>
  </si>
  <si>
    <t>Lydia E. Gerharz and Edzer J. Pebesma.</t>
  </si>
  <si>
    <t>Usability of Interactive and Non-Interactive Visualisation of Uncertain Geospatial Information</t>
  </si>
  <si>
    <t>W. Reinhardt, A. Krüger and M. Ehlers (Eds.), Geoinformatik 2009 Konferenzband, pp. 223-230, 2009.</t>
  </si>
  <si>
    <t>S. Hope and G. J. Hunter.</t>
  </si>
  <si>
    <t>Testing the Effects of Positional Uncertainty on Spatial Decision-Making</t>
  </si>
  <si>
    <t>International Journal of Geographical Information Science, vol. 21, no. 6, pp. 645--665, 2007.</t>
  </si>
  <si>
    <t>Michael Leitner and Barbara P. Buttenfield.</t>
  </si>
  <si>
    <t>Guidelines for the Display of Attribute Certainty</t>
  </si>
  <si>
    <t>Cartography and Geographic Information Science,, vol. 27, no. 1, pp. 3--14, 2000.</t>
  </si>
  <si>
    <t>A.M. MacEachren and C.A. Brewer and L.W. Pickle.</t>
  </si>
  <si>
    <t>Visualizing Georeferenced Data: Representing Reliability of Health Statistics</t>
  </si>
  <si>
    <t>Environment and Planning A, vol. 30, no. 9, pp. 1547--1561, 1997.</t>
  </si>
  <si>
    <t>Public Health/Medicine</t>
  </si>
  <si>
    <t>Diane Mary Schweizer and Michael F Goodchild.</t>
  </si>
  <si>
    <t>Data Quality and Choropleth Maps: An Experiment with the Use of Color</t>
  </si>
  <si>
    <t>Proceedings, GIS/LIS, pp. 686--699, 1992.</t>
  </si>
  <si>
    <t>Terry A. Slocum and Daniel C. Cliburn and Johannes J. Feddema and James R. Miller.</t>
  </si>
  <si>
    <t>Evaluating the Usability of a Tool for Visualizing the Uncertainty of the Future Global Water Balance</t>
  </si>
  <si>
    <t>Cartography and Geographic Information Science, vol. 30, no. 4, pp. 299--317, 2003.</t>
  </si>
  <si>
    <t>two usability analyses and one decision maker evaluation, last one could be a study but the results are presented at a very high level. Counting but appendix w questions unreachable, so may be difficult to actually code</t>
  </si>
  <si>
    <t>Padilla, L. M., Ruginski, I. T., &amp; Creem-Regehr, S. H.</t>
  </si>
  <si>
    <t>Effects of ensemble and summary displays on interpretations of geospatial uncertainty data</t>
  </si>
  <si>
    <t>Cognitive Research: Principles and Implications, 2(1), 40.</t>
  </si>
  <si>
    <t>https://link.springer.com/article/10.1186/s41235-017-0076-1</t>
  </si>
  <si>
    <t>Scholz, R. W., &amp; Lu, Y.</t>
  </si>
  <si>
    <t>Uncertainty in Geographic Data on Bivariate Maps: An Examination of Visualization Preference and Decision Making</t>
  </si>
  <si>
    <t>ISPRS International Journal of Geo-Information, 3(4), 1180-1197.</t>
  </si>
  <si>
    <t>http://www.mdpi.com/2220-9964/3/4/1180/htm</t>
  </si>
  <si>
    <t>Seipel, S., &amp; Lim, N. J.</t>
  </si>
  <si>
    <t>Color map design for visualization in flood risk assessment</t>
  </si>
  <si>
    <t>International Journal of Geographical Information Science, 31(11), 2286-2309.</t>
  </si>
  <si>
    <t>http://www.tandfonline.com/doi/full/10.1080/13658816.2017.1349318</t>
  </si>
  <si>
    <t>Liu, Le, Alexander Boone, Ian Ruginski, Lace Padilla, Mary Hegarty, Sarah H. Creem-Regehr, William B. Thompson, Cem Yuksel, and Donald H. House.</t>
  </si>
  <si>
    <t>Uncertainty Visualization by Representative Sampling from Prediction Ensembles</t>
  </si>
  <si>
    <t>IEEE transactions on visualization and computer graphics (2016).</t>
  </si>
  <si>
    <t>http://ieeexplore.ieee.org/abstract/document/7563342/</t>
  </si>
  <si>
    <t>Daniel C Cliburn and Johannes J Feddema and James R Miller and Terry A Slocumb.</t>
  </si>
  <si>
    <t>Design and Evaluation of a Decision Support System in a Water Balance Application</t>
  </si>
  <si>
    <t>Computers &amp; Graphics, vol. 26, no. 6, pp. 931--949, 2002.</t>
  </si>
  <si>
    <t>J. Cox and D. House and M. Lindell.</t>
  </si>
  <si>
    <t>Visualizing Uncertainty in Predicted Hurricane Tracks</t>
  </si>
  <si>
    <t>International Journal of Uncertainty Quantification, vol. 3, no. 2, pp. 143--156, 2013.</t>
  </si>
  <si>
    <t>Susan Joslyn and Karla Pak and David Jones and John Pyles and Earl Hunt.</t>
  </si>
  <si>
    <t>The Effect of Probabilistic Information on Threshold Forecasts</t>
  </si>
  <si>
    <t>Weather and Forecasting, vol. 22, pp. 804--812, 2007.</t>
  </si>
  <si>
    <t>S. Joslyn and L. Nadav-Greenberg and R. M. Nichols.</t>
  </si>
  <si>
    <t>Probability of Precipitation: Assessment and Enhancement of End-User Understanding</t>
  </si>
  <si>
    <t>Bulletin of the American Meteorological Society, vol. 90, no. 2, pp. 185--193, 2009.</t>
  </si>
  <si>
    <t>S. L. Joslyn and J. E. LeClerc.</t>
  </si>
  <si>
    <t>Uncertainty Forecasts Improve Weather-Related Decisions and Attenuate the Effects of Forecast Error</t>
  </si>
  <si>
    <t>Journal of Experimental Psychology: Applied, vol. 18, no. 1, pp. 126--140, 2012.</t>
  </si>
  <si>
    <t>L. Nadav-Greenberg and S. L. Joslyn</t>
  </si>
  <si>
    <t>Uncertainty Visualizations Improve Decision Making Among Nonexperts</t>
  </si>
  <si>
    <t>Journal of Cognitive Engineering and Decision Making. 3. 209-227, 2009.</t>
  </si>
  <si>
    <t>George E. Newman and Brian J. Scholl.</t>
  </si>
  <si>
    <t>Bar Graphs Depicting Averages are Perceptually Misinterpreted: The Within-the-Bar Bias</t>
  </si>
  <si>
    <t>Psychonomic Bulletin &amp; Review, vol. 19, no. 4, pp. 6014--607, 2012.</t>
  </si>
  <si>
    <t>Chua, Yates, &amp; Shah</t>
  </si>
  <si>
    <t>Risk avoidance: Graphs versus numbers</t>
  </si>
  <si>
    <t>Memory &amp; Cognition, March 2006, Volume 34, Issue 2, pp 399–410</t>
  </si>
  <si>
    <t>Author's knowledge</t>
  </si>
  <si>
    <t>Padilla, L. M., Hansen, G., Ruginski, I. T., Kramer, H. S., Thompson, W. B., &amp; Creem-Regehr, S. H.</t>
  </si>
  <si>
    <t>The Influence of Different Graphical Displays on Nonexpert Decision Making Under Uncertainty</t>
  </si>
  <si>
    <t>Journal of Experimental Psychology: Applied, 21(1), 37.</t>
  </si>
  <si>
    <t>https://s3.amazonaws.com/academia.edu.documents/44996904/ContentServer_6.pdf?AWSAccessKeyId=AKIAIWOWYYGZ2Y53UL3A&amp;Expires=1512276059&amp;Signature=SY7Ao3ZFTlIgKtcmsxrZutLZIok%3D&amp;response-content-disposition=inline%3B%20filename%3DThe_Influence_of_Different_Graphical_Dis.pdf</t>
  </si>
  <si>
    <t>Jamie Herring, Matthew S. VanDyke, R. Glenn Cummins &amp; Forrest Melton</t>
  </si>
  <si>
    <t>Communicating local climate risks online through an interactive data visualization</t>
  </si>
  <si>
    <t>Environmental Communication, 11(1), 90-105.</t>
  </si>
  <si>
    <t>https://s3.amazonaws.com/academia.edu.documents/46033596/Communicating_local_climate_risks_online_through_an_interactive_data_visualization-2.pdf?AWSAccessKeyId=AKIAIWOWYYGZ2Y53UL3A&amp;Expires=1512281053&amp;Signature=y8UD%2BP%2Fe4B87eXD23o85EeKPogA%3D&amp;response-content-disposition=inline%3B%20filename%3DCommunicating_local_climate_risks_online.pdf</t>
  </si>
  <si>
    <t>Sarah Belia and Fiona Fidler and Jennifer Williams and Geoff Cumming.</t>
  </si>
  <si>
    <t>Researchers Misunderstand Confidence Intervals and Standard Error Bars</t>
  </si>
  <si>
    <t>Psychological Methods, vol. 10, no. 4, pp. 389--396, 2005.</t>
  </si>
  <si>
    <t>Amber L Simpson, Burton Ma, Edward M Vasarhelyi, Dan P Borschneck, Randy E Ellis, A James Stewart</t>
  </si>
  <si>
    <t>Computation and visualization of uncertainty in surgical navigation</t>
  </si>
  <si>
    <t>The International Journal of Medical Robotics and Computer Assisted Surgery, 10(3), 2014: 332-343</t>
  </si>
  <si>
    <t>Ristovski, G., Matute, J., Wehrum, T., Harloff, A., Hahn, H. K., &amp; Linsen, L.</t>
  </si>
  <si>
    <t>Uncertainty visualization for interactive assessment of stenotic regions in vascular structures.</t>
  </si>
  <si>
    <t>Computers &amp; Graphics.</t>
  </si>
  <si>
    <t>http://www.sciencedirect.com.offcampus.lib.washington.edu/science/article/pii/S0097849317301681</t>
  </si>
  <si>
    <t>Hansen, C., Zidowitz, S., Ritter, F., Lange, C., Oldhafer, K., &amp; Hahn, H. K.</t>
  </si>
  <si>
    <t>Risk Maps for Liver Surgery</t>
  </si>
  <si>
    <t>International journal of computer assisted radiology and surgery, 8(3), 419-428.</t>
  </si>
  <si>
    <t>https://pdfs.semanticscholar.org/54df/6cd27cf70e16c0e7c30d97fa13d4dc6fe710.pdf</t>
  </si>
  <si>
    <t>He, C., Jacucci, G., Micallef, L., Kaski, S., &amp; Aittokallio, T.</t>
  </si>
  <si>
    <t>MediSyn: uncertainty-aware visualization of multiple biomedical datasets to support drug treatment selection</t>
  </si>
  <si>
    <t>BMC bioinformatics, 18(10), 393.</t>
  </si>
  <si>
    <t>https://bmcbioinformatics.biomedcentral.com/articles/10.1186/s12859-017-1785-7</t>
  </si>
  <si>
    <t>Khan, A., Breslav, S., Glueck, M., &amp; Hornbæk, K.</t>
  </si>
  <si>
    <t>Benefits of visualization in the Mammography Problem</t>
  </si>
  <si>
    <t>Khan, A., Breslav, S., Glueck, M., &amp; Hornbæk, K. (2015). Benefits of visualization in the mammography problem. International Journal of Human-Computer Studies, 83, 94-113</t>
  </si>
  <si>
    <t>https://pdfs.semanticscholar.org/aed8/054427981bd37f65cb1ab6847b6d184686ef.pdf</t>
  </si>
  <si>
    <t>Franklin, L., Plaisant, C., Minhazur Rahman, K., &amp; Shneiderman, B.</t>
  </si>
  <si>
    <t>TreatmentExplorer: an Interactive Decision Aid For Medical Risk Communication and Treatment Exploration</t>
  </si>
  <si>
    <t>Interacting with Computers, 28(3), 238-252.</t>
  </si>
  <si>
    <t>https://pdfs.semanticscholar.org/3346/c33bdf73b8d297e1d728662bf40cc160eb93.pdf</t>
  </si>
  <si>
    <t>Ancker, J. S., Chan, C., &amp; Kukafka, R.</t>
  </si>
  <si>
    <t>Interactive graphics to demonstrate health risks: formative development and qualitative evaluation</t>
  </si>
  <si>
    <t>Journal of health communication, 14(5), 461-475.</t>
  </si>
  <si>
    <t>https://www.ncbi.nlm.nih.gov/pmc/articles/PMC4423614/</t>
  </si>
  <si>
    <t>Anthony D. Andre and Henry A. Cutler.</t>
  </si>
  <si>
    <t>Displaying Uncertainty in Advanced Navigation Systems</t>
  </si>
  <si>
    <t>Proceedings of the Human Factors and Ergonomics Society 42nd Annual Meeting, pp. 31--35, 1998.</t>
  </si>
  <si>
    <t>Santosh Basapur and Ann M. Bisantz and T. Kesavadas.</t>
  </si>
  <si>
    <t>The Effect of Display Modality on Decision-Making with Uncertainty</t>
  </si>
  <si>
    <t>Proceedings of the Human Factors and Ergonomics Society Annual Meeting, vol. 47, no. 3, pp. 558-561, 2003.</t>
  </si>
  <si>
    <t>Ann M. Bisantz and Stephanie Schinzing Marsiglio and Jessica Munch.</t>
  </si>
  <si>
    <t>Displaying Uncertainty: Investigating the Effects of Display Format and Specificity</t>
  </si>
  <si>
    <t>Human Factors: The Journal of the Human Factors and Ergonomics Society, vol. 47, no. 4, pp. 777-796, 2005.</t>
  </si>
  <si>
    <t>Xiao Dong and Caroline C. Hayes.</t>
  </si>
  <si>
    <t>Uncertainty Visualizations: Helping Decision Makers Become More Aware of Uncertainty and Its Implications</t>
  </si>
  <si>
    <t>Journal of Cognitive Engineering and Decision Making, vol. 6, no. 1, pp. 30--56, 2012.</t>
  </si>
  <si>
    <t>General Visual Analytics</t>
  </si>
  <si>
    <t>Maria Riveiro, Tove Helldin, Göran Falkman, Mikael Lebram</t>
  </si>
  <si>
    <t>Effects of visualizing uncertainty on decision-making in a target identification scenario</t>
  </si>
  <si>
    <t>Computers &amp; graphics, 41, 2014: 84-98</t>
  </si>
  <si>
    <t>Aviation/Defense</t>
  </si>
  <si>
    <t>https://www.researchgate.net/profile/Maria_Riveiro2/publication/261959138_Evaluation_of_Normal_Model_Visualization_for_Anomaly_Detection_in_Maritime_Traffic/links/53faf8350cf20a4549702c72.pdf</t>
  </si>
  <si>
    <t>Cheong, L., Bleisch, S., Kealy, A., Tolhurst, K., Wilkening, T., &amp; Duckham, M.</t>
  </si>
  <si>
    <t>Evaluating the impact of visualization of wildfire hazard upon decision-making under uncertainty.</t>
  </si>
  <si>
    <t>International Journal of Geographical Information Science, 30(7), 1377-1404.</t>
  </si>
  <si>
    <t>https://minerva-access.unimelb.edu.au/bitstream/handle/11343/118199/Wilkening_evaluating%20the%20impact%20of%20visualization-test.pdf?sequence=5</t>
  </si>
  <si>
    <t>Risk analysis 7, no. 4 (1987): 519-529.</t>
  </si>
  <si>
    <t>Nadia Boukhelifa and Anastasia Bezerianos and Tobias Isenberg and Jean-Daniel Fekete.</t>
  </si>
  <si>
    <t>Evaluating Sketchiness as a Visual Variable for the Depiction of Qualitative Uncertainty</t>
  </si>
  <si>
    <t>IEEE Transactions on Visualization and Computer Graphics, vol. 18, no. 12, pp. 2769--2778, 2012.</t>
  </si>
  <si>
    <t>Eleanor Boyle Chlan and Penny Rheingans.</t>
  </si>
  <si>
    <t>Multivariate Glyphs for Multi-Object Clusters</t>
  </si>
  <si>
    <t>Proceedings of InfoVis '05, pp. 141--148, 2005.</t>
  </si>
  <si>
    <t>Bongshin Lee and George G Robertson and Mary Czerwinski and Cynthia Sims Parr.</t>
  </si>
  <si>
    <t>CandidTree: visualizing structural uncertainty in similar hierarchies</t>
  </si>
  <si>
    <t>Information Visualization, vol. 6, pp. 233--246, 2007.</t>
  </si>
  <si>
    <t>Graphs/Trees</t>
  </si>
  <si>
    <t>IEEE Transactions on Visualization and Computer Graphics, vol. 18, no. 12, pp. 2496--2505, 2012.</t>
  </si>
  <si>
    <t>Jibonananda Sanyal and Song Zhang and Gargi Bhattacharya and Phil Amburn and Robert J. Moorhead.</t>
  </si>
  <si>
    <t>A User Study to Compare Four Uncertainty Visualization Methods for 1D and 2D Datasets</t>
  </si>
  <si>
    <t>IEEE Transactions on Visualization and Computer Graphics, vol. 15, no. 6, pp. 1209--1218, 2009.</t>
  </si>
  <si>
    <t>Aidan Slingsby and Jason Dykes and Jo Wood.</t>
  </si>
  <si>
    <t>Exploring Uncertainty in Geodemographics with Interactive Graphics</t>
  </si>
  <si>
    <t>IEEE Transactions on Visualization and Computer Graphics, vol. 17, no. 12, pp. 2545--2554, 2011.</t>
  </si>
  <si>
    <t>small study, minimum requirements to be a study</t>
  </si>
  <si>
    <t>Theresia Gschwandtner, Markus Bogl, Paolo Federico, and Silvia Miksch</t>
  </si>
  <si>
    <t>Visual Encodings of Temporal Uncertainty: A Comparative User Study</t>
  </si>
  <si>
    <t>IEEE transactions on visualization and computer graphics, 22(1), 539-548.</t>
  </si>
  <si>
    <t>https://publik.tuwien.ac.at/files/PubDat_242383.pdf</t>
  </si>
  <si>
    <t>Hua Guo, Jeff Huang, and David H. Laidlaw</t>
  </si>
  <si>
    <t>Representing Uncertainty in Graph Edges: An Evaluation of Paired Visual Variables</t>
  </si>
  <si>
    <t>IEEE transactions on visualization and computer graphics 21.10 (2015): 1173-1186</t>
  </si>
  <si>
    <t>http://vis.cs.brown.edu/docs/pdf/Guo-2015-RUG.pdf</t>
  </si>
  <si>
    <t>Ferreira, N., Fisher, D., &amp; Konig, A. C</t>
  </si>
  <si>
    <t>Proceedings of the SIGCHI Conference on Human Factors in Computing Systems(pp. 571-580). ACM.</t>
  </si>
  <si>
    <t>https://www2.cs.arizona.edu/~nivanferreira/pdfs/Ferreira_Fisher_Sample_Oriented_Tasks.pdf</t>
  </si>
  <si>
    <t>Tak, S., Toet, A., &amp; van Erp, J.</t>
  </si>
  <si>
    <t>The perception of visual uncertainty representation by non-experts.</t>
  </si>
  <si>
    <t>IEEE transactions on visualization and computer graphics, 20(6), 935-943.</t>
  </si>
  <si>
    <t>Zhou, J., Arshad, S. Z., Wang, X., Li, Z., Feng, D. D., &amp; Chen, F.</t>
  </si>
  <si>
    <t>End-User Development for Interactive Data Analytics: Uncertainty, Correlation and User Confidence</t>
  </si>
  <si>
    <t>IEEE Transactions on Affective Computing.</t>
  </si>
  <si>
    <t>Manufacturing</t>
  </si>
  <si>
    <t>http://ieeexplore.ieee.org/abstract/document/7968298/</t>
  </si>
  <si>
    <t>Vosough, Z., Kammer, D., Keck, M., &amp; Groh, R.</t>
  </si>
  <si>
    <t>Visualizing uncertainty in flow diagrams: a case study in product costing.</t>
  </si>
  <si>
    <t>Proceedings of the 10th International Symposium on Visual Information Communication and Interaction (pp. 1-8). ACM.</t>
  </si>
  <si>
    <t>https://dl.acm.org/citation.cfm?id=3105972</t>
  </si>
  <si>
    <t>Tak, S., Toet, A.,</t>
  </si>
  <si>
    <t>Color and Uncertainty: It is not always Black and White</t>
  </si>
  <si>
    <t>Eurographics Conference on Visualization (EuroVis) (2014)</t>
  </si>
  <si>
    <t>https://www.researchgate.net/profile/Alexander_Toet/publication/264787738_Color_and_Uncertainty_It_is_not_always_Black_and_White/links/53f0764e0cf23733e812ed9c.pdf</t>
  </si>
  <si>
    <t>Proceedings of the 2017 CHI Conference on Human Factors in Computing Systems (pp. 828-840). ACM.</t>
  </si>
  <si>
    <t>https://dl.acm.org/citation.cfm?id=3025998</t>
  </si>
  <si>
    <t>Damiano Luzzi</t>
  </si>
  <si>
    <t>Communicating spatial uncertainty to non-experts using R</t>
  </si>
  <si>
    <t>Centre for Geo-Information Thesis Report GIRS-2016-05</t>
  </si>
  <si>
    <t>http://edepot.wur.nl/400094</t>
  </si>
  <si>
    <t>Human-Computer Interaction (pp. 256-263). Springer International Publishing.</t>
  </si>
  <si>
    <t>Hullman, J., Kay, M., Kim, Y. S., &amp; Shrestha, S.</t>
  </si>
  <si>
    <t>Imagining Replications: Graphical Prediction &amp; Discrete Visualizations Improve Recall &amp; Estimation of Effect Uncertainty</t>
  </si>
  <si>
    <t>IEEE Transactions on Visualization and Computer Graphics.</t>
  </si>
  <si>
    <t>Science Communication</t>
  </si>
  <si>
    <t>http://www.mjskay.com/papers/infovis2017-imagining-replications.pdf</t>
  </si>
  <si>
    <t>Ottley, Alvitta, Evan M. Peck, Lane T. Harrison, Daniel Afergan, Caroline Ziemkiewicz, Holly A. Taylor, Paul KJ Han, and Remco Chang.</t>
  </si>
  <si>
    <t>Improving Bayesian reasoning: the effects of phrasing, visualization, and spatial ability.</t>
  </si>
  <si>
    <t>IEEE transactions on visualization and computer graphics 22, no. 1 (2016): 529-538.</t>
  </si>
  <si>
    <t>http://www.cs.tufts.edu/~remco/publications/2015/InfoVis2015-Bayes.pdf</t>
  </si>
  <si>
    <t>When (ish) is my bus?: User-centered visualizations of uncertainty in everyday, mobile predictive systems.</t>
  </si>
  <si>
    <t>Proceedings of the 2016 CHI Conference on Human Factors in Computing Systems (pp. 5092-5103). ACM.</t>
  </si>
  <si>
    <t>Mohammad Daradkeh, Clare Churcher, Alan McKinnon</t>
  </si>
  <si>
    <t>Supporting Informed Decision-Making under Uncertainty and Risk through Interactive Visualisation</t>
  </si>
  <si>
    <t>Proceedings of the Fourteenth Australasian User Interface Conference (AUIC2013), Adelaide, Australia</t>
  </si>
  <si>
    <t>http://researcharchive.lincoln.ac.nz/bitstream/handle/10182/5795/auic_2013_interactive_visualisation.pdf?sequence=1</t>
  </si>
  <si>
    <t>Kreuzmair, C., Siegrist, M., &amp; Keller, C.</t>
  </si>
  <si>
    <t>High Numerates Count Icons and Low Numerates Process Large Areas in Pictographs: Results of an Eye-Tracking Study</t>
  </si>
  <si>
    <t>Risk Analysis, 36(8), 1599-1614.</t>
  </si>
  <si>
    <t>Daradkeh, M.</t>
  </si>
  <si>
    <t>Exploring the Use of an Information Visualization Tool for Decision Support under Uncertainty and Risk</t>
  </si>
  <si>
    <t>Proceedings of the The International Conference on Engineering &amp; MIS 2015 (p. 41). ACM.</t>
  </si>
  <si>
    <t>M. H. Ramos and T. Mathevet and J. Thielen and F. Pappenberger.</t>
  </si>
  <si>
    <t>Communicating uncertainty in hydro-meteorological forecasts: mission impossible?</t>
  </si>
  <si>
    <t>Meteorological Applications, vol. 17, no. 2, pp. 223--235, 2010.</t>
  </si>
  <si>
    <t>case studies, but done in a controlled way</t>
  </si>
  <si>
    <t>Gevorg Grigoryan and Penny Rheingans.</t>
  </si>
  <si>
    <t>Point-Based Probabilistic Surfaces to Show Surface Uncertainty</t>
  </si>
  <si>
    <t>IEEE Transactions on Visualization and Computer Graphics, vol. 10, no. 5, pp. 546--573, 2004.</t>
  </si>
  <si>
    <t>Volumetric Data</t>
  </si>
  <si>
    <t>Israel Huff and Chris Weigle and David C. Banks.</t>
  </si>
  <si>
    <t>Ensemble-Space Visualization Improves Perception of 3D State of Molecular Dynamics Simulation</t>
  </si>
  <si>
    <t>Proceedings of the 5th symposium on Applied perception in graphics and visualization, pp. 163--170, 2008.</t>
  </si>
  <si>
    <t>Chemistry</t>
  </si>
  <si>
    <t>Hongwei Li and Chi-Wing Fu and Yinggang Li and Andrew J. Hanson.</t>
  </si>
  <si>
    <t>Visualizing Large-Scale Uncertainty in Astrophysical Data</t>
  </si>
  <si>
    <t>IEEE Transactions on Visualization and Computer Graphics, vol. 13, no. 6, pp. 1640-1647, 2007.</t>
  </si>
  <si>
    <t>Astrophysics</t>
  </si>
  <si>
    <t>Claes Lundstrom and Patric Ljung and Anders Persson and Anders Ynnerman.</t>
  </si>
  <si>
    <t>Uncertainty Visualization in Medical Volume Rendering Using Probabilistic Animation</t>
  </si>
  <si>
    <t>IEEE Transactions on Visualization and Computer Graphics, vol. 13, no. 6, pp. 1648--1655, 2007.</t>
  </si>
  <si>
    <t>Timothy S. Newman and William Lee.</t>
  </si>
  <si>
    <t>On visualizing uncertainty in volumetric data: techniques and their evaluation</t>
  </si>
  <si>
    <t>Journal of Visual Languages and Computing, vol. 15, pp. 463--491, 2004.</t>
  </si>
  <si>
    <t>Jörg-Stefan Praßni and Timo Ropinski and Klaus Hinrichs.</t>
  </si>
  <si>
    <t>Uncertainty-Aware Guided Volume Segmentation</t>
  </si>
  <si>
    <t>IEEE Transactions on Visualization and Computer Graphics, vol. 16, no. 6, pp. 1358-1365, 2010.</t>
  </si>
  <si>
    <t>Craig M. Wittenbrink and Alex T. Pang and Suresh K. Lodha.</t>
  </si>
  <si>
    <t>Glyphs for Visualizing Uncertainty in Vector Fields</t>
  </si>
  <si>
    <t>IEEE Transactions on Visualization and Computer Graphics, vol. 2, no. 3, pp. 266--279, 1996.</t>
  </si>
  <si>
    <t>Ma, J., Murphy, D., Provan, G., O'Mathuna, C., &amp; Hayes, M.</t>
  </si>
  <si>
    <t>The Evaluation of Direct Volume Rendering-Based Uncertainty Visualization Techniques for 3D Scalar Data.</t>
  </si>
  <si>
    <t>International Journal of Image and Graphics, 14(4), 2014.</t>
  </si>
  <si>
    <t>https://www.researchgate.net/profile/Ji_Ma12/publication/269105624_The_Evaluation_of_Direct_Volume_Rendering-Based_Uncertainty_Visualization_Techniques_for_3D_Scalar_Data/links/54996f630cf2d6581ab14426.pdf</t>
  </si>
  <si>
    <t>Yildiz, E., &amp; Böhme, R.</t>
  </si>
  <si>
    <t>Effects of information security risk visualization on managerial decision making</t>
  </si>
  <si>
    <t>EuroUSEC ’17, 29 April 2017</t>
  </si>
  <si>
    <t>Management</t>
  </si>
  <si>
    <t>http://informationsecurity.uibk.ac.at/pdfs/YB2017_SecurityRiskVisualization_EuroUSEC.pdf</t>
  </si>
  <si>
    <t>Dong, M., Chen, L., Wang, L., Jiang, X., &amp; Chen, G.</t>
  </si>
  <si>
    <t>Uncertainty Visualization for Mobile and Wearable Devices Based Activity Recognition Systems.</t>
  </si>
  <si>
    <t>International Journal of Human–Computer Interaction, 33(2), 151-163.</t>
  </si>
  <si>
    <t>Wunderlich, M., Ballweg, K., Fuchs, G., &amp; von Landesberger, T.</t>
  </si>
  <si>
    <t>Visualization of Delay Uncertainty and its Impact on Train Trip Planning: A Design Study.</t>
  </si>
  <si>
    <t>Computer Graphics Forum (Vol. 36, No. 3, pp. 317-328).</t>
  </si>
  <si>
    <t>S. C. Calver, J. Rypkema, B. Holleman, D. Azulay, A. de Jong</t>
  </si>
  <si>
    <t>Visualisation of uncertainty in probabilistic traffic models for policy and operations</t>
  </si>
  <si>
    <t>Transportation, 44(4), 701-729.</t>
  </si>
  <si>
    <t>https://www.researchgate.net/profile/Simeon_Calvert/publication/288073359_Visualisation_of_uncertainty_in_probabilistic_traffic_models_for_policy_and_operations/links/56a73e8608aeded22e36bf88.pdf</t>
  </si>
  <si>
    <t>Correll, M., and Gleicher, M.</t>
  </si>
  <si>
    <t>IEEE transactions on visualization and computer graphics, 20(12), 2142-2151.</t>
  </si>
  <si>
    <t xml:space="preserve">Hullman, J., Resnick, P, &amp; Adar, E. </t>
  </si>
  <si>
    <t>Hypothetical Outcome Plots Outperform Error Bars and Violin Plots for Inferences About Reliability of Variable Ordering</t>
  </si>
  <si>
    <t>PloS one 10, no. 11 (2015): e0142444.</t>
  </si>
  <si>
    <t>CHI 2018 (to appear)</t>
  </si>
  <si>
    <t>Luana Micallef, Pierre Dragicevic and Jean-Daniel Fekete</t>
  </si>
  <si>
    <t>Assessing the Effect of Visualizations on Bayesian Reasoning through Crowdsourcing</t>
  </si>
  <si>
    <t>IEEE Transactions on Visualization and Computer Graphics, 18(12): 2536-2545.</t>
  </si>
  <si>
    <t>Id</t>
  </si>
  <si>
    <t>A user study to compare four uncertainty visualization methods for 1d and 2d datasets</t>
  </si>
  <si>
    <t>Sanyal et al.</t>
  </si>
  <si>
    <t>Performance</t>
  </si>
  <si>
    <t>Frequentist NHST</t>
  </si>
  <si>
    <t xml:space="preserve">Compare impacts of multiple uncertainty visualizations for one or more tasks </t>
  </si>
  <si>
    <t xml:space="preserve">Frequentist NHST </t>
  </si>
  <si>
    <t>Testing popular visualization techniques for representing model uncertainty</t>
  </si>
  <si>
    <t>Aerts et al.</t>
  </si>
  <si>
    <t>Decision-Making and Data Inference</t>
  </si>
  <si>
    <t>Increase Reading ease</t>
  </si>
  <si>
    <t>Compare impacts of multiple uncertainty visualizations for one or more tasks, Determine how effectiveness differs by user characteristics (expertise)</t>
  </si>
  <si>
    <t>Interpretation and Semantics</t>
  </si>
  <si>
    <t>Satisfaction (with Visualized Information; Preference)</t>
  </si>
  <si>
    <t xml:space="preserve">Perceived Ability </t>
  </si>
  <si>
    <t>Multiple choice (agree/disagree)</t>
  </si>
  <si>
    <t>Self-Report Intention</t>
  </si>
  <si>
    <t>Quality of User Experience</t>
  </si>
  <si>
    <t>Determine the impact of presenting uncertainty versus not presenting it</t>
  </si>
  <si>
    <t>Evans</t>
  </si>
  <si>
    <t>Interpretation/Semantics</t>
  </si>
  <si>
    <t>Increase Risk Aversion</t>
  </si>
  <si>
    <t xml:space="preserve">Determine the impact of presenting uncertainty versus not presenting it, Compare impacts of multiple uncertainty visualizations for one or more tasks </t>
  </si>
  <si>
    <t>Performance - Data Extraction and Inference</t>
  </si>
  <si>
    <t>Multiple choice (between visualizations)</t>
  </si>
  <si>
    <t>Self-report intention</t>
  </si>
  <si>
    <t>Perceived Ability (to Extract, Infer, or Decide)</t>
  </si>
  <si>
    <t>Implicit</t>
  </si>
  <si>
    <t xml:space="preserve">Boukhelifa et al. </t>
  </si>
  <si>
    <t xml:space="preserve">Validate effectiveness of a given uncertainty vis works, Compare impacts of multiple uncertainty visualizations for one or more tasks, </t>
  </si>
  <si>
    <t>Validate effectiveness of a given uncertainty vis, Compare impacts of multiple uncertainty visualizations for one or more tasks,</t>
  </si>
  <si>
    <t>Multiple choice (choose from multiple possible interpretations)</t>
  </si>
  <si>
    <t>Increase Accuracy</t>
  </si>
  <si>
    <t>Compare impacts of multiple uncertainty visualizations for one or more tasks,</t>
  </si>
  <si>
    <t>Satisfaction (with Look/Feel of Display)</t>
  </si>
  <si>
    <t>Micallef et al.</t>
  </si>
  <si>
    <t>Determine how effectiveness differs by user characteristics (expertise), Compare impacts of multiple uncertainty visualizations for one or more tasks</t>
  </si>
  <si>
    <t xml:space="preserve">Subjective Confidence (in Accuracy of Answer) </t>
  </si>
  <si>
    <t>Increase Efficiency</t>
  </si>
  <si>
    <t>Compare impacts of multiple uncertainty visualizations for one or more tasks, Understand why a given uncertainty visualization works</t>
  </si>
  <si>
    <t xml:space="preserve">Self-reported action (strategy) </t>
  </si>
  <si>
    <t>Qualitative Coding/Categorization</t>
  </si>
  <si>
    <t>Increase Recall ability/memory</t>
  </si>
  <si>
    <t>Multiple Choice</t>
  </si>
  <si>
    <t>Self-reported action (strategy)</t>
  </si>
  <si>
    <t>Lundstrom et al</t>
  </si>
  <si>
    <t>Compare impacts of multiple uncertainty visualizations for one or more tasks, Validate effectiveness of an uncertainty vis</t>
  </si>
  <si>
    <t>Spoken response</t>
  </si>
  <si>
    <t>Researchers misunderstand confidence intervals and standard error bars</t>
  </si>
  <si>
    <t xml:space="preserve">Belia et al. </t>
  </si>
  <si>
    <t>Performance - Inference</t>
  </si>
  <si>
    <t>Understand why a given uncertainty visualization works, Determine how effectiveness differs by user characteristics (expertise)</t>
  </si>
  <si>
    <t>Graphical (Adjust mark position)</t>
  </si>
  <si>
    <t>Simpson, A. L., Ma, B., Vasarhelyi, E. M., Borschneck, D. P., Ellis, R. E., &amp; James Stewart, A.</t>
  </si>
  <si>
    <t>Performance - Decision Making</t>
  </si>
  <si>
    <t>Compare impacts of multiple uncertainty visualizations for one or more tasks, Determine the impact of presenting uncertainty versus not presenting it, Determine how effectiveness differs by user characteristics (expertise)</t>
  </si>
  <si>
    <t>Physical task, Physical apparatus</t>
  </si>
  <si>
    <t>Self-reported action</t>
  </si>
  <si>
    <t>Performance - Data Extraction</t>
  </si>
  <si>
    <t xml:space="preserve">Determine how effectiveness differs by user characteristics (expertise), Understand why/how a given uncertainty visualization works </t>
  </si>
  <si>
    <t>Eye tracking</t>
  </si>
  <si>
    <t>Xiao Dong, Caroline C. Hayes</t>
  </si>
  <si>
    <t>Determine the impact of presenting uncertainty versus not presenting it, Determine how effectiveness differs by user characteristics (expertise),</t>
  </si>
  <si>
    <t xml:space="preserve">Likert -Agreement w statement, 7 pt </t>
  </si>
  <si>
    <t>Increase Reading Ease/Intuitiveness</t>
  </si>
  <si>
    <t>Increase Confidence/Accuracy Alignment</t>
  </si>
  <si>
    <t>Self-reported action (Follow through on Intended Action)</t>
  </si>
  <si>
    <t>Constrained Numeric Text</t>
  </si>
  <si>
    <t>S. Seipel and J. Lim</t>
  </si>
  <si>
    <t>Graphical - Adjust mark position along linear trajectory</t>
  </si>
  <si>
    <t>Self-Reported Satisfaction (in Look/Feel of Display)</t>
  </si>
  <si>
    <t>Self-Reported Satisfaction (in Clarity/Comprehensibility of Display)</t>
  </si>
  <si>
    <t xml:space="preserve">Perceived Ability/Effort </t>
  </si>
  <si>
    <t xml:space="preserve">Subjective Confidence </t>
  </si>
  <si>
    <t>Determine the impact of presenting uncertainty versus not presenting it, Compare impacts of multiple uncertainty visualizations for one or more tasks</t>
  </si>
  <si>
    <t>Multiple choice- Binary</t>
  </si>
  <si>
    <t xml:space="preserve">Validate effectiveness of an uncertainty vis, Compare visualization effectiveness over multiple judgments (learning) </t>
  </si>
  <si>
    <t>Self-reported intention</t>
  </si>
  <si>
    <t xml:space="preserve">Multiple choice </t>
  </si>
  <si>
    <t>Compare impacts of multiple uncertainty visualizations for one or more tasks, Determine how effectiveness differs by user characteristics</t>
  </si>
  <si>
    <t>Validat that a given unceratinty vis works, Compare impacts of multiple uncertainty visualizations for one or more tasks</t>
  </si>
  <si>
    <t>Multiple choice.</t>
  </si>
  <si>
    <t>Increase Reading Ease</t>
  </si>
  <si>
    <t>Perceived Ability/effort (simplicity)</t>
  </si>
  <si>
    <t>Physical Task, Physical Apparatus</t>
  </si>
  <si>
    <t>Physical Task. Physical Apparatus (joystick)</t>
  </si>
  <si>
    <t>Simulated Action (Post advisory or not), Multiple Choice</t>
  </si>
  <si>
    <t xml:space="preserve">Multiple Choice </t>
  </si>
  <si>
    <t>Perceived Ability/Effort (to understand)</t>
  </si>
  <si>
    <t>Likert (7 pt)</t>
  </si>
  <si>
    <t>Self-Reported Satisfaction (with Intuitiveness)</t>
  </si>
  <si>
    <t>Subjective Confidence (in Accuracy of Visualized Information)</t>
  </si>
  <si>
    <t>Sponteneous Impressions(?)</t>
  </si>
  <si>
    <t>Compare impacts of multiple uncertainty representations for one or more tasks, Determine how effectiveness differs by user characteristics</t>
  </si>
  <si>
    <t xml:space="preserve">Multiple choice? "case-based comprehension questions" . </t>
  </si>
  <si>
    <t>Perceived Risk (severity)</t>
  </si>
  <si>
    <t>Perceived Risk (susceptibility)</t>
  </si>
  <si>
    <t>Compare impacts of multiple uncertainty representations for one or more tasks,</t>
  </si>
  <si>
    <t>Multiple choice - Y/N</t>
  </si>
  <si>
    <t>Perceived Ability (to Extract/Read Values)</t>
  </si>
  <si>
    <t>Perceived Ability (to/Effort Required to Use)</t>
  </si>
  <si>
    <t>Validate effectiveness of an uncertainty vis, Compare impacts of multiple uncertainty representations for one or more tasks</t>
  </si>
  <si>
    <t>Determine the impact of presenting uncertainty versus not presenting it, Validate effectiveness of a given vis</t>
  </si>
  <si>
    <t>Graphical - Shade area/region</t>
  </si>
  <si>
    <t>Compare impacts of multiple uncertainty representations for one or more tasks</t>
  </si>
  <si>
    <t xml:space="preserve">Performance - Data Extraction </t>
  </si>
  <si>
    <t>Performance - Decision making</t>
  </si>
  <si>
    <t>Graphical</t>
  </si>
  <si>
    <t>Likert (5 pt)</t>
  </si>
  <si>
    <t>Interpretation &amp; Semantics</t>
  </si>
  <si>
    <t>Understand user's internal model</t>
  </si>
  <si>
    <t>Understand why/how a given uncertainty visualization works</t>
  </si>
  <si>
    <t>Slider - continuous (no ticks intentionally)</t>
  </si>
  <si>
    <t>Increase Decision Quality</t>
  </si>
  <si>
    <t>Text entry</t>
  </si>
  <si>
    <t>Understand user’s internal model</t>
  </si>
  <si>
    <t>Graphical (draw a mark on a line)</t>
  </si>
  <si>
    <t>Decision (When to turn boat)</t>
  </si>
  <si>
    <t>Perceived Ability/Effort (to id data, uncertainty)</t>
  </si>
  <si>
    <t>Performance - Data Inference</t>
  </si>
  <si>
    <t>Determine the impact of presenting uncertainty, Compare impacts of multiple uncertainty representations for one or more tasks</t>
  </si>
  <si>
    <t>Implicit.</t>
  </si>
  <si>
    <t>Understand user's internal model/strategy</t>
  </si>
  <si>
    <t>Validate effectiveness of an uncertainty vis, Understand why/how a given uncertainty visualization works</t>
  </si>
  <si>
    <t>Think-aloud protocol</t>
  </si>
  <si>
    <t>Increase Satisfaction</t>
  </si>
  <si>
    <t>Likert (7pt)</t>
  </si>
  <si>
    <t>Likert 7pt w/ text labels.</t>
  </si>
  <si>
    <t>Understand user’s internal model/strategy</t>
  </si>
  <si>
    <t>Compare impacts of multiple uncertainty visualizations for one or more tasks, Understand why/how a given uncertainty visualization works</t>
  </si>
  <si>
    <t>Compare impacts of multiple uncertainty visualizations for one or more tasks, Determine how effectiveness differs by user characteristics (expertise, location, etc)</t>
  </si>
  <si>
    <t>Text entry numeric</t>
  </si>
  <si>
    <t>Determine how effectiveness differs by user characteristics (expertise, location, etc)</t>
  </si>
  <si>
    <t xml:space="preserve">Multiple choice. </t>
  </si>
  <si>
    <t>Text entry - free response</t>
  </si>
  <si>
    <t>Spontaneous impressions</t>
  </si>
  <si>
    <t>Perceived Ability/Effort</t>
  </si>
  <si>
    <t>Text entry free response</t>
  </si>
  <si>
    <t>Perceived Risk/Reliability Severity</t>
  </si>
  <si>
    <t>Perceived Risk/Reliability Susceptibility</t>
  </si>
  <si>
    <t>Not specified</t>
  </si>
  <si>
    <t>Self-reported Intention (would they use it) Likeliness to endorse (buy, recommend)</t>
  </si>
  <si>
    <t>The influence of different graphical displays on nonexpert decision making under uncertainty</t>
  </si>
  <si>
    <t>Padilla et al.</t>
  </si>
  <si>
    <t>Multiple choice Binary (agree/disagree, forced choice between alternatives)</t>
  </si>
  <si>
    <t>Determine the impact of presenting uncertainty or presenting different forms of uncertainty, versus not presenting it</t>
  </si>
  <si>
    <t>Multiple choice Multiple</t>
  </si>
  <si>
    <t>Stephanie Deitrick</t>
  </si>
  <si>
    <t>Compare impacts of multiple uncertainty visualizations for one or more tasks, Determine the impact of presenting uncertainty vs not presenting</t>
  </si>
  <si>
    <t>Subjective Confidence (in judgment, decision, data, uncertainty info, etc)</t>
  </si>
  <si>
    <t>Rank by data attribute</t>
  </si>
  <si>
    <t>Probability / Likelihood</t>
  </si>
  <si>
    <t>Spontaneous impression</t>
  </si>
  <si>
    <t>Bar graphs depicting averages are perceptually misinterpreted: The within-the-bar bias</t>
  </si>
  <si>
    <t>George E. Newman &amp; Brian J. Scholl</t>
  </si>
  <si>
    <t>performance</t>
  </si>
  <si>
    <t>Likert (9 pt)</t>
  </si>
  <si>
    <t>Likert</t>
  </si>
  <si>
    <t>Slider</t>
  </si>
  <si>
    <t>Determine the impact of presenting uncertainty or presenting different forms of uncertainty versus not presenting it, Compare impacts of multiple uncertainty visualizations for one or more tasks</t>
  </si>
  <si>
    <t>Not Specified</t>
  </si>
  <si>
    <t>Subjective Confidence</t>
  </si>
  <si>
    <t>Rank by uncertainty</t>
  </si>
  <si>
    <t>Multiple choice, binary</t>
  </si>
  <si>
    <t>Think-aloud protocol, Audio recording</t>
  </si>
  <si>
    <t>performance - decision making</t>
  </si>
  <si>
    <t>Performance - confidence</t>
  </si>
  <si>
    <t>GSR tracker</t>
  </si>
  <si>
    <t>Determine the impact of presenting uncertainty, versus not presenting it</t>
  </si>
  <si>
    <t>Self-reported Action</t>
  </si>
  <si>
    <t>Interpretation and Semantics ???</t>
  </si>
  <si>
    <t>Multiple choice - multiple (checkbox)</t>
  </si>
  <si>
    <t>multiple choice - binary</t>
  </si>
  <si>
    <t>Determine how effectiveness differs by user characteristics</t>
  </si>
  <si>
    <t>Multiple choice: Binary</t>
  </si>
  <si>
    <t>Value/state ordinal variable</t>
  </si>
  <si>
    <t>Text entry - free</t>
  </si>
  <si>
    <t xml:space="preserve">Determine how effectiveness differs by user characteristics </t>
  </si>
  <si>
    <t>Direct selection + multiple choice</t>
  </si>
  <si>
    <t>Validate effectiveness of an uncertainty vis</t>
  </si>
  <si>
    <t>Self-reported Intention - Likeliness to use</t>
  </si>
  <si>
    <t>Compare impacts of multiple uncertainty visualizations for one or more tasks, Determine the impact of presenting uncertainty vs not presenting it, Validate effectiveness of an uncertainty visualizatiom</t>
  </si>
  <si>
    <t>Perceived Ability</t>
  </si>
  <si>
    <t>Determine the impact of presenting uncertainty or presenting different forms of uncertainty, versus not presenting it, Validate effectiveness of a vsiualization</t>
  </si>
  <si>
    <t>Hullman, Kay, Kim, Shrestha</t>
  </si>
  <si>
    <t>Text entry - numeric</t>
  </si>
  <si>
    <t>Value/state nominal</t>
  </si>
  <si>
    <t xml:space="preserve">Understand user’s internal model/strategy </t>
  </si>
  <si>
    <t>Self-reported Intention</t>
  </si>
  <si>
    <t>NA</t>
  </si>
  <si>
    <t>User Study?</t>
  </si>
  <si>
    <t>Category</t>
  </si>
  <si>
    <t>Aggrey Agumya and Gary J. Hunter.</t>
  </si>
  <si>
    <t>Responding to the Consequences of Uncertainty in Geographical Data</t>
  </si>
  <si>
    <t>International Journal of Geographical Information Science, vol. 16, no. 5, pp. 405--417, 2002.</t>
  </si>
  <si>
    <t>Human Factors/Ergonomics</t>
  </si>
  <si>
    <t>Leon M. Arriola and James M. Hyman.</t>
  </si>
  <si>
    <t>Being Sensitive to Uncertainty</t>
  </si>
  <si>
    <t>Computing in Science &amp; Engineering, vol. 9, no. 2, pp. 10--20, 2007.</t>
  </si>
  <si>
    <t>Nicholas J. Barrowman and Ransom A. Myers.</t>
  </si>
  <si>
    <t>Raindrop Plots: A New Way to Display Collections of Likelihoods and Distributions</t>
  </si>
  <si>
    <t>The American Statistician, vol. 57, no. 4, pp. 268--274, 2003.</t>
  </si>
  <si>
    <t>M. Kate Beard and Barbara P. Buttenfield and Sarah B. Clapham.</t>
  </si>
  <si>
    <t>NCGIA Research Initiative 7 Visualization of Spatial Data Quality</t>
  </si>
  <si>
    <t>Technical Paper 91-26 Technical Report, Natl Center for Geographic Information and Analysis, 1991.</t>
  </si>
  <si>
    <t>Kate Beard and William Mackaness.</t>
  </si>
  <si>
    <t>Visual Access to Data Quality in Geographic Information Systems</t>
  </si>
  <si>
    <t>Cartographica: The International Journal for Geographic Information and Geovisualization, vol. 30, 2006.</t>
  </si>
  <si>
    <t>Richard A. Becker and William S. Cleveland.</t>
  </si>
  <si>
    <t>Brushing Scatterplots</t>
  </si>
  <si>
    <t>Technometrics, vol. 29, no. 2, pp. 127--142, 1987.</t>
  </si>
  <si>
    <t>Sean Becketti and Willian Gould.</t>
  </si>
  <si>
    <t>Rangefinder Box Plots: A Note</t>
  </si>
  <si>
    <t>The American Statistician, vol. 41, no. 2, pp. 149, 1987.</t>
  </si>
  <si>
    <t>Psychology</t>
  </si>
  <si>
    <t>James R. Beniger and Dorothy L. Robyn.</t>
  </si>
  <si>
    <t>Quantitative Graphics in Statistics: A Brief History</t>
  </si>
  <si>
    <t>The American Statistician, vol. 32, no. 1, pp. 1--11, 1978.</t>
  </si>
  <si>
    <t>Yoav Benjamini.</t>
  </si>
  <si>
    <t>Opening the Box of a Boxplot</t>
  </si>
  <si>
    <t>The American Statistician, vol. 42, no. 4, pp. 257--262, 1988.</t>
  </si>
  <si>
    <t>W. Berger and H. Piringer and P. Filzmoser and E. Gr√∂ller.</t>
  </si>
  <si>
    <t>Uncertainty-Aware Exploration of Continuous Parameter Spaces Using Multivariate Prediction</t>
  </si>
  <si>
    <t>Computer Graphics Forum, vol. 30, no. 3, pp. 911 - 920, 2011.</t>
  </si>
  <si>
    <t>Interviewed domain experts, but no controlled study</t>
  </si>
  <si>
    <t>Ryan A. Boller and Scott A. Braun and Jadrian Miles and David H. Laidlaw.</t>
  </si>
  <si>
    <t>Application of Uncertainty Visualization Methods to Meteorological Trajectories</t>
  </si>
  <si>
    <t>Earth Science Informatics, vol. 3, no. 1-2, pp. 119--126, 2010.</t>
  </si>
  <si>
    <t>Udeepta D. Bordoloi and David L. Kao and Han-Wei Shen.</t>
  </si>
  <si>
    <t>Visualization techniques for spatial probability density function data</t>
  </si>
  <si>
    <t>Data Science Journal, vol. 3, pp. 153--162, 2004.</t>
  </si>
  <si>
    <t>Ralf P. Botchen and Daniel Weiskop and Thomas Ertl.</t>
  </si>
  <si>
    <t>Texture-based visualization of uncertainty in flow fields</t>
  </si>
  <si>
    <t>IEEE Visualization 2005, pp. 647--654, 2005.</t>
  </si>
  <si>
    <t>Ralf P. Botchen and Daniel Weiskopf and Thomas Ertl.</t>
  </si>
  <si>
    <t>Interactive visualisation of uncertainty in flow fields using texture-based techniques</t>
  </si>
  <si>
    <t>12th Iternational Symposium on Flow Visualisation, 2006.</t>
  </si>
  <si>
    <t>Nadia Boukhelifa and David John Duke.</t>
  </si>
  <si>
    <t>Uncertainty Visualization - Why Might it Fail?</t>
  </si>
  <si>
    <t>CHI '09: Proceedings of the 27th International Conference, Extended Abstracts on Human Factors in Computing Systems, pp. 4051--4056, 2009.</t>
  </si>
  <si>
    <t>Ralph Brecheisen and Bram Platel and Anna Vilanova and Bart ter Haar Romeny.</t>
  </si>
  <si>
    <t>Parameter Sensitivity Visualization for DTI Fiber Tracking</t>
  </si>
  <si>
    <t>IEEE Transactions on Visualization and Computer Graphics, vol. 15, no. 6, pp. 1441-1448, 2009.</t>
  </si>
  <si>
    <t>Feedback/described use but no controlled study</t>
  </si>
  <si>
    <t>Kenneth Broad and Anthony Leiserowitz and Jessica Weinkle and Marissa Steketee.</t>
  </si>
  <si>
    <t>Misinterpretations of the ``Cone of Uncertainty'' in Florida During the 2004 Hurricane Season</t>
  </si>
  <si>
    <t>Bulletin of the American Meteorological Society, vol. 88, no. 5, pp. 651--668, 2007.</t>
  </si>
  <si>
    <t>Ken Brodlie and Rodolfo Allendes Osorio and Adriano Lopes.</t>
  </si>
  <si>
    <t>A Review of Uncertainty in Data Visualization</t>
  </si>
  <si>
    <t>John Dill, Rae Earnshaw, David Kasik, John Vince and Pak Chung Wong (Eds.), Expanding the Frontiers of Visual Analytics and Visualization, Springer Verlag London, pp. 81--109, 2012.</t>
  </si>
  <si>
    <t>Ross Brown.</t>
  </si>
  <si>
    <t>Animated Visual Vibrations as an Uncertainty Visualisation Technique</t>
  </si>
  <si>
    <t>GRAPHITE '04: Proceedings of the 2nd International Conference on Computer Graphics and Interactive Techniques, pp. 84--89, 2004.</t>
  </si>
  <si>
    <t>Kai B√ºrger and Roland Fraedrich and Dorit Merhof and R√ºdiger Westermann.</t>
  </si>
  <si>
    <t>Instant Visitation Maps for Interactive Visualization of Uncertain Particle Trajectories</t>
  </si>
  <si>
    <t>Proceedings Visualization and Data Analysis 2012, vol. SPIE 8294, pp. 82940P-82940P-12, 2012.</t>
  </si>
  <si>
    <t>Barbara P. Buttenfield and Robert Weibel.</t>
  </si>
  <si>
    <t>Visualizing the Quality of Cartographic Data</t>
  </si>
  <si>
    <t>Proc.\ Third International Geographic Information Systems Symposium (GIS/LIS), 1988.</t>
  </si>
  <si>
    <t>Barbara P. Buttenfield.</t>
  </si>
  <si>
    <t>Representing Data Quality</t>
  </si>
  <si>
    <t>Cartographica: The International Journal for Geographic Information and Geovisualization, vol. 30, no. 2 \&amp; 3, pp. 1-7, 1993.</t>
  </si>
  <si>
    <t>Andrej Cedilnik and Penny Rheingans.</t>
  </si>
  <si>
    <t>Procedural Annotation of Uncertain Information</t>
  </si>
  <si>
    <t>Proceedings of the 11th IEEE Visualization 2000 Conference (VIS 2000), pp. 77--84, 2000.</t>
  </si>
  <si>
    <t>Chamnein Choonpradub and Don McNeil.</t>
  </si>
  <si>
    <t>Can the Box Plot be Improved?</t>
  </si>
  <si>
    <t>Songklanakarin Journal of Science and Technology, vol. 27, no. 3, pp. 649--657, 2005.</t>
  </si>
  <si>
    <t>InfoVis, Cartography/GIS</t>
  </si>
  <si>
    <t>Christopher Collins and Sheelagh Carpendale and Gerald Penn.</t>
  </si>
  <si>
    <t>Visualization of Uncertainty in Lattices to Support Decision-Making</t>
  </si>
  <si>
    <t>Proceedings of Eurographics/IEEE VGTC Symposium on Visualization (EuroVis 2007), pp. 51--58, 2007.</t>
  </si>
  <si>
    <t>Alexandre Coninx and Georges-Pierre Bonneau and Jacques Droulez and Guillaume Thibault.</t>
  </si>
  <si>
    <t>Visualization of Uncertain Scalar Data Fields using Color Scales and Perceptually Adapted Noise</t>
  </si>
  <si>
    <t>Applied Perception in Graphics and Visualization, 2011.</t>
  </si>
  <si>
    <t>Carlos D. Correa and Yu-Hsuan Chan and Kwan-Liu Ma.</t>
  </si>
  <si>
    <t>A Framework for Uncertainty-Aware Visual Analytics</t>
  </si>
  <si>
    <t>IEEE Symposium on Visual Analytics Science and Technology (VAST), pp. 51--58, 2009.</t>
  </si>
  <si>
    <t>Helen Couclelis.</t>
  </si>
  <si>
    <t>The Certainty of Uncertainty: GIS and the Limits of Geographic Knowledge</t>
  </si>
  <si>
    <t>Transactions in GIS, vol. 7, no. 2, pp. 165--175, 2003.</t>
  </si>
  <si>
    <t>InfoVis, Computer Science</t>
  </si>
  <si>
    <t>Aritra Dasgupta and Min Chen and Robert Kosara.</t>
  </si>
  <si>
    <t>Conceptualizing Visual Uncertainty in Parallel Coordinates</t>
  </si>
  <si>
    <t>Computer Graphics Forum, vol. 31, no. 3, pp. 1015--1024, 2012.</t>
  </si>
  <si>
    <t>Trevor J. Davis and C. Peter Keller.</t>
  </si>
  <si>
    <t>Modelling and Visualizing Multiple Spatial Uncertainties</t>
  </si>
  <si>
    <t>Computers &amp; Geosciences, vol. 23, no. 4, pp. 397--408, 1997.</t>
  </si>
  <si>
    <t>Suzana Djurcilov and Alex Pang.</t>
  </si>
  <si>
    <t>Visualizing Sparse Gridded Data Sets</t>
  </si>
  <si>
    <t>IEEE Computer Graphics and Applications, vol. 20, no. 5, pp. 52--57, 2000.</t>
  </si>
  <si>
    <t>Suzana Djurcilov and Kwansik Kim and Pierre F. J. Lermusiaux and Alex Pang.</t>
  </si>
  <si>
    <t>Volume Rendering Data with Uncertainty Information</t>
  </si>
  <si>
    <t>Data Visualization 2001: Proceedings of the Joint Eurographics - IEEE TCVG Symposium on Visualization, pp. 243--252, 2001.</t>
  </si>
  <si>
    <t>Suzana Djurcilov and Kwansik Kim and Pierre Lermusiaux and Alex Pang.</t>
  </si>
  <si>
    <t>Visualizing Scalar Volumetric Data with Uncertainty</t>
  </si>
  <si>
    <t>Computers and Graphics, vol. 26, pp. 239--248, 2002.</t>
  </si>
  <si>
    <t>Geographical Information Uncertainty: The Concept and Representational Challenges</t>
  </si>
  <si>
    <t>Charles R. Ehlschlaeger and Ashton M. Shortridge and Michael F. Goodchild.</t>
  </si>
  <si>
    <t>Visualizing Spatial Data Uncertainty Using Animation</t>
  </si>
  <si>
    <t>Computers in GeoSciences, vol. 23, no. 4, pp. 387--395, 1997.</t>
  </si>
  <si>
    <t>Tiago Etiene and Carlos Scheidegger and L. Gustavo Nonato and Robert M. Kirby and Cl√†udio T. Silva.</t>
  </si>
  <si>
    <t>Verifiable Visualization for Isosurface Extraction</t>
  </si>
  <si>
    <t>IEEE Transactions on Visualization and Computer Graphics, vol. 15, no. 6, pp. 1227--1234, 2009.</t>
  </si>
  <si>
    <t>David Feng and Lester Kwock and Yueh Lee and Russell M. Taylor II.</t>
  </si>
  <si>
    <t>Linked Exploratory Visualizations for Uncertain MR Spectroscopy Data</t>
  </si>
  <si>
    <t>Proc. SPIE 7530, Visualization and Data Analysis 2010, vol. 7530, no. 4, pp. 1-12, 2010.</t>
  </si>
  <si>
    <t>Matching Visual Saliency to Confidence in Plots of Uncertain Data</t>
  </si>
  <si>
    <t>IEEE Transactions on Visualization and Computer Graphics, vol. 16, no. 6, pp. 980--989, 2010.</t>
  </si>
  <si>
    <t>Stephen E. Fienberg.</t>
  </si>
  <si>
    <t>Graphical Methods in Statistics</t>
  </si>
  <si>
    <t>The American Statistician, vol. 33, no. 4, pp. 165--178, 1979.</t>
  </si>
  <si>
    <t>Peter Fisher.</t>
  </si>
  <si>
    <t>Animation and Sound for the Visualization of Uncertain Spatial Information</t>
  </si>
  <si>
    <t>Visualization in Geographical Information Systems, John Wiley &amp; Sons, pp. 181--185, 1994.</t>
  </si>
  <si>
    <t>Nathaniel Fout and Kwan-Liu Ma.</t>
  </si>
  <si>
    <t>Fuzzy Volume Rendering</t>
  </si>
  <si>
    <t>IEEE Transactions onVisualization and Computer Graphics, vol. 18, no. 12, pp. 2335--2344, 2012.</t>
  </si>
  <si>
    <t>C. R. Fox and A. Tversky.</t>
  </si>
  <si>
    <t>A Belief-Based Account of Decision Under Uncertainty</t>
  </si>
  <si>
    <t>Management Science, vol. 44, no. 7, pp. 879--895, 1998.</t>
  </si>
  <si>
    <t>Not uncertainty visualization</t>
  </si>
  <si>
    <t>Michael Friendly.</t>
  </si>
  <si>
    <t>Corrgrams: Exploratory Displays for Correlation Matrices</t>
  </si>
  <si>
    <t>The American Statistician, vol. 56, no. 4, pp. 316--324, 2002.</t>
  </si>
  <si>
    <t>Statistics</t>
  </si>
  <si>
    <t>Michael Frigge and David C. Hoaglin and Boris Iglewicz.</t>
  </si>
  <si>
    <t>Some Implementations of the Box Plot</t>
  </si>
  <si>
    <t>The American Statistician, vol. 43, no. 1, pp. 50--54, 1989.</t>
  </si>
  <si>
    <t>M. Gahegen and M. Ehlers.</t>
  </si>
  <si>
    <t>A Framework for the Modeling of Uncertainty Between Remote Sensing and Geographic Information</t>
  </si>
  <si>
    <t>ISPRS Journal of Photogrammetry and Remote Sensing, vol. 55, pp. 176--188, 2000.</t>
  </si>
  <si>
    <t>Yong Ge and Sanping Li and V. Chris Lakhan and Arko Lucieer.</t>
  </si>
  <si>
    <t>Exploring Uncertainty in Remotely Sensed Data with Parallel Coordinate Plots</t>
  </si>
  <si>
    <t>International Journal of Applied Earth Observation and Geoinformation, vol. 11, no. 6, pp. 413--422, 2009.</t>
  </si>
  <si>
    <t>Sarah E. Geneser and Robert M. Kirby and Frank B. Sachse.</t>
  </si>
  <si>
    <t>Sensitivity Analysis of Cardiac Electrophysiological Models Using Polynomial Chaos</t>
  </si>
  <si>
    <t>27th Annual International Conference of theEngineering in Medicine and Biology Society, 2005. (IEEE-EMBS 2005), pp. 4042--4045, 2005.</t>
  </si>
  <si>
    <t>Sarah E. Geneser and Robert M. Kirby and Robert S. MacLeod.</t>
  </si>
  <si>
    <t>Application of Stochastic Finite Element Methods to Study the Sensitivity of ECG Forward Modeling to Organ Conductivity</t>
  </si>
  <si>
    <t>IEEE Transations on Biomedical Engineering, vol. 55, no. 1, pp. 31--40, 2008.</t>
  </si>
  <si>
    <t>W. Reinhardt, A. Kr√ºger and M. Ehlers (Eds.), Geoinformatik 2009 Konferenzband, pp. 223-230, 2009.</t>
  </si>
  <si>
    <t>Lydia Gerharz and Edzer Pebesma and Harald Hecking.</t>
  </si>
  <si>
    <t>Visualizing Uncertainty in Spatio-Temporal Data</t>
  </si>
  <si>
    <t>Spatial Accuracy 2010, pp. 169--172, 2010.</t>
  </si>
  <si>
    <t>Nahum D. Gershon.</t>
  </si>
  <si>
    <t>Visualization of Fuzzy Data Using Generalized Animation</t>
  </si>
  <si>
    <t>Proceedings of the IEEE Conference on Visualization, pp. 268--273, 1992.</t>
  </si>
  <si>
    <t>Nahum Gershon.</t>
  </si>
  <si>
    <t>Visualization of an Imperfect World</t>
  </si>
  <si>
    <t>IEEE Computer Graphics and Applications, vol. 18, no. 4, pp. 43--45, 1998.</t>
  </si>
  <si>
    <t>Kenneth M. Goldberg and Boris Iglewicz.</t>
  </si>
  <si>
    <t>Bivariate Extensions of the Boxplot</t>
  </si>
  <si>
    <t>Technometrics, vol. 34, no. 3, pp. 307--320, 1992.</t>
  </si>
  <si>
    <t>Henning Griethe and Heidrun Schumann.</t>
  </si>
  <si>
    <t>Visualizing Uncertainty for Improved Decision Making</t>
  </si>
  <si>
    <t>Proceedings of the 4th International Conference on Business Informatics Research, 2005.</t>
  </si>
  <si>
    <t>The Visualization of Uncertain Data: Methods and Problems</t>
  </si>
  <si>
    <t>Proceedings of SimVis '06, SCS Publishing House, pp. 143--156, 2006.</t>
  </si>
  <si>
    <t>Probabilistic Surfaces: Point Based Primitives to Show Surface Uncertainty</t>
  </si>
  <si>
    <t>IEEE Visualization, 2002. (VIS 2002)., pp. 147--153, 2002.</t>
  </si>
  <si>
    <t>Kenneth W. Haemer.</t>
  </si>
  <si>
    <t>Range-Bar Charts</t>
  </si>
  <si>
    <t>The American Statistician, vol. 2, no. 2, pp. 23, 1948.</t>
  </si>
  <si>
    <t>Steve Haroz and Kwan-Liu Ma and Katrin Heitmann.</t>
  </si>
  <si>
    <t>Multiple Uncertainties in Time-Variant Cosmological Particle Data</t>
  </si>
  <si>
    <t>IEEE Pacific Visualization Symposium. (PacificVis '08), pp. 207--214, 2008.</t>
  </si>
  <si>
    <t>Mark Harrower.</t>
  </si>
  <si>
    <t>Representing Uncertainty: Does it Help People Make Better Decisions? Technical Report, University Consortium for Geographic Information Science, Geospatial Visualization and Knowledge Discovery Workshop White Paper, 2003.</t>
  </si>
  <si>
    <t>Tomislav Hengl and Dennis J.J. Walvoort and Allan Brown.</t>
  </si>
  <si>
    <t>Pixel (PM) and Colour Mixture (CM): GIS Techniques for Visualisation of Fuzziness and Uncertainty of Natural Resource Inventories</t>
  </si>
  <si>
    <t>Proceedings of the 5th International Symposium on Spatial Accuracy Assesment in Natural Resources and Environmental Sciences (Accuracy 2002), pp. 300--309, 2002.</t>
  </si>
  <si>
    <t>Tomislav Hengl.</t>
  </si>
  <si>
    <t>Visualisation of Uncertainty using the HSI Colour Model: Computations with Colours</t>
  </si>
  <si>
    <t>Proceedings of the 7th International Conference on GeoComputation, pp. 1--12, 2003.</t>
  </si>
  <si>
    <t>Tomislav Hengl and Norair Toomanian.</t>
  </si>
  <si>
    <t>Maps are not what they seem: representing uncertainty in soil-property maps</t>
  </si>
  <si>
    <t>M. Caetano and M. Painho (Eds.), Proceedings of the 7th International Symposium on Spatial Accuracy Assessment in Natural Resources and Environmental Sciences, pp. 805--813, 2006.</t>
  </si>
  <si>
    <t>Jerry L. Hintze and Ray D. Nelson.</t>
  </si>
  <si>
    <t>Violin Plots: A Box Plot-Density Trace Synergism</t>
  </si>
  <si>
    <t>The American Statistician, vol. 52, no. 2, pp. 181--184, 1998.</t>
  </si>
  <si>
    <t>Paul A. Hirschberg and Elliot Abrams</t>
  </si>
  <si>
    <t>A Weather and Climate Enterprise Strategic Implementation Plan for Generating and Communicating Forecast Uncertainty Information.</t>
  </si>
  <si>
    <t>American Meterological Society</t>
  </si>
  <si>
    <t>v</t>
  </si>
  <si>
    <t>Marcel Hlawatsch and Philipp Leube and Wolfgang Nowak and Daniel Weiskopf.</t>
  </si>
  <si>
    <t>Flow Radar Glyphs &amp; Static Visualization of Unsteady Flow with Uncertainty</t>
  </si>
  <si>
    <t>IEEE Transactions on Visualization and Computer Graphics, vol. 17, no. 12, pp. 1949--1958, 2011.</t>
  </si>
  <si>
    <t>William Horwitz.</t>
  </si>
  <si>
    <t>The Certainty of Uncertainty</t>
  </si>
  <si>
    <t>Journal of AOAC International, vol. 86, no. 1, pp. 109--111, 2003.</t>
  </si>
  <si>
    <t>D. Howard and A. M. MacEachren.</t>
  </si>
  <si>
    <t>Interface Design for Geographic Visualization: Tools for Representing Reliability</t>
  </si>
  <si>
    <t>Cartography and Geographic Information Science, vol. 23, no. 2, pp. 59--77, 1996.</t>
  </si>
  <si>
    <t>Shiping Huang.</t>
  </si>
  <si>
    <t>Exploratory Visualization of Data with Variable Quality Masters Thesis, Worcester Polytechnic Institute, 2005.</t>
  </si>
  <si>
    <t>Victoria Interrante.</t>
  </si>
  <si>
    <t>Harnessing Natural Textures for Multivariate Visualization</t>
  </si>
  <si>
    <t>IEEE Computer Graphics and Applications, vol. 20, no. 6, pp. 6--11, 2000.</t>
  </si>
  <si>
    <t>J. Jakeman and M. Eldred and D. Xiu.</t>
  </si>
  <si>
    <t>Numerical Approach for Quantification of Epistemic Uncertainty</t>
  </si>
  <si>
    <t>Journal of Computational Physics, vol. 229, pp. 4648--4663, 2010.</t>
  </si>
  <si>
    <t>Joint Committee for Guides in Metrology.</t>
  </si>
  <si>
    <t>JCGM 100: Evaluation of Measurement Data - Guide to the Expression of Uncertainty in Measurement Technical Report, JCGM, 2008.</t>
  </si>
  <si>
    <t>JCGM 101: Evaluation of Measurement Data - Supplement 1 to the</t>
  </si>
  <si>
    <t>JCGM 104: Evaluation of Measurement Data - An Introduction to the</t>
  </si>
  <si>
    <t>JCGM 102: Evaluation of Measurement Data - Supplement 2 to the</t>
  </si>
  <si>
    <t>Bin Jiang and Ferjan Ormeling and Wolfgang Kainz.</t>
  </si>
  <si>
    <t>Visualization Support for Fuzzy Spatial Analysis</t>
  </si>
  <si>
    <t>Auto Carto 12, Charlotte, North Carolina, pp. 291--300, 1995.</t>
  </si>
  <si>
    <t>B. Jiang and A. Brown and F.J. Ormeling.</t>
  </si>
  <si>
    <t>Some Perceptual Aspects of Colouring Uncertainty</t>
  </si>
  <si>
    <t>Jan-Menno Kraak and Martin Molenaar (Eds.), Advances In GIS Research II, UK: Taylor &amp; Francis, pp. 477--490, 1996.</t>
  </si>
  <si>
    <t>Bin Jiang.</t>
  </si>
  <si>
    <t>Linguistic Uncertainty: Modelling and Visualising</t>
  </si>
  <si>
    <t>The Dutch Cartographic Journal, vol. 23, no. 2, pp. 8--13, 1997.</t>
  </si>
  <si>
    <t>Visualisation of Fuzzy Boundaries of Geographic Objects</t>
  </si>
  <si>
    <t>Cartography, vol. 27, no. 2, pp. 41--46, 1998.</t>
  </si>
  <si>
    <t>Chris R. Johnson and Allen R. Sanderson.</t>
  </si>
  <si>
    <t>A Next Step: Visualizing Errors and Uncertainty</t>
  </si>
  <si>
    <t>IEEE Computer Graphics and Applications, vol. 23, no. 5, pp. 6--10, 2003.</t>
  </si>
  <si>
    <t>Chris .R. Johnson.</t>
  </si>
  <si>
    <t>Top Scientific Visualization Research Problems</t>
  </si>
  <si>
    <t>IEEE Computer Graphics and Applications, vol. 24, no. 4, pp. 13--17, 2004.</t>
  </si>
  <si>
    <t>Derek K. Jones.</t>
  </si>
  <si>
    <t>Determining and Visualizing Uncertainty in Estimates of Fiber Orientation from Diffusion Tensor MRI</t>
  </si>
  <si>
    <t>Magnetic Resonance in Medicine, vol. 49, pp. 7-12, 2003.</t>
  </si>
  <si>
    <t>Abigail J. Jospeh and Suresh K. Lodha and Jose C. Renteria and Alex Pang.</t>
  </si>
  <si>
    <t>UISURF: Visualizing Uncertainty in Isosurfaces</t>
  </si>
  <si>
    <t>Proceedings of the Computer Graphics and Imaging, pp. 184--191, 1999.</t>
  </si>
  <si>
    <t>David Kao and Jennifer L. Dungan and Alex Pang.</t>
  </si>
  <si>
    <t>Visualizing 2D probability distributions from EOS satellite image-derived data sets: a case study</t>
  </si>
  <si>
    <t>Proceedings Visualization, pp. 457--561, 2001.</t>
  </si>
  <si>
    <t>David Kao and Alison Luo and Jennifer L. Dungan and Alex Pang.</t>
  </si>
  <si>
    <t>Visualizing Spatially Varying Distribution Data</t>
  </si>
  <si>
    <t>Proceedings of the Sixth International Conference on Information Visualisation, 2002, pp. 219--225, 2002.</t>
  </si>
  <si>
    <t>David Kao and Alison Love and Jennifer L. Dungan and Alex Pang.</t>
  </si>
  <si>
    <t>Picturing Data with Uncertainty</t>
  </si>
  <si>
    <t>ACM SIGGRAPH 2004 Posters, pp. 104, 2004.</t>
  </si>
  <si>
    <t>David Kao and Marc Kramer and Alison Luo and Jennifer Dungan and Alex Pang.</t>
  </si>
  <si>
    <t>Visualizing Distributions from Multi-Return Lidar Data to Understand Forest Structure</t>
  </si>
  <si>
    <t>The Cartographic Journal, vol. 42, no. 1, pp. 35--47, 2005.</t>
  </si>
  <si>
    <t>Gordon Kindlmann and Ross Whitaker and Tolga Tasdizen and Torsten Moller.</t>
  </si>
  <si>
    <t>Curvature-Based Transfer Functions for Direct Volume Rendering: Methods and Applications</t>
  </si>
  <si>
    <t>Proceedings of the 14th IEEE Visualization 2003 (VIS'03), pp. 67--74, 2003.</t>
  </si>
  <si>
    <t>Joe M. Kniss and Robert Van Uitert and Abraham Stephens and Guo-Shi Li and Tolga Tasdizen and Charles Hansen.</t>
  </si>
  <si>
    <t>Statistically Quantitative Volume Visualization</t>
  </si>
  <si>
    <t>Proceedings of IEEE Visualization 2005, pp. 287--294, 2005.</t>
  </si>
  <si>
    <t>Joe Michael Kniss.</t>
  </si>
  <si>
    <t>Managing Uncertainty in Visualization and Analysis of Medical Data</t>
  </si>
  <si>
    <t>IEEE 5th International Symposium on Biomedical Imaging: From Nano to Macro, 2008. (ISBI 2008), pp. 832--835, 2008.</t>
  </si>
  <si>
    <t>David A. Kobus and Sherry Proctor and Steven Holste.</t>
  </si>
  <si>
    <t>Edward L. Korn and Barry I. Graubard.</t>
  </si>
  <si>
    <t>Scatterplots with Survey Data</t>
  </si>
  <si>
    <t>The American Statistician, vol. 52, no. 1, pp. 58--69, 1998.</t>
  </si>
  <si>
    <t>Melanie Kunz and Lorenz Hurni.</t>
  </si>
  <si>
    <t>Hazard Maps in Switzerland</t>
  </si>
  <si>
    <t>Proceedings of the 6th ICA Mountain Cartography Workshop, pp. 125--130, 2008.</t>
  </si>
  <si>
    <t>Phaedon C. Kyriakidis.</t>
  </si>
  <si>
    <t>Towards a Systems Approach to the Visualization of Spatial Uncertainty</t>
  </si>
  <si>
    <t>M. Caetano. and M. Painho (Eds.), Proceedings of the 7th International Symposium on Spatial Accuracy Assessment in Natural Resources and Environmental Sciences, pp. 48--62, 2006.</t>
  </si>
  <si>
    <t>Anna-Liesa S. Lapinski.</t>
  </si>
  <si>
    <t>A Strategy for Uncertainty Visualization Design Technical Report, Defence Research and Development Canada, 2009.</t>
  </si>
  <si>
    <t>J. Jack Lee and Z. Nora Tu.</t>
  </si>
  <si>
    <t>A Versatile One-Dimensional Distribution Plot: The BLiP Plot</t>
  </si>
  <si>
    <t>The American Statistician, vol. 51, no. 4, pp. 353--358, 1997.</t>
  </si>
  <si>
    <t>Russel V. Lenth.</t>
  </si>
  <si>
    <t>Comment on Rangefinder Box Plots</t>
  </si>
  <si>
    <t>The American Statistician, vol. 42, no. 1, pp. 87--88, 1988.</t>
  </si>
  <si>
    <t>Raanan Lipshitz and Orna Strauss.</t>
  </si>
  <si>
    <t>Coping with Uncertainty: A Naturalistic Decision-Making Analysis</t>
  </si>
  <si>
    <t>Organizational Behavior and Human Decision Processes, vol. 69, no. 2, pp. 149--163, 1997.</t>
  </si>
  <si>
    <t>Suresh K. Lodha and Catherine M. Wilson and Robert E. Sheehan.</t>
  </si>
  <si>
    <t>LISTEN: sounding uncertainty visualization</t>
  </si>
  <si>
    <t>Proceedings Visualization '96, pp. 189--195, 1996.</t>
  </si>
  <si>
    <t>Suresh K. Lodha and Alex Pang and Robert E. Sheehan and Craig M. Wittenbrink.</t>
  </si>
  <si>
    <t>UFLOW: visualizing uncertainty in fluid flow</t>
  </si>
  <si>
    <t>Proceedings Visualization '96, pp. 249--254, 1996.</t>
  </si>
  <si>
    <t>Suresh Lodha And Bob Sheehan and Alex Pang and Craig Wittenbrink.</t>
  </si>
  <si>
    <t>Visualizing geometric uncertainty of surface interpolants</t>
  </si>
  <si>
    <t>Proceedings of the Conference on Graphics Interface '96, pp. 238--245, 1996.</t>
  </si>
  <si>
    <t>Suresh K. Lodha and Nikolai M. Faaland and Amin P. Charaniya.</t>
  </si>
  <si>
    <t>Visualization of uncertain particle movement</t>
  </si>
  <si>
    <t>Proceedings of the Computer Graphics and Imaging Conference, pp. 226--232, 2002.</t>
  </si>
  <si>
    <t>Adriano Lopes and Ken Brodlie.</t>
  </si>
  <si>
    <t>Accuracy in 3D Particle Tracing</t>
  </si>
  <si>
    <t>Hans-Christian Hege and Konrad Polthier (Eds.), Mathematical Visualization: Algorithms, Applications and Numerics, Springer Berlin Heidelberg, pp. 329--341, 1998.</t>
  </si>
  <si>
    <t>Alison Love and Alex Pang and David Kao.</t>
  </si>
  <si>
    <t>Visualizing Spatial Multivalue Data</t>
  </si>
  <si>
    <t>IEEE Computer Graphics and Applications, vol. 25, no. 3, pp. 69--79,.</t>
  </si>
  <si>
    <t>Kim E. Lowell.</t>
  </si>
  <si>
    <t>Outside-in, Inside-out: Two Methods of Generating Spatial Certainty Maps</t>
  </si>
  <si>
    <t>Proceedings, Second Annual Conference of GeoComputation, Dunedin, New Zealand, 1997.</t>
  </si>
  <si>
    <t>K. Lowell and B. Christy and K. Benke and G. Day.</t>
  </si>
  <si>
    <t>Modelling Fundamentals and the Quantification and Spatial Presentation of Uncertainty</t>
  </si>
  <si>
    <t>Journal of Spatial Science, vol. 56, no. 2, pp. 185--201, 2011.</t>
  </si>
  <si>
    <t>Arko Lucieer.</t>
  </si>
  <si>
    <t>Uncertainties in Segmentation and their Visualisation PhD Thesis, Utrecht University and International Institute for Geo-Information Science and Earth Observation (ITC), 2004.</t>
  </si>
  <si>
    <t>Visualization for Exploration of Uncertainty Related to Fuzzy Classification</t>
  </si>
  <si>
    <t>IEEE International Conference on Geoscience and Remote Sensing Symposium, 2006. IGARSS 2006., pp. 903--906, 2006.</t>
  </si>
  <si>
    <t>Claes Lundstr√∂m and Patric Ljung and Anders Persson and Anders Ynnerman.</t>
  </si>
  <si>
    <t>Alison Luo and David Kao and Alex Pang.</t>
  </si>
  <si>
    <t>Visualizing Spatial Distribution Data Sets</t>
  </si>
  <si>
    <t>VISSYM '03: Proceedings of the Symposium on Data visualisation 2003, pp. 29--38, 2003.</t>
  </si>
  <si>
    <t>Alan M. MacEachren.</t>
  </si>
  <si>
    <t>Visualizing Uncertain Information</t>
  </si>
  <si>
    <t>Cartographic Perspective, no. 13, pp. 10--19, 1992.</t>
  </si>
  <si>
    <t>Alan M. MacEachren and Anthony Robinson and Susan Hopper and Steven Gardner and Robert Murray and Mark Gahegan and Elisabeth Hetzler.</t>
  </si>
  <si>
    <t>Visualizing Geospatial Information Uncertainty: What We Know and What We Need to Know</t>
  </si>
  <si>
    <t>Cartography and Geographic Information Science, vol. 32, no. 3, pp. 139--160, 2005.</t>
  </si>
  <si>
    <t>Maic Masuch and Thomas Strothotte.</t>
  </si>
  <si>
    <t>Visualising Ancient Architecture using Animated Line Drawings</t>
  </si>
  <si>
    <t>Proceedings of the IEEE Conference on Information Visualization, pp. 261--266, 1998.</t>
  </si>
  <si>
    <t>Maic Masuch and Bert Freudenberg and Babette Ludowici and Sebastian Kreiker and Thomas Strothotte.</t>
  </si>
  <si>
    <t>Virtual Reconstruction of Medieval Architecture</t>
  </si>
  <si>
    <t>Proceedings of EUROGRAPHICS 1999, Short Papers, pp. 87--90, 1999.</t>
  </si>
  <si>
    <t>Robert McGill and John W. Tukey and Wayne A. Larsen.</t>
  </si>
  <si>
    <t>Variations of Box Plots</t>
  </si>
  <si>
    <t>The American Statistician, vol. 32, no. 1, pp. 12--16, 1978.</t>
  </si>
  <si>
    <t>McKinnon, Alan E and Raymond, Emma.</t>
  </si>
  <si>
    <t>Visualising the probability distribution function of uncertain data: application to stochastic modelling of ground water solute transport.</t>
  </si>
  <si>
    <t>Proceedings of the 2001 Asia-Pacific symposium on Information visualisation - Volume 9, pp. 139--142, 2001</t>
  </si>
  <si>
    <t>James R. Miler and Daniel C. Cliburn and Johannes J. Feddema and Terry A. Slocum.</t>
  </si>
  <si>
    <t>Modeling and Visualizing Uncertainty in a Global Water Balance Model</t>
  </si>
  <si>
    <t>Proceedings of the 2003 ACM symposium on Applied computing, pp. 972--978, 2003.</t>
  </si>
  <si>
    <t>Katherine L. Monti.</t>
  </si>
  <si>
    <t>Folded Empirical Distribution Function Curves-Mountain Plots</t>
  </si>
  <si>
    <t>The American Statistician, vol. 49, no. 4, pp. 342--345, 1995.</t>
  </si>
  <si>
    <t>R. E. Morss and J. L. Demuth and J. K. Lazo.</t>
  </si>
  <si>
    <t>Communicating Uncertainty in Weather Forecasts: A Survey of the US. Public.</t>
  </si>
  <si>
    <t>Weather and Forecasting, vol. 23, no. 5, pp. 974--991, 2008.</t>
  </si>
  <si>
    <t>No uncertainty repr</t>
  </si>
  <si>
    <t>L. Nadav-Greenberg and S. L. Joslyn and M. U. Taing.</t>
  </si>
  <si>
    <t>The effect of uncertainty visualizations on decision-making in weather forecasting</t>
  </si>
  <si>
    <t>Proc.\ 8th International Conference of Naturalistic Decision Making, 2007.</t>
  </si>
  <si>
    <t>(Duplicate so not marked as study)</t>
  </si>
  <si>
    <t>The effect of uncertainty visualizations on decision making in weather forecasting</t>
  </si>
  <si>
    <t>Journal of Cognitive Engineering and Decision Making, vol. 2, no. 1, pp. 24--47, 2008.</t>
  </si>
  <si>
    <t>National Research Council.</t>
  </si>
  <si>
    <t>Assessing the Reliability of Complex Models: Mathematical and Statistical Foundations of Verification, Validation, and Uncertainty Quantification Technical Report, NRC, The National Academies Press, 2012.</t>
  </si>
  <si>
    <t>Chris Olston and Jock D. Mackinlay.</t>
  </si>
  <si>
    <t>Visualizing Data with Bounded Uncertainty</t>
  </si>
  <si>
    <t>Proceedings of the IEEE Symposium on Information Visualization (InfoVis'02), pp. 37--40, 2002.</t>
  </si>
  <si>
    <t>R.S. Allendes Osorio and K.W. Brodlie.</t>
  </si>
  <si>
    <t>Contouring with Uncertainty</t>
  </si>
  <si>
    <t>6th Theory and Practice of Computer Graphics Conference, pp. 59--66, 2008.</t>
  </si>
  <si>
    <t>R. S. Allendes Osorio and K. W. Brodlie.</t>
  </si>
  <si>
    <t>Uncertain Flow Visualization using LIC</t>
  </si>
  <si>
    <t>7th EG UK Theory and Practice of Computer Graphics, pp. 1--9, 2009.</t>
  </si>
  <si>
    <t>Mathias Otto and Mykhaylo Nykolaychuk and Tobias Germer and Klaus Richter and Holger Theisel.</t>
  </si>
  <si>
    <t>Evaluation of Motion Data with Uncertain 2D Vector Fields</t>
  </si>
  <si>
    <t>Poster Abstracts at Eurographics/ IEEE-VGTC Symposium on Visualization, pp. 1--2, 2010.</t>
  </si>
  <si>
    <t>Mathias Otto and Tobias Germer and Hans-Christian Hege and Holger Theisel.</t>
  </si>
  <si>
    <t>Uncertain 2D Vector Field Topology</t>
  </si>
  <si>
    <t>Computer Graphics Forum, vol. 29, no. 2, pp. 347--356, 2010.</t>
  </si>
  <si>
    <t>Mathias Otto and Tobias Germer and Holger Theisel.</t>
  </si>
  <si>
    <t>Uncertain topology of 3D vector fields</t>
  </si>
  <si>
    <t>IEEE Pacific Visualization Symposium (PacificVis), pp. 67--74, 2011.</t>
  </si>
  <si>
    <t>Alex Pang and Jeff Furman.</t>
  </si>
  <si>
    <t>Data Quality Issues in Visualization</t>
  </si>
  <si>
    <t>SPIE vol. 2278 Visual Data Exploration and Analysis, pp. 12--23, 1994.</t>
  </si>
  <si>
    <t>Alex Pang and Craig Wittenbrink and Suresh Lodha..</t>
  </si>
  <si>
    <t>Approaches to Uncertainty Visualization</t>
  </si>
  <si>
    <t>The Visual Computer, vol. 13, no. 8, pp. 370--390, 1997.</t>
  </si>
  <si>
    <t>Alex Pang.</t>
  </si>
  <si>
    <t>Visualizing Uncertainty in Geo-spatial Data</t>
  </si>
  <si>
    <t>Proceedings of the Workshop on the Intersections between Geospatial Information and Information Technology, 2001.</t>
  </si>
  <si>
    <t>Visualizing Uncertainty in Natural Hazards</t>
  </si>
  <si>
    <t>Risk, Governance and Society, vol. 14, pp. 261--294, 2008.</t>
  </si>
  <si>
    <t>Mark Pauly and Niloy J. Mitra and Leonidas Guibas.</t>
  </si>
  <si>
    <t>Uncertainty and Variability in Point Cloud Surface Data</t>
  </si>
  <si>
    <t>Symposium on Point-Based Graphics, pp. 77--84, 2004.</t>
  </si>
  <si>
    <t>Edzer J. Pebesma and Derek Karssenberg and Kor de Jong.</t>
  </si>
  <si>
    <t>Dynamic Visualisation of Spatial and Spatio-Temporal Probability Distribution Functions</t>
  </si>
  <si>
    <t>M. Caetano and M. Painho (Eds.), 7th International Symposium on Spatial Accuracy Assessment in Natural Resources and Environmental Sciences., pp. 825--831, 2006.</t>
  </si>
  <si>
    <t>Edzer J. Pebesma and Kor de Jonga and David Briggs.</t>
  </si>
  <si>
    <t>Interactive Visualization of Uncertain Spatial and Spatio-Temporal Data Under Different Scenarios: an Air Quality Example</t>
  </si>
  <si>
    <t>International Journal of Geographical Information Science, vol. 21, no. 5, pp. 515--527, 2007.</t>
  </si>
  <si>
    <t>Tobias Pfaffelmoser and Matthias Reitinger and R√ºdiger Westermann.</t>
  </si>
  <si>
    <t>Visualizing the Positional and Geometrical Variability of Isosurfaces in Uncertain Scalar Fields</t>
  </si>
  <si>
    <t>Computer Graphics Forum, vol. 30, no. 3, pp. 951--960, 2011.</t>
  </si>
  <si>
    <t>Tobias Pfaffelmoser and R√ºdiger Westermann.</t>
  </si>
  <si>
    <t>Visualization of Global Correlation Structures in Uncertain 2D Scalar Fields</t>
  </si>
  <si>
    <t>Computer Graphics Forum, vol. 31, no. 3, pp. 1025--1034, 2012.</t>
  </si>
  <si>
    <t>Correlation Visualization for Structural Uncertainty Analysis</t>
  </si>
  <si>
    <t>International Journal for Uncertainty Quantification, vol. 3, no. 2, pp. 171--186, 2013.</t>
  </si>
  <si>
    <t>Dieter Pfoser and Christian S. Jensen.</t>
  </si>
  <si>
    <t>Capturing the Uncertainty of Moving-Object Representations</t>
  </si>
  <si>
    <t>Advances in Spatial Databases Lecture Notes in Computer Science, vol. 1651, pp. 111-131, 1999.</t>
  </si>
  <si>
    <t>Binh Pham and Alex Streit and Ross Brown.</t>
  </si>
  <si>
    <t>Visualisation of Information Uncertainty: Progress and Challenges</t>
  </si>
  <si>
    <t>Robert Liere, Tony Adriaansen and Elena Zudilova-Seinstra (Eds.), Trends in Interactive Visualization, Springer London, pp. 1-30, 2009.</t>
  </si>
  <si>
    <t>B. Plewe.</t>
  </si>
  <si>
    <t>The Nature of Uncertainty in Historical Geographic Information</t>
  </si>
  <si>
    <t>Transactions in GIS, vol. 6, no. 4, pp. 431--456, 2002.</t>
  </si>
  <si>
    <t>M. C. Politi and P. K. J. Han and N. F. Col.</t>
  </si>
  <si>
    <t>Communicating the Uncertainty of Harms and Benefits of Medical Interventions</t>
  </si>
  <si>
    <t>Medical Decision Making, vol. 27, no. 5, pp. 681--695, 2007.</t>
  </si>
  <si>
    <t>Jeffrey S. Pontius and Rhoda M. Schantz.</t>
  </si>
  <si>
    <t>Graphical Analyses of a Two-Period Crossover Design</t>
  </si>
  <si>
    <t>The American Statistician, vol. 48, no. 3, pp. 249--253, 1994.</t>
  </si>
  <si>
    <t>Kai P√∂thkow and Hans-Christian Heg.</t>
  </si>
  <si>
    <t>Positional Uncertainty of Isocontours: Condition Analysis and Probabilistic Measures</t>
  </si>
  <si>
    <t>IEEE Transactions on Visualization and Computer Graphics, vol. PP, no. 99, pp. 1-15, 2010.</t>
  </si>
  <si>
    <t>Kai P√∂thkow and Britta Weber and Hans-Christian Hege.</t>
  </si>
  <si>
    <t>Probabilistic Marching Cubes</t>
  </si>
  <si>
    <t>Computer Graphics Forum, vol. 30, no. 3, pp. 931-940, 2011.</t>
  </si>
  <si>
    <t>Kristin Potter and Amy Gooch and Bruce Gooch and Peter Willemsen and Joe Kniss and Richard Riesenfeld and Peter Shirley.</t>
  </si>
  <si>
    <t>3D Line Textures and the Visualization of Confidence in Architecture Technical Report, University of Utah, no. UUCS-07-005, 2007.</t>
  </si>
  <si>
    <t>Kristin Potter and Joe Kniss and Richard Riesenfeld.</t>
  </si>
  <si>
    <t>Visual Summary Statistics Technical Report, Univeristy of Utah, no. UUCS-07-004, 2007.</t>
  </si>
  <si>
    <t>Kristin Potter and Jens Kr√ºger and Christopher Johnson.</t>
  </si>
  <si>
    <t>Towards the Visualization of Multi-Dimensional Stochastic Distribution Data</t>
  </si>
  <si>
    <t>Proceedings of The International Conference on Computer Graphics and Visualization (IADIS) 2008, 2008.</t>
  </si>
  <si>
    <t>Kristin Potter and Andrew Wilson and Peer-Timo Bremer and Dean Williams and Charles Doutriaux and Valerio Pascucci and Chris R. Johhson.</t>
  </si>
  <si>
    <t>Ensemble-Vis: A Framework for the Statistical Visualization of Ensemble Data</t>
  </si>
  <si>
    <t>IEEE Workshop on Knowledge Discovery from Climate Data: Prediction, Extremes., pp. 233--240, 2009.</t>
  </si>
  <si>
    <t>Resolution Independent NPR-Style 3D Line Textures</t>
  </si>
  <si>
    <t>Computer Graphics Forum, vol. 28, no. 1, pp. 52--62, 2009.</t>
  </si>
  <si>
    <t>Visualization of Uncertainty and Ensemble Data: Exploration of Climate Modeling and Weather Forecast Data with Integrated ViSUS-CDAT Systems</t>
  </si>
  <si>
    <t>Journal of Physics: Conference Series, vol. 180, no. 012089, pp. (published online), 2009.</t>
  </si>
  <si>
    <t>Kristin Potter.</t>
  </si>
  <si>
    <t>The Visualization of Uncertainty PhD Thesis, University of Utah, 2010.</t>
  </si>
  <si>
    <t>Kristin Potter and Joe Kniss and Richard Riesenfeld and Chris R. Johnson.</t>
  </si>
  <si>
    <t>Visualizing Summary Statistics and Uncertainty</t>
  </si>
  <si>
    <t>Computer Graphics Forum (Proceedings of Eurovis 2010), vol. 29, no. 3, pp. 823-831, 2010.</t>
  </si>
  <si>
    <t>J√∂rg-Stefan Pra√üni and Timo Ropinski and Klaus Hinrichs.</t>
  </si>
  <si>
    <t>Svetlozar T. Rachev and Stoyan V. Stoyanov and Frank J. Fabozzi.</t>
  </si>
  <si>
    <t>Advanced Stochastic Models, Risk Assessment, and Portfolio Optimization: The Ideal Risk, Uncertainty, and Performance Measures John Wiley and Sons, 2008.</t>
  </si>
  <si>
    <t>Penny Rheingans and Shrikant Joshi.</t>
  </si>
  <si>
    <t>Visualization of Molecules with Positional Uncertainty</t>
  </si>
  <si>
    <t>Proceedings of the Joint Eurographics and IEEE TCVG Symposium on Visualization, (Data Visualization '99), pp. 299--306, 1999.</t>
  </si>
  <si>
    <t>Philip J. Rhodes and Robert S. Laramee and R. Daniel Bergeron and Ted M. Sparr.</t>
  </si>
  <si>
    <t>Uncertainty Visualization Methods in Isosurface Rendering</t>
  </si>
  <si>
    <t>EUROGRAPHICS 2003 Short Papers, pp. 83-88, 2003.</t>
  </si>
  <si>
    <t>Maria Riveiro.</t>
  </si>
  <si>
    <t>Evaluation of uncertainty visualization techniques for information fusion</t>
  </si>
  <si>
    <t>10th International Conference on Information Fusion, pp. 1--8, 2007.</t>
  </si>
  <si>
    <t>summarizes studies but nothing original</t>
  </si>
  <si>
    <t>Peter J. Rousseeuw and Ida Ruts and John W. Tukey.</t>
  </si>
  <si>
    <t>The Bagplot: A Bivariate Boxplot</t>
  </si>
  <si>
    <t>The American Statistician, vol. 53, no. 4, pp. 382--287, 1999.</t>
  </si>
  <si>
    <t>C. Roy and W. Oberkampf.</t>
  </si>
  <si>
    <t>A comprehensive framework for verification, validation and uncertainty quantification in scientific computing</t>
  </si>
  <si>
    <t>Computer Methods in Applied Mechanics and Engineering, vol. 200, pp. 2131--2144, 2011.</t>
  </si>
  <si>
    <t>Ahmed Saad and Ghassan Hamarneh and Torsten M√∂ller.</t>
  </si>
  <si>
    <t>Exploration and Visualization of Segmentation Uncertainty using Shape and Appearance Prior Information</t>
  </si>
  <si>
    <t>IEEE Transactions on Visualization and Computer Graphics, vol. 16, no. 6, pp. 1366 - 1375, 2010.</t>
  </si>
  <si>
    <t>Jibonananda Sanyal and Song Zhang and Jamie Dyer and Andrew Mercer and Philip Amburn and Robert J. Moorhead.</t>
  </si>
  <si>
    <t>Noodles: A Tool for Visualization of Numerical Weather Model Ensemble Uncertainty</t>
  </si>
  <si>
    <t>IEEE Transactions on Visualization and Computer Graphics, vol. 16, no. 6, pp. 1421 - 1430, 2010.</t>
  </si>
  <si>
    <t>2 expert evaluation, too open ended to count as study ( they used and their observations were then classified a bit/summarized)</t>
  </si>
  <si>
    <t>Greg S. Schmidt and Sue-Ling Chen and Aaron N. Bryden and Mark A. Livingston and Lawrence J. Rosenblum and Bryan R. Osborn.</t>
  </si>
  <si>
    <t>Multidimensional visual representations for underwater environmental uncertainty</t>
  </si>
  <si>
    <t>IEEE Computer Graphics and Applications, vol. 24, no. 5, pp. 56--65, 2004.</t>
  </si>
  <si>
    <t>medical imaging</t>
  </si>
  <si>
    <t>Meredith Skeels and Bongshin Lee and Greg Smith and George Robertson.</t>
  </si>
  <si>
    <t>Revealing Uncertainty for Information Visualization</t>
  </si>
  <si>
    <t>Information Visualization, vol. 9, no. 1, pp. 70--81, 2010.</t>
  </si>
  <si>
    <t>interviewed people about what uncertainty is</t>
  </si>
  <si>
    <t>David Spiegelhalter and Mike Pearson and Ian Short.</t>
  </si>
  <si>
    <t>Visualizing Uncertainty About the Future</t>
  </si>
  <si>
    <t>Science, vol. 333, no. 6048, pp. 1393--1400, 2011.</t>
  </si>
  <si>
    <t>Alexander Streit and Binh Pham and Ross Brown.</t>
  </si>
  <si>
    <t>A Spreadsheet Approach to Facilitate Visualization of Uncertainty in Information</t>
  </si>
  <si>
    <t>IEEE Transactions on Visualization and Computer Graphics, vol. 14, no. 1, pp. 61--72, 2008.</t>
  </si>
  <si>
    <t>Thomas Strothotte and Maic Masuch and Tobias Isenberg.</t>
  </si>
  <si>
    <t>Visualizing Knowledge about Virtual Reconstructions of Ancient Architecture</t>
  </si>
  <si>
    <t>Proceedings of Computer Graphics International, pp. 36--43, 1999.</t>
  </si>
  <si>
    <t>Thomas Strothotte and Matthias Puhle and Maic Masuch and Bert Freudenberg and Sebastian Kreiker and Babette Ludowici.</t>
  </si>
  <si>
    <t>Visualizing Uncertainty in Virtual Reconstructions</t>
  </si>
  <si>
    <t>Proceedings of Electronic Imaging and the Visual Arts, EVA Europe '99, pp. 16, 1999.</t>
  </si>
  <si>
    <t>Min Sun and David W. S. Wong.</t>
  </si>
  <si>
    <t>Incorporating Data Quality Information in Mapping American Community Survey Data</t>
  </si>
  <si>
    <t>Cartography and Geographic Information Science, vol. 37, no. 4, pp. 285--300, 2010.</t>
  </si>
  <si>
    <t>Man-zhi Tan and Jie.</t>
  </si>
  <si>
    <t>Visualization of Uncertainty Associated with Spatial Prediction of Continuous Variables using HSI Color Model: a Case Study of Prediction of pH for Topsoil in Peri-Urban Beijing, China</t>
  </si>
  <si>
    <t>Journal of Forestry Research, vol. 19, no. 4, pp. 319--322, 2008.</t>
  </si>
  <si>
    <t>Barry N. Taylor and Chris E. Kuyatt.</t>
  </si>
  <si>
    <t>Guidelines for Evaluating and Expressing the Uncertainty of NIST Measurement Results Technical Report, NIST Tecnical Note 1297, 1994.</t>
  </si>
  <si>
    <t>Judi Thomson and Beth Hetzlera and Alan MacEachrenb and Mark Gaheganb and Misha Pavel.</t>
  </si>
  <si>
    <t>A Typology for Visualizing Uncertainty</t>
  </si>
  <si>
    <t>Proceedings of SPIE. Vol. SPIE-5669, pp. 146--157, 2005.</t>
  </si>
  <si>
    <t>Phattrawan Tongkumchum.</t>
  </si>
  <si>
    <t>Two-Dimensional Box Plot</t>
  </si>
  <si>
    <t>Songklanakarin Journal of Science and Technology, vol. 27, no. 4, pp. 859--866, 2005.</t>
  </si>
  <si>
    <t>J. Trau and L Hurni.</t>
  </si>
  <si>
    <t>Possibilities of Incorporating and Visualizing Uncertanty in Natural Hazard Prediction Maps</t>
  </si>
  <si>
    <t>John W. Tukey.</t>
  </si>
  <si>
    <t>Data-Based Graphics: Visual Display in the Decades to Come</t>
  </si>
  <si>
    <t>Statistical Science, vol. 5, no. 3, pp. 327--339, 1990.</t>
  </si>
  <si>
    <t>A. Tversky and D. Kahneman.</t>
  </si>
  <si>
    <t>Advances in Prospect Theory: Cumulative Representation of Uncertainty</t>
  </si>
  <si>
    <t>Journal of Risk and uncertainty, vol. 5, no. 4, pp. 297--323, 1992.</t>
  </si>
  <si>
    <t>Not about visualization/visual representation</t>
  </si>
  <si>
    <t>Andrea Unger and Philipp Muigg and Helmut Doleisch and Heidrun Schumann.</t>
  </si>
  <si>
    <t>Visualizing Statistical Properties of Smoothly Brushed Data Subsets</t>
  </si>
  <si>
    <t>12th International Conference on Information Visualization, pp. 233-239, 2008.</t>
  </si>
  <si>
    <t>Frans J.M Van der Wel and Linda C Van der Gaag and Ben G.H Gorte.</t>
  </si>
  <si>
    <t>Visual Exploration of Uncertainty in Remote-Sensing Classification</t>
  </si>
  <si>
    <t>Computers &amp; Geosciences, vol. 24, no. 4, pp. 335--343, 1998.</t>
  </si>
  <si>
    <t>Judith Anne Verstegen and Floor van der Hilst and Derek Karssenberg and Andr√É¬© Faaij.</t>
  </si>
  <si>
    <t>Communicating Uncertainty in Spatial Decision Support Systems: a Case Study of Bioenergy-Crop Potentials in Mozambique</t>
  </si>
  <si>
    <t>Geophysical Research Abstracts, vol. 13, no. EGU2011-8339, 2011.</t>
  </si>
  <si>
    <t>Howard Wainer.</t>
  </si>
  <si>
    <t>Depicting Error</t>
  </si>
  <si>
    <t>The American Statistician, vol. 50, no. 2, pp. 101-111, 1996.</t>
  </si>
  <si>
    <t>H. Wainer.</t>
  </si>
  <si>
    <t>Picturing the Uncertain World: How to Understand, Communicate and Control Uncertainty Through graphical Display Princeton University Press, 2009.</t>
  </si>
  <si>
    <t>J√ºrgen Waser and Raphael Fuchs and Hrvoje Ribi\vc.</t>
  </si>
  <si>
    <t>World Lines</t>
  </si>
  <si>
    <t>IEEE Transactions on Visualization and Computer Graphics, vol. 16, no. 6, pp. 1458-1467, 2010.</t>
  </si>
  <si>
    <t>E. T. Watkins.</t>
  </si>
  <si>
    <t>Improving the Analyst and Decision-Maker's Perspective Through Uncertainty Visualization Masters Thesis, Air Force Institute of Technology, 2000.</t>
  </si>
  <si>
    <t>J. Florian Wellmann and Klaus Regenauer-Lieb.</t>
  </si>
  <si>
    <t>Uncertainties have a meaning: Information entropy as a quality measure for 3-D geological models</t>
  </si>
  <si>
    <t>Tectonophysics, vol. 526-529, pp. 207-216, 2012.</t>
  </si>
  <si>
    <t>Leland Wilkinson.</t>
  </si>
  <si>
    <t>Dot Plots</t>
  </si>
  <si>
    <t>The American Statistician, vol. 53, no. 3, pp. 276--281, 1999.</t>
  </si>
  <si>
    <t>Presentation Graphics</t>
  </si>
  <si>
    <t>International Encyclopedia of the Social and Behavioral Sciences, vol. 9, pp. 6369--6379, 2001.</t>
  </si>
  <si>
    <t>Matthew Williams and Dan Cornford and Lucy Bastin and Ben Ingram.</t>
  </si>
  <si>
    <t>UncertML: An XML Schema for Exchanging Uncertainty</t>
  </si>
  <si>
    <t>Proceedings of the GIS Research UK 16th Annual Conference GISRUK 2008, pp. 275--279, 2008.</t>
  </si>
  <si>
    <t>Craig Wittenbrink and Alex Pang and Suresh Lodha.</t>
  </si>
  <si>
    <t>Verity Visualization: Visual Mappings Technical Report, University of California at Santa Cruz, 1995.</t>
  </si>
  <si>
    <t>Katherine Wray.</t>
  </si>
  <si>
    <t>Using the Creative Design Process to Develop Illustrative Rendering Techniques to Represent Information Quality</t>
  </si>
  <si>
    <t>The Journal of Young Investigators, vol. 17, no. 2, 2007.</t>
  </si>
  <si>
    <t>Yingcai Wu and Guo-Xun Yuan and Kwan-Liu Ma.</t>
  </si>
  <si>
    <t>Visualizing Flow of Uncertainty through Analytical Processes</t>
  </si>
  <si>
    <t>IEEE Transactions on Visualization and Computer Graphics, vol. 18, no. 12, pp. 2526--2535, 2012.</t>
  </si>
  <si>
    <t>Zaixian Xie and Shiping Huang and Mattew Ward and Elke Rundensteiner.</t>
  </si>
  <si>
    <t>Exploratory Visualization of Multivariate Data with Variable Quality</t>
  </si>
  <si>
    <t>IEEE Symposium on Visual Analytics Science and Technology, pp. 183--190, 2006.</t>
  </si>
  <si>
    <t>Xiaobai Yao and Bin Jiang.</t>
  </si>
  <si>
    <t>Visualization of Qualitative Locations in Geographic Information Systems</t>
  </si>
  <si>
    <t>Cartography and Geographic Information Science, vol. 32, no. 4, pp. 219--229, 2005.</t>
  </si>
  <si>
    <t>Bj√∂rn Zehner and Norihiro Watanabe and Olaf Kolditz.</t>
  </si>
  <si>
    <t>Visualization of Gridded Scalar Data with Uncertainty in Geosciences</t>
  </si>
  <si>
    <t>Computers &amp; Geosciences, vol. 36, no. 10, pp. 1268-1275, 2010.</t>
  </si>
  <si>
    <t>Robert C. Zeleznik and Kenneth P. Herndon and John F. Hughes.</t>
  </si>
  <si>
    <t>SKETCH: An Interface for Sketching 3D Scenes</t>
  </si>
  <si>
    <t>Computer Graphics, Proceedings of Siggraph 1996, pp. 163--170, 1996.</t>
  </si>
  <si>
    <t>Brian Zier and Atsushi Inoue.</t>
  </si>
  <si>
    <t>Fuzzy Relational Visualization for Decision Support</t>
  </si>
  <si>
    <t>Proceedings of the Twenty-Second Midwest Artificial Intelligence and Cognitive Science Conference, Cincinatti, OH, pp. 8--15, 2011.</t>
  </si>
  <si>
    <t>T. Zuk and S. Carpendale and W. D. Glanzman.</t>
  </si>
  <si>
    <t>Visualizing Temporal Uncertainty in 3D Virtual Reconstructions</t>
  </si>
  <si>
    <t>Proceedings of the 6th International Symposium on Virtual Reality, Archaeology and Cultural Heritage (VAST 2005), pp. 99--106, 2005.</t>
  </si>
  <si>
    <t>Torre Zuk and Sheelagh Carpendale.</t>
  </si>
  <si>
    <t>Theoretical Analysis of Uncertainty Visualizations</t>
  </si>
  <si>
    <t>Proceedings of SPIE, pp. 66--79, 2006.</t>
  </si>
  <si>
    <t>Visualization of Uncertainty and Reasoning</t>
  </si>
  <si>
    <t>Proceedings of the 8th International Symposium on Smart Graphics, pp. 164--177, 2007.</t>
  </si>
  <si>
    <t>Torre Zuk and Jon Downton and David Gray and Sheelagh Carpendale and JD Liang.</t>
  </si>
  <si>
    <t>Exploration of Uncertainty in Bidirectional Vector Fields</t>
  </si>
  <si>
    <t>Society of Photo-Optical Instrumentation Engineers (SPIE) Conference Series, vol. 6809, 2008.</t>
  </si>
  <si>
    <t>The perception of visual uncertaintyrepresentation by non-experts.</t>
  </si>
  <si>
    <t>Not published</t>
  </si>
  <si>
    <t>Error - Binary</t>
  </si>
  <si>
    <t>Error</t>
  </si>
  <si>
    <t>Change in perception/belief</t>
  </si>
  <si>
    <t>Value/state continuous,</t>
  </si>
  <si>
    <t>Interaction logs -</t>
  </si>
  <si>
    <t>Spontaneous impression -</t>
  </si>
  <si>
    <t>Error - Continuous</t>
  </si>
  <si>
    <t>Error - Ordinal</t>
  </si>
  <si>
    <t>Bias - Log ratio</t>
  </si>
  <si>
    <t>Error - Absolute value log ratio</t>
  </si>
  <si>
    <t>Error - Binary (Correct or Not)</t>
  </si>
  <si>
    <t>Error - Binary (Did they choose correct vis)</t>
  </si>
  <si>
    <t>Error - continuous</t>
  </si>
  <si>
    <t>Time</t>
  </si>
  <si>
    <t>Mean distance between sequential fixations</t>
  </si>
  <si>
    <t>Relative frequency of short distances</t>
  </si>
  <si>
    <t>Self-reported intention (Interest in Seeking New/Missing Information)</t>
  </si>
  <si>
    <t>Error - Three levels</t>
  </si>
  <si>
    <t>Time to Respond</t>
  </si>
  <si>
    <t>Change in</t>
  </si>
  <si>
    <t>Time interacting</t>
  </si>
  <si>
    <t>Error  continuous</t>
  </si>
  <si>
    <t xml:space="preserve">Error - Continuous </t>
  </si>
  <si>
    <t xml:space="preserve">Error - Count </t>
  </si>
  <si>
    <t>Variance (across individuals), measured as % of cases where participants probability ranges agreed</t>
  </si>
  <si>
    <t>Probability (Percentage),</t>
  </si>
  <si>
    <t>Error - Binary (called exact; Correct or Not)</t>
  </si>
  <si>
    <t xml:space="preserve">Error - Binary </t>
  </si>
  <si>
    <t>Bias</t>
  </si>
  <si>
    <t>Number of Interactions (Rotations)</t>
  </si>
  <si>
    <t>Error - Precision/Recall</t>
  </si>
  <si>
    <t>Error - continuous (Jaccard index)</t>
  </si>
  <si>
    <t>Time to complete task</t>
  </si>
  <si>
    <t>Shape test fit</t>
  </si>
  <si>
    <t>Time (of decision)</t>
  </si>
  <si>
    <t>Shape of response function (Membership function)</t>
  </si>
  <si>
    <t>Variance (across subjects, ie agreement in responses)</t>
  </si>
  <si>
    <t>Strategy</t>
  </si>
  <si>
    <t>Error (binary)</t>
  </si>
  <si>
    <t>Error (continuous)</t>
  </si>
  <si>
    <t>Error (Binary)</t>
  </si>
  <si>
    <t>Variance</t>
  </si>
  <si>
    <t>Bias (continuous)</t>
  </si>
  <si>
    <t>Change in perception/belief/accuracy</t>
  </si>
  <si>
    <t xml:space="preserve">Compliance with provided (optimal) strategy  </t>
  </si>
  <si>
    <t>Utility maximization</t>
  </si>
  <si>
    <t>Number of Interactions</t>
  </si>
  <si>
    <t>Error - Binary.</t>
  </si>
  <si>
    <t>Affective associations</t>
  </si>
  <si>
    <t>Recalled Value/state of a continuous / nominal / binary variable</t>
  </si>
  <si>
    <t>Error Continuous</t>
  </si>
  <si>
    <t>Bias continuous</t>
  </si>
  <si>
    <t>Interaction logs</t>
  </si>
  <si>
    <t>Time Interacting with visualization</t>
  </si>
  <si>
    <t>Number of interactions</t>
  </si>
  <si>
    <t>Value/state nominal variable</t>
  </si>
  <si>
    <t>Bias binary</t>
  </si>
  <si>
    <t>Error Binary</t>
  </si>
  <si>
    <t>Error - continuous (relative to true %)</t>
  </si>
  <si>
    <t>Spontaneous Impression</t>
  </si>
  <si>
    <t>Error continuous</t>
  </si>
  <si>
    <t>Probability / Likelihood,</t>
  </si>
  <si>
    <t>Bias (continous)</t>
  </si>
  <si>
    <t>Error (Binary/Nominal)</t>
  </si>
  <si>
    <t>GSR features</t>
  </si>
  <si>
    <t>Value/state continuous</t>
  </si>
  <si>
    <t>Value/state - nominal</t>
  </si>
  <si>
    <t>Error - Signal detection</t>
  </si>
  <si>
    <t>Number of interactions (attempts)</t>
  </si>
  <si>
    <t>interaction logs</t>
  </si>
  <si>
    <t>L4a-Measure</t>
  </si>
  <si>
    <t>L4b-DerivedMeasure</t>
  </si>
  <si>
    <t>Uncertainty Displays Using Quantile Dotplots or CDFs Improve Transit Decision-Making.</t>
  </si>
  <si>
    <t>Fernandes, M., Walls, L., Munson, S., Hullman, J., and Kay, M.</t>
  </si>
  <si>
    <t>Compare impacts of multiple uncertainty visualizations for one or more tasks, Determine impact of presenting uncertainty</t>
  </si>
  <si>
    <t>Animated Hypothetical Outcome Plots Help Untrained Observers Judge Trends in Ambiguous Data</t>
  </si>
  <si>
    <t>Kale, A., Nguyen, F., Kay, M., and Hullman, J.</t>
  </si>
  <si>
    <t>Summary statistics, Frequentist NHST</t>
  </si>
  <si>
    <t>Silder</t>
  </si>
  <si>
    <t>The illusion of predictability: How regression statistics mislead experts</t>
  </si>
  <si>
    <t>Soyer, E., &amp; Hogarth, R. M.</t>
  </si>
  <si>
    <t>Determine how effectiveness differs by user characteristics, Compare impacts of multiple uncertainty visualizations for one or more tasks</t>
  </si>
  <si>
    <t>Probability</t>
  </si>
  <si>
    <t>Summary statistics</t>
  </si>
  <si>
    <t>Continuous value</t>
  </si>
  <si>
    <t>Replication and Researchers' Understanding of Confidence Intervals and Standard Error Bars</t>
  </si>
  <si>
    <t>Cumming, G., Williams, J. and Fidler, F.</t>
  </si>
  <si>
    <t>Compare impacts of multiple uncertainty visualizations for one or more tasks, Determine how effectiveness differs by user characteristics,</t>
  </si>
  <si>
    <t>Uncertainty Visualization Influences how Humans Aggregate Discrepant Information</t>
  </si>
  <si>
    <t>Greis, M., Joshi, A., Singer, K., Schmidt, A., &amp; Machulla, T.</t>
  </si>
  <si>
    <t>Shape of response function</t>
  </si>
  <si>
    <t>Proceedings of the 2018 CHI Conference on Human Factors in Computing Systems. ACM.</t>
  </si>
  <si>
    <t>Domain-general</t>
  </si>
  <si>
    <r>
      <t xml:space="preserve">International Journal of Forecasting, </t>
    </r>
    <r>
      <rPr>
        <sz val="10"/>
        <color rgb="FF000000"/>
        <rFont val="Arial"/>
      </rPr>
      <t>28(3), 695-711.</t>
    </r>
  </si>
  <si>
    <r>
      <t xml:space="preserve">Understanding statistics, </t>
    </r>
    <r>
      <rPr>
        <sz val="10"/>
        <color rgb="FF222222"/>
        <rFont val="Arial"/>
      </rPr>
      <t>3(4), pp.299-311.</t>
    </r>
  </si>
  <si>
    <t>Performance Decision-Making</t>
  </si>
  <si>
    <t>Performance Inference</t>
  </si>
  <si>
    <t>Performance Data extraction</t>
  </si>
  <si>
    <t xml:space="preserve">Increase Accuracy </t>
  </si>
  <si>
    <t>Increase Confidence/Accuracy alignment</t>
  </si>
  <si>
    <t>Increase Awareness of Judgment Process</t>
  </si>
  <si>
    <t>Increase Confidence (in judgment Accuracy, in data, etc; also includes trust)</t>
  </si>
  <si>
    <t>Increase Efficiency (time)</t>
  </si>
  <si>
    <t>Increase Recall ability/memorability</t>
  </si>
  <si>
    <t xml:space="preserve">Increase Awareness of Judgment Process </t>
  </si>
  <si>
    <t>Increase Impact on Decision-Making</t>
  </si>
  <si>
    <t>Increase Satisfaction with display</t>
  </si>
  <si>
    <t>Increase Interaction</t>
  </si>
  <si>
    <t xml:space="preserve">Increase Interaction </t>
  </si>
  <si>
    <t xml:space="preserve">Increase Satisfaction </t>
  </si>
  <si>
    <t xml:space="preserve">Increase Satisfaction  </t>
  </si>
  <si>
    <t>Increase Satisfaction /inference/decision</t>
  </si>
  <si>
    <t>Qualitative coding, Summary statistics</t>
  </si>
  <si>
    <t>Summary statistics (rank by mean), Frequentist NHST (Anova)</t>
  </si>
  <si>
    <t>Qualitative Coding/Categorization, Summary statistics (frequency of response to rank)</t>
  </si>
  <si>
    <t>Qualitative coding/categorization. Summary statistics, Frequentist NHST</t>
  </si>
  <si>
    <t>Qualitative coding/categorization. Summary statistics</t>
  </si>
  <si>
    <t>Qualitative coding, Summary statistics, Frequentist NHST</t>
  </si>
  <si>
    <t xml:space="preserve">Summary statistics </t>
  </si>
  <si>
    <t>Summary statistics, Frequentist NHST, Frequentist Estimation</t>
  </si>
  <si>
    <t>Qualitative coding / categorization, Summary statistics</t>
  </si>
  <si>
    <t>Summary statistics, Frequentist Estimation</t>
  </si>
  <si>
    <t>Summary statistics, Bayesian Estimation</t>
  </si>
  <si>
    <t>Frequentist Estimation</t>
  </si>
  <si>
    <t>Bayesian Estimation</t>
  </si>
  <si>
    <t>Value/state - continuous</t>
  </si>
  <si>
    <t>Likert (4 pt)</t>
  </si>
  <si>
    <t>Likert (7 pt) - Adjective pairs</t>
  </si>
  <si>
    <t>Likert (4 pt) - Agreement with Statement</t>
  </si>
  <si>
    <t>Text entry - free response, Likert</t>
  </si>
  <si>
    <t>Text entry - free response (asking for spontaneous interpretation)</t>
  </si>
  <si>
    <t xml:space="preserve">Text entry - numeric. </t>
  </si>
  <si>
    <t>Likert (10 pt)</t>
  </si>
  <si>
    <t>Likert (11 pt, semantic differential)</t>
  </si>
  <si>
    <t>Likert (7 pt) - w/ text labels.</t>
  </si>
  <si>
    <t>Likert (5 pt), Text entry</t>
  </si>
  <si>
    <t>Text entry (Implicit)</t>
  </si>
  <si>
    <t>Likert (10 pt) - Semantic differential</t>
  </si>
  <si>
    <t>Likert (7 pt) - text labels</t>
  </si>
  <si>
    <t>Likert (5 pt) - text labels</t>
  </si>
  <si>
    <t>Likert (7 pt) - labeled endpoints</t>
  </si>
  <si>
    <t xml:space="preserve">Error </t>
  </si>
  <si>
    <t>Error (JND - level of evidence corresponding ot mean accuracy)</t>
  </si>
  <si>
    <t>Precision (Slope parameter of PF, standard deviation of the cumulative Gaussian)</t>
  </si>
  <si>
    <t>Perceived Risk/reliability</t>
  </si>
  <si>
    <t>Recalled value/state</t>
  </si>
  <si>
    <t>Value/state continuous variable (position)</t>
  </si>
  <si>
    <t>Value/state continuous variable</t>
  </si>
  <si>
    <t>Eye movement</t>
  </si>
  <si>
    <t>Value/state of continuous variable</t>
  </si>
  <si>
    <t>Amount/Count</t>
  </si>
  <si>
    <t>Value/state binary</t>
  </si>
  <si>
    <t xml:space="preserve">Value/state continuous </t>
  </si>
  <si>
    <t>Value/state of continuous variable (position)</t>
  </si>
  <si>
    <t>Value/state of nominal/binary variable</t>
  </si>
  <si>
    <t>Value/state continuous variable (temperature)</t>
  </si>
  <si>
    <t>Probability (0-100)</t>
  </si>
  <si>
    <t>Decision (Binary)</t>
  </si>
  <si>
    <t>Probability (Continuous)</t>
  </si>
  <si>
    <t>Value/state continuous variable (temp)</t>
  </si>
  <si>
    <t xml:space="preserve">Decision </t>
  </si>
  <si>
    <t>Value/state of continuous variable (displayed time)</t>
  </si>
  <si>
    <t>Variance (range of displayed time)</t>
  </si>
  <si>
    <t>Value/state continuous variable (distance)</t>
  </si>
  <si>
    <t>Value/state binary variable</t>
  </si>
  <si>
    <t>Interaction Logs</t>
  </si>
  <si>
    <t>Self-reported Action (usage strategy, whether used info, whether they followed through on what they said they would do, etc)</t>
  </si>
  <si>
    <t>Perceived Ability/Effort (to read, use, simplicity, etc)</t>
  </si>
  <si>
    <t>GSR electrical conductance of the skin</t>
  </si>
  <si>
    <t xml:space="preserve">Spontaneous impression </t>
  </si>
  <si>
    <t xml:space="preserve">Rank by data attribute </t>
  </si>
  <si>
    <t>Rank by uncertainty (point on the map)</t>
  </si>
  <si>
    <t>Recalled Value</t>
  </si>
  <si>
    <t>Value/state binary/nominal</t>
  </si>
  <si>
    <t>Continuous value (means)</t>
  </si>
  <si>
    <t xml:space="preserve">Amount/Count </t>
  </si>
  <si>
    <t>Error - signal detection TP, FP, TN, FN</t>
  </si>
  <si>
    <t>Bias - Continouous</t>
  </si>
  <si>
    <t>Self-Reported Satisfaction</t>
  </si>
  <si>
    <t>Self-Reported Satisfaction (with Performance Using Display)</t>
  </si>
  <si>
    <t>Self-Reported Satisfaction (with Look/Feel of Display)</t>
  </si>
  <si>
    <t>Self-Reported Satisfaction (with Dependability of Display)</t>
  </si>
  <si>
    <t>Self-Reported Satisfaction (with Interaction - Stimulation)</t>
  </si>
  <si>
    <t>Self-Reported Satisfaction (with Novelty of Display)</t>
  </si>
  <si>
    <t>Self-Reported Satisfaction - rank</t>
  </si>
  <si>
    <t>Self-Reported Satisfaction (Preference for Display)</t>
  </si>
  <si>
    <t>Self-Reported Satisfaction (with judgment/decision, interaction, display attributes, interest, preference, etc)</t>
  </si>
  <si>
    <t>Self-Reported Satisfaction (preference)</t>
  </si>
  <si>
    <t>Self-Reported Satisfaction (preferences)</t>
  </si>
  <si>
    <t>Self-Reported Satisfaction (Visual appeal)</t>
  </si>
  <si>
    <t>Self-Reported Satisfaction (with Visualized Information)</t>
  </si>
  <si>
    <t>Self-Reported Satisfaction (Usefulness of Display)</t>
  </si>
  <si>
    <t>Subjective Confidence (in accuracy of decision)</t>
  </si>
  <si>
    <t>Subjective Confidence (in Inference)</t>
  </si>
  <si>
    <t>Subjective Confidence ( in accuracy of decision)</t>
  </si>
  <si>
    <t>Value/state continuous varaible (Position)</t>
  </si>
  <si>
    <t>Value/state nominal variable (which star)</t>
  </si>
  <si>
    <t>Value/state continuous variable (eg, for a measure like temperature)</t>
  </si>
  <si>
    <t xml:space="preserve">Allocation/Willingness to Pay/Endorse (to capture display preference) </t>
  </si>
  <si>
    <t>Allocation/Willingness to Pay/Endorse</t>
  </si>
  <si>
    <t>Allocation/Willingness to Pay/Endorse/Endorse Dollar amount to pay</t>
  </si>
  <si>
    <t>Allocation/Willingness to Pay/Endorse/Endorse Rank ordering of alternatives</t>
  </si>
  <si>
    <t>Perceived Ability/effort</t>
  </si>
  <si>
    <t>Perceived Ability/effort (to decide)</t>
  </si>
  <si>
    <t>Perceived Ability/effort (Ease of use)</t>
  </si>
  <si>
    <t xml:space="preserve">Perceived Risk/reliability  </t>
  </si>
  <si>
    <t>Perceived Risk</t>
  </si>
  <si>
    <t xml:space="preserve">Perceived Risk/reliability </t>
  </si>
  <si>
    <t>Time to Respond - task</t>
  </si>
  <si>
    <t>Time to Respond Single question/task</t>
  </si>
  <si>
    <t>Viewing Time</t>
  </si>
  <si>
    <t xml:space="preserve">Time </t>
  </si>
  <si>
    <t>Uncertainty Association</t>
  </si>
  <si>
    <t>Compliance with Optimal Strategy</t>
  </si>
  <si>
    <t xml:space="preserve">Compliance with Optimal Strategy </t>
  </si>
  <si>
    <t>Relation with Ground Truth (Confidence fitness)</t>
  </si>
  <si>
    <t>Relation with Ground Truth</t>
  </si>
  <si>
    <t xml:space="preserve">Relation with ground truth </t>
  </si>
  <si>
    <t>Compliance with provided (optimal) strategy</t>
  </si>
  <si>
    <t>Utility Maximization</t>
  </si>
  <si>
    <t>Risk Aversion</t>
  </si>
  <si>
    <t>publication</t>
  </si>
  <si>
    <t>count</t>
  </si>
  <si>
    <t>volumetric Data</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</si>
</sst>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0"/>
      <color rgb="FF000000"/>
      <name val="Arial"/>
    </font>
    <font>
      <sz val="10"/>
      <name val="Arial"/>
    </font>
    <font>
      <sz val="12"/>
      <color rgb="FF000000"/>
      <name val="Calibri"/>
    </font>
    <font>
      <sz val="10"/>
      <color rgb="FF222222"/>
      <name val="Arial"/>
    </font>
    <font>
      <b/>
      <sz val="10"/>
      <name val="Arial"/>
    </font>
    <font>
      <u/>
      <sz val="10"/>
      <color rgb="FF0000FF"/>
      <name val="Arial"/>
    </font>
    <font>
      <sz val="10"/>
      <color rgb="FF000000"/>
      <name val="Arial"/>
    </font>
    <font>
      <sz val="11"/>
      <color rgb="FF000000"/>
      <name val="Arial"/>
    </font>
    <font>
      <i/>
      <sz val="10"/>
      <color rgb="FF222222"/>
      <name val="Arial"/>
    </font>
    <font>
      <sz val="10"/>
      <name val="Arial"/>
    </font>
    <font>
      <b/>
      <sz val="10"/>
      <color rgb="FF1B3051"/>
      <name val="Europa"/>
    </font>
    <font>
      <sz val="9"/>
      <color rgb="FF000000"/>
      <name val="Arial"/>
    </font>
    <font>
      <sz val="11"/>
      <name val="Arial"/>
    </font>
    <font>
      <sz val="14"/>
      <color rgb="FF000000"/>
      <name val="Arial"/>
    </font>
    <font>
      <sz val="11"/>
      <color rgb="FF333333"/>
      <name val="Georgia"/>
    </font>
    <font>
      <u/>
      <sz val="11"/>
      <color rgb="FF800000"/>
      <name val="Roboto"/>
    </font>
    <font>
      <sz val="10"/>
      <name val="Arial"/>
    </font>
    <font>
      <sz val="11"/>
      <color rgb="FF000000"/>
      <name val="Roboto"/>
    </font>
    <font>
      <i/>
      <sz val="11"/>
      <color rgb="FF000000"/>
      <name val="Arial"/>
    </font>
    <font>
      <sz val="10"/>
      <name val="Arial"/>
    </font>
    <font>
      <sz val="10"/>
      <color rgb="FF222222"/>
      <name val="Arial"/>
    </font>
    <font>
      <sz val="10"/>
      <color rgb="FF000000"/>
      <name val="Calibri"/>
    </font>
    <font>
      <b/>
      <sz val="12"/>
      <color theme="1"/>
      <name val="Calibri"/>
      <family val="2"/>
      <scheme val="minor"/>
    </font>
    <font>
      <sz val="10"/>
      <color rgb="FF333333"/>
      <name val="Arial"/>
      <family val="2"/>
    </font>
    <font>
      <i/>
      <sz val="10"/>
      <color rgb="FF000000"/>
      <name val="Arial"/>
      <family val="2"/>
    </font>
    <font>
      <u/>
      <sz val="10"/>
      <color theme="11"/>
      <name val="Arial"/>
    </font>
  </fonts>
  <fills count="7">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F2CC"/>
        <bgColor rgb="FFFFF2CC"/>
      </patternFill>
    </fill>
    <fill>
      <patternFill patternType="solid">
        <fgColor indexed="65"/>
        <bgColor auto="1"/>
      </patternFill>
    </fill>
    <fill>
      <patternFill patternType="solid">
        <fgColor theme="0"/>
        <bgColor auto="1"/>
      </patternFill>
    </fill>
  </fills>
  <borders count="4">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s>
  <cellStyleXfs count="5">
    <xf numFmtId="0" fontId="0"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99">
    <xf numFmtId="0" fontId="0" fillId="0" borderId="0" xfId="0" applyFont="1" applyAlignment="1"/>
    <xf numFmtId="0" fontId="1" fillId="0" borderId="0" xfId="0" applyFont="1" applyAlignment="1"/>
    <xf numFmtId="0" fontId="2" fillId="0" borderId="0" xfId="0" applyFont="1" applyAlignment="1"/>
    <xf numFmtId="0" fontId="3" fillId="2" borderId="0" xfId="0" applyFont="1" applyFill="1" applyAlignment="1">
      <alignment horizontal="left"/>
    </xf>
    <xf numFmtId="0" fontId="4" fillId="0" borderId="0" xfId="0" applyFont="1" applyAlignment="1"/>
    <xf numFmtId="0" fontId="5" fillId="0" borderId="0" xfId="0" applyFont="1" applyAlignment="1"/>
    <xf numFmtId="0" fontId="7" fillId="0" borderId="0" xfId="0" applyFont="1" applyAlignment="1"/>
    <xf numFmtId="0" fontId="1" fillId="0" borderId="0" xfId="0" applyFont="1" applyAlignment="1"/>
    <xf numFmtId="0" fontId="6" fillId="2" borderId="0" xfId="0" applyFont="1" applyFill="1" applyAlignment="1"/>
    <xf numFmtId="0" fontId="1" fillId="0" borderId="0" xfId="0" applyFont="1" applyAlignment="1"/>
    <xf numFmtId="0" fontId="4" fillId="0" borderId="0" xfId="0" applyFont="1"/>
    <xf numFmtId="0" fontId="8" fillId="2" borderId="0" xfId="0" applyFont="1" applyFill="1" applyAlignment="1">
      <alignment horizontal="left"/>
    </xf>
    <xf numFmtId="0" fontId="9" fillId="0" borderId="0" xfId="0" applyFont="1" applyAlignment="1"/>
    <xf numFmtId="0" fontId="9" fillId="0" borderId="0" xfId="0" applyFont="1" applyAlignment="1"/>
    <xf numFmtId="0" fontId="2" fillId="0" borderId="0" xfId="0" applyFont="1" applyAlignment="1"/>
    <xf numFmtId="0" fontId="10" fillId="2" borderId="0" xfId="0" applyFont="1" applyFill="1" applyAlignment="1"/>
    <xf numFmtId="0" fontId="2" fillId="0" borderId="0" xfId="0" applyFont="1" applyAlignment="1"/>
    <xf numFmtId="0" fontId="9" fillId="0" borderId="0" xfId="0" applyFont="1" applyAlignment="1"/>
    <xf numFmtId="0" fontId="0" fillId="0" borderId="0" xfId="0" applyFont="1" applyAlignment="1"/>
    <xf numFmtId="0" fontId="3" fillId="0" borderId="0" xfId="0" applyFont="1" applyAlignment="1">
      <alignment horizontal="left"/>
    </xf>
    <xf numFmtId="0" fontId="7" fillId="2" borderId="0" xfId="0" applyFont="1" applyFill="1" applyAlignment="1">
      <alignment horizontal="left"/>
    </xf>
    <xf numFmtId="0" fontId="6" fillId="0" borderId="0" xfId="0" applyFont="1" applyAlignment="1"/>
    <xf numFmtId="0" fontId="3" fillId="0" borderId="0" xfId="0" applyFont="1" applyAlignment="1"/>
    <xf numFmtId="0" fontId="6" fillId="0" borderId="0" xfId="0" applyFont="1" applyAlignment="1">
      <alignment horizontal="left"/>
    </xf>
    <xf numFmtId="0" fontId="6" fillId="2" borderId="0" xfId="0" applyFont="1" applyFill="1" applyAlignment="1">
      <alignment horizontal="left"/>
    </xf>
    <xf numFmtId="0" fontId="0" fillId="2" borderId="0" xfId="0" applyFont="1" applyFill="1" applyAlignment="1">
      <alignment horizontal="left"/>
    </xf>
    <xf numFmtId="0" fontId="6" fillId="2" borderId="0" xfId="0" applyFont="1" applyFill="1" applyAlignment="1">
      <alignment horizontal="left"/>
    </xf>
    <xf numFmtId="0" fontId="6" fillId="2" borderId="0" xfId="0" applyFont="1" applyFill="1" applyAlignment="1">
      <alignment horizontal="left"/>
    </xf>
    <xf numFmtId="0" fontId="1" fillId="3" borderId="0" xfId="0" applyFont="1" applyFill="1"/>
    <xf numFmtId="0" fontId="18" fillId="0" borderId="0" xfId="0" applyFont="1" applyAlignment="1"/>
    <xf numFmtId="0" fontId="1" fillId="0" borderId="0" xfId="0" applyFont="1"/>
    <xf numFmtId="0" fontId="19" fillId="0" borderId="0" xfId="0" applyFont="1" applyAlignment="1"/>
    <xf numFmtId="0" fontId="19" fillId="2" borderId="0" xfId="0" applyFont="1" applyFill="1" applyAlignment="1"/>
    <xf numFmtId="0" fontId="0" fillId="0" borderId="0" xfId="0" applyFont="1" applyAlignment="1"/>
    <xf numFmtId="0" fontId="19" fillId="0" borderId="0" xfId="0" applyFont="1" applyAlignment="1"/>
    <xf numFmtId="0" fontId="0" fillId="0" borderId="0" xfId="0" applyFont="1" applyAlignment="1">
      <alignment horizontal="left"/>
    </xf>
    <xf numFmtId="0" fontId="19" fillId="0" borderId="0" xfId="0" applyFont="1" applyAlignment="1"/>
    <xf numFmtId="0" fontId="0" fillId="2" borderId="0" xfId="0" applyFont="1" applyFill="1" applyAlignment="1"/>
    <xf numFmtId="0" fontId="19" fillId="0" borderId="0" xfId="0" applyFont="1"/>
    <xf numFmtId="0" fontId="20" fillId="2" borderId="0" xfId="0" applyFont="1" applyFill="1" applyAlignment="1">
      <alignment horizontal="left"/>
    </xf>
    <xf numFmtId="0" fontId="19" fillId="4" borderId="0" xfId="0" applyFont="1" applyFill="1" applyAlignment="1"/>
    <xf numFmtId="0" fontId="21" fillId="2" borderId="0" xfId="0" applyFont="1" applyFill="1" applyAlignment="1">
      <alignment horizontal="left"/>
    </xf>
    <xf numFmtId="0" fontId="6" fillId="2" borderId="0" xfId="0" applyFont="1" applyFill="1" applyAlignment="1"/>
    <xf numFmtId="0" fontId="6" fillId="2" borderId="0" xfId="0" applyFont="1" applyFill="1" applyAlignment="1">
      <alignment horizontal="left"/>
    </xf>
    <xf numFmtId="0" fontId="0" fillId="2" borderId="0" xfId="0" applyFont="1" applyFill="1" applyAlignment="1">
      <alignment horizontal="left"/>
    </xf>
    <xf numFmtId="0" fontId="20" fillId="0" borderId="0" xfId="0" applyFont="1" applyAlignment="1">
      <alignment horizontal="left"/>
    </xf>
    <xf numFmtId="0" fontId="20" fillId="0" borderId="0" xfId="0" applyFont="1" applyAlignment="1">
      <alignment horizontal="left"/>
    </xf>
    <xf numFmtId="0" fontId="20" fillId="2" borderId="0" xfId="0" applyFont="1" applyFill="1" applyAlignment="1">
      <alignment horizontal="left"/>
    </xf>
    <xf numFmtId="0" fontId="0" fillId="0" borderId="0" xfId="0" applyFont="1" applyAlignment="1">
      <alignment horizontal="left"/>
    </xf>
    <xf numFmtId="0" fontId="3" fillId="2" borderId="0" xfId="0" applyFont="1" applyFill="1" applyAlignment="1">
      <alignment horizontal="left"/>
    </xf>
    <xf numFmtId="0" fontId="7" fillId="0" borderId="0" xfId="0" applyFont="1" applyAlignment="1"/>
    <xf numFmtId="0" fontId="7" fillId="0" borderId="0" xfId="0" applyFont="1" applyAlignment="1"/>
    <xf numFmtId="0" fontId="0" fillId="0" borderId="0" xfId="0" applyFont="1" applyAlignment="1"/>
    <xf numFmtId="0" fontId="0" fillId="0" borderId="0" xfId="0"/>
    <xf numFmtId="0" fontId="22" fillId="0" borderId="0" xfId="0" applyFont="1"/>
    <xf numFmtId="0" fontId="23" fillId="0" borderId="0" xfId="0" applyFont="1" applyAlignment="1"/>
    <xf numFmtId="0" fontId="19" fillId="0" borderId="0" xfId="0" applyFont="1" applyFill="1" applyAlignment="1"/>
    <xf numFmtId="0" fontId="1" fillId="0" borderId="0" xfId="0" applyFont="1" applyFill="1" applyAlignment="1"/>
    <xf numFmtId="0" fontId="0" fillId="0" borderId="0" xfId="0" applyFill="1"/>
    <xf numFmtId="0" fontId="0" fillId="0" borderId="0" xfId="0" applyFont="1" applyFill="1" applyAlignment="1"/>
    <xf numFmtId="0" fontId="6" fillId="0" borderId="0" xfId="0" applyFont="1" applyFill="1" applyAlignment="1"/>
    <xf numFmtId="0" fontId="1" fillId="0" borderId="0" xfId="0" applyFont="1" applyFill="1"/>
    <xf numFmtId="0" fontId="12" fillId="0" borderId="0" xfId="0" applyFont="1" applyFill="1" applyAlignment="1"/>
    <xf numFmtId="0" fontId="9" fillId="0" borderId="0" xfId="0" applyFont="1" applyFill="1" applyAlignment="1"/>
    <xf numFmtId="0" fontId="3" fillId="0" borderId="0" xfId="0" applyFont="1" applyFill="1" applyAlignment="1">
      <alignment horizontal="left"/>
    </xf>
    <xf numFmtId="0" fontId="2" fillId="0" borderId="0" xfId="0" applyFont="1" applyFill="1" applyAlignment="1"/>
    <xf numFmtId="0" fontId="4" fillId="0" borderId="0" xfId="0" applyFont="1" applyFill="1" applyAlignment="1"/>
    <xf numFmtId="0" fontId="0" fillId="0" borderId="0" xfId="0" applyFont="1" applyAlignment="1"/>
    <xf numFmtId="0" fontId="0" fillId="0" borderId="0" xfId="0" applyFont="1" applyAlignment="1"/>
    <xf numFmtId="0" fontId="0" fillId="0" borderId="0" xfId="0" applyFont="1" applyAlignment="1"/>
    <xf numFmtId="0" fontId="8" fillId="0" borderId="0" xfId="0" applyFont="1" applyFill="1" applyAlignment="1">
      <alignment horizontal="left"/>
    </xf>
    <xf numFmtId="0" fontId="10" fillId="0" borderId="0" xfId="0" applyFont="1" applyFill="1" applyAlignment="1"/>
    <xf numFmtId="0" fontId="3" fillId="0" borderId="0" xfId="0" applyFont="1" applyFill="1" applyAlignment="1"/>
    <xf numFmtId="0" fontId="8" fillId="0" borderId="0" xfId="0" applyFont="1" applyFill="1" applyAlignment="1"/>
    <xf numFmtId="0" fontId="24" fillId="0" borderId="0" xfId="0" applyFont="1" applyFill="1" applyAlignment="1"/>
    <xf numFmtId="0" fontId="23" fillId="0" borderId="0" xfId="0" applyFont="1" applyFill="1" applyAlignment="1"/>
    <xf numFmtId="0" fontId="2" fillId="5" borderId="0" xfId="0" applyFont="1" applyFill="1" applyAlignment="1"/>
    <xf numFmtId="0" fontId="7" fillId="0" borderId="0" xfId="0" applyFont="1" applyFill="1" applyAlignment="1"/>
    <xf numFmtId="0" fontId="11" fillId="0" borderId="0" xfId="0" applyFont="1" applyFill="1" applyAlignment="1"/>
    <xf numFmtId="0" fontId="13" fillId="0" borderId="0" xfId="0" applyFont="1" applyFill="1" applyAlignment="1">
      <alignment horizontal="left"/>
    </xf>
    <xf numFmtId="0" fontId="7" fillId="0" borderId="0" xfId="0" applyFont="1" applyFill="1" applyAlignment="1">
      <alignment horizontal="left"/>
    </xf>
    <xf numFmtId="0" fontId="14" fillId="0" borderId="0" xfId="0" applyFont="1" applyFill="1" applyAlignment="1"/>
    <xf numFmtId="0" fontId="6" fillId="0" borderId="0" xfId="0" applyFont="1" applyFill="1" applyAlignment="1">
      <alignment horizontal="left"/>
    </xf>
    <xf numFmtId="0" fontId="15" fillId="0" borderId="0" xfId="0" applyFont="1" applyFill="1" applyAlignment="1">
      <alignment horizontal="left"/>
    </xf>
    <xf numFmtId="0" fontId="16" fillId="0" borderId="0" xfId="0" applyFont="1" applyFill="1"/>
    <xf numFmtId="0" fontId="16" fillId="0" borderId="0" xfId="0" applyFont="1" applyFill="1" applyAlignment="1"/>
    <xf numFmtId="0" fontId="17" fillId="0" borderId="0" xfId="0" applyFont="1" applyFill="1" applyAlignment="1">
      <alignment horizontal="left"/>
    </xf>
    <xf numFmtId="0" fontId="0" fillId="6" borderId="1" xfId="0" applyFont="1" applyFill="1" applyBorder="1" applyAlignment="1">
      <alignment horizontal="right"/>
    </xf>
    <xf numFmtId="0" fontId="0" fillId="6" borderId="2" xfId="0" applyFont="1" applyFill="1" applyBorder="1" applyAlignment="1">
      <alignment horizontal="right"/>
    </xf>
    <xf numFmtId="0" fontId="1" fillId="6" borderId="2" xfId="0" applyFont="1" applyFill="1" applyBorder="1" applyAlignment="1">
      <alignment horizontal="right"/>
    </xf>
    <xf numFmtId="0" fontId="11" fillId="6" borderId="2" xfId="0" applyFont="1" applyFill="1" applyBorder="1" applyAlignment="1">
      <alignment horizontal="right"/>
    </xf>
    <xf numFmtId="0" fontId="3" fillId="6" borderId="2" xfId="0" applyFont="1" applyFill="1" applyBorder="1" applyAlignment="1">
      <alignment horizontal="right"/>
    </xf>
    <xf numFmtId="0" fontId="2" fillId="6" borderId="2" xfId="0" applyFont="1" applyFill="1" applyBorder="1" applyAlignment="1">
      <alignment horizontal="right"/>
    </xf>
    <xf numFmtId="0" fontId="0" fillId="6" borderId="2" xfId="0" applyFill="1" applyBorder="1" applyAlignment="1">
      <alignment horizontal="right"/>
    </xf>
    <xf numFmtId="0" fontId="6" fillId="6" borderId="2" xfId="0" applyFont="1" applyFill="1" applyBorder="1" applyAlignment="1">
      <alignment horizontal="right"/>
    </xf>
    <xf numFmtId="0" fontId="19" fillId="6" borderId="2" xfId="0" applyFont="1" applyFill="1" applyBorder="1" applyAlignment="1">
      <alignment horizontal="right"/>
    </xf>
    <xf numFmtId="0" fontId="21" fillId="6" borderId="2" xfId="0" applyFont="1" applyFill="1" applyBorder="1" applyAlignment="1">
      <alignment horizontal="right"/>
    </xf>
    <xf numFmtId="0" fontId="20" fillId="6" borderId="2" xfId="0" applyFont="1" applyFill="1" applyBorder="1" applyAlignment="1">
      <alignment horizontal="right"/>
    </xf>
    <xf numFmtId="0" fontId="0" fillId="6" borderId="3" xfId="0" applyFont="1" applyFill="1" applyBorder="1" applyAlignment="1">
      <alignment horizontal="right"/>
    </xf>
  </cellXfs>
  <cellStyles count="5">
    <cellStyle name="Followed Hyperlink" xfId="1" builtinId="9" hidden="1"/>
    <cellStyle name="Followed Hyperlink" xfId="2" builtinId="9" hidden="1"/>
    <cellStyle name="Followed Hyperlink" xfId="3" builtinId="9" hidden="1"/>
    <cellStyle name="Followed Hyperlink" xfId="4" builtinId="9" hidden="1"/>
    <cellStyle name="Normal" xfId="0" builtinId="0"/>
  </cellStyles>
  <dxfs count="7">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3251200</xdr:colOff>
      <xdr:row>71</xdr:row>
      <xdr:rowOff>63500</xdr:rowOff>
    </xdr:to>
    <xdr:sp macro="" textlink="">
      <xdr:nvSpPr>
        <xdr:cNvPr id="2059" name="Rectangle 1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0" Type="http://schemas.openxmlformats.org/officeDocument/2006/relationships/hyperlink" Target="https://link.springer.com/article/10.1007/s11027-015-9651-2" TargetMode="External"/><Relationship Id="rId21" Type="http://schemas.openxmlformats.org/officeDocument/2006/relationships/hyperlink" Target="https://dl.acm.org/citation.cfm?id=3025998" TargetMode="External"/><Relationship Id="rId22" Type="http://schemas.openxmlformats.org/officeDocument/2006/relationships/hyperlink" Target="http://edepot.wur.nl/400094" TargetMode="External"/><Relationship Id="rId23" Type="http://schemas.openxmlformats.org/officeDocument/2006/relationships/hyperlink" Target="http://www.mjskay.com/papers/infovis2017-imagining-replications.pdf" TargetMode="External"/><Relationship Id="rId24" Type="http://schemas.openxmlformats.org/officeDocument/2006/relationships/hyperlink" Target="https://minerva-access.unimelb.edu.au/bitstream/handle/11343/118199/Wilkening_evaluating%20the%20impact%20of%20visualization-test.pdf?sequence=5" TargetMode="External"/><Relationship Id="rId25" Type="http://schemas.openxmlformats.org/officeDocument/2006/relationships/hyperlink" Target="https://pdfs.semanticscholar.org/aed8/054427981bd37f65cb1ab6847b6d184686ef.pdf" TargetMode="External"/><Relationship Id="rId26" Type="http://schemas.openxmlformats.org/officeDocument/2006/relationships/hyperlink" Target="http://informationsecurity.uibk.ac.at/pdfs/YB2017_SecurityRiskVisualization_EuroUSEC.pdf" TargetMode="External"/><Relationship Id="rId27" Type="http://schemas.openxmlformats.org/officeDocument/2006/relationships/hyperlink" Target="http://researcharchive.lincoln.ac.nz/bitstream/handle/10182/5795/auic_2013_interactive_visualisation.pdf?sequence=1" TargetMode="External"/><Relationship Id="rId28" Type="http://schemas.openxmlformats.org/officeDocument/2006/relationships/hyperlink" Target="http://ai2-s2-pdfs.s3.amazonaws.com/2ef1/b98f005c5d59e4ac334c3ec7a26c9504f54b.pdf" TargetMode="External"/><Relationship Id="rId29" Type="http://schemas.openxmlformats.org/officeDocument/2006/relationships/hyperlink" Target="https://pdfs.semanticscholar.org/3346/c33bdf73b8d297e1d728662bf40cc160eb93.pdf" TargetMode="External"/><Relationship Id="rId1" Type="http://schemas.openxmlformats.org/officeDocument/2006/relationships/hyperlink" Target="https://www.researchgate.net/profile/Maria_Riveiro2/publication/261959138_Evaluation_of_Normal_Model_Visualization_for_Anomaly_Detection_in_Maritime_Traffic/links/53faf8350cf20a4549702c72.pdf" TargetMode="External"/><Relationship Id="rId2" Type="http://schemas.openxmlformats.org/officeDocument/2006/relationships/hyperlink" Target="https://eprints.soton.ac.uk/381147/1/Uncertainty_visualization.pdf" TargetMode="External"/><Relationship Id="rId3" Type="http://schemas.openxmlformats.org/officeDocument/2006/relationships/hyperlink" Target="http://journals.sagepub.com/doi/abs/10.1177/1555343415591275" TargetMode="External"/><Relationship Id="rId4" Type="http://schemas.openxmlformats.org/officeDocument/2006/relationships/hyperlink" Target="https://link.springer.com/chapter/10.1007/978-3-319-60492-3_47" TargetMode="External"/><Relationship Id="rId5" Type="http://schemas.openxmlformats.org/officeDocument/2006/relationships/hyperlink" Target="https://publik.tuwien.ac.at/files/PubDat_242383.pdf" TargetMode="External"/><Relationship Id="rId30" Type="http://schemas.openxmlformats.org/officeDocument/2006/relationships/hyperlink" Target="http://www.cs.tufts.edu/~remco/publications/2015/InfoVis2015-Bayes.pdf" TargetMode="External"/><Relationship Id="rId31" Type="http://schemas.openxmlformats.org/officeDocument/2006/relationships/hyperlink" Target="https://www.ncbi.nlm.nih.gov/pmc/articles/PMC4423614/" TargetMode="External"/><Relationship Id="rId32" Type="http://schemas.openxmlformats.org/officeDocument/2006/relationships/hyperlink" Target="https://s3.amazonaws.com/academia.edu.documents/46033596/Communicating_local_climate_risks_online_through_an_interactive_data_visualization-2.pdf?AWSAccessKeyId=AKIAIWOWYYGZ2Y53UL3A&amp;Expires=1512281053&amp;Signature=y8UD%2BP%2Fe4B87eXD23o85EeKPogA%3D&amp;response-content-disposition=inline%3B%20filename%3DCommunicating_local_climate_risks_online.pdf" TargetMode="External"/><Relationship Id="rId9" Type="http://schemas.openxmlformats.org/officeDocument/2006/relationships/hyperlink" Target="https://www.researchgate.net/profile/Simeon_Calvert/publication/288073359_Visualisation_of_uncertainty_in_probabilistic_traffic_models_for_policy_and_operations/links/56a73e8608aeded22e36bf88.pdf" TargetMode="External"/><Relationship Id="rId6" Type="http://schemas.openxmlformats.org/officeDocument/2006/relationships/hyperlink" Target="https://www.researchgate.net/profile/Ji_Ma12/publication/269105624_The_Evaluation_of_Direct_Volume_Rendering-Based_Uncertainty_Visualization_Techniques_for_3D_Scalar_Data/links/54996f630cf2d6581ab14426.pdf" TargetMode="External"/><Relationship Id="rId7" Type="http://schemas.openxmlformats.org/officeDocument/2006/relationships/hyperlink" Target="http://vis.cs.brown.edu/docs/pdf/Guo-2015-RUG.pdf" TargetMode="External"/><Relationship Id="rId8" Type="http://schemas.openxmlformats.org/officeDocument/2006/relationships/hyperlink" Target="https://www2.cs.arizona.edu/~nivanferreira/pdfs/Ferreira_Fisher_Sample_Oriented_Tasks.pdf" TargetMode="External"/><Relationship Id="rId33" Type="http://schemas.openxmlformats.org/officeDocument/2006/relationships/hyperlink" Target="https://pdfs.semanticscholar.org/54df/6cd27cf70e16c0e7c30d97fa13d4dc6fe710.pdf" TargetMode="External"/><Relationship Id="rId10" Type="http://schemas.openxmlformats.org/officeDocument/2006/relationships/hyperlink" Target="https://bmcbioinformatics.biomedcentral.com/articles/10.1186/s12859-017-1785-7" TargetMode="External"/><Relationship Id="rId11" Type="http://schemas.openxmlformats.org/officeDocument/2006/relationships/hyperlink" Target="https://s3.amazonaws.com/academia.edu.documents/44996904/ContentServer_6.pdf?AWSAccessKeyId=AKIAIWOWYYGZ2Y53UL3A&amp;Expires=1512276059&amp;Signature=SY7Ao3ZFTlIgKtcmsxrZutLZIok%3D&amp;response-content-disposition=inline%3B%20filename%3DThe_Influence_of_Different_Graphical_Dis.pdf" TargetMode="External"/><Relationship Id="rId12" Type="http://schemas.openxmlformats.org/officeDocument/2006/relationships/hyperlink" Target="https://link.springer.com/article/10.1186/s41235-017-0076-1" TargetMode="External"/><Relationship Id="rId13" Type="http://schemas.openxmlformats.org/officeDocument/2006/relationships/hyperlink" Target="http://www.mdpi.com/2220-9964/3/4/1180/htm" TargetMode="External"/><Relationship Id="rId14" Type="http://schemas.openxmlformats.org/officeDocument/2006/relationships/hyperlink" Target="http://www.tandfonline.com/doi/full/10.1080/13658816.2017.1349318" TargetMode="External"/><Relationship Id="rId15" Type="http://schemas.openxmlformats.org/officeDocument/2006/relationships/hyperlink" Target="http://ieeexplore.ieee.org/abstract/document/7968298/" TargetMode="External"/><Relationship Id="rId16" Type="http://schemas.openxmlformats.org/officeDocument/2006/relationships/hyperlink" Target="https://dl.acm.org/citation.cfm?id=3105972" TargetMode="External"/><Relationship Id="rId17" Type="http://schemas.openxmlformats.org/officeDocument/2006/relationships/hyperlink" Target="http://ieeexplore.ieee.org/abstract/document/7563342/" TargetMode="External"/><Relationship Id="rId18" Type="http://schemas.openxmlformats.org/officeDocument/2006/relationships/hyperlink" Target="https://www.researchgate.net/profile/Alexander_Toet/publication/264787738_Color_and_Uncertainty_It_is_not_always_Black_and_White/links/53f0764e0cf23733e812ed9c.pdf" TargetMode="External"/><Relationship Id="rId19" Type="http://schemas.openxmlformats.org/officeDocument/2006/relationships/hyperlink" Target="http://www.sciencedirect.com.offcampus.lib.washington.edu/science/article/pii/S00978493173016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9"/>
  <sheetViews>
    <sheetView tabSelected="1" topLeftCell="D1" zoomScale="127" zoomScaleNormal="127" workbookViewId="0">
      <selection activeCell="F76" sqref="F1:F1048576"/>
    </sheetView>
  </sheetViews>
  <sheetFormatPr baseColWidth="10" defaultColWidth="14.5" defaultRowHeight="15.75" customHeight="1" x14ac:dyDescent="0.15"/>
  <cols>
    <col min="1" max="1" width="34.6640625" customWidth="1"/>
    <col min="2" max="2" width="54.1640625" customWidth="1"/>
    <col min="4" max="4" width="22.1640625" customWidth="1"/>
  </cols>
  <sheetData>
    <row r="1" spans="1:11" ht="13" x14ac:dyDescent="0.15">
      <c r="A1" s="66" t="s">
        <v>44</v>
      </c>
      <c r="B1" s="10" t="s">
        <v>4</v>
      </c>
      <c r="C1" s="10" t="s">
        <v>0</v>
      </c>
      <c r="D1" s="10" t="s">
        <v>45</v>
      </c>
      <c r="E1" s="4" t="s">
        <v>46</v>
      </c>
      <c r="F1" s="4" t="s">
        <v>47</v>
      </c>
      <c r="G1" s="10" t="s">
        <v>48</v>
      </c>
      <c r="I1" s="4" t="s">
        <v>1361</v>
      </c>
      <c r="J1" s="4" t="s">
        <v>1362</v>
      </c>
    </row>
    <row r="2" spans="1:11" ht="16" x14ac:dyDescent="0.2">
      <c r="A2" s="65">
        <v>1</v>
      </c>
      <c r="B2" s="3" t="s">
        <v>103</v>
      </c>
      <c r="C2" s="7" t="s">
        <v>104</v>
      </c>
      <c r="D2" s="3" t="s">
        <v>105</v>
      </c>
      <c r="E2" s="1" t="s">
        <v>30</v>
      </c>
      <c r="F2" s="12" t="s">
        <v>106</v>
      </c>
      <c r="G2" s="1" t="s">
        <v>59</v>
      </c>
      <c r="I2" s="9" t="s">
        <v>30</v>
      </c>
      <c r="J2">
        <f>COUNTIF(E:E, I2)</f>
        <v>2</v>
      </c>
      <c r="K2" s="9"/>
    </row>
    <row r="3" spans="1:11" ht="16" x14ac:dyDescent="0.2">
      <c r="A3" s="65">
        <v>2</v>
      </c>
      <c r="B3" s="3" t="s">
        <v>107</v>
      </c>
      <c r="C3" s="1" t="s">
        <v>108</v>
      </c>
      <c r="D3" s="11" t="s">
        <v>109</v>
      </c>
      <c r="E3" s="1" t="s">
        <v>30</v>
      </c>
      <c r="F3" s="12" t="s">
        <v>106</v>
      </c>
      <c r="G3" s="13" t="s">
        <v>59</v>
      </c>
      <c r="I3" s="68" t="s">
        <v>31</v>
      </c>
      <c r="J3" s="68">
        <f>COUNTIF(E:E, I3)</f>
        <v>19</v>
      </c>
    </row>
    <row r="4" spans="1:11" ht="16" x14ac:dyDescent="0.2">
      <c r="A4" s="65">
        <v>3</v>
      </c>
      <c r="B4" t="s">
        <v>26</v>
      </c>
      <c r="C4" t="s">
        <v>25</v>
      </c>
      <c r="D4" t="s">
        <v>112</v>
      </c>
      <c r="E4" t="s">
        <v>31</v>
      </c>
      <c r="F4" t="s">
        <v>31</v>
      </c>
      <c r="G4" t="s">
        <v>52</v>
      </c>
      <c r="I4" s="9" t="s">
        <v>32</v>
      </c>
      <c r="J4" s="68">
        <f t="shared" ref="J4:J13" si="0">COUNTIF(E:E, I4)</f>
        <v>10</v>
      </c>
    </row>
    <row r="5" spans="1:11" ht="16" x14ac:dyDescent="0.2">
      <c r="A5" s="65">
        <v>4</v>
      </c>
      <c r="B5" t="s">
        <v>113</v>
      </c>
      <c r="C5" t="s">
        <v>114</v>
      </c>
      <c r="D5" t="s">
        <v>115</v>
      </c>
      <c r="E5" t="s">
        <v>31</v>
      </c>
      <c r="F5" s="1" t="s">
        <v>31</v>
      </c>
      <c r="G5" t="s">
        <v>52</v>
      </c>
      <c r="I5" s="9" t="s">
        <v>33</v>
      </c>
      <c r="J5" s="68">
        <f t="shared" si="0"/>
        <v>2</v>
      </c>
    </row>
    <row r="6" spans="1:11" ht="16" x14ac:dyDescent="0.2">
      <c r="A6" s="65">
        <v>6</v>
      </c>
      <c r="B6" t="s">
        <v>116</v>
      </c>
      <c r="C6" t="s">
        <v>117</v>
      </c>
      <c r="D6" t="s">
        <v>118</v>
      </c>
      <c r="E6" t="s">
        <v>31</v>
      </c>
      <c r="F6" s="1" t="s">
        <v>31</v>
      </c>
      <c r="G6" t="s">
        <v>52</v>
      </c>
      <c r="I6" s="9" t="s">
        <v>39</v>
      </c>
      <c r="J6" s="68">
        <f t="shared" si="0"/>
        <v>9</v>
      </c>
    </row>
    <row r="7" spans="1:11" ht="16" x14ac:dyDescent="0.2">
      <c r="A7" s="65">
        <v>7</v>
      </c>
      <c r="B7" t="s">
        <v>119</v>
      </c>
      <c r="C7" t="s">
        <v>120</v>
      </c>
      <c r="D7" t="s">
        <v>121</v>
      </c>
      <c r="E7" t="s">
        <v>31</v>
      </c>
      <c r="F7" s="1" t="s">
        <v>31</v>
      </c>
      <c r="G7" t="s">
        <v>52</v>
      </c>
      <c r="I7" s="9" t="s">
        <v>34</v>
      </c>
      <c r="J7" s="68">
        <f t="shared" si="0"/>
        <v>4</v>
      </c>
    </row>
    <row r="8" spans="1:11" ht="16" x14ac:dyDescent="0.2">
      <c r="A8" s="65">
        <v>9</v>
      </c>
      <c r="B8" t="s">
        <v>122</v>
      </c>
      <c r="C8" t="s">
        <v>123</v>
      </c>
      <c r="D8" t="s">
        <v>124</v>
      </c>
      <c r="E8" t="s">
        <v>31</v>
      </c>
      <c r="F8" t="s">
        <v>31</v>
      </c>
      <c r="G8" t="s">
        <v>52</v>
      </c>
      <c r="I8" s="9" t="s">
        <v>35</v>
      </c>
      <c r="J8" s="68">
        <f t="shared" si="0"/>
        <v>6</v>
      </c>
    </row>
    <row r="9" spans="1:11" ht="16" x14ac:dyDescent="0.2">
      <c r="A9" s="65">
        <v>10</v>
      </c>
      <c r="B9" t="s">
        <v>125</v>
      </c>
      <c r="C9" t="s">
        <v>126</v>
      </c>
      <c r="D9" t="s">
        <v>127</v>
      </c>
      <c r="E9" t="s">
        <v>31</v>
      </c>
      <c r="F9" s="1" t="s">
        <v>31</v>
      </c>
      <c r="G9" t="s">
        <v>52</v>
      </c>
      <c r="I9" s="9" t="s">
        <v>37</v>
      </c>
      <c r="J9" s="68">
        <f t="shared" si="0"/>
        <v>5</v>
      </c>
    </row>
    <row r="10" spans="1:11" ht="16" x14ac:dyDescent="0.2">
      <c r="A10" s="65">
        <v>11</v>
      </c>
      <c r="B10" t="s">
        <v>128</v>
      </c>
      <c r="C10" t="s">
        <v>129</v>
      </c>
      <c r="D10" s="1" t="s">
        <v>130</v>
      </c>
      <c r="E10" t="s">
        <v>31</v>
      </c>
      <c r="F10" s="1" t="s">
        <v>31</v>
      </c>
      <c r="G10" t="s">
        <v>52</v>
      </c>
      <c r="I10" s="9" t="s">
        <v>36</v>
      </c>
      <c r="J10" s="68">
        <f t="shared" si="0"/>
        <v>24</v>
      </c>
    </row>
    <row r="11" spans="1:11" ht="16" x14ac:dyDescent="0.2">
      <c r="A11" s="65">
        <v>12</v>
      </c>
      <c r="B11" s="2" t="s">
        <v>131</v>
      </c>
      <c r="C11" s="2" t="s">
        <v>132</v>
      </c>
      <c r="D11" s="2" t="s">
        <v>133</v>
      </c>
      <c r="E11" t="s">
        <v>31</v>
      </c>
      <c r="F11" s="1" t="s">
        <v>31</v>
      </c>
      <c r="G11" t="s">
        <v>52</v>
      </c>
      <c r="I11" s="9" t="s">
        <v>38</v>
      </c>
      <c r="J11" s="68">
        <f t="shared" si="0"/>
        <v>1</v>
      </c>
    </row>
    <row r="12" spans="1:11" ht="16" x14ac:dyDescent="0.2">
      <c r="A12" s="65">
        <v>13</v>
      </c>
      <c r="B12" s="2" t="s">
        <v>134</v>
      </c>
      <c r="C12" s="2" t="s">
        <v>135</v>
      </c>
      <c r="D12" s="2" t="s">
        <v>136</v>
      </c>
      <c r="E12" t="s">
        <v>31</v>
      </c>
      <c r="F12" s="1" t="s">
        <v>31</v>
      </c>
      <c r="G12" t="s">
        <v>52</v>
      </c>
      <c r="I12" s="9" t="s">
        <v>40</v>
      </c>
      <c r="J12" s="68">
        <f t="shared" si="0"/>
        <v>1</v>
      </c>
    </row>
    <row r="13" spans="1:11" ht="16" x14ac:dyDescent="0.2">
      <c r="A13" s="65">
        <v>14</v>
      </c>
      <c r="B13" s="2" t="s">
        <v>137</v>
      </c>
      <c r="C13" s="2" t="s">
        <v>138</v>
      </c>
      <c r="D13" s="2" t="s">
        <v>139</v>
      </c>
      <c r="E13" t="s">
        <v>31</v>
      </c>
      <c r="F13" s="12" t="s">
        <v>140</v>
      </c>
      <c r="G13" t="s">
        <v>52</v>
      </c>
      <c r="I13" s="9" t="s">
        <v>41</v>
      </c>
      <c r="J13" s="68">
        <f t="shared" si="0"/>
        <v>4</v>
      </c>
    </row>
    <row r="14" spans="1:11" s="59" customFormat="1" ht="16" x14ac:dyDescent="0.2">
      <c r="A14" s="76">
        <v>15</v>
      </c>
      <c r="B14" s="65" t="s">
        <v>141</v>
      </c>
      <c r="C14" s="65" t="s">
        <v>142</v>
      </c>
      <c r="D14" s="65" t="s">
        <v>143</v>
      </c>
      <c r="E14" s="57" t="s">
        <v>31</v>
      </c>
      <c r="F14" s="57" t="s">
        <v>31</v>
      </c>
      <c r="G14" s="59" t="s">
        <v>52</v>
      </c>
      <c r="I14"/>
      <c r="J14" s="68">
        <f>SUM(J2:J13)</f>
        <v>87</v>
      </c>
    </row>
    <row r="15" spans="1:11" s="59" customFormat="1" ht="16" x14ac:dyDescent="0.2">
      <c r="A15" s="76">
        <v>16</v>
      </c>
      <c r="B15" s="65" t="s">
        <v>144</v>
      </c>
      <c r="C15" s="65" t="s">
        <v>145</v>
      </c>
      <c r="D15" s="65" t="s">
        <v>146</v>
      </c>
      <c r="E15" s="57" t="s">
        <v>31</v>
      </c>
      <c r="F15" s="57" t="s">
        <v>77</v>
      </c>
      <c r="G15" s="59" t="s">
        <v>52</v>
      </c>
      <c r="I15" s="4" t="s">
        <v>47</v>
      </c>
      <c r="J15" s="59" t="s">
        <v>1362</v>
      </c>
    </row>
    <row r="16" spans="1:11" s="59" customFormat="1" ht="16" x14ac:dyDescent="0.2">
      <c r="A16" s="76">
        <v>18</v>
      </c>
      <c r="B16" s="64" t="s">
        <v>148</v>
      </c>
      <c r="C16" s="57" t="s">
        <v>149</v>
      </c>
      <c r="D16" s="70" t="s">
        <v>150</v>
      </c>
      <c r="E16" s="57" t="s">
        <v>31</v>
      </c>
      <c r="F16" s="63" t="s">
        <v>31</v>
      </c>
      <c r="G16" s="63" t="s">
        <v>59</v>
      </c>
      <c r="I16" s="17" t="s">
        <v>106</v>
      </c>
      <c r="J16" s="59">
        <f>COUNTIF(F:F, I16)</f>
        <v>7</v>
      </c>
    </row>
    <row r="17" spans="1:10" s="59" customFormat="1" ht="16" x14ac:dyDescent="0.2">
      <c r="A17" s="76">
        <v>19</v>
      </c>
      <c r="B17" s="64" t="s">
        <v>152</v>
      </c>
      <c r="C17" s="57" t="s">
        <v>153</v>
      </c>
      <c r="D17" s="70" t="s">
        <v>154</v>
      </c>
      <c r="E17" s="57" t="s">
        <v>31</v>
      </c>
      <c r="F17" s="63" t="s">
        <v>31</v>
      </c>
      <c r="G17" s="63" t="s">
        <v>59</v>
      </c>
      <c r="I17" s="68" t="s">
        <v>31</v>
      </c>
      <c r="J17" s="59">
        <f t="shared" ref="J17:J28" si="1">COUNTIF(F:F, I17)</f>
        <v>15</v>
      </c>
    </row>
    <row r="18" spans="1:10" s="59" customFormat="1" ht="16" x14ac:dyDescent="0.2">
      <c r="A18" s="76">
        <v>20</v>
      </c>
      <c r="B18" s="64" t="s">
        <v>156</v>
      </c>
      <c r="C18" s="57" t="s">
        <v>157</v>
      </c>
      <c r="D18" s="70" t="s">
        <v>158</v>
      </c>
      <c r="E18" s="57" t="s">
        <v>31</v>
      </c>
      <c r="F18" s="57" t="s">
        <v>77</v>
      </c>
      <c r="G18" s="63" t="s">
        <v>59</v>
      </c>
      <c r="I18" s="57" t="s">
        <v>77</v>
      </c>
      <c r="J18" s="59">
        <f t="shared" si="1"/>
        <v>14</v>
      </c>
    </row>
    <row r="19" spans="1:10" s="59" customFormat="1" ht="16" x14ac:dyDescent="0.2">
      <c r="A19" s="76">
        <v>21</v>
      </c>
      <c r="B19" s="64" t="s">
        <v>160</v>
      </c>
      <c r="C19" s="57" t="s">
        <v>161</v>
      </c>
      <c r="D19" s="70" t="s">
        <v>162</v>
      </c>
      <c r="E19" s="57" t="s">
        <v>31</v>
      </c>
      <c r="F19" s="57" t="s">
        <v>77</v>
      </c>
      <c r="G19" s="63" t="s">
        <v>59</v>
      </c>
      <c r="I19" s="17" t="s">
        <v>140</v>
      </c>
      <c r="J19" s="59">
        <f t="shared" si="1"/>
        <v>1</v>
      </c>
    </row>
    <row r="20" spans="1:10" s="59" customFormat="1" ht="16" x14ac:dyDescent="0.2">
      <c r="A20" s="76">
        <v>22</v>
      </c>
      <c r="B20" s="59" t="s">
        <v>164</v>
      </c>
      <c r="C20" s="59" t="s">
        <v>165</v>
      </c>
      <c r="D20" s="59" t="s">
        <v>166</v>
      </c>
      <c r="E20" s="57" t="s">
        <v>31</v>
      </c>
      <c r="F20" s="57" t="s">
        <v>77</v>
      </c>
      <c r="G20" s="59" t="s">
        <v>52</v>
      </c>
      <c r="I20" s="63" t="s">
        <v>82</v>
      </c>
      <c r="J20" s="59">
        <f t="shared" si="1"/>
        <v>13</v>
      </c>
    </row>
    <row r="21" spans="1:10" s="59" customFormat="1" ht="16" x14ac:dyDescent="0.2">
      <c r="A21" s="76">
        <v>23</v>
      </c>
      <c r="B21" s="59" t="s">
        <v>167</v>
      </c>
      <c r="C21" s="59" t="s">
        <v>168</v>
      </c>
      <c r="D21" s="59" t="s">
        <v>169</v>
      </c>
      <c r="E21" s="57" t="s">
        <v>31</v>
      </c>
      <c r="F21" s="57" t="s">
        <v>77</v>
      </c>
      <c r="G21" s="59" t="s">
        <v>52</v>
      </c>
      <c r="I21" s="57" t="s">
        <v>243</v>
      </c>
      <c r="J21" s="59">
        <f t="shared" si="1"/>
        <v>1</v>
      </c>
    </row>
    <row r="22" spans="1:10" s="59" customFormat="1" ht="16" x14ac:dyDescent="0.2">
      <c r="A22" s="76">
        <v>24</v>
      </c>
      <c r="B22" s="65" t="s">
        <v>170</v>
      </c>
      <c r="C22" s="65" t="s">
        <v>171</v>
      </c>
      <c r="D22" s="65" t="s">
        <v>172</v>
      </c>
      <c r="E22" s="57" t="s">
        <v>32</v>
      </c>
      <c r="F22" s="57" t="s">
        <v>77</v>
      </c>
      <c r="G22" s="59" t="s">
        <v>52</v>
      </c>
      <c r="I22" s="57" t="s">
        <v>239</v>
      </c>
      <c r="J22" s="59">
        <f t="shared" si="1"/>
        <v>1</v>
      </c>
    </row>
    <row r="23" spans="1:10" s="59" customFormat="1" ht="16" x14ac:dyDescent="0.2">
      <c r="A23" s="76">
        <v>25</v>
      </c>
      <c r="B23" s="65" t="s">
        <v>173</v>
      </c>
      <c r="C23" s="65" t="s">
        <v>174</v>
      </c>
      <c r="D23" s="65" t="s">
        <v>175</v>
      </c>
      <c r="E23" s="57" t="s">
        <v>32</v>
      </c>
      <c r="F23" s="57" t="s">
        <v>77</v>
      </c>
      <c r="G23" s="59" t="s">
        <v>52</v>
      </c>
      <c r="I23" s="63" t="s">
        <v>285</v>
      </c>
      <c r="J23" s="59">
        <f t="shared" si="1"/>
        <v>2</v>
      </c>
    </row>
    <row r="24" spans="1:10" s="59" customFormat="1" ht="16" x14ac:dyDescent="0.2">
      <c r="A24" s="76">
        <v>26</v>
      </c>
      <c r="B24" s="65" t="s">
        <v>176</v>
      </c>
      <c r="C24" s="65" t="s">
        <v>177</v>
      </c>
      <c r="D24" s="65" t="s">
        <v>178</v>
      </c>
      <c r="E24" s="57" t="s">
        <v>32</v>
      </c>
      <c r="F24" s="57" t="s">
        <v>77</v>
      </c>
      <c r="G24" s="59" t="s">
        <v>52</v>
      </c>
      <c r="I24" s="59" t="s">
        <v>1232</v>
      </c>
      <c r="J24" s="59">
        <f t="shared" si="1"/>
        <v>21</v>
      </c>
    </row>
    <row r="25" spans="1:10" s="59" customFormat="1" ht="16" x14ac:dyDescent="0.2">
      <c r="A25" s="76">
        <v>27</v>
      </c>
      <c r="B25" s="65" t="s">
        <v>179</v>
      </c>
      <c r="C25" s="65" t="s">
        <v>180</v>
      </c>
      <c r="D25" s="65" t="s">
        <v>181</v>
      </c>
      <c r="E25" s="57" t="s">
        <v>32</v>
      </c>
      <c r="F25" s="57" t="s">
        <v>77</v>
      </c>
      <c r="G25" s="59" t="s">
        <v>52</v>
      </c>
      <c r="I25" s="57" t="s">
        <v>1363</v>
      </c>
      <c r="J25" s="59">
        <f t="shared" si="1"/>
        <v>5</v>
      </c>
    </row>
    <row r="26" spans="1:10" s="59" customFormat="1" ht="16" x14ac:dyDescent="0.2">
      <c r="A26" s="76">
        <v>28</v>
      </c>
      <c r="B26" s="65" t="s">
        <v>182</v>
      </c>
      <c r="C26" s="65" t="s">
        <v>183</v>
      </c>
      <c r="D26" s="65" t="s">
        <v>184</v>
      </c>
      <c r="E26" s="57" t="s">
        <v>32</v>
      </c>
      <c r="F26" s="57" t="s">
        <v>1232</v>
      </c>
      <c r="G26" s="59" t="s">
        <v>52</v>
      </c>
      <c r="I26" s="57" t="s">
        <v>330</v>
      </c>
      <c r="J26" s="59">
        <f t="shared" si="1"/>
        <v>5</v>
      </c>
    </row>
    <row r="27" spans="1:10" s="59" customFormat="1" ht="16" x14ac:dyDescent="0.2">
      <c r="A27" s="76">
        <v>29</v>
      </c>
      <c r="B27" s="57" t="s">
        <v>185</v>
      </c>
      <c r="C27" s="57" t="s">
        <v>186</v>
      </c>
      <c r="D27" s="57" t="s">
        <v>187</v>
      </c>
      <c r="E27" s="57" t="s">
        <v>32</v>
      </c>
      <c r="F27" s="63" t="s">
        <v>82</v>
      </c>
      <c r="G27" s="63" t="s">
        <v>188</v>
      </c>
      <c r="I27" s="57" t="s">
        <v>334</v>
      </c>
      <c r="J27" s="59">
        <f t="shared" si="1"/>
        <v>1</v>
      </c>
    </row>
    <row r="28" spans="1:10" s="59" customFormat="1" ht="16" x14ac:dyDescent="0.2">
      <c r="A28" s="76">
        <v>31</v>
      </c>
      <c r="B28" s="64" t="s">
        <v>189</v>
      </c>
      <c r="C28" s="57" t="s">
        <v>190</v>
      </c>
      <c r="D28" s="70" t="s">
        <v>191</v>
      </c>
      <c r="E28" s="57" t="s">
        <v>32</v>
      </c>
      <c r="F28" s="63" t="s">
        <v>77</v>
      </c>
      <c r="G28" s="63" t="s">
        <v>59</v>
      </c>
      <c r="I28" s="57" t="s">
        <v>338</v>
      </c>
      <c r="J28" s="59">
        <f t="shared" si="1"/>
        <v>1</v>
      </c>
    </row>
    <row r="29" spans="1:10" s="59" customFormat="1" ht="16" x14ac:dyDescent="0.2">
      <c r="A29" s="76">
        <v>32</v>
      </c>
      <c r="B29" s="57" t="s">
        <v>193</v>
      </c>
      <c r="C29" s="57" t="s">
        <v>194</v>
      </c>
      <c r="D29" s="70" t="s">
        <v>195</v>
      </c>
      <c r="E29" s="57" t="s">
        <v>32</v>
      </c>
      <c r="F29" s="57" t="s">
        <v>77</v>
      </c>
      <c r="G29" s="63" t="s">
        <v>59</v>
      </c>
      <c r="J29" s="59">
        <f>SUM(J16:J28)</f>
        <v>87</v>
      </c>
    </row>
    <row r="30" spans="1:10" s="59" customFormat="1" ht="16" x14ac:dyDescent="0.2">
      <c r="A30" s="76">
        <v>33</v>
      </c>
      <c r="B30" s="59" t="s">
        <v>197</v>
      </c>
      <c r="C30" s="59" t="s">
        <v>198</v>
      </c>
      <c r="D30" s="59" t="s">
        <v>199</v>
      </c>
      <c r="E30" s="57" t="s">
        <v>32</v>
      </c>
      <c r="F30" s="57" t="s">
        <v>1232</v>
      </c>
      <c r="G30" s="59" t="s">
        <v>52</v>
      </c>
    </row>
    <row r="31" spans="1:10" s="59" customFormat="1" ht="16" x14ac:dyDescent="0.2">
      <c r="A31" s="76">
        <v>35</v>
      </c>
      <c r="B31" s="64" t="s">
        <v>200</v>
      </c>
      <c r="C31" s="57" t="s">
        <v>201</v>
      </c>
      <c r="D31" s="64" t="s">
        <v>202</v>
      </c>
      <c r="E31" s="57" t="s">
        <v>33</v>
      </c>
      <c r="F31" s="63" t="s">
        <v>82</v>
      </c>
      <c r="G31" s="57" t="s">
        <v>59</v>
      </c>
    </row>
    <row r="32" spans="1:10" s="59" customFormat="1" ht="16" x14ac:dyDescent="0.2">
      <c r="A32" s="76">
        <v>36</v>
      </c>
      <c r="B32" s="64" t="s">
        <v>203</v>
      </c>
      <c r="C32" s="64" t="s">
        <v>204</v>
      </c>
      <c r="D32" s="70" t="s">
        <v>205</v>
      </c>
      <c r="E32" s="57" t="s">
        <v>39</v>
      </c>
      <c r="F32" s="63" t="s">
        <v>82</v>
      </c>
      <c r="G32" s="63" t="s">
        <v>59</v>
      </c>
    </row>
    <row r="33" spans="1:7" s="59" customFormat="1" ht="16" x14ac:dyDescent="0.2">
      <c r="A33" s="76">
        <v>37</v>
      </c>
      <c r="B33" s="64" t="s">
        <v>207</v>
      </c>
      <c r="C33" s="57" t="s">
        <v>208</v>
      </c>
      <c r="D33" s="70" t="s">
        <v>209</v>
      </c>
      <c r="E33" s="57" t="s">
        <v>33</v>
      </c>
      <c r="F33" s="63" t="s">
        <v>82</v>
      </c>
      <c r="G33" s="63" t="s">
        <v>59</v>
      </c>
    </row>
    <row r="34" spans="1:7" s="59" customFormat="1" ht="16" x14ac:dyDescent="0.2">
      <c r="A34" s="76">
        <v>38</v>
      </c>
      <c r="B34" s="64" t="s">
        <v>211</v>
      </c>
      <c r="C34" s="71" t="s">
        <v>212</v>
      </c>
      <c r="D34" s="70" t="s">
        <v>213</v>
      </c>
      <c r="E34" s="57" t="s">
        <v>34</v>
      </c>
      <c r="F34" s="63" t="s">
        <v>82</v>
      </c>
      <c r="G34" s="63" t="s">
        <v>59</v>
      </c>
    </row>
    <row r="35" spans="1:7" s="59" customFormat="1" ht="16" x14ac:dyDescent="0.2">
      <c r="A35" s="76">
        <v>39</v>
      </c>
      <c r="B35" s="64" t="s">
        <v>215</v>
      </c>
      <c r="C35" s="57" t="s">
        <v>216</v>
      </c>
      <c r="D35" s="64" t="s">
        <v>217</v>
      </c>
      <c r="E35" s="57" t="s">
        <v>34</v>
      </c>
      <c r="F35" s="63" t="s">
        <v>82</v>
      </c>
      <c r="G35" s="63" t="s">
        <v>59</v>
      </c>
    </row>
    <row r="36" spans="1:7" s="59" customFormat="1" ht="16" x14ac:dyDescent="0.2">
      <c r="A36" s="76">
        <v>40</v>
      </c>
      <c r="B36" s="64" t="s">
        <v>219</v>
      </c>
      <c r="C36" s="57" t="s">
        <v>220</v>
      </c>
      <c r="D36" s="70" t="s">
        <v>221</v>
      </c>
      <c r="E36" s="57" t="s">
        <v>34</v>
      </c>
      <c r="F36" s="63" t="s">
        <v>82</v>
      </c>
      <c r="G36" s="63" t="s">
        <v>59</v>
      </c>
    </row>
    <row r="37" spans="1:7" s="59" customFormat="1" ht="16" x14ac:dyDescent="0.2">
      <c r="A37" s="76">
        <v>41</v>
      </c>
      <c r="B37" s="64" t="s">
        <v>223</v>
      </c>
      <c r="C37" s="57" t="s">
        <v>224</v>
      </c>
      <c r="D37" s="70" t="s">
        <v>225</v>
      </c>
      <c r="E37" s="57" t="s">
        <v>34</v>
      </c>
      <c r="F37" s="63" t="s">
        <v>82</v>
      </c>
      <c r="G37" s="63" t="s">
        <v>59</v>
      </c>
    </row>
    <row r="38" spans="1:7" s="59" customFormat="1" ht="16" x14ac:dyDescent="0.2">
      <c r="A38" s="76">
        <v>42</v>
      </c>
      <c r="B38" s="59" t="s">
        <v>227</v>
      </c>
      <c r="C38" s="59" t="s">
        <v>228</v>
      </c>
      <c r="D38" s="59" t="s">
        <v>229</v>
      </c>
      <c r="E38" s="57" t="s">
        <v>35</v>
      </c>
      <c r="F38" s="63" t="s">
        <v>106</v>
      </c>
      <c r="G38" s="59" t="s">
        <v>52</v>
      </c>
    </row>
    <row r="39" spans="1:7" s="59" customFormat="1" ht="16" x14ac:dyDescent="0.2">
      <c r="A39" s="76">
        <v>43</v>
      </c>
      <c r="B39" s="59" t="s">
        <v>230</v>
      </c>
      <c r="C39" s="59" t="s">
        <v>231</v>
      </c>
      <c r="D39" s="59" t="s">
        <v>232</v>
      </c>
      <c r="E39" s="57" t="s">
        <v>35</v>
      </c>
      <c r="F39" s="57" t="s">
        <v>51</v>
      </c>
      <c r="G39" s="59" t="s">
        <v>52</v>
      </c>
    </row>
    <row r="40" spans="1:7" s="59" customFormat="1" ht="16" x14ac:dyDescent="0.2">
      <c r="A40" s="76">
        <v>44</v>
      </c>
      <c r="B40" s="59" t="s">
        <v>233</v>
      </c>
      <c r="C40" s="59" t="s">
        <v>234</v>
      </c>
      <c r="D40" s="59" t="s">
        <v>235</v>
      </c>
      <c r="E40" s="57" t="s">
        <v>35</v>
      </c>
      <c r="F40" s="57" t="s">
        <v>1232</v>
      </c>
      <c r="G40" s="59" t="s">
        <v>52</v>
      </c>
    </row>
    <row r="41" spans="1:7" s="59" customFormat="1" ht="16" x14ac:dyDescent="0.2">
      <c r="A41" s="76">
        <v>45</v>
      </c>
      <c r="B41" s="59" t="s">
        <v>236</v>
      </c>
      <c r="C41" s="59" t="s">
        <v>237</v>
      </c>
      <c r="D41" s="59" t="s">
        <v>238</v>
      </c>
      <c r="E41" s="57" t="s">
        <v>35</v>
      </c>
      <c r="F41" s="57" t="s">
        <v>1232</v>
      </c>
      <c r="G41" s="59" t="s">
        <v>52</v>
      </c>
    </row>
    <row r="42" spans="1:7" s="59" customFormat="1" ht="16" x14ac:dyDescent="0.2">
      <c r="A42" s="76">
        <v>49</v>
      </c>
      <c r="B42" s="64" t="s">
        <v>240</v>
      </c>
      <c r="C42" s="57" t="s">
        <v>241</v>
      </c>
      <c r="D42" s="64" t="s">
        <v>242</v>
      </c>
      <c r="E42" s="57" t="s">
        <v>35</v>
      </c>
      <c r="F42" s="57" t="s">
        <v>243</v>
      </c>
      <c r="G42" s="57" t="s">
        <v>59</v>
      </c>
    </row>
    <row r="43" spans="1:7" s="59" customFormat="1" ht="16" x14ac:dyDescent="0.2">
      <c r="A43" s="76">
        <v>51</v>
      </c>
      <c r="B43" s="64" t="s">
        <v>245</v>
      </c>
      <c r="C43" s="64" t="s">
        <v>246</v>
      </c>
      <c r="D43" s="70" t="s">
        <v>247</v>
      </c>
      <c r="E43" s="57" t="s">
        <v>35</v>
      </c>
      <c r="F43" s="63" t="s">
        <v>31</v>
      </c>
      <c r="G43" s="63" t="s">
        <v>59</v>
      </c>
    </row>
    <row r="44" spans="1:7" s="59" customFormat="1" ht="16" x14ac:dyDescent="0.2">
      <c r="A44" s="76">
        <v>52</v>
      </c>
      <c r="B44" s="57" t="s">
        <v>13</v>
      </c>
      <c r="C44" s="57" t="s">
        <v>2</v>
      </c>
      <c r="D44" s="70" t="s">
        <v>249</v>
      </c>
      <c r="E44" s="57" t="s">
        <v>37</v>
      </c>
      <c r="F44" s="57" t="s">
        <v>1232</v>
      </c>
      <c r="G44" s="63" t="s">
        <v>188</v>
      </c>
    </row>
    <row r="45" spans="1:7" s="59" customFormat="1" ht="16" x14ac:dyDescent="0.2">
      <c r="A45" s="76">
        <v>53</v>
      </c>
      <c r="B45" s="59" t="s">
        <v>250</v>
      </c>
      <c r="C45" s="59" t="s">
        <v>251</v>
      </c>
      <c r="D45" s="59" t="s">
        <v>252</v>
      </c>
      <c r="E45" s="57" t="s">
        <v>36</v>
      </c>
      <c r="F45" s="57" t="s">
        <v>1232</v>
      </c>
      <c r="G45" s="59" t="s">
        <v>52</v>
      </c>
    </row>
    <row r="46" spans="1:7" s="59" customFormat="1" ht="16" x14ac:dyDescent="0.2">
      <c r="A46" s="76">
        <v>54</v>
      </c>
      <c r="B46" s="59" t="s">
        <v>253</v>
      </c>
      <c r="C46" s="59" t="s">
        <v>254</v>
      </c>
      <c r="D46" s="59" t="s">
        <v>255</v>
      </c>
      <c r="E46" s="59" t="s">
        <v>36</v>
      </c>
      <c r="F46" s="57" t="s">
        <v>1232</v>
      </c>
      <c r="G46" s="59" t="s">
        <v>52</v>
      </c>
    </row>
    <row r="47" spans="1:7" s="59" customFormat="1" ht="16" x14ac:dyDescent="0.2">
      <c r="A47" s="76">
        <v>55</v>
      </c>
      <c r="B47" s="65" t="s">
        <v>256</v>
      </c>
      <c r="C47" s="65" t="s">
        <v>257</v>
      </c>
      <c r="D47" s="65" t="s">
        <v>258</v>
      </c>
      <c r="E47" s="57" t="s">
        <v>36</v>
      </c>
      <c r="F47" s="57" t="s">
        <v>259</v>
      </c>
      <c r="G47" s="59" t="s">
        <v>52</v>
      </c>
    </row>
    <row r="48" spans="1:7" s="59" customFormat="1" ht="16" x14ac:dyDescent="0.2">
      <c r="A48" s="76">
        <v>56</v>
      </c>
      <c r="B48" s="65" t="s">
        <v>23</v>
      </c>
      <c r="C48" s="65" t="s">
        <v>1</v>
      </c>
      <c r="D48" s="65" t="s">
        <v>260</v>
      </c>
      <c r="E48" s="57" t="s">
        <v>36</v>
      </c>
      <c r="F48" s="57" t="s">
        <v>1232</v>
      </c>
      <c r="G48" s="59" t="s">
        <v>52</v>
      </c>
    </row>
    <row r="49" spans="1:7" s="59" customFormat="1" ht="16" x14ac:dyDescent="0.2">
      <c r="A49" s="76">
        <v>57</v>
      </c>
      <c r="B49" s="65" t="s">
        <v>261</v>
      </c>
      <c r="C49" s="65" t="s">
        <v>262</v>
      </c>
      <c r="D49" s="65" t="s">
        <v>263</v>
      </c>
      <c r="E49" s="57" t="s">
        <v>36</v>
      </c>
      <c r="F49" s="57" t="s">
        <v>1232</v>
      </c>
      <c r="G49" s="59" t="s">
        <v>52</v>
      </c>
    </row>
    <row r="50" spans="1:7" s="59" customFormat="1" ht="16" x14ac:dyDescent="0.2">
      <c r="A50" s="76">
        <v>58</v>
      </c>
      <c r="B50" s="65" t="s">
        <v>264</v>
      </c>
      <c r="C50" s="65" t="s">
        <v>265</v>
      </c>
      <c r="D50" s="65" t="s">
        <v>266</v>
      </c>
      <c r="E50" s="57" t="s">
        <v>36</v>
      </c>
      <c r="F50" s="57" t="s">
        <v>31</v>
      </c>
      <c r="G50" s="59" t="s">
        <v>52</v>
      </c>
    </row>
    <row r="51" spans="1:7" s="59" customFormat="1" ht="16" x14ac:dyDescent="0.2">
      <c r="A51" s="76">
        <v>60</v>
      </c>
      <c r="B51" s="57" t="s">
        <v>268</v>
      </c>
      <c r="C51" s="57" t="s">
        <v>269</v>
      </c>
      <c r="D51" s="70" t="s">
        <v>270</v>
      </c>
      <c r="E51" s="57" t="s">
        <v>36</v>
      </c>
      <c r="F51" s="57" t="s">
        <v>1232</v>
      </c>
      <c r="G51" s="63" t="s">
        <v>59</v>
      </c>
    </row>
    <row r="52" spans="1:7" s="59" customFormat="1" ht="16" x14ac:dyDescent="0.2">
      <c r="A52" s="76">
        <v>61</v>
      </c>
      <c r="B52" s="57" t="s">
        <v>272</v>
      </c>
      <c r="C52" s="57" t="s">
        <v>273</v>
      </c>
      <c r="D52" s="70" t="s">
        <v>274</v>
      </c>
      <c r="E52" s="57" t="s">
        <v>36</v>
      </c>
      <c r="F52" s="63" t="s">
        <v>259</v>
      </c>
      <c r="G52" s="63" t="s">
        <v>59</v>
      </c>
    </row>
    <row r="53" spans="1:7" s="59" customFormat="1" ht="16" x14ac:dyDescent="0.2">
      <c r="A53" s="76">
        <v>62</v>
      </c>
      <c r="B53" s="64" t="s">
        <v>276</v>
      </c>
      <c r="C53" s="64" t="s">
        <v>3</v>
      </c>
      <c r="D53" s="70" t="s">
        <v>277</v>
      </c>
      <c r="E53" s="57" t="s">
        <v>36</v>
      </c>
      <c r="F53" s="57" t="s">
        <v>1232</v>
      </c>
      <c r="G53" s="63" t="s">
        <v>59</v>
      </c>
    </row>
    <row r="54" spans="1:7" s="59" customFormat="1" ht="16" x14ac:dyDescent="0.2">
      <c r="A54" s="76">
        <v>63</v>
      </c>
      <c r="B54" s="64" t="s">
        <v>279</v>
      </c>
      <c r="C54" s="64" t="s">
        <v>280</v>
      </c>
      <c r="D54" s="70" t="s">
        <v>281</v>
      </c>
      <c r="E54" s="57" t="s">
        <v>36</v>
      </c>
      <c r="F54" s="57" t="s">
        <v>1232</v>
      </c>
      <c r="G54" s="63" t="s">
        <v>59</v>
      </c>
    </row>
    <row r="55" spans="1:7" s="59" customFormat="1" ht="16" x14ac:dyDescent="0.2">
      <c r="A55" s="76">
        <v>64</v>
      </c>
      <c r="B55" s="64" t="s">
        <v>282</v>
      </c>
      <c r="C55" s="59" t="s">
        <v>283</v>
      </c>
      <c r="D55" s="70" t="s">
        <v>284</v>
      </c>
      <c r="E55" s="57" t="s">
        <v>36</v>
      </c>
      <c r="F55" s="63" t="s">
        <v>285</v>
      </c>
      <c r="G55" s="63" t="s">
        <v>59</v>
      </c>
    </row>
    <row r="56" spans="1:7" s="59" customFormat="1" ht="16" x14ac:dyDescent="0.2">
      <c r="A56" s="76">
        <v>65</v>
      </c>
      <c r="B56" s="64" t="s">
        <v>287</v>
      </c>
      <c r="C56" s="64" t="s">
        <v>288</v>
      </c>
      <c r="D56" s="70" t="s">
        <v>289</v>
      </c>
      <c r="E56" s="57" t="s">
        <v>36</v>
      </c>
      <c r="F56" s="63" t="s">
        <v>285</v>
      </c>
      <c r="G56" s="63" t="s">
        <v>59</v>
      </c>
    </row>
    <row r="57" spans="1:7" s="59" customFormat="1" ht="16" x14ac:dyDescent="0.2">
      <c r="A57" s="76">
        <v>66</v>
      </c>
      <c r="B57" s="64" t="s">
        <v>291</v>
      </c>
      <c r="C57" s="57" t="s">
        <v>292</v>
      </c>
      <c r="D57" s="57" t="s">
        <v>293</v>
      </c>
      <c r="E57" s="57" t="s">
        <v>36</v>
      </c>
      <c r="F57" s="57" t="s">
        <v>1232</v>
      </c>
      <c r="G57" s="63" t="s">
        <v>59</v>
      </c>
    </row>
    <row r="58" spans="1:7" s="59" customFormat="1" ht="16" x14ac:dyDescent="0.2">
      <c r="A58" s="76">
        <v>67</v>
      </c>
      <c r="B58" s="64" t="s">
        <v>21</v>
      </c>
      <c r="C58" s="57" t="s">
        <v>20</v>
      </c>
      <c r="D58" s="70" t="s">
        <v>295</v>
      </c>
      <c r="E58" s="57" t="s">
        <v>36</v>
      </c>
      <c r="F58" s="57" t="s">
        <v>77</v>
      </c>
      <c r="G58" s="63" t="s">
        <v>59</v>
      </c>
    </row>
    <row r="59" spans="1:7" s="59" customFormat="1" ht="16" x14ac:dyDescent="0.2">
      <c r="A59" s="76">
        <v>68</v>
      </c>
      <c r="B59" s="57" t="s">
        <v>297</v>
      </c>
      <c r="C59" s="57" t="s">
        <v>298</v>
      </c>
      <c r="D59" s="57" t="s">
        <v>299</v>
      </c>
      <c r="E59" s="57" t="s">
        <v>31</v>
      </c>
      <c r="F59" s="57" t="s">
        <v>31</v>
      </c>
      <c r="G59" s="63" t="s">
        <v>59</v>
      </c>
    </row>
    <row r="60" spans="1:7" s="59" customFormat="1" ht="16" x14ac:dyDescent="0.2">
      <c r="A60" s="76">
        <v>69</v>
      </c>
      <c r="B60" s="64" t="s">
        <v>18</v>
      </c>
      <c r="C60" s="57" t="s">
        <v>17</v>
      </c>
      <c r="D60" s="70" t="s">
        <v>301</v>
      </c>
      <c r="E60" s="57" t="s">
        <v>36</v>
      </c>
      <c r="F60" s="57" t="s">
        <v>77</v>
      </c>
      <c r="G60" s="63" t="s">
        <v>59</v>
      </c>
    </row>
    <row r="61" spans="1:7" s="59" customFormat="1" ht="16" x14ac:dyDescent="0.2">
      <c r="A61" s="76">
        <v>70</v>
      </c>
      <c r="B61" s="64" t="s">
        <v>302</v>
      </c>
      <c r="C61" s="64" t="s">
        <v>303</v>
      </c>
      <c r="D61" s="70" t="s">
        <v>304</v>
      </c>
      <c r="E61" s="57" t="s">
        <v>36</v>
      </c>
      <c r="F61" s="63" t="s">
        <v>305</v>
      </c>
      <c r="G61" s="63" t="s">
        <v>59</v>
      </c>
    </row>
    <row r="62" spans="1:7" s="59" customFormat="1" ht="16" x14ac:dyDescent="0.2">
      <c r="A62" s="76">
        <v>71</v>
      </c>
      <c r="B62" s="64" t="s">
        <v>307</v>
      </c>
      <c r="C62" s="64" t="s">
        <v>308</v>
      </c>
      <c r="D62" s="70" t="s">
        <v>309</v>
      </c>
      <c r="E62" s="57" t="s">
        <v>36</v>
      </c>
      <c r="F62" s="63" t="s">
        <v>82</v>
      </c>
      <c r="G62" s="63" t="s">
        <v>59</v>
      </c>
    </row>
    <row r="63" spans="1:7" s="59" customFormat="1" ht="16" x14ac:dyDescent="0.2">
      <c r="A63" s="76">
        <v>72</v>
      </c>
      <c r="B63" s="64" t="s">
        <v>42</v>
      </c>
      <c r="C63" s="64" t="s">
        <v>311</v>
      </c>
      <c r="D63" s="70" t="s">
        <v>312</v>
      </c>
      <c r="E63" s="57" t="s">
        <v>36</v>
      </c>
      <c r="F63" s="63" t="s">
        <v>106</v>
      </c>
      <c r="G63" s="63" t="s">
        <v>59</v>
      </c>
    </row>
    <row r="64" spans="1:7" s="59" customFormat="1" ht="16" x14ac:dyDescent="0.2">
      <c r="A64" s="76">
        <v>74</v>
      </c>
      <c r="B64" s="57" t="s">
        <v>313</v>
      </c>
      <c r="C64" s="57" t="s">
        <v>314</v>
      </c>
      <c r="D64" s="57" t="s">
        <v>315</v>
      </c>
      <c r="E64" s="57" t="s">
        <v>37</v>
      </c>
      <c r="F64" s="57" t="s">
        <v>1232</v>
      </c>
      <c r="G64" s="63" t="s">
        <v>59</v>
      </c>
    </row>
    <row r="65" spans="1:7" s="59" customFormat="1" ht="16" x14ac:dyDescent="0.2">
      <c r="A65" s="76">
        <v>75</v>
      </c>
      <c r="B65" s="64" t="s">
        <v>317</v>
      </c>
      <c r="C65" s="57" t="s">
        <v>318</v>
      </c>
      <c r="D65" s="70" t="s">
        <v>319</v>
      </c>
      <c r="E65" s="59" t="s">
        <v>37</v>
      </c>
      <c r="F65" s="63" t="s">
        <v>82</v>
      </c>
      <c r="G65" s="63" t="s">
        <v>59</v>
      </c>
    </row>
    <row r="66" spans="1:7" s="59" customFormat="1" ht="16" x14ac:dyDescent="0.2">
      <c r="A66" s="76">
        <v>76</v>
      </c>
      <c r="B66" s="64" t="s">
        <v>320</v>
      </c>
      <c r="C66" s="57" t="s">
        <v>321</v>
      </c>
      <c r="D66" s="70" t="s">
        <v>322</v>
      </c>
      <c r="E66" s="59" t="s">
        <v>37</v>
      </c>
      <c r="F66" s="57" t="s">
        <v>239</v>
      </c>
      <c r="G66" s="63" t="s">
        <v>59</v>
      </c>
    </row>
    <row r="67" spans="1:7" s="59" customFormat="1" ht="16" x14ac:dyDescent="0.2">
      <c r="A67" s="76">
        <v>77</v>
      </c>
      <c r="B67" s="65" t="s">
        <v>323</v>
      </c>
      <c r="C67" s="65" t="s">
        <v>324</v>
      </c>
      <c r="D67" s="65" t="s">
        <v>325</v>
      </c>
      <c r="E67" s="57" t="s">
        <v>38</v>
      </c>
      <c r="F67" s="57" t="s">
        <v>77</v>
      </c>
      <c r="G67" s="59" t="s">
        <v>52</v>
      </c>
    </row>
    <row r="68" spans="1:7" s="59" customFormat="1" ht="16" x14ac:dyDescent="0.2">
      <c r="A68" s="76">
        <v>78</v>
      </c>
      <c r="B68" s="65" t="s">
        <v>327</v>
      </c>
      <c r="C68" s="65" t="s">
        <v>328</v>
      </c>
      <c r="D68" s="65" t="s">
        <v>329</v>
      </c>
      <c r="E68" s="57" t="s">
        <v>39</v>
      </c>
      <c r="F68" s="63" t="s">
        <v>330</v>
      </c>
      <c r="G68" s="59" t="s">
        <v>52</v>
      </c>
    </row>
    <row r="69" spans="1:7" s="59" customFormat="1" ht="16" x14ac:dyDescent="0.2">
      <c r="A69" s="76">
        <v>79</v>
      </c>
      <c r="B69" s="65" t="s">
        <v>331</v>
      </c>
      <c r="C69" s="65" t="s">
        <v>332</v>
      </c>
      <c r="D69" s="65" t="s">
        <v>333</v>
      </c>
      <c r="E69" s="57" t="s">
        <v>39</v>
      </c>
      <c r="F69" s="57" t="s">
        <v>334</v>
      </c>
      <c r="G69" s="59" t="s">
        <v>52</v>
      </c>
    </row>
    <row r="70" spans="1:7" s="59" customFormat="1" ht="16" x14ac:dyDescent="0.2">
      <c r="A70" s="76">
        <v>80</v>
      </c>
      <c r="B70" s="65" t="s">
        <v>335</v>
      </c>
      <c r="C70" s="65" t="s">
        <v>336</v>
      </c>
      <c r="D70" s="65" t="s">
        <v>337</v>
      </c>
      <c r="E70" s="57" t="s">
        <v>39</v>
      </c>
      <c r="F70" s="57" t="s">
        <v>338</v>
      </c>
      <c r="G70" s="59" t="s">
        <v>52</v>
      </c>
    </row>
    <row r="71" spans="1:7" s="59" customFormat="1" ht="16" x14ac:dyDescent="0.2">
      <c r="A71" s="76">
        <v>81</v>
      </c>
      <c r="B71" s="65" t="s">
        <v>339</v>
      </c>
      <c r="C71" s="65" t="s">
        <v>340</v>
      </c>
      <c r="D71" s="65" t="s">
        <v>341</v>
      </c>
      <c r="E71" s="57" t="s">
        <v>39</v>
      </c>
      <c r="F71" s="57" t="s">
        <v>82</v>
      </c>
      <c r="G71" s="59" t="s">
        <v>52</v>
      </c>
    </row>
    <row r="72" spans="1:7" s="59" customFormat="1" ht="16" x14ac:dyDescent="0.2">
      <c r="A72" s="76">
        <v>82</v>
      </c>
      <c r="B72" s="65" t="s">
        <v>342</v>
      </c>
      <c r="C72" s="65" t="s">
        <v>343</v>
      </c>
      <c r="D72" s="65" t="s">
        <v>344</v>
      </c>
      <c r="E72" s="57" t="s">
        <v>39</v>
      </c>
      <c r="F72" s="63" t="s">
        <v>330</v>
      </c>
      <c r="G72" s="59" t="s">
        <v>52</v>
      </c>
    </row>
    <row r="73" spans="1:7" s="59" customFormat="1" ht="16" x14ac:dyDescent="0.2">
      <c r="A73" s="76">
        <v>83</v>
      </c>
      <c r="B73" s="65" t="s">
        <v>345</v>
      </c>
      <c r="C73" s="65" t="s">
        <v>346</v>
      </c>
      <c r="D73" s="65" t="s">
        <v>347</v>
      </c>
      <c r="E73" s="57" t="s">
        <v>39</v>
      </c>
      <c r="F73" s="63" t="s">
        <v>330</v>
      </c>
      <c r="G73" s="59" t="s">
        <v>52</v>
      </c>
    </row>
    <row r="74" spans="1:7" s="59" customFormat="1" ht="16" x14ac:dyDescent="0.2">
      <c r="A74" s="76">
        <v>84</v>
      </c>
      <c r="B74" s="65" t="s">
        <v>348</v>
      </c>
      <c r="C74" s="65" t="s">
        <v>349</v>
      </c>
      <c r="D74" s="65" t="s">
        <v>350</v>
      </c>
      <c r="E74" s="57" t="s">
        <v>39</v>
      </c>
      <c r="F74" s="57" t="s">
        <v>330</v>
      </c>
      <c r="G74" s="59" t="s">
        <v>52</v>
      </c>
    </row>
    <row r="75" spans="1:7" s="59" customFormat="1" ht="16" x14ac:dyDescent="0.2">
      <c r="A75" s="76">
        <v>85</v>
      </c>
      <c r="B75" s="64" t="s">
        <v>351</v>
      </c>
      <c r="C75" s="57" t="s">
        <v>352</v>
      </c>
      <c r="D75" s="57" t="s">
        <v>353</v>
      </c>
      <c r="E75" s="57" t="s">
        <v>39</v>
      </c>
      <c r="F75" s="63" t="s">
        <v>330</v>
      </c>
      <c r="G75" s="63" t="s">
        <v>59</v>
      </c>
    </row>
    <row r="76" spans="1:7" s="59" customFormat="1" ht="16" x14ac:dyDescent="0.2">
      <c r="A76" s="76">
        <v>86</v>
      </c>
      <c r="B76" s="64" t="s">
        <v>355</v>
      </c>
      <c r="C76" s="57" t="s">
        <v>356</v>
      </c>
      <c r="D76" s="57" t="s">
        <v>357</v>
      </c>
      <c r="E76" s="57" t="s">
        <v>40</v>
      </c>
      <c r="F76" s="63" t="s">
        <v>358</v>
      </c>
      <c r="G76" s="63" t="s">
        <v>59</v>
      </c>
    </row>
    <row r="77" spans="1:7" s="59" customFormat="1" ht="16" x14ac:dyDescent="0.2">
      <c r="A77" s="76">
        <v>87</v>
      </c>
      <c r="B77" s="64" t="s">
        <v>360</v>
      </c>
      <c r="C77" s="64" t="s">
        <v>361</v>
      </c>
      <c r="D77" s="70" t="s">
        <v>362</v>
      </c>
      <c r="E77" s="57" t="s">
        <v>41</v>
      </c>
      <c r="F77" s="63" t="s">
        <v>82</v>
      </c>
      <c r="G77" s="63" t="s">
        <v>59</v>
      </c>
    </row>
    <row r="78" spans="1:7" s="59" customFormat="1" ht="16" x14ac:dyDescent="0.2">
      <c r="A78" s="76">
        <v>88</v>
      </c>
      <c r="B78" s="64" t="s">
        <v>363</v>
      </c>
      <c r="C78" s="64" t="s">
        <v>364</v>
      </c>
      <c r="D78" s="70" t="s">
        <v>365</v>
      </c>
      <c r="E78" s="57" t="s">
        <v>41</v>
      </c>
      <c r="F78" s="63" t="s">
        <v>106</v>
      </c>
      <c r="G78" s="63" t="s">
        <v>59</v>
      </c>
    </row>
    <row r="79" spans="1:7" s="59" customFormat="1" ht="16" x14ac:dyDescent="0.2">
      <c r="A79" s="76">
        <v>89</v>
      </c>
      <c r="B79" s="57" t="s">
        <v>366</v>
      </c>
      <c r="C79" s="57" t="s">
        <v>367</v>
      </c>
      <c r="D79" s="70" t="s">
        <v>368</v>
      </c>
      <c r="E79" s="57" t="s">
        <v>41</v>
      </c>
      <c r="F79" s="63" t="s">
        <v>106</v>
      </c>
      <c r="G79" s="63" t="s">
        <v>59</v>
      </c>
    </row>
    <row r="80" spans="1:7" s="59" customFormat="1" ht="16" x14ac:dyDescent="0.2">
      <c r="A80" s="76">
        <v>90</v>
      </c>
      <c r="B80" s="57" t="s">
        <v>370</v>
      </c>
      <c r="C80" s="57" t="s">
        <v>10</v>
      </c>
      <c r="D80" s="70" t="s">
        <v>371</v>
      </c>
      <c r="E80" s="57" t="s">
        <v>36</v>
      </c>
      <c r="F80" s="57" t="s">
        <v>1232</v>
      </c>
      <c r="G80" s="63" t="s">
        <v>59</v>
      </c>
    </row>
    <row r="81" spans="1:7" s="59" customFormat="1" ht="16" x14ac:dyDescent="0.2">
      <c r="A81" s="76">
        <v>91</v>
      </c>
      <c r="B81" s="57" t="s">
        <v>372</v>
      </c>
      <c r="C81" s="57" t="s">
        <v>373</v>
      </c>
      <c r="D81" s="70" t="s">
        <v>374</v>
      </c>
      <c r="E81" s="57" t="s">
        <v>36</v>
      </c>
      <c r="F81" s="57" t="s">
        <v>1232</v>
      </c>
      <c r="G81" s="63" t="s">
        <v>59</v>
      </c>
    </row>
    <row r="82" spans="1:7" s="59" customFormat="1" ht="13" x14ac:dyDescent="0.15">
      <c r="A82" s="57">
        <v>92</v>
      </c>
      <c r="B82" s="57" t="s">
        <v>28</v>
      </c>
      <c r="C82" s="57" t="s">
        <v>27</v>
      </c>
      <c r="D82" s="70" t="s">
        <v>375</v>
      </c>
      <c r="E82" s="57" t="s">
        <v>36</v>
      </c>
      <c r="F82" s="57" t="s">
        <v>1232</v>
      </c>
      <c r="G82" s="57" t="s">
        <v>188</v>
      </c>
    </row>
    <row r="83" spans="1:7" s="59" customFormat="1" ht="13" x14ac:dyDescent="0.15">
      <c r="A83" s="57">
        <v>93</v>
      </c>
      <c r="B83" s="64" t="s">
        <v>376</v>
      </c>
      <c r="C83" s="57" t="s">
        <v>377</v>
      </c>
      <c r="D83" s="64" t="s">
        <v>378</v>
      </c>
      <c r="E83" s="57" t="s">
        <v>36</v>
      </c>
      <c r="F83" s="57" t="s">
        <v>82</v>
      </c>
      <c r="G83" s="57" t="s">
        <v>188</v>
      </c>
    </row>
    <row r="84" spans="1:7" s="59" customFormat="1" ht="13" x14ac:dyDescent="0.15">
      <c r="A84" s="59">
        <v>94</v>
      </c>
      <c r="B84" s="59" t="s">
        <v>1213</v>
      </c>
      <c r="C84" s="72" t="s">
        <v>1212</v>
      </c>
      <c r="D84" s="73" t="s">
        <v>1231</v>
      </c>
      <c r="E84" s="59" t="s">
        <v>41</v>
      </c>
      <c r="F84" s="59" t="s">
        <v>106</v>
      </c>
      <c r="G84" s="59" t="s">
        <v>188</v>
      </c>
    </row>
    <row r="85" spans="1:7" s="59" customFormat="1" ht="13" x14ac:dyDescent="0.15">
      <c r="A85" s="59">
        <v>95</v>
      </c>
      <c r="B85" s="59" t="s">
        <v>1216</v>
      </c>
      <c r="C85" s="59" t="s">
        <v>1215</v>
      </c>
      <c r="D85" s="73" t="s">
        <v>304</v>
      </c>
      <c r="E85" s="59" t="s">
        <v>36</v>
      </c>
      <c r="F85" s="59" t="s">
        <v>1232</v>
      </c>
      <c r="G85" s="59" t="s">
        <v>188</v>
      </c>
    </row>
    <row r="86" spans="1:7" s="59" customFormat="1" ht="13" x14ac:dyDescent="0.15">
      <c r="A86" s="59">
        <v>96</v>
      </c>
      <c r="B86" s="59" t="s">
        <v>1220</v>
      </c>
      <c r="C86" s="59" t="s">
        <v>1219</v>
      </c>
      <c r="D86" s="74" t="s">
        <v>1233</v>
      </c>
      <c r="E86" s="59" t="s">
        <v>37</v>
      </c>
      <c r="F86" s="59" t="s">
        <v>1232</v>
      </c>
      <c r="G86" s="59" t="s">
        <v>188</v>
      </c>
    </row>
    <row r="87" spans="1:7" s="59" customFormat="1" ht="13" x14ac:dyDescent="0.15">
      <c r="A87" s="59">
        <v>97</v>
      </c>
      <c r="B87" s="72" t="s">
        <v>1226</v>
      </c>
      <c r="C87" s="75" t="s">
        <v>1225</v>
      </c>
      <c r="D87" s="73" t="s">
        <v>1234</v>
      </c>
      <c r="E87" s="59" t="s">
        <v>32</v>
      </c>
      <c r="F87" s="59" t="s">
        <v>1232</v>
      </c>
      <c r="G87" s="59" t="s">
        <v>188</v>
      </c>
    </row>
    <row r="88" spans="1:7" s="59" customFormat="1" ht="13" x14ac:dyDescent="0.15">
      <c r="A88" s="59">
        <v>98</v>
      </c>
      <c r="B88" s="72" t="s">
        <v>1229</v>
      </c>
      <c r="C88" s="72" t="s">
        <v>1228</v>
      </c>
      <c r="D88" s="73" t="s">
        <v>1231</v>
      </c>
      <c r="E88" s="59" t="s">
        <v>36</v>
      </c>
      <c r="F88" s="59" t="s">
        <v>1232</v>
      </c>
      <c r="G88" s="59" t="s">
        <v>188</v>
      </c>
    </row>
    <row r="89" spans="1:7" ht="13" x14ac:dyDescent="0.15">
      <c r="A89" s="1"/>
      <c r="B89" s="12"/>
    </row>
    <row r="90" spans="1:7" ht="13" x14ac:dyDescent="0.15">
      <c r="A90" s="1"/>
      <c r="B90" s="1"/>
    </row>
    <row r="91" spans="1:7" ht="13" x14ac:dyDescent="0.15">
      <c r="A91" s="1"/>
      <c r="B91" s="12"/>
    </row>
    <row r="92" spans="1:7" ht="13" x14ac:dyDescent="0.15">
      <c r="A92" s="1"/>
      <c r="B92" s="12"/>
    </row>
    <row r="93" spans="1:7" ht="13" x14ac:dyDescent="0.15">
      <c r="A93" s="1"/>
      <c r="B93" s="12"/>
    </row>
    <row r="94" spans="1:7" ht="13" x14ac:dyDescent="0.15">
      <c r="A94" s="1"/>
      <c r="B94" s="12"/>
    </row>
    <row r="95" spans="1:7" ht="13" x14ac:dyDescent="0.15">
      <c r="A95" s="1"/>
      <c r="B95" s="12"/>
    </row>
    <row r="96" spans="1:7" ht="13" x14ac:dyDescent="0.15">
      <c r="A96" s="1"/>
      <c r="B96" s="1"/>
    </row>
    <row r="97" spans="1:2" ht="13" x14ac:dyDescent="0.15">
      <c r="A97" s="1"/>
      <c r="B97" s="1"/>
    </row>
    <row r="98" spans="1:2" ht="13" x14ac:dyDescent="0.15">
      <c r="A98" s="1"/>
      <c r="B98" s="1"/>
    </row>
    <row r="99" spans="1:2" ht="13" x14ac:dyDescent="0.15">
      <c r="A99" s="1"/>
      <c r="B99" s="1"/>
    </row>
  </sheetData>
  <conditionalFormatting sqref="C1:C53 C55:C60 C62:C79 C81">
    <cfRule type="containsBlanks" dxfId="6" priority="1">
      <formula>LEN(TRIM(C1))=0</formula>
    </cfRule>
  </conditionalFormatting>
  <conditionalFormatting sqref="A31:A81 A1:A12 A15:A19">
    <cfRule type="expression" dxfId="5" priority="2">
      <formula>ISBLANK(J1)</formula>
    </cfRule>
  </conditionalFormatting>
  <conditionalFormatting sqref="A21:A30">
    <cfRule type="expression" dxfId="4" priority="4">
      <formula>ISBLANK(J20)</formula>
    </cfRule>
  </conditionalFormatting>
  <conditionalFormatting sqref="A20 A14">
    <cfRule type="expression" dxfId="3" priority="5">
      <formula>ISBLANK(#REF!)</formula>
    </cfRule>
  </conditionalFormatting>
  <conditionalFormatting sqref="A13">
    <cfRule type="expression" dxfId="0" priority="7">
      <formula>ISBLANK(J14)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74"/>
  <sheetViews>
    <sheetView zoomScale="125" zoomScaleNormal="150" workbookViewId="0">
      <pane ySplit="1" topLeftCell="A2" activePane="bottomLeft" state="frozen"/>
      <selection pane="bottomLeft" activeCell="A3" sqref="A3"/>
    </sheetView>
  </sheetViews>
  <sheetFormatPr baseColWidth="10" defaultColWidth="14.5" defaultRowHeight="15.75" customHeight="1" x14ac:dyDescent="0.15"/>
  <cols>
    <col min="1" max="2" width="35.6640625" customWidth="1"/>
    <col min="3" max="3" width="9.1640625" customWidth="1"/>
    <col min="7" max="8" width="14.5" style="53"/>
    <col min="9" max="9" width="27.83203125" customWidth="1"/>
  </cols>
  <sheetData>
    <row r="1" spans="1:12" ht="16" x14ac:dyDescent="0.2">
      <c r="A1" s="4" t="s">
        <v>379</v>
      </c>
      <c r="B1" s="4" t="s">
        <v>0</v>
      </c>
      <c r="C1" s="4" t="s">
        <v>4</v>
      </c>
      <c r="D1" s="4" t="s">
        <v>5</v>
      </c>
      <c r="E1" s="4" t="s">
        <v>6</v>
      </c>
      <c r="F1" s="4" t="s">
        <v>7</v>
      </c>
      <c r="G1" s="54" t="s">
        <v>1210</v>
      </c>
      <c r="H1" s="54" t="s">
        <v>1211</v>
      </c>
      <c r="I1" s="4" t="s">
        <v>8</v>
      </c>
      <c r="J1" s="4" t="s">
        <v>9</v>
      </c>
      <c r="K1" s="4"/>
      <c r="L1" s="4"/>
    </row>
    <row r="2" spans="1:12" s="59" customFormat="1" ht="14" x14ac:dyDescent="0.15">
      <c r="A2" s="87">
        <v>57</v>
      </c>
      <c r="B2" s="59" t="s">
        <v>380</v>
      </c>
      <c r="C2" s="57" t="s">
        <v>381</v>
      </c>
      <c r="D2" s="60" t="s">
        <v>382</v>
      </c>
      <c r="E2" s="77" t="s">
        <v>411</v>
      </c>
      <c r="F2" s="77" t="s">
        <v>12</v>
      </c>
      <c r="G2" s="58" t="s">
        <v>1290</v>
      </c>
      <c r="H2" s="58" t="s">
        <v>1140</v>
      </c>
      <c r="I2" s="77" t="s">
        <v>29</v>
      </c>
      <c r="J2" s="57" t="s">
        <v>383</v>
      </c>
      <c r="K2" s="57"/>
      <c r="L2" s="57"/>
    </row>
    <row r="3" spans="1:12" s="59" customFormat="1" ht="14" x14ac:dyDescent="0.15">
      <c r="A3" s="88">
        <v>57</v>
      </c>
      <c r="B3" s="57"/>
      <c r="C3" s="57"/>
      <c r="D3" s="60" t="s">
        <v>382</v>
      </c>
      <c r="E3" s="77" t="s">
        <v>411</v>
      </c>
      <c r="F3" s="60" t="s">
        <v>384</v>
      </c>
      <c r="G3" s="58" t="s">
        <v>541</v>
      </c>
      <c r="H3" s="58" t="s">
        <v>1140</v>
      </c>
      <c r="I3" s="77" t="s">
        <v>29</v>
      </c>
      <c r="J3" s="57" t="s">
        <v>385</v>
      </c>
    </row>
    <row r="4" spans="1:12" s="59" customFormat="1" ht="14" x14ac:dyDescent="0.15">
      <c r="A4" s="89">
        <v>3</v>
      </c>
      <c r="B4" s="57" t="s">
        <v>386</v>
      </c>
      <c r="C4" s="57" t="s">
        <v>387</v>
      </c>
      <c r="D4" s="77" t="s">
        <v>388</v>
      </c>
      <c r="E4" s="77" t="s">
        <v>389</v>
      </c>
      <c r="F4" s="77" t="s">
        <v>390</v>
      </c>
      <c r="G4" s="58" t="s">
        <v>1342</v>
      </c>
      <c r="H4" s="58"/>
      <c r="I4" s="57" t="s">
        <v>1279</v>
      </c>
      <c r="J4" s="77" t="s">
        <v>1217</v>
      </c>
      <c r="K4" s="57"/>
      <c r="L4" s="57"/>
    </row>
    <row r="5" spans="1:12" s="59" customFormat="1" ht="14" x14ac:dyDescent="0.15">
      <c r="A5" s="89">
        <v>3</v>
      </c>
      <c r="D5" s="77" t="s">
        <v>388</v>
      </c>
      <c r="E5" s="77" t="s">
        <v>411</v>
      </c>
      <c r="F5" s="77" t="s">
        <v>390</v>
      </c>
      <c r="G5" s="58" t="s">
        <v>565</v>
      </c>
      <c r="H5" s="58" t="s">
        <v>1141</v>
      </c>
      <c r="I5" s="57" t="s">
        <v>1279</v>
      </c>
      <c r="J5" s="77" t="s">
        <v>1217</v>
      </c>
      <c r="K5" s="57"/>
      <c r="L5" s="57"/>
    </row>
    <row r="6" spans="1:12" s="59" customFormat="1" ht="14" x14ac:dyDescent="0.15">
      <c r="A6" s="89">
        <v>3</v>
      </c>
      <c r="B6" s="78"/>
      <c r="C6" s="57"/>
      <c r="D6" s="77" t="s">
        <v>388</v>
      </c>
      <c r="E6" s="77" t="s">
        <v>411</v>
      </c>
      <c r="F6" s="77" t="s">
        <v>390</v>
      </c>
      <c r="G6" s="58" t="s">
        <v>1222</v>
      </c>
      <c r="H6" s="58" t="s">
        <v>1141</v>
      </c>
      <c r="I6" s="57" t="s">
        <v>1279</v>
      </c>
      <c r="J6" s="77" t="s">
        <v>1217</v>
      </c>
      <c r="K6" s="57"/>
      <c r="L6" s="57"/>
    </row>
    <row r="7" spans="1:12" s="59" customFormat="1" ht="14" x14ac:dyDescent="0.15">
      <c r="A7" s="89">
        <v>3</v>
      </c>
      <c r="B7" s="78"/>
      <c r="C7" s="57"/>
      <c r="D7" s="57" t="s">
        <v>391</v>
      </c>
      <c r="E7" s="77" t="s">
        <v>389</v>
      </c>
      <c r="F7" s="77" t="s">
        <v>390</v>
      </c>
      <c r="G7" s="58" t="s">
        <v>405</v>
      </c>
      <c r="H7" s="58"/>
      <c r="I7" s="57" t="s">
        <v>1279</v>
      </c>
      <c r="J7" s="77" t="s">
        <v>1217</v>
      </c>
      <c r="K7" s="57"/>
      <c r="L7" s="57"/>
    </row>
    <row r="8" spans="1:12" s="59" customFormat="1" ht="14" x14ac:dyDescent="0.15">
      <c r="A8" s="89">
        <v>3</v>
      </c>
      <c r="B8" s="78"/>
      <c r="C8" s="57"/>
      <c r="D8" s="77" t="s">
        <v>388</v>
      </c>
      <c r="E8" s="77" t="s">
        <v>417</v>
      </c>
      <c r="F8" s="77" t="s">
        <v>390</v>
      </c>
      <c r="G8" s="58" t="s">
        <v>392</v>
      </c>
      <c r="H8" s="58"/>
      <c r="I8" s="57" t="s">
        <v>15</v>
      </c>
      <c r="J8" s="77" t="s">
        <v>1217</v>
      </c>
      <c r="K8" s="57"/>
      <c r="L8" s="57"/>
    </row>
    <row r="9" spans="1:12" s="59" customFormat="1" ht="14" x14ac:dyDescent="0.15">
      <c r="A9" s="89">
        <v>3</v>
      </c>
      <c r="B9" s="78"/>
      <c r="C9" s="57"/>
      <c r="D9" s="57" t="s">
        <v>391</v>
      </c>
      <c r="E9" s="77" t="s">
        <v>389</v>
      </c>
      <c r="F9" s="77" t="s">
        <v>390</v>
      </c>
      <c r="G9" s="58" t="s">
        <v>393</v>
      </c>
      <c r="H9" s="58"/>
      <c r="I9" s="57" t="s">
        <v>394</v>
      </c>
      <c r="J9" s="77" t="s">
        <v>1217</v>
      </c>
      <c r="K9" s="57"/>
      <c r="L9" s="57"/>
    </row>
    <row r="10" spans="1:12" s="59" customFormat="1" ht="14" x14ac:dyDescent="0.15">
      <c r="A10" s="89">
        <v>3</v>
      </c>
      <c r="B10" s="78"/>
      <c r="C10" s="57"/>
      <c r="D10" s="77" t="s">
        <v>388</v>
      </c>
      <c r="E10" s="77" t="s">
        <v>389</v>
      </c>
      <c r="F10" s="77" t="s">
        <v>390</v>
      </c>
      <c r="G10" s="58" t="s">
        <v>393</v>
      </c>
      <c r="H10" s="58"/>
      <c r="I10" s="57" t="s">
        <v>15</v>
      </c>
      <c r="J10" s="77" t="s">
        <v>1217</v>
      </c>
      <c r="K10" s="57"/>
      <c r="L10" s="57"/>
    </row>
    <row r="11" spans="1:12" s="59" customFormat="1" ht="14" x14ac:dyDescent="0.15">
      <c r="A11" s="89">
        <v>3</v>
      </c>
      <c r="B11" s="78"/>
      <c r="C11" s="57"/>
      <c r="D11" s="77" t="s">
        <v>388</v>
      </c>
      <c r="E11" s="77" t="s">
        <v>389</v>
      </c>
      <c r="F11" s="77" t="s">
        <v>390</v>
      </c>
      <c r="G11" s="58" t="s">
        <v>393</v>
      </c>
      <c r="H11" s="58"/>
      <c r="I11" s="57" t="s">
        <v>15</v>
      </c>
      <c r="J11" s="77" t="s">
        <v>1217</v>
      </c>
      <c r="K11" s="57"/>
      <c r="L11" s="57"/>
    </row>
    <row r="12" spans="1:12" s="59" customFormat="1" ht="14" x14ac:dyDescent="0.15">
      <c r="A12" s="89">
        <v>3</v>
      </c>
      <c r="B12" s="78"/>
      <c r="C12" s="57"/>
      <c r="D12" s="77" t="s">
        <v>388</v>
      </c>
      <c r="E12" s="77" t="s">
        <v>417</v>
      </c>
      <c r="F12" s="77" t="s">
        <v>390</v>
      </c>
      <c r="G12" s="58" t="s">
        <v>395</v>
      </c>
      <c r="H12" s="58"/>
      <c r="I12" s="57" t="s">
        <v>15</v>
      </c>
      <c r="J12" s="77" t="s">
        <v>1217</v>
      </c>
      <c r="K12" s="57"/>
      <c r="L12" s="57"/>
    </row>
    <row r="13" spans="1:12" s="59" customFormat="1" ht="14" x14ac:dyDescent="0.15">
      <c r="A13" s="89">
        <v>3</v>
      </c>
      <c r="B13" s="78"/>
      <c r="C13" s="57"/>
      <c r="D13" s="77" t="s">
        <v>396</v>
      </c>
      <c r="E13" s="77" t="s">
        <v>389</v>
      </c>
      <c r="F13" s="77" t="s">
        <v>397</v>
      </c>
      <c r="G13" s="58" t="s">
        <v>393</v>
      </c>
      <c r="H13" s="58"/>
      <c r="I13" s="57" t="s">
        <v>1279</v>
      </c>
      <c r="J13" s="77" t="s">
        <v>1217</v>
      </c>
      <c r="K13" s="57"/>
      <c r="L13" s="57"/>
    </row>
    <row r="14" spans="1:12" s="59" customFormat="1" ht="14" x14ac:dyDescent="0.15">
      <c r="A14" s="89">
        <v>3</v>
      </c>
      <c r="B14" s="78"/>
      <c r="C14" s="57"/>
      <c r="D14" s="57" t="s">
        <v>388</v>
      </c>
      <c r="E14" s="57" t="s">
        <v>1251</v>
      </c>
      <c r="F14" s="77" t="s">
        <v>397</v>
      </c>
      <c r="G14" s="58" t="s">
        <v>393</v>
      </c>
      <c r="H14" s="58"/>
      <c r="I14" s="57" t="s">
        <v>1279</v>
      </c>
      <c r="J14" s="77" t="s">
        <v>1217</v>
      </c>
      <c r="K14" s="57"/>
      <c r="L14" s="57"/>
    </row>
    <row r="15" spans="1:12" s="59" customFormat="1" ht="14" x14ac:dyDescent="0.15">
      <c r="A15" s="90">
        <v>10</v>
      </c>
      <c r="B15" s="78" t="s">
        <v>126</v>
      </c>
      <c r="C15" s="57" t="s">
        <v>398</v>
      </c>
      <c r="D15" s="77" t="s">
        <v>399</v>
      </c>
      <c r="E15" s="77" t="s">
        <v>400</v>
      </c>
      <c r="F15" s="77" t="s">
        <v>401</v>
      </c>
      <c r="G15" s="58" t="s">
        <v>1284</v>
      </c>
      <c r="H15" s="58" t="s">
        <v>1142</v>
      </c>
      <c r="I15" s="77" t="s">
        <v>1280</v>
      </c>
      <c r="J15" s="77" t="s">
        <v>1217</v>
      </c>
      <c r="K15" s="57"/>
      <c r="L15" s="57"/>
    </row>
    <row r="16" spans="1:12" s="59" customFormat="1" ht="14" x14ac:dyDescent="0.15">
      <c r="A16" s="90">
        <v>10</v>
      </c>
      <c r="B16" s="57"/>
      <c r="C16" s="57"/>
      <c r="D16" s="62" t="s">
        <v>402</v>
      </c>
      <c r="E16" s="63" t="s">
        <v>1238</v>
      </c>
      <c r="F16" s="62" t="s">
        <v>401</v>
      </c>
      <c r="G16" s="58" t="s">
        <v>16</v>
      </c>
      <c r="H16" s="58" t="s">
        <v>1140</v>
      </c>
      <c r="I16" s="62" t="s">
        <v>403</v>
      </c>
      <c r="J16" s="62" t="s">
        <v>1217</v>
      </c>
      <c r="K16" s="57"/>
      <c r="L16" s="57"/>
    </row>
    <row r="17" spans="1:12" s="59" customFormat="1" ht="14" x14ac:dyDescent="0.15">
      <c r="A17" s="90">
        <v>10</v>
      </c>
      <c r="B17" s="57"/>
      <c r="C17" s="57"/>
      <c r="D17" s="77" t="s">
        <v>402</v>
      </c>
      <c r="E17" s="60" t="s">
        <v>1238</v>
      </c>
      <c r="F17" s="77" t="s">
        <v>401</v>
      </c>
      <c r="G17" s="58" t="s">
        <v>1290</v>
      </c>
      <c r="H17" s="58" t="s">
        <v>1140</v>
      </c>
      <c r="I17" s="77" t="s">
        <v>403</v>
      </c>
      <c r="J17" s="77" t="s">
        <v>1217</v>
      </c>
    </row>
    <row r="18" spans="1:12" s="59" customFormat="1" ht="14" x14ac:dyDescent="0.15">
      <c r="A18" s="90">
        <v>10</v>
      </c>
      <c r="B18" s="57"/>
      <c r="C18" s="57"/>
      <c r="D18" s="77" t="s">
        <v>402</v>
      </c>
      <c r="E18" s="60" t="s">
        <v>1238</v>
      </c>
      <c r="F18" s="77" t="s">
        <v>401</v>
      </c>
      <c r="G18" s="58" t="s">
        <v>1143</v>
      </c>
      <c r="H18" s="58" t="s">
        <v>1140</v>
      </c>
      <c r="I18" s="77" t="s">
        <v>15</v>
      </c>
      <c r="J18" s="77" t="s">
        <v>1217</v>
      </c>
    </row>
    <row r="19" spans="1:12" s="59" customFormat="1" ht="14" x14ac:dyDescent="0.15">
      <c r="A19" s="90">
        <v>10</v>
      </c>
      <c r="B19" s="57"/>
      <c r="C19" s="57"/>
      <c r="D19" s="57" t="s">
        <v>396</v>
      </c>
      <c r="E19" s="77" t="s">
        <v>1246</v>
      </c>
      <c r="F19" s="77" t="s">
        <v>401</v>
      </c>
      <c r="G19" s="58" t="s">
        <v>1330</v>
      </c>
      <c r="H19" s="58"/>
      <c r="I19" s="57" t="s">
        <v>1278</v>
      </c>
      <c r="J19" s="77" t="s">
        <v>1217</v>
      </c>
      <c r="K19" s="57"/>
      <c r="L19" s="57"/>
    </row>
    <row r="20" spans="1:12" s="59" customFormat="1" ht="14" x14ac:dyDescent="0.15">
      <c r="A20" s="90">
        <v>10</v>
      </c>
      <c r="B20" s="57"/>
      <c r="C20" s="57"/>
      <c r="D20" s="57" t="s">
        <v>396</v>
      </c>
      <c r="E20" s="77" t="s">
        <v>1246</v>
      </c>
      <c r="F20" s="77" t="s">
        <v>401</v>
      </c>
      <c r="G20" s="58" t="s">
        <v>404</v>
      </c>
      <c r="H20" s="58"/>
      <c r="I20" s="57" t="s">
        <v>1278</v>
      </c>
      <c r="J20" s="77" t="s">
        <v>1217</v>
      </c>
      <c r="K20" s="57"/>
      <c r="L20" s="57"/>
    </row>
    <row r="21" spans="1:12" s="59" customFormat="1" ht="14" x14ac:dyDescent="0.15">
      <c r="A21" s="90">
        <v>10</v>
      </c>
      <c r="B21" s="57"/>
      <c r="C21" s="57"/>
      <c r="D21" s="57" t="s">
        <v>396</v>
      </c>
      <c r="E21" s="77" t="s">
        <v>1246</v>
      </c>
      <c r="F21" s="77" t="s">
        <v>401</v>
      </c>
      <c r="G21" s="58" t="s">
        <v>1330</v>
      </c>
      <c r="H21" s="58"/>
      <c r="I21" s="57" t="s">
        <v>1278</v>
      </c>
      <c r="J21" s="77" t="s">
        <v>1217</v>
      </c>
      <c r="K21" s="57"/>
      <c r="L21" s="57"/>
    </row>
    <row r="22" spans="1:12" s="59" customFormat="1" ht="14" x14ac:dyDescent="0.15">
      <c r="A22" s="90">
        <v>10</v>
      </c>
      <c r="B22" s="57"/>
      <c r="C22" s="57"/>
      <c r="D22" s="57" t="s">
        <v>396</v>
      </c>
      <c r="E22" s="77" t="s">
        <v>389</v>
      </c>
      <c r="F22" s="77" t="s">
        <v>401</v>
      </c>
      <c r="G22" s="58" t="s">
        <v>405</v>
      </c>
      <c r="H22" s="58"/>
      <c r="I22" s="57" t="s">
        <v>1278</v>
      </c>
      <c r="J22" s="77" t="s">
        <v>1217</v>
      </c>
    </row>
    <row r="23" spans="1:12" s="59" customFormat="1" ht="14" x14ac:dyDescent="0.15">
      <c r="A23" s="90">
        <v>10</v>
      </c>
      <c r="B23" s="57"/>
      <c r="C23" s="57"/>
      <c r="D23" s="57" t="s">
        <v>396</v>
      </c>
      <c r="E23" s="77" t="s">
        <v>1247</v>
      </c>
      <c r="F23" s="77" t="s">
        <v>401</v>
      </c>
      <c r="G23" s="58" t="s">
        <v>1144</v>
      </c>
      <c r="H23" s="58" t="s">
        <v>1350</v>
      </c>
      <c r="I23" s="57" t="s">
        <v>406</v>
      </c>
      <c r="J23" s="77" t="s">
        <v>383</v>
      </c>
    </row>
    <row r="24" spans="1:12" s="59" customFormat="1" ht="14" x14ac:dyDescent="0.15">
      <c r="A24" s="89">
        <v>53</v>
      </c>
      <c r="B24" s="57" t="s">
        <v>251</v>
      </c>
      <c r="C24" s="57" t="s">
        <v>407</v>
      </c>
      <c r="D24" s="77" t="s">
        <v>391</v>
      </c>
      <c r="E24" s="77" t="s">
        <v>389</v>
      </c>
      <c r="F24" s="77" t="s">
        <v>408</v>
      </c>
      <c r="G24" s="58" t="s">
        <v>1145</v>
      </c>
      <c r="H24" s="58" t="s">
        <v>1352</v>
      </c>
      <c r="I24" s="77" t="s">
        <v>1270</v>
      </c>
      <c r="J24" s="77" t="s">
        <v>1252</v>
      </c>
    </row>
    <row r="25" spans="1:12" s="59" customFormat="1" ht="18" x14ac:dyDescent="0.2">
      <c r="A25" s="89">
        <v>53</v>
      </c>
      <c r="B25" s="57"/>
      <c r="D25" s="77" t="s">
        <v>391</v>
      </c>
      <c r="E25" s="77" t="s">
        <v>389</v>
      </c>
      <c r="F25" s="79" t="s">
        <v>409</v>
      </c>
      <c r="G25" s="58" t="s">
        <v>1145</v>
      </c>
      <c r="H25" s="58" t="s">
        <v>1352</v>
      </c>
      <c r="I25" s="77" t="s">
        <v>410</v>
      </c>
      <c r="J25" s="77" t="s">
        <v>1223</v>
      </c>
    </row>
    <row r="26" spans="1:12" s="59" customFormat="1" ht="14" x14ac:dyDescent="0.15">
      <c r="A26" s="89">
        <v>53</v>
      </c>
      <c r="D26" s="77" t="s">
        <v>402</v>
      </c>
      <c r="E26" s="77" t="s">
        <v>411</v>
      </c>
      <c r="F26" s="80" t="s">
        <v>412</v>
      </c>
      <c r="G26" s="58" t="s">
        <v>1287</v>
      </c>
      <c r="H26" s="58" t="s">
        <v>1146</v>
      </c>
      <c r="I26" s="77" t="s">
        <v>564</v>
      </c>
      <c r="J26" s="60" t="s">
        <v>1253</v>
      </c>
      <c r="K26" s="57"/>
      <c r="L26" s="57"/>
    </row>
    <row r="27" spans="1:12" s="59" customFormat="1" ht="14" x14ac:dyDescent="0.15">
      <c r="A27" s="89">
        <v>53</v>
      </c>
      <c r="D27" s="77" t="s">
        <v>402</v>
      </c>
      <c r="E27" s="77" t="s">
        <v>411</v>
      </c>
      <c r="F27" s="80" t="s">
        <v>412</v>
      </c>
      <c r="G27" s="58" t="s">
        <v>1287</v>
      </c>
      <c r="H27" s="58" t="s">
        <v>1147</v>
      </c>
      <c r="I27" s="77" t="s">
        <v>564</v>
      </c>
      <c r="J27" s="59" t="s">
        <v>1223</v>
      </c>
    </row>
    <row r="28" spans="1:12" s="59" customFormat="1" ht="14" x14ac:dyDescent="0.15">
      <c r="A28" s="89">
        <v>53</v>
      </c>
      <c r="D28" s="60" t="s">
        <v>396</v>
      </c>
      <c r="E28" s="77" t="s">
        <v>504</v>
      </c>
      <c r="F28" s="80" t="s">
        <v>412</v>
      </c>
      <c r="G28" s="58" t="s">
        <v>413</v>
      </c>
      <c r="H28" s="58"/>
      <c r="I28" s="77" t="s">
        <v>457</v>
      </c>
      <c r="J28" s="77" t="s">
        <v>1223</v>
      </c>
    </row>
    <row r="29" spans="1:12" s="59" customFormat="1" ht="14" x14ac:dyDescent="0.15">
      <c r="A29" s="89">
        <v>93</v>
      </c>
      <c r="B29" s="57" t="s">
        <v>377</v>
      </c>
      <c r="C29" s="57" t="s">
        <v>414</v>
      </c>
      <c r="D29" s="77" t="s">
        <v>402</v>
      </c>
      <c r="E29" s="77" t="s">
        <v>411</v>
      </c>
      <c r="F29" s="77" t="s">
        <v>415</v>
      </c>
      <c r="G29" s="58" t="s">
        <v>1290</v>
      </c>
      <c r="H29" s="58" t="s">
        <v>1148</v>
      </c>
      <c r="I29" s="77" t="s">
        <v>564</v>
      </c>
      <c r="J29" s="57" t="s">
        <v>383</v>
      </c>
    </row>
    <row r="30" spans="1:12" s="59" customFormat="1" ht="14" x14ac:dyDescent="0.15">
      <c r="A30" s="89">
        <v>93</v>
      </c>
      <c r="D30" s="77" t="s">
        <v>402</v>
      </c>
      <c r="E30" s="77" t="s">
        <v>411</v>
      </c>
      <c r="F30" s="77" t="s">
        <v>415</v>
      </c>
      <c r="G30" s="58" t="s">
        <v>1290</v>
      </c>
      <c r="H30" s="58" t="s">
        <v>1149</v>
      </c>
      <c r="I30" s="77" t="s">
        <v>564</v>
      </c>
      <c r="J30" s="57" t="s">
        <v>383</v>
      </c>
    </row>
    <row r="31" spans="1:12" s="59" customFormat="1" ht="14" x14ac:dyDescent="0.15">
      <c r="A31" s="89">
        <v>93</v>
      </c>
      <c r="D31" s="77" t="s">
        <v>402</v>
      </c>
      <c r="E31" s="77" t="s">
        <v>411</v>
      </c>
      <c r="F31" s="77" t="s">
        <v>415</v>
      </c>
      <c r="G31" s="58" t="s">
        <v>1290</v>
      </c>
      <c r="H31" s="58" t="s">
        <v>1150</v>
      </c>
      <c r="I31" s="77" t="s">
        <v>564</v>
      </c>
      <c r="J31" s="57" t="s">
        <v>383</v>
      </c>
    </row>
    <row r="32" spans="1:12" s="59" customFormat="1" ht="14" x14ac:dyDescent="0.15">
      <c r="A32" s="89">
        <v>93</v>
      </c>
      <c r="D32" s="77" t="s">
        <v>402</v>
      </c>
      <c r="E32" s="59" t="s">
        <v>43</v>
      </c>
      <c r="F32" s="77" t="s">
        <v>415</v>
      </c>
      <c r="G32" s="58" t="s">
        <v>416</v>
      </c>
      <c r="H32" s="58"/>
      <c r="I32" s="57" t="s">
        <v>487</v>
      </c>
      <c r="J32" s="57" t="s">
        <v>383</v>
      </c>
    </row>
    <row r="33" spans="1:12" s="59" customFormat="1" ht="14" x14ac:dyDescent="0.15">
      <c r="A33" s="89">
        <v>93</v>
      </c>
      <c r="D33" s="77" t="s">
        <v>402</v>
      </c>
      <c r="E33" s="57" t="s">
        <v>417</v>
      </c>
      <c r="F33" s="80" t="s">
        <v>412</v>
      </c>
      <c r="G33" s="58" t="s">
        <v>1192</v>
      </c>
      <c r="H33" s="58" t="s">
        <v>1153</v>
      </c>
      <c r="I33" s="57" t="s">
        <v>406</v>
      </c>
      <c r="J33" s="57" t="s">
        <v>383</v>
      </c>
    </row>
    <row r="34" spans="1:12" s="59" customFormat="1" ht="14" x14ac:dyDescent="0.15">
      <c r="A34" s="89">
        <v>93</v>
      </c>
      <c r="D34" s="57" t="s">
        <v>402</v>
      </c>
      <c r="E34" s="57" t="s">
        <v>417</v>
      </c>
      <c r="F34" s="77" t="s">
        <v>418</v>
      </c>
      <c r="G34" s="58" t="s">
        <v>419</v>
      </c>
      <c r="H34" s="58"/>
      <c r="I34" s="57" t="s">
        <v>513</v>
      </c>
      <c r="J34" s="57" t="s">
        <v>420</v>
      </c>
    </row>
    <row r="35" spans="1:12" s="59" customFormat="1" ht="14" x14ac:dyDescent="0.15">
      <c r="A35" s="89">
        <v>93</v>
      </c>
      <c r="D35" s="60" t="s">
        <v>402</v>
      </c>
      <c r="E35" s="57" t="s">
        <v>421</v>
      </c>
      <c r="F35" s="60" t="s">
        <v>12</v>
      </c>
      <c r="G35" s="58" t="s">
        <v>1285</v>
      </c>
      <c r="H35" s="58" t="s">
        <v>1151</v>
      </c>
      <c r="I35" s="57" t="s">
        <v>422</v>
      </c>
      <c r="J35" s="77" t="s">
        <v>1223</v>
      </c>
      <c r="K35" s="57"/>
      <c r="L35" s="57"/>
    </row>
    <row r="36" spans="1:12" s="59" customFormat="1" ht="13" x14ac:dyDescent="0.15">
      <c r="A36" s="89">
        <v>93</v>
      </c>
      <c r="D36" s="60" t="s">
        <v>402</v>
      </c>
      <c r="E36" s="57" t="s">
        <v>417</v>
      </c>
      <c r="F36" s="60" t="s">
        <v>418</v>
      </c>
      <c r="G36" s="58" t="s">
        <v>423</v>
      </c>
      <c r="H36" s="58"/>
      <c r="I36" s="57" t="s">
        <v>513</v>
      </c>
      <c r="J36" s="57" t="s">
        <v>1254</v>
      </c>
      <c r="K36" s="57"/>
      <c r="L36" s="57"/>
    </row>
    <row r="37" spans="1:12" s="59" customFormat="1" ht="14" x14ac:dyDescent="0.15">
      <c r="A37" s="89">
        <v>81</v>
      </c>
      <c r="B37" s="57" t="s">
        <v>340</v>
      </c>
      <c r="C37" s="57" t="s">
        <v>424</v>
      </c>
      <c r="D37" s="57" t="s">
        <v>402</v>
      </c>
      <c r="E37" s="77" t="s">
        <v>411</v>
      </c>
      <c r="F37" s="60" t="s">
        <v>12</v>
      </c>
      <c r="G37" s="58" t="s">
        <v>1345</v>
      </c>
      <c r="H37" s="58" t="s">
        <v>1141</v>
      </c>
      <c r="I37" s="57" t="s">
        <v>1266</v>
      </c>
      <c r="J37" s="57" t="s">
        <v>383</v>
      </c>
      <c r="K37" s="81"/>
      <c r="L37" s="81"/>
    </row>
    <row r="38" spans="1:12" s="59" customFormat="1" ht="13" x14ac:dyDescent="0.15">
      <c r="A38" s="89">
        <v>81</v>
      </c>
      <c r="D38" s="57" t="s">
        <v>396</v>
      </c>
      <c r="E38" s="57" t="s">
        <v>1249</v>
      </c>
      <c r="F38" s="57" t="s">
        <v>425</v>
      </c>
      <c r="G38" s="58" t="s">
        <v>1318</v>
      </c>
      <c r="H38" s="58"/>
      <c r="I38" s="57" t="s">
        <v>426</v>
      </c>
      <c r="J38" s="57" t="s">
        <v>1254</v>
      </c>
    </row>
    <row r="39" spans="1:12" s="59" customFormat="1" ht="14" x14ac:dyDescent="0.15">
      <c r="A39" s="91">
        <v>33</v>
      </c>
      <c r="B39" s="72" t="s">
        <v>427</v>
      </c>
      <c r="C39" s="57" t="s">
        <v>428</v>
      </c>
      <c r="D39" s="77" t="s">
        <v>429</v>
      </c>
      <c r="E39" s="77" t="s">
        <v>411</v>
      </c>
      <c r="F39" s="60" t="s">
        <v>430</v>
      </c>
      <c r="G39" s="58" t="s">
        <v>1286</v>
      </c>
      <c r="H39" s="58" t="s">
        <v>1146</v>
      </c>
      <c r="I39" s="57" t="s">
        <v>431</v>
      </c>
      <c r="J39" s="77" t="s">
        <v>1261</v>
      </c>
    </row>
    <row r="40" spans="1:12" s="59" customFormat="1" ht="14" x14ac:dyDescent="0.15">
      <c r="A40" s="91">
        <v>33</v>
      </c>
      <c r="D40" s="77" t="s">
        <v>429</v>
      </c>
      <c r="E40" s="77" t="s">
        <v>411</v>
      </c>
      <c r="F40" s="57" t="s">
        <v>430</v>
      </c>
      <c r="G40" s="58" t="s">
        <v>1286</v>
      </c>
      <c r="H40" s="58" t="s">
        <v>1140</v>
      </c>
      <c r="I40" s="57" t="s">
        <v>431</v>
      </c>
      <c r="J40" s="57" t="s">
        <v>1223</v>
      </c>
    </row>
    <row r="41" spans="1:12" s="59" customFormat="1" ht="14" x14ac:dyDescent="0.15">
      <c r="A41" s="91">
        <v>33</v>
      </c>
      <c r="D41" s="77" t="s">
        <v>429</v>
      </c>
      <c r="E41" s="77" t="s">
        <v>1240</v>
      </c>
      <c r="F41" s="57" t="s">
        <v>430</v>
      </c>
      <c r="G41" s="58" t="s">
        <v>423</v>
      </c>
      <c r="H41" s="58"/>
      <c r="I41" s="57" t="s">
        <v>513</v>
      </c>
      <c r="J41" s="57" t="s">
        <v>1254</v>
      </c>
    </row>
    <row r="42" spans="1:12" s="59" customFormat="1" ht="14" x14ac:dyDescent="0.15">
      <c r="A42" s="89">
        <v>35</v>
      </c>
      <c r="B42" s="57" t="s">
        <v>201</v>
      </c>
      <c r="C42" s="64" t="s">
        <v>432</v>
      </c>
      <c r="D42" s="57" t="s">
        <v>433</v>
      </c>
      <c r="E42" s="77" t="s">
        <v>411</v>
      </c>
      <c r="F42" s="57" t="s">
        <v>434</v>
      </c>
      <c r="G42" s="58" t="s">
        <v>1287</v>
      </c>
      <c r="H42" s="58" t="s">
        <v>1152</v>
      </c>
      <c r="I42" s="57" t="s">
        <v>435</v>
      </c>
      <c r="J42" s="57" t="s">
        <v>1217</v>
      </c>
      <c r="K42" s="57"/>
      <c r="L42" s="57"/>
    </row>
    <row r="43" spans="1:12" s="59" customFormat="1" ht="14" x14ac:dyDescent="0.15">
      <c r="A43" s="89">
        <v>35</v>
      </c>
      <c r="D43" s="57" t="s">
        <v>433</v>
      </c>
      <c r="E43" s="77" t="s">
        <v>411</v>
      </c>
      <c r="F43" s="57" t="s">
        <v>434</v>
      </c>
      <c r="G43" s="58" t="s">
        <v>1287</v>
      </c>
      <c r="H43" s="58" t="s">
        <v>1152</v>
      </c>
      <c r="I43" s="57" t="s">
        <v>435</v>
      </c>
      <c r="J43" s="57" t="s">
        <v>1217</v>
      </c>
    </row>
    <row r="44" spans="1:12" s="59" customFormat="1" ht="14" x14ac:dyDescent="0.15">
      <c r="A44" s="89">
        <v>35</v>
      </c>
      <c r="D44" s="57" t="s">
        <v>433</v>
      </c>
      <c r="E44" s="77" t="s">
        <v>417</v>
      </c>
      <c r="F44" s="57" t="s">
        <v>434</v>
      </c>
      <c r="G44" s="58" t="s">
        <v>1192</v>
      </c>
      <c r="H44" s="58" t="s">
        <v>1153</v>
      </c>
      <c r="I44" s="57" t="s">
        <v>406</v>
      </c>
      <c r="J44" s="57" t="s">
        <v>1217</v>
      </c>
    </row>
    <row r="45" spans="1:12" s="59" customFormat="1" ht="14" x14ac:dyDescent="0.15">
      <c r="A45" s="89">
        <v>35</v>
      </c>
      <c r="D45" s="57" t="s">
        <v>433</v>
      </c>
      <c r="E45" s="77" t="s">
        <v>1249</v>
      </c>
      <c r="F45" s="57" t="s">
        <v>434</v>
      </c>
      <c r="G45" s="58" t="s">
        <v>1319</v>
      </c>
      <c r="H45" s="58"/>
      <c r="I45" s="57" t="s">
        <v>426</v>
      </c>
      <c r="J45" s="57" t="s">
        <v>1223</v>
      </c>
    </row>
    <row r="46" spans="1:12" s="59" customFormat="1" ht="14" x14ac:dyDescent="0.15">
      <c r="A46" s="89">
        <v>35</v>
      </c>
      <c r="B46" s="72"/>
      <c r="C46" s="57"/>
      <c r="D46" s="57" t="s">
        <v>433</v>
      </c>
      <c r="E46" s="77" t="s">
        <v>417</v>
      </c>
      <c r="F46" s="57" t="s">
        <v>434</v>
      </c>
      <c r="G46" s="58" t="s">
        <v>436</v>
      </c>
      <c r="H46" s="58"/>
      <c r="I46" s="57" t="s">
        <v>426</v>
      </c>
      <c r="J46" s="57" t="s">
        <v>1223</v>
      </c>
    </row>
    <row r="47" spans="1:12" s="59" customFormat="1" ht="14" x14ac:dyDescent="0.15">
      <c r="A47" s="89">
        <v>75</v>
      </c>
      <c r="B47" s="57" t="s">
        <v>318</v>
      </c>
      <c r="C47" s="64" t="s">
        <v>317</v>
      </c>
      <c r="D47" s="57" t="s">
        <v>437</v>
      </c>
      <c r="E47" s="57" t="s">
        <v>417</v>
      </c>
      <c r="F47" s="77" t="s">
        <v>438</v>
      </c>
      <c r="G47" s="58" t="s">
        <v>1288</v>
      </c>
      <c r="H47" s="58" t="s">
        <v>1154</v>
      </c>
      <c r="I47" s="57" t="s">
        <v>439</v>
      </c>
      <c r="J47" s="57" t="s">
        <v>1217</v>
      </c>
    </row>
    <row r="48" spans="1:12" s="59" customFormat="1" ht="14" x14ac:dyDescent="0.15">
      <c r="A48" s="89">
        <v>75</v>
      </c>
      <c r="D48" s="57" t="s">
        <v>437</v>
      </c>
      <c r="E48" s="57" t="s">
        <v>417</v>
      </c>
      <c r="F48" s="77" t="s">
        <v>438</v>
      </c>
      <c r="G48" s="58" t="s">
        <v>1288</v>
      </c>
      <c r="H48" s="58" t="s">
        <v>1155</v>
      </c>
      <c r="I48" s="57" t="s">
        <v>439</v>
      </c>
      <c r="J48" s="57" t="s">
        <v>1217</v>
      </c>
    </row>
    <row r="49" spans="1:12" s="59" customFormat="1" ht="14" x14ac:dyDescent="0.15">
      <c r="A49" s="89">
        <v>75</v>
      </c>
      <c r="D49" s="57" t="s">
        <v>437</v>
      </c>
      <c r="E49" s="57" t="s">
        <v>411</v>
      </c>
      <c r="F49" s="77" t="s">
        <v>438</v>
      </c>
      <c r="G49" s="58" t="s">
        <v>1222</v>
      </c>
      <c r="H49" s="58" t="s">
        <v>1281</v>
      </c>
      <c r="I49" s="77" t="s">
        <v>564</v>
      </c>
      <c r="J49" s="57" t="s">
        <v>1217</v>
      </c>
    </row>
    <row r="50" spans="1:12" s="59" customFormat="1" ht="13" x14ac:dyDescent="0.15">
      <c r="A50" s="89">
        <v>45</v>
      </c>
      <c r="B50" s="59" t="s">
        <v>237</v>
      </c>
      <c r="C50" s="57" t="s">
        <v>440</v>
      </c>
      <c r="D50" s="57" t="s">
        <v>433</v>
      </c>
      <c r="E50" s="57" t="s">
        <v>400</v>
      </c>
      <c r="F50" s="60" t="s">
        <v>441</v>
      </c>
      <c r="G50" s="58" t="s">
        <v>1284</v>
      </c>
      <c r="H50" s="58"/>
      <c r="I50" s="57" t="s">
        <v>442</v>
      </c>
      <c r="J50" s="57" t="s">
        <v>1217</v>
      </c>
    </row>
    <row r="51" spans="1:12" s="59" customFormat="1" ht="13" x14ac:dyDescent="0.15">
      <c r="A51" s="89">
        <v>45</v>
      </c>
      <c r="D51" s="57" t="s">
        <v>433</v>
      </c>
      <c r="E51" s="57" t="s">
        <v>443</v>
      </c>
      <c r="F51" s="60" t="s">
        <v>441</v>
      </c>
      <c r="G51" s="58" t="s">
        <v>1343</v>
      </c>
      <c r="H51" s="58"/>
      <c r="I51" s="57" t="s">
        <v>442</v>
      </c>
      <c r="J51" s="57" t="s">
        <v>1217</v>
      </c>
      <c r="K51" s="57"/>
      <c r="L51" s="57"/>
    </row>
    <row r="52" spans="1:12" s="59" customFormat="1" ht="13" x14ac:dyDescent="0.15">
      <c r="A52" s="89">
        <v>45</v>
      </c>
      <c r="D52" s="57" t="s">
        <v>433</v>
      </c>
      <c r="E52" s="57" t="s">
        <v>444</v>
      </c>
      <c r="F52" s="60" t="s">
        <v>441</v>
      </c>
      <c r="G52" s="58" t="s">
        <v>1332</v>
      </c>
      <c r="H52" s="58"/>
      <c r="I52" s="57" t="s">
        <v>442</v>
      </c>
      <c r="J52" s="57" t="s">
        <v>1217</v>
      </c>
    </row>
    <row r="53" spans="1:12" s="59" customFormat="1" ht="13" x14ac:dyDescent="0.15">
      <c r="A53" s="89">
        <v>45</v>
      </c>
      <c r="D53" s="57" t="s">
        <v>433</v>
      </c>
      <c r="E53" s="57" t="s">
        <v>400</v>
      </c>
      <c r="F53" s="60" t="s">
        <v>441</v>
      </c>
      <c r="G53" s="58" t="s">
        <v>1156</v>
      </c>
      <c r="H53" s="58" t="s">
        <v>1356</v>
      </c>
      <c r="I53" s="57" t="s">
        <v>1269</v>
      </c>
      <c r="J53" s="82" t="s">
        <v>1255</v>
      </c>
    </row>
    <row r="54" spans="1:12" s="59" customFormat="1" ht="13" x14ac:dyDescent="0.15">
      <c r="A54" s="89">
        <v>45</v>
      </c>
      <c r="D54" s="57" t="s">
        <v>433</v>
      </c>
      <c r="E54" s="57" t="s">
        <v>400</v>
      </c>
      <c r="F54" s="60" t="s">
        <v>441</v>
      </c>
      <c r="G54" s="58" t="s">
        <v>445</v>
      </c>
      <c r="H54" s="58"/>
      <c r="I54" s="57" t="s">
        <v>513</v>
      </c>
      <c r="J54" s="57" t="s">
        <v>1255</v>
      </c>
    </row>
    <row r="55" spans="1:12" s="59" customFormat="1" ht="13" x14ac:dyDescent="0.15">
      <c r="A55" s="89">
        <v>45</v>
      </c>
      <c r="D55" s="57" t="s">
        <v>433</v>
      </c>
      <c r="E55" s="57" t="s">
        <v>1249</v>
      </c>
      <c r="F55" s="60" t="s">
        <v>441</v>
      </c>
      <c r="G55" s="58" t="s">
        <v>1338</v>
      </c>
      <c r="H55" s="58"/>
      <c r="I55" s="57" t="s">
        <v>446</v>
      </c>
      <c r="J55" s="57" t="s">
        <v>1217</v>
      </c>
    </row>
    <row r="56" spans="1:12" s="59" customFormat="1" ht="13" x14ac:dyDescent="0.15">
      <c r="A56" s="89">
        <v>20</v>
      </c>
      <c r="B56" s="57" t="s">
        <v>157</v>
      </c>
      <c r="C56" s="57" t="s">
        <v>447</v>
      </c>
      <c r="D56" s="57" t="s">
        <v>433</v>
      </c>
      <c r="E56" s="57" t="s">
        <v>411</v>
      </c>
      <c r="F56" s="82" t="s">
        <v>12</v>
      </c>
      <c r="G56" s="58" t="s">
        <v>1335</v>
      </c>
      <c r="H56" s="58" t="s">
        <v>1157</v>
      </c>
      <c r="I56" s="57" t="s">
        <v>448</v>
      </c>
      <c r="J56" s="57" t="s">
        <v>1255</v>
      </c>
    </row>
    <row r="57" spans="1:12" s="59" customFormat="1" ht="13" x14ac:dyDescent="0.15">
      <c r="A57" s="89">
        <v>20</v>
      </c>
      <c r="D57" s="57" t="s">
        <v>433</v>
      </c>
      <c r="E57" s="57" t="s">
        <v>411</v>
      </c>
      <c r="F57" s="82" t="s">
        <v>12</v>
      </c>
      <c r="G57" s="58" t="s">
        <v>1222</v>
      </c>
      <c r="H57" s="58" t="s">
        <v>1146</v>
      </c>
      <c r="I57" s="57" t="s">
        <v>564</v>
      </c>
      <c r="J57" s="82" t="s">
        <v>1217</v>
      </c>
    </row>
    <row r="58" spans="1:12" s="59" customFormat="1" ht="13" x14ac:dyDescent="0.15">
      <c r="A58" s="89">
        <v>20</v>
      </c>
      <c r="D58" s="57" t="s">
        <v>433</v>
      </c>
      <c r="E58" s="57" t="s">
        <v>417</v>
      </c>
      <c r="F58" s="82" t="s">
        <v>12</v>
      </c>
      <c r="G58" s="58" t="s">
        <v>1192</v>
      </c>
      <c r="H58" s="58" t="s">
        <v>1158</v>
      </c>
      <c r="I58" s="57" t="s">
        <v>406</v>
      </c>
      <c r="J58" s="82" t="s">
        <v>1217</v>
      </c>
    </row>
    <row r="59" spans="1:12" s="59" customFormat="1" ht="13" x14ac:dyDescent="0.15">
      <c r="A59" s="89">
        <v>20</v>
      </c>
      <c r="D59" s="57" t="s">
        <v>433</v>
      </c>
      <c r="E59" s="57" t="s">
        <v>1249</v>
      </c>
      <c r="F59" s="82" t="s">
        <v>12</v>
      </c>
      <c r="G59" s="58" t="s">
        <v>449</v>
      </c>
      <c r="H59" s="58"/>
      <c r="I59" s="57" t="s">
        <v>487</v>
      </c>
      <c r="J59" s="82" t="s">
        <v>1217</v>
      </c>
    </row>
    <row r="60" spans="1:12" s="59" customFormat="1" ht="13" x14ac:dyDescent="0.15">
      <c r="A60" s="89">
        <v>20</v>
      </c>
      <c r="D60" s="57" t="s">
        <v>433</v>
      </c>
      <c r="E60" s="57" t="s">
        <v>1249</v>
      </c>
      <c r="F60" s="82" t="s">
        <v>12</v>
      </c>
      <c r="G60" s="58" t="s">
        <v>450</v>
      </c>
      <c r="H60" s="58"/>
      <c r="I60" s="57" t="s">
        <v>487</v>
      </c>
      <c r="J60" s="82" t="s">
        <v>1217</v>
      </c>
    </row>
    <row r="61" spans="1:12" s="59" customFormat="1" ht="13" x14ac:dyDescent="0.15">
      <c r="A61" s="89">
        <v>20</v>
      </c>
      <c r="D61" s="57" t="s">
        <v>433</v>
      </c>
      <c r="E61" s="57" t="s">
        <v>417</v>
      </c>
      <c r="F61" s="82" t="s">
        <v>12</v>
      </c>
      <c r="G61" s="58" t="s">
        <v>451</v>
      </c>
      <c r="H61" s="58"/>
      <c r="I61" s="57" t="s">
        <v>487</v>
      </c>
      <c r="J61" s="82" t="s">
        <v>1217</v>
      </c>
    </row>
    <row r="62" spans="1:12" s="59" customFormat="1" ht="13" x14ac:dyDescent="0.15">
      <c r="A62" s="89">
        <v>20</v>
      </c>
      <c r="D62" s="57" t="s">
        <v>433</v>
      </c>
      <c r="E62" s="57" t="s">
        <v>43</v>
      </c>
      <c r="F62" s="82" t="s">
        <v>12</v>
      </c>
      <c r="G62" s="58" t="s">
        <v>452</v>
      </c>
      <c r="H62" s="58"/>
      <c r="I62" s="57" t="s">
        <v>487</v>
      </c>
      <c r="J62" s="82" t="s">
        <v>1217</v>
      </c>
    </row>
    <row r="63" spans="1:12" s="59" customFormat="1" ht="13" x14ac:dyDescent="0.15">
      <c r="A63" s="89">
        <v>20</v>
      </c>
      <c r="D63" s="57" t="s">
        <v>433</v>
      </c>
      <c r="E63" s="57" t="s">
        <v>1240</v>
      </c>
      <c r="F63" s="82" t="s">
        <v>12</v>
      </c>
      <c r="G63" s="58" t="s">
        <v>423</v>
      </c>
      <c r="H63" s="58"/>
      <c r="I63" s="57" t="s">
        <v>513</v>
      </c>
      <c r="J63" s="57" t="s">
        <v>1256</v>
      </c>
    </row>
    <row r="64" spans="1:12" s="59" customFormat="1" ht="16" x14ac:dyDescent="0.2">
      <c r="A64" s="92">
        <v>80</v>
      </c>
      <c r="B64" s="65" t="s">
        <v>336</v>
      </c>
      <c r="C64" s="65" t="s">
        <v>335</v>
      </c>
      <c r="D64" s="57" t="s">
        <v>402</v>
      </c>
      <c r="E64" s="57" t="s">
        <v>411</v>
      </c>
      <c r="F64" s="82" t="s">
        <v>12</v>
      </c>
      <c r="G64" s="58" t="s">
        <v>1289</v>
      </c>
      <c r="H64" s="58" t="s">
        <v>1141</v>
      </c>
      <c r="I64" s="57" t="s">
        <v>564</v>
      </c>
      <c r="J64" s="57" t="s">
        <v>1223</v>
      </c>
    </row>
    <row r="65" spans="1:12" s="59" customFormat="1" ht="16" x14ac:dyDescent="0.2">
      <c r="A65" s="92">
        <v>80</v>
      </c>
      <c r="D65" s="57" t="s">
        <v>402</v>
      </c>
      <c r="E65" s="57" t="s">
        <v>411</v>
      </c>
      <c r="F65" s="82" t="s">
        <v>12</v>
      </c>
      <c r="G65" s="58" t="s">
        <v>1336</v>
      </c>
      <c r="H65" s="58" t="s">
        <v>1140</v>
      </c>
      <c r="I65" s="57" t="s">
        <v>493</v>
      </c>
      <c r="J65" s="57" t="s">
        <v>1223</v>
      </c>
    </row>
    <row r="66" spans="1:12" s="59" customFormat="1" ht="16" x14ac:dyDescent="0.2">
      <c r="A66" s="92">
        <v>80</v>
      </c>
      <c r="D66" s="57" t="s">
        <v>402</v>
      </c>
      <c r="E66" s="57" t="s">
        <v>417</v>
      </c>
      <c r="F66" s="82" t="s">
        <v>12</v>
      </c>
      <c r="G66" s="58" t="s">
        <v>1192</v>
      </c>
      <c r="H66" s="58" t="s">
        <v>1158</v>
      </c>
      <c r="I66" s="57" t="s">
        <v>406</v>
      </c>
      <c r="J66" s="57" t="s">
        <v>1223</v>
      </c>
    </row>
    <row r="67" spans="1:12" s="59" customFormat="1" ht="13" x14ac:dyDescent="0.15">
      <c r="A67" s="91">
        <v>71</v>
      </c>
      <c r="B67" s="64" t="s">
        <v>308</v>
      </c>
      <c r="C67" s="64" t="s">
        <v>307</v>
      </c>
      <c r="D67" s="57" t="s">
        <v>402</v>
      </c>
      <c r="E67" s="57" t="s">
        <v>411</v>
      </c>
      <c r="F67" s="82" t="s">
        <v>12</v>
      </c>
      <c r="G67" s="58" t="s">
        <v>1290</v>
      </c>
      <c r="H67" s="58" t="s">
        <v>1141</v>
      </c>
      <c r="I67" s="57" t="s">
        <v>564</v>
      </c>
      <c r="J67" s="82" t="s">
        <v>1217</v>
      </c>
    </row>
    <row r="68" spans="1:12" s="59" customFormat="1" ht="16" x14ac:dyDescent="0.2">
      <c r="A68" s="92">
        <v>27</v>
      </c>
      <c r="B68" s="65" t="s">
        <v>180</v>
      </c>
      <c r="C68" s="65" t="s">
        <v>179</v>
      </c>
      <c r="D68" s="57" t="s">
        <v>433</v>
      </c>
      <c r="E68" s="57" t="s">
        <v>411</v>
      </c>
      <c r="F68" s="60" t="s">
        <v>453</v>
      </c>
      <c r="G68" s="58" t="s">
        <v>1300</v>
      </c>
      <c r="H68" s="58" t="s">
        <v>1140</v>
      </c>
      <c r="I68" s="77" t="s">
        <v>454</v>
      </c>
      <c r="J68" s="82" t="s">
        <v>1217</v>
      </c>
    </row>
    <row r="69" spans="1:12" s="59" customFormat="1" ht="16" x14ac:dyDescent="0.2">
      <c r="A69" s="92">
        <v>27</v>
      </c>
      <c r="D69" s="57" t="s">
        <v>433</v>
      </c>
      <c r="E69" s="57" t="s">
        <v>411</v>
      </c>
      <c r="F69" s="60" t="s">
        <v>453</v>
      </c>
      <c r="G69" s="58" t="s">
        <v>1287</v>
      </c>
      <c r="H69" s="58" t="s">
        <v>1146</v>
      </c>
      <c r="I69" s="57" t="s">
        <v>564</v>
      </c>
      <c r="J69" s="82" t="s">
        <v>1217</v>
      </c>
    </row>
    <row r="70" spans="1:12" s="59" customFormat="1" ht="16" x14ac:dyDescent="0.2">
      <c r="A70" s="92">
        <v>27</v>
      </c>
      <c r="D70" s="57" t="s">
        <v>433</v>
      </c>
      <c r="E70" s="57" t="s">
        <v>411</v>
      </c>
      <c r="F70" s="60" t="s">
        <v>453</v>
      </c>
      <c r="G70" s="58" t="s">
        <v>16</v>
      </c>
      <c r="H70" s="58" t="s">
        <v>1358</v>
      </c>
      <c r="I70" s="77" t="s">
        <v>454</v>
      </c>
      <c r="J70" s="82" t="s">
        <v>1217</v>
      </c>
    </row>
    <row r="71" spans="1:12" s="59" customFormat="1" ht="16" x14ac:dyDescent="0.2">
      <c r="A71" s="92">
        <v>27</v>
      </c>
      <c r="D71" s="57" t="s">
        <v>433</v>
      </c>
      <c r="E71" s="57" t="s">
        <v>411</v>
      </c>
      <c r="F71" s="60" t="s">
        <v>453</v>
      </c>
      <c r="G71" s="58" t="s">
        <v>16</v>
      </c>
      <c r="H71" s="58" t="s">
        <v>1185</v>
      </c>
      <c r="I71" s="77" t="s">
        <v>454</v>
      </c>
      <c r="J71" s="82" t="s">
        <v>1217</v>
      </c>
    </row>
    <row r="72" spans="1:12" s="59" customFormat="1" ht="16" x14ac:dyDescent="0.2">
      <c r="A72" s="92">
        <v>27</v>
      </c>
      <c r="D72" s="57" t="s">
        <v>433</v>
      </c>
      <c r="E72" s="77" t="s">
        <v>1240</v>
      </c>
      <c r="F72" s="77" t="s">
        <v>455</v>
      </c>
      <c r="G72" s="58" t="s">
        <v>456</v>
      </c>
      <c r="H72" s="58"/>
      <c r="I72" s="57" t="s">
        <v>457</v>
      </c>
      <c r="J72" s="82" t="s">
        <v>1223</v>
      </c>
    </row>
    <row r="73" spans="1:12" s="59" customFormat="1" ht="14" x14ac:dyDescent="0.15">
      <c r="A73" s="89">
        <v>32</v>
      </c>
      <c r="B73" s="57" t="s">
        <v>194</v>
      </c>
      <c r="C73" s="57" t="s">
        <v>193</v>
      </c>
      <c r="D73" s="57" t="s">
        <v>433</v>
      </c>
      <c r="E73" s="77" t="s">
        <v>400</v>
      </c>
      <c r="F73" s="60" t="s">
        <v>458</v>
      </c>
      <c r="G73" s="58" t="s">
        <v>1346</v>
      </c>
      <c r="H73" s="58" t="s">
        <v>1159</v>
      </c>
      <c r="I73" s="57" t="s">
        <v>1272</v>
      </c>
      <c r="J73" s="82" t="s">
        <v>1217</v>
      </c>
      <c r="K73" s="57"/>
      <c r="L73" s="57"/>
    </row>
    <row r="74" spans="1:12" s="59" customFormat="1" ht="14" x14ac:dyDescent="0.15">
      <c r="A74" s="89">
        <v>32</v>
      </c>
      <c r="D74" s="57" t="s">
        <v>433</v>
      </c>
      <c r="E74" s="77" t="s">
        <v>400</v>
      </c>
      <c r="F74" s="60" t="s">
        <v>458</v>
      </c>
      <c r="G74" s="58" t="s">
        <v>1346</v>
      </c>
      <c r="H74" s="58" t="s">
        <v>1159</v>
      </c>
      <c r="I74" s="57" t="s">
        <v>1273</v>
      </c>
      <c r="J74" s="82" t="s">
        <v>1217</v>
      </c>
      <c r="K74" s="57"/>
      <c r="L74" s="57"/>
    </row>
    <row r="75" spans="1:12" s="59" customFormat="1" ht="14" x14ac:dyDescent="0.15">
      <c r="A75" s="89">
        <v>32</v>
      </c>
      <c r="D75" s="57" t="s">
        <v>433</v>
      </c>
      <c r="E75" s="77" t="s">
        <v>400</v>
      </c>
      <c r="F75" s="60" t="s">
        <v>458</v>
      </c>
      <c r="G75" s="58" t="s">
        <v>1333</v>
      </c>
      <c r="H75" s="58" t="s">
        <v>1159</v>
      </c>
      <c r="I75" s="57" t="s">
        <v>1272</v>
      </c>
      <c r="J75" s="82" t="s">
        <v>1217</v>
      </c>
      <c r="K75" s="57"/>
      <c r="L75" s="57"/>
    </row>
    <row r="76" spans="1:12" s="59" customFormat="1" ht="13" x14ac:dyDescent="0.15">
      <c r="A76" s="89">
        <v>32</v>
      </c>
      <c r="D76" s="57" t="s">
        <v>391</v>
      </c>
      <c r="E76" s="57" t="s">
        <v>1247</v>
      </c>
      <c r="F76" s="57" t="s">
        <v>459</v>
      </c>
      <c r="G76" s="58" t="s">
        <v>1192</v>
      </c>
      <c r="H76" s="58" t="s">
        <v>1160</v>
      </c>
      <c r="I76" s="57" t="s">
        <v>406</v>
      </c>
      <c r="J76" s="57" t="s">
        <v>1257</v>
      </c>
    </row>
    <row r="77" spans="1:12" s="59" customFormat="1" ht="16" x14ac:dyDescent="0.2">
      <c r="A77" s="92">
        <v>14</v>
      </c>
      <c r="B77" s="65" t="s">
        <v>138</v>
      </c>
      <c r="C77" s="65" t="s">
        <v>137</v>
      </c>
      <c r="D77" s="57" t="s">
        <v>437</v>
      </c>
      <c r="E77" s="57" t="s">
        <v>411</v>
      </c>
      <c r="F77" s="60" t="s">
        <v>12</v>
      </c>
      <c r="G77" s="58" t="s">
        <v>1205</v>
      </c>
      <c r="H77" s="58" t="s">
        <v>1140</v>
      </c>
      <c r="I77" s="57" t="s">
        <v>1271</v>
      </c>
      <c r="J77" s="82" t="s">
        <v>1217</v>
      </c>
      <c r="K77" s="57"/>
      <c r="L77" s="57"/>
    </row>
    <row r="78" spans="1:12" s="59" customFormat="1" ht="16" x14ac:dyDescent="0.2">
      <c r="A78" s="92">
        <v>14</v>
      </c>
      <c r="D78" s="57" t="s">
        <v>437</v>
      </c>
      <c r="E78" s="57" t="s">
        <v>411</v>
      </c>
      <c r="F78" s="60" t="s">
        <v>12</v>
      </c>
      <c r="G78" s="58" t="s">
        <v>529</v>
      </c>
      <c r="H78" s="58" t="s">
        <v>1140</v>
      </c>
      <c r="I78" s="57" t="s">
        <v>15</v>
      </c>
      <c r="J78" s="82" t="s">
        <v>1217</v>
      </c>
    </row>
    <row r="79" spans="1:12" s="59" customFormat="1" ht="16" x14ac:dyDescent="0.2">
      <c r="A79" s="92">
        <v>14</v>
      </c>
      <c r="D79" s="57" t="s">
        <v>437</v>
      </c>
      <c r="E79" s="57" t="s">
        <v>411</v>
      </c>
      <c r="F79" s="60" t="s">
        <v>12</v>
      </c>
      <c r="G79" s="58" t="s">
        <v>541</v>
      </c>
      <c r="H79" s="58" t="s">
        <v>1141</v>
      </c>
      <c r="I79" s="57" t="s">
        <v>15</v>
      </c>
      <c r="J79" s="82" t="s">
        <v>1217</v>
      </c>
      <c r="K79" s="57"/>
      <c r="L79" s="57"/>
    </row>
    <row r="80" spans="1:12" s="59" customFormat="1" ht="16" x14ac:dyDescent="0.2">
      <c r="A80" s="92">
        <v>14</v>
      </c>
      <c r="D80" s="57" t="s">
        <v>437</v>
      </c>
      <c r="E80" s="57" t="s">
        <v>411</v>
      </c>
      <c r="F80" s="60" t="s">
        <v>453</v>
      </c>
      <c r="G80" s="58" t="s">
        <v>1291</v>
      </c>
      <c r="H80" s="58" t="s">
        <v>1140</v>
      </c>
      <c r="I80" s="57" t="s">
        <v>460</v>
      </c>
      <c r="J80" s="82" t="s">
        <v>383</v>
      </c>
      <c r="K80" s="57"/>
      <c r="L80" s="57"/>
    </row>
    <row r="81" spans="1:12" s="59" customFormat="1" ht="16" x14ac:dyDescent="0.2">
      <c r="A81" s="92">
        <v>14</v>
      </c>
      <c r="D81" s="57" t="s">
        <v>437</v>
      </c>
      <c r="E81" s="57" t="s">
        <v>411</v>
      </c>
      <c r="F81" s="60" t="s">
        <v>453</v>
      </c>
      <c r="G81" s="58" t="s">
        <v>1315</v>
      </c>
      <c r="H81" s="58"/>
      <c r="I81" s="57" t="s">
        <v>468</v>
      </c>
      <c r="J81" s="82" t="s">
        <v>383</v>
      </c>
      <c r="K81" s="60"/>
      <c r="L81" s="60"/>
    </row>
    <row r="82" spans="1:12" s="59" customFormat="1" ht="16" x14ac:dyDescent="0.2">
      <c r="A82" s="92">
        <v>14</v>
      </c>
      <c r="D82" s="57" t="s">
        <v>437</v>
      </c>
      <c r="E82" s="57" t="s">
        <v>411</v>
      </c>
      <c r="F82" s="60" t="s">
        <v>453</v>
      </c>
      <c r="G82" s="58" t="s">
        <v>1292</v>
      </c>
      <c r="H82" s="58"/>
      <c r="I82" s="57" t="s">
        <v>468</v>
      </c>
      <c r="J82" s="82" t="s">
        <v>383</v>
      </c>
    </row>
    <row r="83" spans="1:12" s="59" customFormat="1" ht="16" x14ac:dyDescent="0.2">
      <c r="A83" s="92">
        <v>14</v>
      </c>
      <c r="D83" s="57" t="s">
        <v>437</v>
      </c>
      <c r="E83" s="57" t="s">
        <v>411</v>
      </c>
      <c r="F83" s="60" t="s">
        <v>453</v>
      </c>
      <c r="G83" s="58" t="s">
        <v>1284</v>
      </c>
      <c r="H83" s="58"/>
      <c r="I83" s="57" t="s">
        <v>468</v>
      </c>
      <c r="J83" s="82" t="s">
        <v>383</v>
      </c>
      <c r="K83" s="57"/>
      <c r="L83" s="57"/>
    </row>
    <row r="84" spans="1:12" s="59" customFormat="1" ht="16" x14ac:dyDescent="0.2">
      <c r="A84" s="92">
        <v>14</v>
      </c>
      <c r="D84" s="57" t="s">
        <v>437</v>
      </c>
      <c r="E84" s="57" t="s">
        <v>411</v>
      </c>
      <c r="F84" s="60" t="s">
        <v>453</v>
      </c>
      <c r="G84" s="58" t="s">
        <v>1290</v>
      </c>
      <c r="H84" s="58" t="s">
        <v>1161</v>
      </c>
      <c r="I84" s="57" t="s">
        <v>15</v>
      </c>
      <c r="J84" s="82" t="s">
        <v>383</v>
      </c>
      <c r="K84" s="57"/>
      <c r="L84" s="57"/>
    </row>
    <row r="85" spans="1:12" s="59" customFormat="1" ht="16" x14ac:dyDescent="0.2">
      <c r="A85" s="92">
        <v>14</v>
      </c>
      <c r="D85" s="57" t="s">
        <v>437</v>
      </c>
      <c r="E85" s="57" t="s">
        <v>461</v>
      </c>
      <c r="F85" s="60" t="s">
        <v>453</v>
      </c>
      <c r="G85" s="58" t="s">
        <v>462</v>
      </c>
      <c r="H85" s="58"/>
      <c r="I85" s="57" t="s">
        <v>468</v>
      </c>
      <c r="J85" s="82" t="s">
        <v>383</v>
      </c>
    </row>
    <row r="86" spans="1:12" s="59" customFormat="1" ht="16" x14ac:dyDescent="0.2">
      <c r="A86" s="92">
        <v>14</v>
      </c>
      <c r="D86" s="57" t="s">
        <v>396</v>
      </c>
      <c r="E86" s="57" t="s">
        <v>1250</v>
      </c>
      <c r="F86" s="60" t="s">
        <v>453</v>
      </c>
      <c r="G86" s="58" t="s">
        <v>1318</v>
      </c>
      <c r="H86" s="58"/>
      <c r="I86" s="57" t="s">
        <v>468</v>
      </c>
      <c r="J86" s="82" t="s">
        <v>383</v>
      </c>
      <c r="K86" s="57"/>
      <c r="L86" s="57"/>
    </row>
    <row r="87" spans="1:12" s="59" customFormat="1" ht="13" x14ac:dyDescent="0.15">
      <c r="A87" s="89">
        <v>42</v>
      </c>
      <c r="B87" s="59" t="s">
        <v>228</v>
      </c>
      <c r="C87" s="59" t="s">
        <v>227</v>
      </c>
      <c r="D87" s="57" t="s">
        <v>433</v>
      </c>
      <c r="E87" s="57" t="s">
        <v>411</v>
      </c>
      <c r="F87" s="60" t="s">
        <v>453</v>
      </c>
      <c r="G87" s="58" t="s">
        <v>1293</v>
      </c>
      <c r="H87" s="58" t="s">
        <v>1162</v>
      </c>
      <c r="I87" s="57" t="s">
        <v>463</v>
      </c>
      <c r="J87" s="57" t="s">
        <v>1258</v>
      </c>
    </row>
    <row r="88" spans="1:12" s="59" customFormat="1" ht="13" x14ac:dyDescent="0.15">
      <c r="A88" s="89">
        <v>42</v>
      </c>
      <c r="D88" s="57" t="s">
        <v>433</v>
      </c>
      <c r="E88" s="57" t="s">
        <v>400</v>
      </c>
      <c r="F88" s="60" t="s">
        <v>453</v>
      </c>
      <c r="G88" s="58" t="s">
        <v>1294</v>
      </c>
      <c r="H88" s="58" t="s">
        <v>1163</v>
      </c>
      <c r="I88" s="57" t="s">
        <v>463</v>
      </c>
      <c r="J88" s="57" t="s">
        <v>1258</v>
      </c>
    </row>
    <row r="89" spans="1:12" s="59" customFormat="1" ht="13" x14ac:dyDescent="0.15">
      <c r="A89" s="89">
        <v>42</v>
      </c>
      <c r="D89" s="57" t="s">
        <v>433</v>
      </c>
      <c r="E89" s="57" t="s">
        <v>411</v>
      </c>
      <c r="F89" s="60" t="s">
        <v>453</v>
      </c>
      <c r="G89" s="58" t="s">
        <v>1294</v>
      </c>
      <c r="H89" s="58" t="s">
        <v>1163</v>
      </c>
      <c r="I89" s="57" t="s">
        <v>463</v>
      </c>
      <c r="J89" s="57" t="s">
        <v>1258</v>
      </c>
    </row>
    <row r="90" spans="1:12" s="59" customFormat="1" ht="13" x14ac:dyDescent="0.15">
      <c r="A90" s="89">
        <v>42</v>
      </c>
      <c r="D90" s="57" t="s">
        <v>433</v>
      </c>
      <c r="E90" s="57" t="s">
        <v>417</v>
      </c>
      <c r="F90" s="60" t="s">
        <v>453</v>
      </c>
      <c r="G90" s="58" t="s">
        <v>1192</v>
      </c>
      <c r="H90" s="58" t="s">
        <v>1348</v>
      </c>
      <c r="I90" s="57" t="s">
        <v>464</v>
      </c>
      <c r="J90" s="57" t="s">
        <v>1258</v>
      </c>
    </row>
    <row r="91" spans="1:12" s="59" customFormat="1" ht="16" x14ac:dyDescent="0.2">
      <c r="A91" s="92">
        <v>24</v>
      </c>
      <c r="B91" s="65" t="s">
        <v>171</v>
      </c>
      <c r="C91" s="65" t="s">
        <v>170</v>
      </c>
      <c r="D91" s="57" t="s">
        <v>437</v>
      </c>
      <c r="E91" s="57" t="s">
        <v>411</v>
      </c>
      <c r="F91" s="60" t="s">
        <v>397</v>
      </c>
      <c r="G91" s="58" t="s">
        <v>1222</v>
      </c>
      <c r="H91" s="58" t="s">
        <v>1141</v>
      </c>
      <c r="I91" s="57" t="s">
        <v>513</v>
      </c>
      <c r="J91" s="57" t="s">
        <v>1258</v>
      </c>
      <c r="K91" s="83"/>
      <c r="L91" s="83"/>
    </row>
    <row r="92" spans="1:12" s="59" customFormat="1" ht="16" x14ac:dyDescent="0.2">
      <c r="A92" s="92">
        <v>24</v>
      </c>
      <c r="B92" s="84"/>
      <c r="C92" s="84"/>
      <c r="D92" s="85" t="s">
        <v>437</v>
      </c>
      <c r="E92" s="57" t="s">
        <v>411</v>
      </c>
      <c r="F92" s="59" t="s">
        <v>397</v>
      </c>
      <c r="G92" s="58" t="s">
        <v>1222</v>
      </c>
      <c r="H92" s="58" t="s">
        <v>1164</v>
      </c>
      <c r="I92" s="57" t="s">
        <v>513</v>
      </c>
      <c r="J92" s="57" t="s">
        <v>1258</v>
      </c>
      <c r="K92" s="84"/>
      <c r="L92" s="84"/>
    </row>
    <row r="93" spans="1:12" s="59" customFormat="1" ht="16" x14ac:dyDescent="0.2">
      <c r="A93" s="92">
        <v>24</v>
      </c>
      <c r="D93" s="57" t="s">
        <v>433</v>
      </c>
      <c r="E93" s="57" t="s">
        <v>411</v>
      </c>
      <c r="F93" s="60" t="s">
        <v>397</v>
      </c>
      <c r="G93" s="58" t="s">
        <v>1300</v>
      </c>
      <c r="H93" s="58" t="s">
        <v>1316</v>
      </c>
      <c r="I93" s="57" t="s">
        <v>422</v>
      </c>
      <c r="J93" s="57" t="s">
        <v>1223</v>
      </c>
      <c r="K93" s="86"/>
      <c r="L93" s="86"/>
    </row>
    <row r="94" spans="1:12" s="59" customFormat="1" ht="16" x14ac:dyDescent="0.2">
      <c r="A94" s="92">
        <v>24</v>
      </c>
      <c r="D94" s="57" t="s">
        <v>433</v>
      </c>
      <c r="E94" s="57" t="s">
        <v>411</v>
      </c>
      <c r="F94" s="60" t="s">
        <v>397</v>
      </c>
      <c r="G94" s="58" t="s">
        <v>1300</v>
      </c>
      <c r="H94" s="58" t="s">
        <v>1317</v>
      </c>
      <c r="I94" s="57" t="s">
        <v>465</v>
      </c>
      <c r="J94" s="57" t="s">
        <v>1217</v>
      </c>
      <c r="K94" s="57"/>
      <c r="L94" s="57"/>
    </row>
    <row r="95" spans="1:12" s="59" customFormat="1" ht="13" x14ac:dyDescent="0.15">
      <c r="A95" s="91">
        <v>87</v>
      </c>
      <c r="B95" s="64" t="s">
        <v>361</v>
      </c>
      <c r="C95" s="64" t="s">
        <v>360</v>
      </c>
      <c r="D95" s="57" t="s">
        <v>433</v>
      </c>
      <c r="E95" s="57" t="s">
        <v>411</v>
      </c>
      <c r="F95" s="82" t="s">
        <v>397</v>
      </c>
      <c r="G95" s="58" t="s">
        <v>1290</v>
      </c>
      <c r="H95" s="58" t="s">
        <v>1140</v>
      </c>
      <c r="I95" s="57" t="s">
        <v>15</v>
      </c>
      <c r="J95" s="82" t="s">
        <v>1217</v>
      </c>
    </row>
    <row r="96" spans="1:12" s="59" customFormat="1" ht="13" x14ac:dyDescent="0.15">
      <c r="A96" s="91">
        <v>87</v>
      </c>
      <c r="D96" s="57" t="s">
        <v>433</v>
      </c>
      <c r="E96" s="57" t="s">
        <v>411</v>
      </c>
      <c r="F96" s="82" t="s">
        <v>397</v>
      </c>
      <c r="G96" s="58" t="s">
        <v>1165</v>
      </c>
      <c r="H96" s="58" t="s">
        <v>1140</v>
      </c>
      <c r="I96" s="57" t="s">
        <v>466</v>
      </c>
      <c r="J96" s="82" t="s">
        <v>1217</v>
      </c>
    </row>
    <row r="97" spans="1:12" s="59" customFormat="1" ht="13" x14ac:dyDescent="0.15">
      <c r="A97" s="91">
        <v>87</v>
      </c>
      <c r="D97" s="57" t="s">
        <v>396</v>
      </c>
      <c r="E97" s="57" t="s">
        <v>411</v>
      </c>
      <c r="F97" s="82" t="s">
        <v>397</v>
      </c>
      <c r="G97" s="58" t="s">
        <v>467</v>
      </c>
      <c r="H97" s="58"/>
      <c r="I97" s="57" t="s">
        <v>468</v>
      </c>
      <c r="J97" s="82" t="s">
        <v>1217</v>
      </c>
    </row>
    <row r="98" spans="1:12" s="59" customFormat="1" ht="14" x14ac:dyDescent="0.15">
      <c r="A98" s="91">
        <v>87</v>
      </c>
      <c r="D98" s="57" t="s">
        <v>396</v>
      </c>
      <c r="E98" s="77" t="s">
        <v>389</v>
      </c>
      <c r="F98" s="82" t="s">
        <v>397</v>
      </c>
      <c r="G98" s="58" t="s">
        <v>469</v>
      </c>
      <c r="H98" s="58"/>
      <c r="I98" s="57" t="s">
        <v>468</v>
      </c>
      <c r="J98" s="82" t="s">
        <v>1217</v>
      </c>
    </row>
    <row r="99" spans="1:12" s="59" customFormat="1" ht="13" x14ac:dyDescent="0.15">
      <c r="A99" s="91">
        <v>87</v>
      </c>
      <c r="D99" s="57" t="s">
        <v>396</v>
      </c>
      <c r="E99" s="57" t="s">
        <v>43</v>
      </c>
      <c r="F99" s="82" t="s">
        <v>397</v>
      </c>
      <c r="G99" s="58" t="s">
        <v>470</v>
      </c>
      <c r="H99" s="58"/>
      <c r="I99" s="57" t="s">
        <v>468</v>
      </c>
      <c r="J99" s="82" t="s">
        <v>1217</v>
      </c>
    </row>
    <row r="100" spans="1:12" s="59" customFormat="1" ht="14" x14ac:dyDescent="0.15">
      <c r="A100" s="89">
        <v>39</v>
      </c>
      <c r="B100" s="57" t="s">
        <v>216</v>
      </c>
      <c r="C100" s="64" t="s">
        <v>215</v>
      </c>
      <c r="D100" s="77" t="s">
        <v>402</v>
      </c>
      <c r="E100" s="77" t="s">
        <v>411</v>
      </c>
      <c r="F100" s="77" t="s">
        <v>12</v>
      </c>
      <c r="G100" s="58" t="s">
        <v>1290</v>
      </c>
      <c r="H100" s="58" t="s">
        <v>1148</v>
      </c>
      <c r="I100" s="57" t="s">
        <v>564</v>
      </c>
      <c r="J100" s="57" t="s">
        <v>1217</v>
      </c>
    </row>
    <row r="101" spans="1:12" s="59" customFormat="1" ht="14" x14ac:dyDescent="0.15">
      <c r="A101" s="89">
        <v>39</v>
      </c>
      <c r="D101" s="77" t="s">
        <v>402</v>
      </c>
      <c r="E101" s="77" t="s">
        <v>411</v>
      </c>
      <c r="F101" s="77" t="s">
        <v>12</v>
      </c>
      <c r="G101" s="58" t="s">
        <v>1290</v>
      </c>
      <c r="H101" s="58" t="s">
        <v>1149</v>
      </c>
      <c r="I101" s="57" t="s">
        <v>564</v>
      </c>
      <c r="J101" s="57" t="s">
        <v>1217</v>
      </c>
    </row>
    <row r="102" spans="1:12" s="59" customFormat="1" ht="14" x14ac:dyDescent="0.15">
      <c r="A102" s="89">
        <v>39</v>
      </c>
      <c r="D102" s="77" t="s">
        <v>402</v>
      </c>
      <c r="E102" s="77" t="s">
        <v>411</v>
      </c>
      <c r="F102" s="77" t="s">
        <v>12</v>
      </c>
      <c r="G102" s="58" t="s">
        <v>1290</v>
      </c>
      <c r="H102" s="58" t="s">
        <v>1166</v>
      </c>
      <c r="I102" s="57" t="s">
        <v>564</v>
      </c>
      <c r="J102" s="57" t="s">
        <v>1217</v>
      </c>
    </row>
    <row r="103" spans="1:12" s="59" customFormat="1" ht="14" x14ac:dyDescent="0.15">
      <c r="A103" s="89">
        <v>39</v>
      </c>
      <c r="D103" s="77" t="s">
        <v>402</v>
      </c>
      <c r="E103" s="59" t="s">
        <v>43</v>
      </c>
      <c r="F103" s="77" t="s">
        <v>12</v>
      </c>
      <c r="G103" s="58" t="s">
        <v>416</v>
      </c>
      <c r="H103" s="58"/>
      <c r="I103" s="57" t="s">
        <v>487</v>
      </c>
      <c r="J103" s="57" t="s">
        <v>1217</v>
      </c>
    </row>
    <row r="104" spans="1:12" s="59" customFormat="1" ht="14" x14ac:dyDescent="0.15">
      <c r="A104" s="89">
        <v>39</v>
      </c>
      <c r="D104" s="77" t="s">
        <v>402</v>
      </c>
      <c r="E104" s="57" t="s">
        <v>417</v>
      </c>
      <c r="F104" s="77" t="s">
        <v>12</v>
      </c>
      <c r="G104" s="58" t="s">
        <v>1192</v>
      </c>
      <c r="H104" s="58" t="s">
        <v>1153</v>
      </c>
      <c r="I104" s="57" t="s">
        <v>406</v>
      </c>
      <c r="J104" s="57" t="s">
        <v>1217</v>
      </c>
    </row>
    <row r="105" spans="1:12" s="59" customFormat="1" ht="14" x14ac:dyDescent="0.15">
      <c r="A105" s="89">
        <v>39</v>
      </c>
      <c r="D105" s="77" t="s">
        <v>402</v>
      </c>
      <c r="E105" s="57" t="s">
        <v>461</v>
      </c>
      <c r="F105" s="77" t="s">
        <v>12</v>
      </c>
      <c r="G105" s="58" t="s">
        <v>471</v>
      </c>
      <c r="H105" s="58"/>
      <c r="I105" s="57" t="s">
        <v>513</v>
      </c>
      <c r="J105" s="77" t="s">
        <v>1252</v>
      </c>
    </row>
    <row r="106" spans="1:12" s="59" customFormat="1" ht="14" x14ac:dyDescent="0.15">
      <c r="A106" s="89">
        <v>86</v>
      </c>
      <c r="B106" s="57" t="s">
        <v>356</v>
      </c>
      <c r="C106" s="64" t="s">
        <v>355</v>
      </c>
      <c r="D106" s="77" t="s">
        <v>402</v>
      </c>
      <c r="E106" s="57" t="s">
        <v>411</v>
      </c>
      <c r="F106" s="77" t="s">
        <v>472</v>
      </c>
      <c r="G106" s="58" t="s">
        <v>565</v>
      </c>
      <c r="H106" s="58" t="s">
        <v>1167</v>
      </c>
      <c r="I106" s="57" t="s">
        <v>473</v>
      </c>
      <c r="J106" s="57" t="s">
        <v>1217</v>
      </c>
      <c r="K106" s="57"/>
      <c r="L106" s="57"/>
    </row>
    <row r="107" spans="1:12" s="59" customFormat="1" ht="14" x14ac:dyDescent="0.15">
      <c r="A107" s="89">
        <v>86</v>
      </c>
      <c r="D107" s="77" t="s">
        <v>402</v>
      </c>
      <c r="E107" s="57" t="s">
        <v>1244</v>
      </c>
      <c r="F107" s="77" t="s">
        <v>472</v>
      </c>
      <c r="G107" s="58" t="s">
        <v>474</v>
      </c>
      <c r="H107" s="58"/>
      <c r="I107" s="57" t="s">
        <v>487</v>
      </c>
      <c r="J107" s="57" t="s">
        <v>1217</v>
      </c>
    </row>
    <row r="108" spans="1:12" s="59" customFormat="1" ht="14" x14ac:dyDescent="0.15">
      <c r="A108" s="89">
        <v>86</v>
      </c>
      <c r="D108" s="77" t="s">
        <v>402</v>
      </c>
      <c r="E108" s="57" t="s">
        <v>1244</v>
      </c>
      <c r="F108" s="77" t="s">
        <v>472</v>
      </c>
      <c r="G108" s="58" t="s">
        <v>475</v>
      </c>
      <c r="H108" s="58"/>
      <c r="I108" s="57" t="s">
        <v>487</v>
      </c>
      <c r="J108" s="57" t="s">
        <v>1259</v>
      </c>
    </row>
    <row r="109" spans="1:12" s="59" customFormat="1" ht="14" x14ac:dyDescent="0.15">
      <c r="A109" s="89">
        <v>86</v>
      </c>
      <c r="D109" s="77" t="s">
        <v>402</v>
      </c>
      <c r="E109" s="57" t="s">
        <v>43</v>
      </c>
      <c r="F109" s="77" t="s">
        <v>472</v>
      </c>
      <c r="G109" s="58" t="s">
        <v>1334</v>
      </c>
      <c r="H109" s="58"/>
      <c r="I109" s="57" t="s">
        <v>487</v>
      </c>
      <c r="J109" s="57" t="s">
        <v>1259</v>
      </c>
    </row>
    <row r="110" spans="1:12" s="59" customFormat="1" ht="14" x14ac:dyDescent="0.15">
      <c r="A110" s="89">
        <v>86</v>
      </c>
      <c r="D110" s="77" t="s">
        <v>402</v>
      </c>
      <c r="E110" s="57" t="s">
        <v>400</v>
      </c>
      <c r="F110" s="77" t="s">
        <v>472</v>
      </c>
      <c r="G110" s="58" t="s">
        <v>16</v>
      </c>
      <c r="H110" s="58"/>
      <c r="I110" s="57" t="s">
        <v>15</v>
      </c>
      <c r="J110" s="57" t="s">
        <v>1217</v>
      </c>
    </row>
    <row r="111" spans="1:12" s="59" customFormat="1" ht="14" x14ac:dyDescent="0.15">
      <c r="A111" s="91">
        <v>65</v>
      </c>
      <c r="B111" s="64" t="s">
        <v>288</v>
      </c>
      <c r="C111" s="64" t="s">
        <v>287</v>
      </c>
      <c r="D111" s="77" t="s">
        <v>402</v>
      </c>
      <c r="E111" s="57" t="s">
        <v>411</v>
      </c>
      <c r="F111" s="80" t="s">
        <v>476</v>
      </c>
      <c r="G111" s="58" t="s">
        <v>541</v>
      </c>
      <c r="H111" s="58" t="s">
        <v>1140</v>
      </c>
      <c r="I111" s="57" t="s">
        <v>513</v>
      </c>
      <c r="J111" s="57" t="s">
        <v>1217</v>
      </c>
      <c r="K111" s="57"/>
      <c r="L111" s="57"/>
    </row>
    <row r="112" spans="1:12" s="59" customFormat="1" ht="14" x14ac:dyDescent="0.15">
      <c r="A112" s="93">
        <v>65</v>
      </c>
      <c r="D112" s="77" t="s">
        <v>402</v>
      </c>
      <c r="E112" s="57" t="s">
        <v>411</v>
      </c>
      <c r="F112" s="80" t="s">
        <v>476</v>
      </c>
      <c r="G112" s="58" t="s">
        <v>529</v>
      </c>
      <c r="H112" s="58" t="s">
        <v>1140</v>
      </c>
      <c r="I112" s="57" t="s">
        <v>477</v>
      </c>
      <c r="J112" s="57" t="s">
        <v>1217</v>
      </c>
    </row>
    <row r="113" spans="1:12" s="59" customFormat="1" ht="14" x14ac:dyDescent="0.15">
      <c r="A113" s="93">
        <v>65</v>
      </c>
      <c r="D113" s="57" t="s">
        <v>396</v>
      </c>
      <c r="E113" s="57" t="s">
        <v>1249</v>
      </c>
      <c r="F113" s="80" t="s">
        <v>476</v>
      </c>
      <c r="G113" s="58" t="s">
        <v>1320</v>
      </c>
      <c r="H113" s="58"/>
      <c r="I113" s="57" t="s">
        <v>1267</v>
      </c>
      <c r="J113" s="57" t="s">
        <v>1217</v>
      </c>
      <c r="K113" s="57"/>
      <c r="L113" s="57"/>
    </row>
    <row r="114" spans="1:12" s="59" customFormat="1" ht="14" x14ac:dyDescent="0.15">
      <c r="A114" s="93">
        <v>65</v>
      </c>
      <c r="D114" s="57" t="s">
        <v>396</v>
      </c>
      <c r="E114" s="77" t="s">
        <v>389</v>
      </c>
      <c r="F114" s="80" t="s">
        <v>476</v>
      </c>
      <c r="G114" s="58" t="s">
        <v>478</v>
      </c>
      <c r="H114" s="58"/>
      <c r="I114" s="57" t="s">
        <v>1267</v>
      </c>
      <c r="J114" s="57" t="s">
        <v>1217</v>
      </c>
      <c r="K114" s="57"/>
      <c r="L114" s="57"/>
    </row>
    <row r="115" spans="1:12" s="59" customFormat="1" ht="14" x14ac:dyDescent="0.15">
      <c r="A115" s="93">
        <v>65</v>
      </c>
      <c r="D115" s="57" t="s">
        <v>396</v>
      </c>
      <c r="E115" s="57" t="s">
        <v>417</v>
      </c>
      <c r="F115" s="80" t="s">
        <v>476</v>
      </c>
      <c r="G115" s="58" t="s">
        <v>479</v>
      </c>
      <c r="H115" s="58"/>
      <c r="I115" s="57" t="s">
        <v>1267</v>
      </c>
      <c r="J115" s="57" t="s">
        <v>1217</v>
      </c>
      <c r="K115" s="57"/>
      <c r="L115" s="57"/>
    </row>
    <row r="116" spans="1:12" s="59" customFormat="1" ht="14" x14ac:dyDescent="0.15">
      <c r="A116" s="93">
        <v>65</v>
      </c>
      <c r="D116" s="57" t="s">
        <v>396</v>
      </c>
      <c r="E116" s="57" t="s">
        <v>417</v>
      </c>
      <c r="F116" s="80" t="s">
        <v>476</v>
      </c>
      <c r="G116" s="58" t="s">
        <v>1321</v>
      </c>
      <c r="H116" s="58"/>
      <c r="I116" s="57" t="s">
        <v>1267</v>
      </c>
      <c r="J116" s="57" t="s">
        <v>1217</v>
      </c>
      <c r="K116" s="57"/>
      <c r="L116" s="57"/>
    </row>
    <row r="117" spans="1:12" s="59" customFormat="1" ht="14" x14ac:dyDescent="0.15">
      <c r="A117" s="93">
        <v>65</v>
      </c>
      <c r="D117" s="57" t="s">
        <v>396</v>
      </c>
      <c r="E117" s="57" t="s">
        <v>1249</v>
      </c>
      <c r="F117" s="80" t="s">
        <v>476</v>
      </c>
      <c r="G117" s="58" t="s">
        <v>1322</v>
      </c>
      <c r="H117" s="58"/>
      <c r="I117" s="57" t="s">
        <v>1267</v>
      </c>
      <c r="J117" s="57" t="s">
        <v>1217</v>
      </c>
      <c r="K117" s="57"/>
      <c r="L117" s="57"/>
    </row>
    <row r="118" spans="1:12" s="59" customFormat="1" ht="14" x14ac:dyDescent="0.15">
      <c r="A118" s="93">
        <v>65</v>
      </c>
      <c r="D118" s="57" t="s">
        <v>396</v>
      </c>
      <c r="E118" s="57" t="s">
        <v>1249</v>
      </c>
      <c r="F118" s="80" t="s">
        <v>476</v>
      </c>
      <c r="G118" s="58" t="s">
        <v>1323</v>
      </c>
      <c r="H118" s="58"/>
      <c r="I118" s="57" t="s">
        <v>1267</v>
      </c>
      <c r="J118" s="57" t="s">
        <v>1217</v>
      </c>
      <c r="K118" s="57"/>
      <c r="L118" s="57"/>
    </row>
    <row r="119" spans="1:12" s="59" customFormat="1" ht="14" x14ac:dyDescent="0.15">
      <c r="A119" s="93">
        <v>2</v>
      </c>
      <c r="B119" s="57" t="s">
        <v>108</v>
      </c>
      <c r="C119" s="64" t="s">
        <v>107</v>
      </c>
      <c r="D119" s="57" t="s">
        <v>437</v>
      </c>
      <c r="E119" s="57" t="s">
        <v>411</v>
      </c>
      <c r="F119" s="77" t="s">
        <v>480</v>
      </c>
      <c r="G119" s="58" t="s">
        <v>565</v>
      </c>
      <c r="H119" s="58" t="s">
        <v>1168</v>
      </c>
      <c r="I119" s="57" t="s">
        <v>15</v>
      </c>
      <c r="J119" s="57" t="s">
        <v>1217</v>
      </c>
      <c r="K119" s="57"/>
      <c r="L119" s="57"/>
    </row>
    <row r="120" spans="1:12" s="59" customFormat="1" ht="13" x14ac:dyDescent="0.15">
      <c r="A120" s="93">
        <v>37</v>
      </c>
      <c r="B120" s="57" t="s">
        <v>208</v>
      </c>
      <c r="C120" s="64" t="s">
        <v>207</v>
      </c>
      <c r="D120" s="57" t="s">
        <v>402</v>
      </c>
      <c r="E120" s="57" t="s">
        <v>411</v>
      </c>
      <c r="F120" s="57" t="s">
        <v>481</v>
      </c>
      <c r="G120" s="58" t="s">
        <v>1205</v>
      </c>
      <c r="H120" s="58" t="s">
        <v>1141</v>
      </c>
      <c r="I120" s="57" t="s">
        <v>482</v>
      </c>
      <c r="J120" s="57" t="s">
        <v>1217</v>
      </c>
    </row>
    <row r="121" spans="1:12" s="59" customFormat="1" ht="13" x14ac:dyDescent="0.15">
      <c r="A121" s="93">
        <v>37</v>
      </c>
      <c r="D121" s="57" t="s">
        <v>402</v>
      </c>
      <c r="E121" s="57" t="s">
        <v>417</v>
      </c>
      <c r="F121" s="57" t="s">
        <v>481</v>
      </c>
      <c r="G121" s="58" t="s">
        <v>1192</v>
      </c>
      <c r="H121" s="58" t="s">
        <v>1158</v>
      </c>
      <c r="I121" s="57" t="s">
        <v>406</v>
      </c>
      <c r="J121" s="57" t="s">
        <v>1217</v>
      </c>
    </row>
    <row r="122" spans="1:12" s="59" customFormat="1" ht="13" x14ac:dyDescent="0.15">
      <c r="A122" s="93">
        <v>37</v>
      </c>
      <c r="D122" s="57" t="s">
        <v>402</v>
      </c>
      <c r="E122" s="57" t="s">
        <v>1248</v>
      </c>
      <c r="F122" s="57" t="s">
        <v>481</v>
      </c>
      <c r="G122" s="58" t="s">
        <v>1192</v>
      </c>
      <c r="H122" s="58" t="s">
        <v>1169</v>
      </c>
      <c r="I122" s="57" t="s">
        <v>406</v>
      </c>
      <c r="J122" s="57" t="s">
        <v>1217</v>
      </c>
    </row>
    <row r="123" spans="1:12" s="59" customFormat="1" ht="13" x14ac:dyDescent="0.15">
      <c r="A123" s="93">
        <v>37</v>
      </c>
      <c r="D123" s="57" t="s">
        <v>433</v>
      </c>
      <c r="E123" s="57" t="s">
        <v>417</v>
      </c>
      <c r="F123" s="57" t="s">
        <v>481</v>
      </c>
      <c r="G123" s="58" t="s">
        <v>1331</v>
      </c>
      <c r="H123" s="58"/>
      <c r="I123" s="57" t="s">
        <v>1268</v>
      </c>
      <c r="J123" s="57" t="s">
        <v>1217</v>
      </c>
    </row>
    <row r="124" spans="1:12" s="59" customFormat="1" ht="13" x14ac:dyDescent="0.15">
      <c r="A124" s="93">
        <v>37</v>
      </c>
      <c r="D124" s="57" t="s">
        <v>402</v>
      </c>
      <c r="E124" s="57" t="s">
        <v>411</v>
      </c>
      <c r="F124" s="57" t="s">
        <v>481</v>
      </c>
      <c r="G124" s="58" t="s">
        <v>565</v>
      </c>
      <c r="H124" s="58" t="s">
        <v>1170</v>
      </c>
      <c r="I124" s="57" t="s">
        <v>15</v>
      </c>
      <c r="J124" s="57" t="s">
        <v>1258</v>
      </c>
    </row>
    <row r="125" spans="1:12" s="59" customFormat="1" ht="14" x14ac:dyDescent="0.15">
      <c r="A125" s="93">
        <v>91</v>
      </c>
      <c r="B125" s="57" t="s">
        <v>373</v>
      </c>
      <c r="C125" s="57" t="s">
        <v>372</v>
      </c>
      <c r="D125" s="57" t="s">
        <v>437</v>
      </c>
      <c r="E125" s="57" t="s">
        <v>411</v>
      </c>
      <c r="F125" s="80" t="s">
        <v>483</v>
      </c>
      <c r="G125" s="58" t="s">
        <v>1265</v>
      </c>
      <c r="H125" s="58" t="s">
        <v>1152</v>
      </c>
      <c r="I125" s="57" t="s">
        <v>564</v>
      </c>
      <c r="J125" s="57" t="s">
        <v>1217</v>
      </c>
    </row>
    <row r="126" spans="1:12" s="59" customFormat="1" ht="14" x14ac:dyDescent="0.15">
      <c r="A126" s="93">
        <v>91</v>
      </c>
      <c r="D126" s="57" t="s">
        <v>437</v>
      </c>
      <c r="E126" s="57" t="s">
        <v>411</v>
      </c>
      <c r="F126" s="80" t="s">
        <v>483</v>
      </c>
      <c r="G126" s="58" t="s">
        <v>1222</v>
      </c>
      <c r="H126" s="58" t="s">
        <v>1152</v>
      </c>
      <c r="I126" s="57" t="s">
        <v>564</v>
      </c>
      <c r="J126" s="57" t="s">
        <v>1217</v>
      </c>
    </row>
    <row r="127" spans="1:12" s="59" customFormat="1" ht="14" x14ac:dyDescent="0.15">
      <c r="A127" s="93">
        <v>91</v>
      </c>
      <c r="D127" s="57" t="s">
        <v>437</v>
      </c>
      <c r="E127" s="57" t="s">
        <v>411</v>
      </c>
      <c r="F127" s="80" t="s">
        <v>483</v>
      </c>
      <c r="G127" s="58" t="s">
        <v>1222</v>
      </c>
      <c r="H127" s="58" t="s">
        <v>1152</v>
      </c>
      <c r="I127" s="57" t="s">
        <v>564</v>
      </c>
      <c r="J127" s="57" t="s">
        <v>1217</v>
      </c>
    </row>
    <row r="128" spans="1:12" s="59" customFormat="1" ht="14" x14ac:dyDescent="0.15">
      <c r="A128" s="93">
        <v>91</v>
      </c>
      <c r="D128" s="57" t="s">
        <v>437</v>
      </c>
      <c r="E128" s="57" t="s">
        <v>411</v>
      </c>
      <c r="F128" s="80" t="s">
        <v>483</v>
      </c>
      <c r="G128" s="58" t="s">
        <v>1222</v>
      </c>
      <c r="H128" s="58" t="s">
        <v>1152</v>
      </c>
      <c r="I128" s="57" t="s">
        <v>564</v>
      </c>
      <c r="J128" s="57" t="s">
        <v>1217</v>
      </c>
    </row>
    <row r="129" spans="1:12" s="59" customFormat="1" ht="14" x14ac:dyDescent="0.15">
      <c r="A129" s="93">
        <v>91</v>
      </c>
      <c r="D129" s="57" t="s">
        <v>437</v>
      </c>
      <c r="E129" s="57" t="s">
        <v>411</v>
      </c>
      <c r="F129" s="80" t="s">
        <v>483</v>
      </c>
      <c r="G129" s="58" t="s">
        <v>1222</v>
      </c>
      <c r="H129" s="58" t="s">
        <v>1152</v>
      </c>
      <c r="I129" s="57" t="s">
        <v>564</v>
      </c>
      <c r="J129" s="57" t="s">
        <v>1217</v>
      </c>
    </row>
    <row r="130" spans="1:12" s="59" customFormat="1" ht="16" x14ac:dyDescent="0.2">
      <c r="A130" s="93">
        <v>78</v>
      </c>
      <c r="B130" s="65" t="s">
        <v>328</v>
      </c>
      <c r="C130" s="65" t="s">
        <v>327</v>
      </c>
      <c r="D130" s="57" t="s">
        <v>484</v>
      </c>
      <c r="E130" s="57" t="s">
        <v>411</v>
      </c>
      <c r="F130" s="80" t="s">
        <v>483</v>
      </c>
      <c r="G130" s="58" t="s">
        <v>1195</v>
      </c>
      <c r="H130" s="58" t="s">
        <v>1140</v>
      </c>
      <c r="I130" s="57" t="s">
        <v>15</v>
      </c>
      <c r="J130" s="57" t="s">
        <v>1217</v>
      </c>
    </row>
    <row r="131" spans="1:12" s="59" customFormat="1" ht="16" x14ac:dyDescent="0.2">
      <c r="A131" s="93">
        <v>79</v>
      </c>
      <c r="B131" s="65" t="s">
        <v>332</v>
      </c>
      <c r="C131" s="65" t="s">
        <v>331</v>
      </c>
      <c r="D131" s="57" t="s">
        <v>484</v>
      </c>
      <c r="E131" s="57" t="s">
        <v>411</v>
      </c>
      <c r="F131" s="80" t="s">
        <v>483</v>
      </c>
      <c r="G131" s="58" t="s">
        <v>1295</v>
      </c>
      <c r="H131" s="58" t="s">
        <v>1146</v>
      </c>
      <c r="I131" s="57" t="s">
        <v>29</v>
      </c>
      <c r="J131" s="57" t="s">
        <v>1217</v>
      </c>
      <c r="K131" s="57"/>
      <c r="L131" s="57"/>
    </row>
    <row r="132" spans="1:12" s="59" customFormat="1" ht="14" x14ac:dyDescent="0.15">
      <c r="A132" s="93">
        <v>79</v>
      </c>
      <c r="D132" s="57" t="s">
        <v>484</v>
      </c>
      <c r="E132" s="57" t="s">
        <v>417</v>
      </c>
      <c r="F132" s="80" t="s">
        <v>483</v>
      </c>
      <c r="G132" s="58" t="s">
        <v>1192</v>
      </c>
      <c r="H132" s="58" t="s">
        <v>1158</v>
      </c>
      <c r="I132" s="57" t="s">
        <v>406</v>
      </c>
      <c r="J132" s="57" t="s">
        <v>1217</v>
      </c>
    </row>
    <row r="133" spans="1:12" s="59" customFormat="1" ht="16" x14ac:dyDescent="0.2">
      <c r="A133" s="93">
        <v>83</v>
      </c>
      <c r="B133" s="65" t="s">
        <v>346</v>
      </c>
      <c r="C133" s="65" t="s">
        <v>345</v>
      </c>
      <c r="D133" s="57" t="s">
        <v>485</v>
      </c>
      <c r="E133" s="57" t="s">
        <v>411</v>
      </c>
      <c r="F133" s="80" t="s">
        <v>483</v>
      </c>
      <c r="G133" s="58" t="s">
        <v>1265</v>
      </c>
      <c r="H133" s="58" t="s">
        <v>1171</v>
      </c>
      <c r="I133" s="57" t="s">
        <v>486</v>
      </c>
      <c r="J133" s="57" t="s">
        <v>1223</v>
      </c>
    </row>
    <row r="134" spans="1:12" s="59" customFormat="1" ht="14" x14ac:dyDescent="0.15">
      <c r="A134" s="93">
        <v>83</v>
      </c>
      <c r="D134" s="57" t="s">
        <v>485</v>
      </c>
      <c r="E134" s="57" t="s">
        <v>417</v>
      </c>
      <c r="F134" s="80" t="s">
        <v>483</v>
      </c>
      <c r="G134" s="58" t="s">
        <v>1192</v>
      </c>
      <c r="H134" s="58" t="s">
        <v>1172</v>
      </c>
      <c r="I134" s="57" t="s">
        <v>406</v>
      </c>
      <c r="J134" s="57" t="s">
        <v>1223</v>
      </c>
    </row>
    <row r="135" spans="1:12" s="59" customFormat="1" ht="14" x14ac:dyDescent="0.15">
      <c r="A135" s="93">
        <v>83</v>
      </c>
      <c r="D135" s="57" t="s">
        <v>485</v>
      </c>
      <c r="E135" s="57" t="s">
        <v>411</v>
      </c>
      <c r="F135" s="80" t="s">
        <v>483</v>
      </c>
      <c r="G135" s="58" t="s">
        <v>1347</v>
      </c>
      <c r="H135" s="58"/>
      <c r="I135" s="57" t="s">
        <v>487</v>
      </c>
      <c r="J135" s="57" t="s">
        <v>1223</v>
      </c>
    </row>
    <row r="136" spans="1:12" s="59" customFormat="1" ht="14" x14ac:dyDescent="0.15">
      <c r="A136" s="93">
        <v>63</v>
      </c>
      <c r="B136" s="64" t="s">
        <v>280</v>
      </c>
      <c r="C136" s="64" t="s">
        <v>279</v>
      </c>
      <c r="D136" s="57" t="s">
        <v>488</v>
      </c>
      <c r="E136" s="57" t="s">
        <v>489</v>
      </c>
      <c r="F136" s="77" t="s">
        <v>490</v>
      </c>
      <c r="G136" s="58" t="s">
        <v>1296</v>
      </c>
      <c r="H136" s="58" t="s">
        <v>1173</v>
      </c>
      <c r="I136" s="57" t="s">
        <v>491</v>
      </c>
      <c r="J136" s="57" t="s">
        <v>1217</v>
      </c>
      <c r="K136" s="81"/>
      <c r="L136" s="81"/>
    </row>
    <row r="137" spans="1:12" s="59" customFormat="1" ht="14" x14ac:dyDescent="0.15">
      <c r="A137" s="93">
        <v>63</v>
      </c>
      <c r="D137" s="57" t="s">
        <v>488</v>
      </c>
      <c r="E137" s="57" t="s">
        <v>489</v>
      </c>
      <c r="F137" s="77" t="s">
        <v>490</v>
      </c>
      <c r="G137" s="58" t="s">
        <v>1296</v>
      </c>
      <c r="H137" s="58" t="s">
        <v>1140</v>
      </c>
      <c r="I137" s="57" t="s">
        <v>491</v>
      </c>
      <c r="J137" s="57" t="s">
        <v>1223</v>
      </c>
      <c r="K137" s="57"/>
      <c r="L137" s="57"/>
    </row>
    <row r="138" spans="1:12" s="59" customFormat="1" ht="14" x14ac:dyDescent="0.15">
      <c r="A138" s="93">
        <v>63</v>
      </c>
      <c r="D138" s="57" t="s">
        <v>488</v>
      </c>
      <c r="E138" s="57" t="s">
        <v>489</v>
      </c>
      <c r="F138" s="77" t="s">
        <v>490</v>
      </c>
      <c r="G138" s="58" t="s">
        <v>423</v>
      </c>
      <c r="H138" s="58"/>
      <c r="I138" s="57" t="s">
        <v>513</v>
      </c>
      <c r="J138" s="57" t="s">
        <v>1252</v>
      </c>
      <c r="K138" s="57"/>
      <c r="L138" s="57"/>
    </row>
    <row r="139" spans="1:12" s="59" customFormat="1" ht="14" x14ac:dyDescent="0.15">
      <c r="A139" s="93">
        <v>44</v>
      </c>
      <c r="B139" s="59" t="s">
        <v>234</v>
      </c>
      <c r="C139" s="59" t="s">
        <v>233</v>
      </c>
      <c r="D139" s="57" t="s">
        <v>433</v>
      </c>
      <c r="E139" s="57" t="s">
        <v>492</v>
      </c>
      <c r="F139" s="80" t="s">
        <v>483</v>
      </c>
      <c r="G139" s="58" t="s">
        <v>1297</v>
      </c>
      <c r="H139" s="58" t="s">
        <v>1359</v>
      </c>
      <c r="I139" s="57" t="s">
        <v>457</v>
      </c>
      <c r="J139" s="57" t="s">
        <v>1217</v>
      </c>
    </row>
    <row r="140" spans="1:12" s="59" customFormat="1" ht="14" x14ac:dyDescent="0.15">
      <c r="A140" s="93">
        <v>44</v>
      </c>
      <c r="D140" s="57" t="s">
        <v>433</v>
      </c>
      <c r="E140" s="57" t="s">
        <v>492</v>
      </c>
      <c r="F140" s="80" t="s">
        <v>483</v>
      </c>
      <c r="G140" s="58" t="s">
        <v>1192</v>
      </c>
      <c r="H140" s="58" t="s">
        <v>1174</v>
      </c>
      <c r="I140" s="57" t="s">
        <v>406</v>
      </c>
      <c r="J140" s="57" t="s">
        <v>1217</v>
      </c>
    </row>
    <row r="141" spans="1:12" s="59" customFormat="1" ht="14" x14ac:dyDescent="0.15">
      <c r="A141" s="93">
        <v>44</v>
      </c>
      <c r="D141" s="57" t="s">
        <v>433</v>
      </c>
      <c r="E141" s="57" t="s">
        <v>492</v>
      </c>
      <c r="F141" s="80" t="s">
        <v>483</v>
      </c>
      <c r="G141" s="58" t="s">
        <v>1339</v>
      </c>
      <c r="H141" s="58" t="s">
        <v>1359</v>
      </c>
      <c r="I141" s="57" t="s">
        <v>493</v>
      </c>
      <c r="J141" s="57" t="s">
        <v>1217</v>
      </c>
    </row>
    <row r="142" spans="1:12" s="59" customFormat="1" ht="14" x14ac:dyDescent="0.15">
      <c r="A142" s="93">
        <v>44</v>
      </c>
      <c r="D142" s="57" t="s">
        <v>433</v>
      </c>
      <c r="E142" s="57" t="s">
        <v>492</v>
      </c>
      <c r="F142" s="80" t="s">
        <v>483</v>
      </c>
      <c r="G142" s="58" t="s">
        <v>1339</v>
      </c>
      <c r="H142" s="58"/>
      <c r="I142" s="57" t="s">
        <v>493</v>
      </c>
      <c r="J142" s="57" t="s">
        <v>1217</v>
      </c>
    </row>
    <row r="143" spans="1:12" s="59" customFormat="1" ht="14" x14ac:dyDescent="0.15">
      <c r="A143" s="93">
        <v>44</v>
      </c>
      <c r="D143" s="57" t="s">
        <v>433</v>
      </c>
      <c r="E143" s="57" t="s">
        <v>492</v>
      </c>
      <c r="F143" s="80" t="s">
        <v>483</v>
      </c>
      <c r="G143" s="58" t="s">
        <v>1297</v>
      </c>
      <c r="H143" s="58" t="s">
        <v>1359</v>
      </c>
      <c r="I143" s="57" t="s">
        <v>457</v>
      </c>
      <c r="J143" s="57" t="s">
        <v>1217</v>
      </c>
    </row>
    <row r="144" spans="1:12" s="59" customFormat="1" ht="14" x14ac:dyDescent="0.15">
      <c r="A144" s="93">
        <v>44</v>
      </c>
      <c r="D144" s="57" t="s">
        <v>433</v>
      </c>
      <c r="E144" s="57" t="s">
        <v>492</v>
      </c>
      <c r="F144" s="80" t="s">
        <v>483</v>
      </c>
      <c r="G144" s="58" t="s">
        <v>1192</v>
      </c>
      <c r="H144" s="58" t="s">
        <v>1174</v>
      </c>
      <c r="I144" s="57" t="s">
        <v>406</v>
      </c>
      <c r="J144" s="57" t="s">
        <v>1217</v>
      </c>
    </row>
    <row r="145" spans="1:12" s="59" customFormat="1" ht="14" x14ac:dyDescent="0.15">
      <c r="A145" s="88">
        <v>44</v>
      </c>
      <c r="D145" s="57" t="s">
        <v>488</v>
      </c>
      <c r="E145" s="77" t="s">
        <v>494</v>
      </c>
      <c r="F145" s="80" t="s">
        <v>483</v>
      </c>
      <c r="G145" s="58" t="s">
        <v>1298</v>
      </c>
      <c r="H145" s="58" t="s">
        <v>1175</v>
      </c>
      <c r="I145" s="57" t="s">
        <v>495</v>
      </c>
      <c r="J145" s="57" t="s">
        <v>1223</v>
      </c>
    </row>
    <row r="146" spans="1:12" s="59" customFormat="1" ht="16" x14ac:dyDescent="0.2">
      <c r="A146" s="92">
        <v>12</v>
      </c>
      <c r="B146" s="65" t="s">
        <v>132</v>
      </c>
      <c r="C146" s="65" t="s">
        <v>131</v>
      </c>
      <c r="D146" s="57" t="s">
        <v>433</v>
      </c>
      <c r="E146" s="57" t="s">
        <v>400</v>
      </c>
      <c r="F146" s="80" t="s">
        <v>483</v>
      </c>
      <c r="G146" s="58" t="s">
        <v>496</v>
      </c>
      <c r="H146" s="58"/>
      <c r="I146" s="57" t="s">
        <v>15</v>
      </c>
      <c r="J146" s="57" t="s">
        <v>1217</v>
      </c>
    </row>
    <row r="147" spans="1:12" s="59" customFormat="1" ht="16" x14ac:dyDescent="0.2">
      <c r="A147" s="92">
        <v>12</v>
      </c>
      <c r="D147" s="57" t="s">
        <v>433</v>
      </c>
      <c r="E147" s="57" t="s">
        <v>411</v>
      </c>
      <c r="F147" s="80" t="s">
        <v>483</v>
      </c>
      <c r="G147" s="58" t="s">
        <v>565</v>
      </c>
      <c r="H147" s="58" t="s">
        <v>1176</v>
      </c>
      <c r="I147" s="57" t="s">
        <v>15</v>
      </c>
      <c r="J147" s="57" t="s">
        <v>1217</v>
      </c>
    </row>
    <row r="148" spans="1:12" s="59" customFormat="1" ht="16" x14ac:dyDescent="0.2">
      <c r="A148" s="92">
        <v>12</v>
      </c>
      <c r="D148" s="57" t="s">
        <v>433</v>
      </c>
      <c r="E148" s="57" t="s">
        <v>411</v>
      </c>
      <c r="F148" s="80" t="s">
        <v>483</v>
      </c>
      <c r="G148" s="58" t="s">
        <v>565</v>
      </c>
      <c r="H148" s="58" t="s">
        <v>1141</v>
      </c>
      <c r="I148" s="57" t="s">
        <v>15</v>
      </c>
      <c r="J148" s="57" t="s">
        <v>1217</v>
      </c>
    </row>
    <row r="149" spans="1:12" s="59" customFormat="1" ht="16" x14ac:dyDescent="0.2">
      <c r="A149" s="92">
        <v>12</v>
      </c>
      <c r="D149" s="57" t="s">
        <v>396</v>
      </c>
      <c r="E149" s="57" t="s">
        <v>1249</v>
      </c>
      <c r="F149" s="80" t="s">
        <v>483</v>
      </c>
      <c r="G149" s="58" t="s">
        <v>1324</v>
      </c>
      <c r="H149" s="58"/>
      <c r="I149" s="57" t="s">
        <v>15</v>
      </c>
      <c r="J149" s="57" t="s">
        <v>1217</v>
      </c>
    </row>
    <row r="150" spans="1:12" s="59" customFormat="1" ht="16" x14ac:dyDescent="0.2">
      <c r="A150" s="92">
        <v>84</v>
      </c>
      <c r="B150" s="65" t="s">
        <v>349</v>
      </c>
      <c r="C150" s="65" t="s">
        <v>348</v>
      </c>
      <c r="D150" s="57" t="s">
        <v>437</v>
      </c>
      <c r="E150" s="57" t="s">
        <v>411</v>
      </c>
      <c r="F150" s="80" t="s">
        <v>483</v>
      </c>
      <c r="G150" s="58" t="s">
        <v>1205</v>
      </c>
      <c r="H150" s="58" t="s">
        <v>1141</v>
      </c>
      <c r="I150" s="57" t="s">
        <v>493</v>
      </c>
      <c r="J150" s="57" t="s">
        <v>1217</v>
      </c>
    </row>
    <row r="151" spans="1:12" s="59" customFormat="1" ht="16" x14ac:dyDescent="0.2">
      <c r="A151" s="92">
        <v>82</v>
      </c>
      <c r="B151" s="65" t="s">
        <v>343</v>
      </c>
      <c r="C151" s="65" t="s">
        <v>342</v>
      </c>
      <c r="D151" s="57" t="s">
        <v>488</v>
      </c>
      <c r="E151" s="57" t="s">
        <v>461</v>
      </c>
      <c r="F151" s="80" t="s">
        <v>483</v>
      </c>
      <c r="G151" s="58" t="s">
        <v>497</v>
      </c>
      <c r="H151" s="58"/>
      <c r="I151" s="57" t="s">
        <v>1277</v>
      </c>
      <c r="J151" s="57" t="s">
        <v>1217</v>
      </c>
      <c r="K151" s="57"/>
      <c r="L151" s="57"/>
    </row>
    <row r="152" spans="1:12" s="59" customFormat="1" ht="16" x14ac:dyDescent="0.2">
      <c r="A152" s="92">
        <v>79</v>
      </c>
      <c r="B152" s="65" t="s">
        <v>332</v>
      </c>
      <c r="C152" s="65" t="s">
        <v>331</v>
      </c>
      <c r="D152" s="57" t="s">
        <v>498</v>
      </c>
      <c r="E152" s="57" t="s">
        <v>411</v>
      </c>
      <c r="F152" s="57" t="s">
        <v>499</v>
      </c>
      <c r="G152" s="58" t="s">
        <v>1299</v>
      </c>
      <c r="H152" s="58" t="s">
        <v>1141</v>
      </c>
      <c r="I152" s="57" t="s">
        <v>486</v>
      </c>
      <c r="J152" s="57" t="s">
        <v>1217</v>
      </c>
      <c r="K152" s="57"/>
      <c r="L152" s="57"/>
    </row>
    <row r="153" spans="1:12" s="59" customFormat="1" ht="16" x14ac:dyDescent="0.2">
      <c r="A153" s="92">
        <v>79</v>
      </c>
      <c r="D153" s="57" t="s">
        <v>498</v>
      </c>
      <c r="E153" s="57" t="s">
        <v>417</v>
      </c>
      <c r="F153" s="57" t="s">
        <v>499</v>
      </c>
      <c r="G153" s="58" t="s">
        <v>1192</v>
      </c>
      <c r="H153" s="58" t="s">
        <v>1158</v>
      </c>
      <c r="I153" s="57" t="s">
        <v>500</v>
      </c>
      <c r="J153" s="57" t="s">
        <v>1217</v>
      </c>
    </row>
    <row r="154" spans="1:12" s="59" customFormat="1" ht="13" x14ac:dyDescent="0.15">
      <c r="A154" s="89">
        <v>76</v>
      </c>
      <c r="B154" s="57" t="s">
        <v>321</v>
      </c>
      <c r="C154" s="64" t="s">
        <v>320</v>
      </c>
      <c r="D154" s="57" t="s">
        <v>433</v>
      </c>
      <c r="E154" s="57" t="s">
        <v>501</v>
      </c>
      <c r="F154" s="57" t="s">
        <v>502</v>
      </c>
      <c r="G154" s="58" t="s">
        <v>1300</v>
      </c>
      <c r="H154" s="58"/>
      <c r="I154" s="57" t="s">
        <v>15</v>
      </c>
      <c r="J154" s="57" t="s">
        <v>1252</v>
      </c>
    </row>
    <row r="155" spans="1:12" s="59" customFormat="1" ht="13" x14ac:dyDescent="0.15">
      <c r="A155" s="89">
        <v>76</v>
      </c>
      <c r="D155" s="57" t="s">
        <v>433</v>
      </c>
      <c r="E155" s="57" t="s">
        <v>501</v>
      </c>
      <c r="F155" s="57" t="s">
        <v>502</v>
      </c>
      <c r="G155" s="58" t="s">
        <v>436</v>
      </c>
      <c r="H155" s="58" t="s">
        <v>1177</v>
      </c>
      <c r="I155" s="57" t="s">
        <v>503</v>
      </c>
      <c r="J155" s="57" t="s">
        <v>1252</v>
      </c>
    </row>
    <row r="156" spans="1:12" s="59" customFormat="1" ht="14" x14ac:dyDescent="0.15">
      <c r="A156" s="89">
        <v>60</v>
      </c>
      <c r="B156" s="57" t="s">
        <v>269</v>
      </c>
      <c r="C156" s="57" t="s">
        <v>268</v>
      </c>
      <c r="D156" s="57" t="s">
        <v>488</v>
      </c>
      <c r="E156" s="57" t="s">
        <v>389</v>
      </c>
      <c r="F156" s="80" t="s">
        <v>483</v>
      </c>
      <c r="G156" s="58" t="s">
        <v>531</v>
      </c>
      <c r="H156" s="58" t="s">
        <v>1178</v>
      </c>
      <c r="I156" s="57" t="s">
        <v>15</v>
      </c>
      <c r="J156" s="57" t="s">
        <v>1217</v>
      </c>
    </row>
    <row r="157" spans="1:12" s="59" customFormat="1" ht="14" x14ac:dyDescent="0.15">
      <c r="A157" s="89">
        <v>60</v>
      </c>
      <c r="D157" s="57" t="s">
        <v>437</v>
      </c>
      <c r="E157" s="57" t="s">
        <v>411</v>
      </c>
      <c r="F157" s="80" t="s">
        <v>483</v>
      </c>
      <c r="G157" s="58" t="s">
        <v>1301</v>
      </c>
      <c r="H157" s="58" t="s">
        <v>1179</v>
      </c>
      <c r="I157" s="57" t="s">
        <v>29</v>
      </c>
      <c r="J157" s="57" t="s">
        <v>1217</v>
      </c>
    </row>
    <row r="158" spans="1:12" s="59" customFormat="1" ht="14" x14ac:dyDescent="0.15">
      <c r="A158" s="89">
        <v>60</v>
      </c>
      <c r="D158" s="57" t="s">
        <v>437</v>
      </c>
      <c r="E158" s="57" t="s">
        <v>411</v>
      </c>
      <c r="F158" s="80" t="s">
        <v>483</v>
      </c>
      <c r="G158" s="58" t="s">
        <v>1302</v>
      </c>
      <c r="H158" s="58" t="s">
        <v>1179</v>
      </c>
      <c r="I158" s="57" t="s">
        <v>493</v>
      </c>
      <c r="J158" s="57" t="s">
        <v>1217</v>
      </c>
    </row>
    <row r="159" spans="1:12" s="59" customFormat="1" ht="14" x14ac:dyDescent="0.15">
      <c r="A159" s="89">
        <v>60</v>
      </c>
      <c r="D159" s="57" t="s">
        <v>437</v>
      </c>
      <c r="E159" s="57" t="s">
        <v>411</v>
      </c>
      <c r="F159" s="80" t="s">
        <v>483</v>
      </c>
      <c r="G159" s="58" t="s">
        <v>1222</v>
      </c>
      <c r="H159" s="58" t="s">
        <v>1179</v>
      </c>
      <c r="I159" s="57" t="s">
        <v>493</v>
      </c>
      <c r="J159" s="57" t="s">
        <v>1217</v>
      </c>
    </row>
    <row r="160" spans="1:12" s="59" customFormat="1" ht="14" x14ac:dyDescent="0.15">
      <c r="A160" s="89">
        <v>60</v>
      </c>
      <c r="D160" s="57" t="s">
        <v>437</v>
      </c>
      <c r="E160" s="57" t="s">
        <v>411</v>
      </c>
      <c r="F160" s="80" t="s">
        <v>483</v>
      </c>
      <c r="G160" s="58" t="s">
        <v>14</v>
      </c>
      <c r="H160" s="58" t="s">
        <v>1180</v>
      </c>
      <c r="I160" s="57" t="s">
        <v>15</v>
      </c>
      <c r="J160" s="57" t="s">
        <v>1217</v>
      </c>
    </row>
    <row r="161" spans="1:12" s="59" customFormat="1" ht="14" x14ac:dyDescent="0.15">
      <c r="A161" s="89">
        <v>60</v>
      </c>
      <c r="D161" s="57" t="s">
        <v>396</v>
      </c>
      <c r="E161" s="57" t="s">
        <v>504</v>
      </c>
      <c r="F161" s="80" t="s">
        <v>483</v>
      </c>
      <c r="G161" s="58" t="s">
        <v>1318</v>
      </c>
      <c r="H161" s="58"/>
      <c r="I161" s="57" t="s">
        <v>487</v>
      </c>
      <c r="J161" s="57" t="s">
        <v>1217</v>
      </c>
    </row>
    <row r="162" spans="1:12" s="59" customFormat="1" ht="14" x14ac:dyDescent="0.15">
      <c r="A162" s="89">
        <v>60</v>
      </c>
      <c r="D162" s="57" t="s">
        <v>437</v>
      </c>
      <c r="E162" s="57" t="s">
        <v>417</v>
      </c>
      <c r="F162" s="80" t="s">
        <v>483</v>
      </c>
      <c r="G162" s="58" t="s">
        <v>1192</v>
      </c>
      <c r="H162" s="58" t="s">
        <v>1153</v>
      </c>
      <c r="I162" s="57" t="s">
        <v>406</v>
      </c>
      <c r="J162" s="57" t="s">
        <v>1217</v>
      </c>
    </row>
    <row r="163" spans="1:12" s="59" customFormat="1" ht="14" x14ac:dyDescent="0.15">
      <c r="A163" s="89">
        <v>9</v>
      </c>
      <c r="B163" s="59" t="s">
        <v>123</v>
      </c>
      <c r="C163" s="59" t="s">
        <v>122</v>
      </c>
      <c r="D163" s="57" t="s">
        <v>437</v>
      </c>
      <c r="E163" s="57" t="s">
        <v>411</v>
      </c>
      <c r="F163" s="80" t="s">
        <v>483</v>
      </c>
      <c r="G163" s="58" t="s">
        <v>1303</v>
      </c>
      <c r="H163" s="58" t="s">
        <v>1141</v>
      </c>
      <c r="I163" s="57" t="s">
        <v>486</v>
      </c>
      <c r="J163" s="57" t="s">
        <v>1223</v>
      </c>
      <c r="K163" s="57"/>
      <c r="L163" s="57"/>
    </row>
    <row r="164" spans="1:12" s="59" customFormat="1" ht="14" x14ac:dyDescent="0.15">
      <c r="A164" s="89">
        <v>9</v>
      </c>
      <c r="D164" s="57" t="s">
        <v>437</v>
      </c>
      <c r="E164" s="57" t="s">
        <v>411</v>
      </c>
      <c r="F164" s="80" t="s">
        <v>483</v>
      </c>
      <c r="G164" s="58" t="s">
        <v>1303</v>
      </c>
      <c r="H164" s="58" t="s">
        <v>1181</v>
      </c>
      <c r="I164" s="57" t="s">
        <v>486</v>
      </c>
      <c r="J164" s="57" t="s">
        <v>1223</v>
      </c>
      <c r="K164" s="57"/>
      <c r="L164" s="57"/>
    </row>
    <row r="165" spans="1:12" s="59" customFormat="1" ht="14" x14ac:dyDescent="0.15">
      <c r="A165" s="89">
        <v>9</v>
      </c>
      <c r="D165" s="57" t="s">
        <v>437</v>
      </c>
      <c r="E165" s="57" t="s">
        <v>411</v>
      </c>
      <c r="F165" s="80" t="s">
        <v>483</v>
      </c>
      <c r="G165" s="58" t="s">
        <v>1303</v>
      </c>
      <c r="H165" s="58" t="s">
        <v>1140</v>
      </c>
      <c r="I165" s="57" t="s">
        <v>486</v>
      </c>
      <c r="J165" s="57" t="s">
        <v>1217</v>
      </c>
    </row>
    <row r="166" spans="1:12" s="59" customFormat="1" ht="14" x14ac:dyDescent="0.15">
      <c r="A166" s="89">
        <v>9</v>
      </c>
      <c r="D166" s="57" t="s">
        <v>437</v>
      </c>
      <c r="E166" s="57" t="s">
        <v>411</v>
      </c>
      <c r="F166" s="80" t="s">
        <v>483</v>
      </c>
      <c r="G166" s="58" t="s">
        <v>1181</v>
      </c>
      <c r="H166" s="58"/>
      <c r="I166" s="57" t="s">
        <v>15</v>
      </c>
      <c r="J166" s="57" t="s">
        <v>1217</v>
      </c>
    </row>
    <row r="167" spans="1:12" s="59" customFormat="1" ht="14" x14ac:dyDescent="0.15">
      <c r="A167" s="89">
        <v>9</v>
      </c>
      <c r="D167" s="57" t="s">
        <v>396</v>
      </c>
      <c r="E167" s="57" t="s">
        <v>43</v>
      </c>
      <c r="F167" s="80" t="s">
        <v>483</v>
      </c>
      <c r="G167" s="58" t="s">
        <v>540</v>
      </c>
      <c r="H167" s="58"/>
      <c r="I167" s="57" t="s">
        <v>505</v>
      </c>
      <c r="J167" s="57" t="s">
        <v>1217</v>
      </c>
    </row>
    <row r="168" spans="1:12" s="59" customFormat="1" ht="14" x14ac:dyDescent="0.15">
      <c r="A168" s="89">
        <v>9</v>
      </c>
      <c r="D168" s="57" t="s">
        <v>437</v>
      </c>
      <c r="E168" s="57" t="s">
        <v>411</v>
      </c>
      <c r="F168" s="80" t="s">
        <v>483</v>
      </c>
      <c r="G168" s="58" t="s">
        <v>1181</v>
      </c>
      <c r="H168" s="58"/>
      <c r="I168" s="57" t="s">
        <v>15</v>
      </c>
      <c r="J168" s="57" t="s">
        <v>1217</v>
      </c>
    </row>
    <row r="169" spans="1:12" s="59" customFormat="1" ht="14" x14ac:dyDescent="0.15">
      <c r="A169" s="89">
        <v>90</v>
      </c>
      <c r="B169" s="57" t="s">
        <v>10</v>
      </c>
      <c r="C169" s="57" t="s">
        <v>11</v>
      </c>
      <c r="D169" s="57" t="s">
        <v>391</v>
      </c>
      <c r="E169" s="57" t="s">
        <v>411</v>
      </c>
      <c r="F169" s="77" t="s">
        <v>12</v>
      </c>
      <c r="G169" s="58" t="s">
        <v>1304</v>
      </c>
      <c r="H169" s="58" t="s">
        <v>1178</v>
      </c>
      <c r="I169" s="82" t="s">
        <v>15</v>
      </c>
      <c r="J169" s="60" t="s">
        <v>1217</v>
      </c>
    </row>
    <row r="170" spans="1:12" s="59" customFormat="1" ht="14" x14ac:dyDescent="0.15">
      <c r="A170" s="89">
        <v>90</v>
      </c>
      <c r="C170" s="57"/>
      <c r="D170" s="57" t="s">
        <v>391</v>
      </c>
      <c r="E170" s="57" t="s">
        <v>444</v>
      </c>
      <c r="F170" s="77" t="s">
        <v>12</v>
      </c>
      <c r="G170" s="58" t="s">
        <v>540</v>
      </c>
      <c r="H170" s="58" t="s">
        <v>1357</v>
      </c>
      <c r="I170" s="60" t="s">
        <v>506</v>
      </c>
      <c r="J170" s="60" t="s">
        <v>1217</v>
      </c>
    </row>
    <row r="171" spans="1:12" s="59" customFormat="1" ht="14" x14ac:dyDescent="0.15">
      <c r="A171" s="89">
        <v>90</v>
      </c>
      <c r="D171" s="57" t="s">
        <v>391</v>
      </c>
      <c r="E171" s="77" t="s">
        <v>507</v>
      </c>
      <c r="F171" s="77" t="s">
        <v>508</v>
      </c>
      <c r="G171" s="58" t="s">
        <v>1304</v>
      </c>
      <c r="H171" s="58" t="s">
        <v>1353</v>
      </c>
      <c r="I171" s="82" t="s">
        <v>15</v>
      </c>
      <c r="J171" s="82" t="s">
        <v>1217</v>
      </c>
    </row>
    <row r="172" spans="1:12" s="59" customFormat="1" ht="14" x14ac:dyDescent="0.15">
      <c r="A172" s="89">
        <v>90</v>
      </c>
      <c r="D172" s="57" t="s">
        <v>391</v>
      </c>
      <c r="E172" s="77" t="s">
        <v>507</v>
      </c>
      <c r="F172" s="77" t="s">
        <v>508</v>
      </c>
      <c r="G172" s="58" t="s">
        <v>540</v>
      </c>
      <c r="H172" s="58" t="s">
        <v>1353</v>
      </c>
      <c r="I172" s="59" t="s">
        <v>1274</v>
      </c>
      <c r="J172" s="82" t="s">
        <v>1217</v>
      </c>
    </row>
    <row r="173" spans="1:12" s="59" customFormat="1" ht="14" x14ac:dyDescent="0.15">
      <c r="A173" s="89">
        <v>90</v>
      </c>
      <c r="D173" s="57" t="s">
        <v>391</v>
      </c>
      <c r="E173" s="57" t="s">
        <v>411</v>
      </c>
      <c r="F173" s="77" t="s">
        <v>12</v>
      </c>
      <c r="G173" s="58" t="s">
        <v>1287</v>
      </c>
      <c r="H173" s="58" t="s">
        <v>1356</v>
      </c>
      <c r="I173" s="59" t="s">
        <v>1274</v>
      </c>
      <c r="J173" s="60" t="s">
        <v>1217</v>
      </c>
    </row>
    <row r="174" spans="1:12" s="59" customFormat="1" ht="14" x14ac:dyDescent="0.15">
      <c r="A174" s="89">
        <v>90</v>
      </c>
      <c r="D174" s="57" t="s">
        <v>391</v>
      </c>
      <c r="E174" s="77" t="s">
        <v>507</v>
      </c>
      <c r="F174" s="77" t="s">
        <v>508</v>
      </c>
      <c r="G174" s="58" t="s">
        <v>1287</v>
      </c>
      <c r="H174" s="58" t="s">
        <v>1354</v>
      </c>
      <c r="I174" s="59" t="s">
        <v>1274</v>
      </c>
      <c r="J174" s="60" t="s">
        <v>1217</v>
      </c>
    </row>
    <row r="175" spans="1:12" s="59" customFormat="1" ht="14" x14ac:dyDescent="0.15">
      <c r="A175" s="89">
        <v>52</v>
      </c>
      <c r="B175" s="57" t="s">
        <v>2</v>
      </c>
      <c r="C175" s="57" t="s">
        <v>13</v>
      </c>
      <c r="D175" s="77" t="s">
        <v>382</v>
      </c>
      <c r="E175" s="57" t="s">
        <v>411</v>
      </c>
      <c r="F175" s="77" t="s">
        <v>509</v>
      </c>
      <c r="G175" s="58" t="s">
        <v>1287</v>
      </c>
      <c r="H175" s="58" t="s">
        <v>1179</v>
      </c>
      <c r="I175" s="57" t="s">
        <v>510</v>
      </c>
      <c r="J175" s="82" t="s">
        <v>1223</v>
      </c>
    </row>
    <row r="176" spans="1:12" s="59" customFormat="1" ht="14" x14ac:dyDescent="0.15">
      <c r="A176" s="89">
        <v>52</v>
      </c>
      <c r="D176" s="77" t="s">
        <v>382</v>
      </c>
      <c r="E176" s="57" t="s">
        <v>411</v>
      </c>
      <c r="F176" s="77" t="s">
        <v>509</v>
      </c>
      <c r="G176" s="58" t="s">
        <v>1222</v>
      </c>
      <c r="H176" s="58" t="s">
        <v>1179</v>
      </c>
      <c r="I176" s="57" t="s">
        <v>510</v>
      </c>
      <c r="J176" s="82" t="s">
        <v>1223</v>
      </c>
    </row>
    <row r="177" spans="1:10" s="59" customFormat="1" ht="14" x14ac:dyDescent="0.15">
      <c r="A177" s="89">
        <v>52</v>
      </c>
      <c r="D177" s="57" t="s">
        <v>396</v>
      </c>
      <c r="E177" s="57" t="s">
        <v>43</v>
      </c>
      <c r="F177" s="77" t="s">
        <v>509</v>
      </c>
      <c r="G177" s="58" t="s">
        <v>540</v>
      </c>
      <c r="H177" s="58" t="s">
        <v>1356</v>
      </c>
      <c r="I177" s="57" t="s">
        <v>487</v>
      </c>
      <c r="J177" s="82" t="s">
        <v>1223</v>
      </c>
    </row>
    <row r="178" spans="1:10" s="59" customFormat="1" ht="14" x14ac:dyDescent="0.15">
      <c r="A178" s="89">
        <v>52</v>
      </c>
      <c r="D178" s="77" t="s">
        <v>382</v>
      </c>
      <c r="E178" s="77" t="s">
        <v>507</v>
      </c>
      <c r="F178" s="77" t="s">
        <v>508</v>
      </c>
      <c r="G178" s="58" t="s">
        <v>1304</v>
      </c>
      <c r="H178" s="58" t="s">
        <v>1353</v>
      </c>
      <c r="I178" s="57" t="s">
        <v>510</v>
      </c>
      <c r="J178" s="82" t="s">
        <v>1223</v>
      </c>
    </row>
    <row r="179" spans="1:10" s="59" customFormat="1" ht="14" x14ac:dyDescent="0.15">
      <c r="A179" s="89">
        <v>52</v>
      </c>
      <c r="C179" s="57"/>
      <c r="D179" s="77" t="s">
        <v>382</v>
      </c>
      <c r="E179" s="57" t="s">
        <v>411</v>
      </c>
      <c r="F179" s="77" t="s">
        <v>509</v>
      </c>
      <c r="G179" s="58" t="s">
        <v>1287</v>
      </c>
      <c r="H179" s="58" t="s">
        <v>1182</v>
      </c>
      <c r="I179" s="57" t="s">
        <v>510</v>
      </c>
      <c r="J179" s="82" t="s">
        <v>1223</v>
      </c>
    </row>
    <row r="180" spans="1:10" s="59" customFormat="1" ht="14" x14ac:dyDescent="0.15">
      <c r="A180" s="89">
        <v>52</v>
      </c>
      <c r="C180" s="57"/>
      <c r="D180" s="77" t="s">
        <v>382</v>
      </c>
      <c r="E180" s="57" t="s">
        <v>411</v>
      </c>
      <c r="F180" s="77" t="s">
        <v>511</v>
      </c>
      <c r="G180" s="58" t="s">
        <v>1287</v>
      </c>
      <c r="H180" s="58" t="s">
        <v>1183</v>
      </c>
      <c r="I180" s="57" t="s">
        <v>510</v>
      </c>
      <c r="J180" s="82" t="s">
        <v>1223</v>
      </c>
    </row>
    <row r="181" spans="1:10" s="59" customFormat="1" ht="14" x14ac:dyDescent="0.15">
      <c r="A181" s="89">
        <v>69</v>
      </c>
      <c r="B181" s="57" t="s">
        <v>17</v>
      </c>
      <c r="C181" s="64" t="s">
        <v>18</v>
      </c>
      <c r="D181" s="77" t="s">
        <v>382</v>
      </c>
      <c r="E181" s="77" t="s">
        <v>389</v>
      </c>
      <c r="F181" s="77" t="s">
        <v>19</v>
      </c>
      <c r="G181" s="58" t="s">
        <v>1318</v>
      </c>
      <c r="H181" s="58"/>
      <c r="I181" s="57" t="s">
        <v>487</v>
      </c>
      <c r="J181" s="60" t="s">
        <v>1217</v>
      </c>
    </row>
    <row r="182" spans="1:10" s="59" customFormat="1" ht="14" x14ac:dyDescent="0.15">
      <c r="A182" s="89">
        <v>69</v>
      </c>
      <c r="B182" s="57"/>
      <c r="D182" s="77" t="s">
        <v>382</v>
      </c>
      <c r="E182" s="57" t="s">
        <v>492</v>
      </c>
      <c r="F182" s="77" t="s">
        <v>19</v>
      </c>
      <c r="G182" s="58" t="s">
        <v>16</v>
      </c>
      <c r="H182" s="58" t="s">
        <v>1184</v>
      </c>
      <c r="I182" s="57" t="s">
        <v>512</v>
      </c>
      <c r="J182" s="60" t="s">
        <v>1217</v>
      </c>
    </row>
    <row r="183" spans="1:10" s="59" customFormat="1" ht="14" x14ac:dyDescent="0.15">
      <c r="A183" s="89">
        <v>69</v>
      </c>
      <c r="B183" s="57"/>
      <c r="D183" s="77" t="s">
        <v>382</v>
      </c>
      <c r="E183" s="57" t="s">
        <v>492</v>
      </c>
      <c r="F183" s="77" t="s">
        <v>19</v>
      </c>
      <c r="G183" s="58" t="s">
        <v>16</v>
      </c>
      <c r="H183" s="58" t="s">
        <v>1185</v>
      </c>
      <c r="I183" s="57" t="s">
        <v>564</v>
      </c>
      <c r="J183" s="60" t="s">
        <v>1217</v>
      </c>
    </row>
    <row r="184" spans="1:10" s="59" customFormat="1" ht="14" x14ac:dyDescent="0.15">
      <c r="A184" s="89">
        <v>69</v>
      </c>
      <c r="D184" s="57" t="s">
        <v>396</v>
      </c>
      <c r="E184" s="57" t="s">
        <v>504</v>
      </c>
      <c r="F184" s="77" t="s">
        <v>12</v>
      </c>
      <c r="G184" s="58" t="s">
        <v>1318</v>
      </c>
      <c r="H184" s="58"/>
      <c r="I184" s="57" t="s">
        <v>15</v>
      </c>
      <c r="J184" s="60" t="s">
        <v>1217</v>
      </c>
    </row>
    <row r="185" spans="1:10" s="59" customFormat="1" ht="14" x14ac:dyDescent="0.15">
      <c r="A185" s="89">
        <v>69</v>
      </c>
      <c r="D185" s="57" t="s">
        <v>396</v>
      </c>
      <c r="E185" s="57" t="s">
        <v>504</v>
      </c>
      <c r="F185" s="77" t="s">
        <v>12</v>
      </c>
      <c r="G185" s="58" t="s">
        <v>1318</v>
      </c>
      <c r="H185" s="58"/>
      <c r="I185" s="57" t="s">
        <v>487</v>
      </c>
      <c r="J185" s="60" t="s">
        <v>1217</v>
      </c>
    </row>
    <row r="186" spans="1:10" s="59" customFormat="1" ht="14" x14ac:dyDescent="0.15">
      <c r="A186" s="89">
        <v>69</v>
      </c>
      <c r="D186" s="57" t="s">
        <v>396</v>
      </c>
      <c r="E186" s="77" t="s">
        <v>389</v>
      </c>
      <c r="F186" s="77" t="s">
        <v>12</v>
      </c>
      <c r="G186" s="58" t="s">
        <v>451</v>
      </c>
      <c r="H186" s="58"/>
      <c r="I186" s="57" t="s">
        <v>487</v>
      </c>
      <c r="J186" s="60" t="s">
        <v>1217</v>
      </c>
    </row>
    <row r="187" spans="1:10" s="59" customFormat="1" ht="14" x14ac:dyDescent="0.15">
      <c r="A187" s="89">
        <v>67</v>
      </c>
      <c r="B187" s="57" t="s">
        <v>20</v>
      </c>
      <c r="C187" s="64" t="s">
        <v>21</v>
      </c>
      <c r="D187" s="60" t="s">
        <v>396</v>
      </c>
      <c r="E187" s="77" t="s">
        <v>389</v>
      </c>
      <c r="F187" s="77" t="s">
        <v>12</v>
      </c>
      <c r="G187" s="58" t="s">
        <v>1325</v>
      </c>
      <c r="H187" s="58"/>
      <c r="I187" s="57" t="s">
        <v>505</v>
      </c>
      <c r="J187" s="60" t="s">
        <v>1259</v>
      </c>
    </row>
    <row r="188" spans="1:10" ht="16" x14ac:dyDescent="0.2">
      <c r="A188" s="89">
        <v>67</v>
      </c>
      <c r="B188" s="2"/>
      <c r="D188" s="8" t="s">
        <v>396</v>
      </c>
      <c r="E188" s="1" t="s">
        <v>43</v>
      </c>
      <c r="F188" s="6" t="s">
        <v>12</v>
      </c>
      <c r="G188" s="53" t="s">
        <v>540</v>
      </c>
      <c r="I188" s="9" t="s">
        <v>505</v>
      </c>
      <c r="J188" s="9" t="s">
        <v>1258</v>
      </c>
    </row>
    <row r="189" spans="1:10" ht="14" x14ac:dyDescent="0.15">
      <c r="A189" s="89">
        <v>67</v>
      </c>
      <c r="D189" s="8" t="s">
        <v>396</v>
      </c>
      <c r="E189" s="1" t="s">
        <v>1247</v>
      </c>
      <c r="F189" s="6" t="s">
        <v>12</v>
      </c>
      <c r="G189" s="53" t="s">
        <v>1192</v>
      </c>
      <c r="H189" s="53" t="s">
        <v>1186</v>
      </c>
      <c r="I189" s="6" t="s">
        <v>406</v>
      </c>
      <c r="J189" s="6" t="s">
        <v>22</v>
      </c>
    </row>
    <row r="190" spans="1:10" ht="14" x14ac:dyDescent="0.15">
      <c r="A190" s="89">
        <v>67</v>
      </c>
      <c r="D190" s="8" t="s">
        <v>396</v>
      </c>
      <c r="E190" s="8" t="s">
        <v>417</v>
      </c>
      <c r="F190" s="6" t="s">
        <v>490</v>
      </c>
      <c r="G190" s="53" t="s">
        <v>456</v>
      </c>
      <c r="I190" s="20" t="s">
        <v>513</v>
      </c>
    </row>
    <row r="191" spans="1:10" ht="14" x14ac:dyDescent="0.15">
      <c r="A191" s="89">
        <v>67</v>
      </c>
      <c r="B191" s="21"/>
      <c r="D191" s="8" t="s">
        <v>396</v>
      </c>
      <c r="E191" s="51" t="s">
        <v>389</v>
      </c>
      <c r="F191" s="6" t="s">
        <v>490</v>
      </c>
      <c r="G191" s="53" t="s">
        <v>514</v>
      </c>
      <c r="I191" s="20" t="s">
        <v>513</v>
      </c>
    </row>
    <row r="192" spans="1:10" ht="16" x14ac:dyDescent="0.2">
      <c r="A192" s="92">
        <v>56</v>
      </c>
      <c r="B192" s="2" t="s">
        <v>1</v>
      </c>
      <c r="C192" s="2" t="s">
        <v>23</v>
      </c>
      <c r="D192" s="6" t="s">
        <v>391</v>
      </c>
      <c r="E192" s="51" t="s">
        <v>389</v>
      </c>
      <c r="F192" s="6" t="s">
        <v>12</v>
      </c>
      <c r="G192" s="53" t="s">
        <v>515</v>
      </c>
      <c r="I192" s="9" t="s">
        <v>468</v>
      </c>
      <c r="J192" s="8" t="s">
        <v>1217</v>
      </c>
    </row>
    <row r="193" spans="1:10" ht="16" x14ac:dyDescent="0.2">
      <c r="A193" s="92">
        <v>56</v>
      </c>
      <c r="B193" s="21"/>
      <c r="D193" s="6" t="s">
        <v>391</v>
      </c>
      <c r="E193" s="1" t="s">
        <v>417</v>
      </c>
      <c r="F193" s="6" t="s">
        <v>12</v>
      </c>
      <c r="G193" s="53" t="s">
        <v>1305</v>
      </c>
      <c r="H193" s="53" t="s">
        <v>1153</v>
      </c>
      <c r="I193" s="1" t="s">
        <v>406</v>
      </c>
      <c r="J193" s="8" t="s">
        <v>1217</v>
      </c>
    </row>
    <row r="194" spans="1:10" ht="16" x14ac:dyDescent="0.2">
      <c r="A194" s="92">
        <v>56</v>
      </c>
      <c r="D194" s="6" t="s">
        <v>382</v>
      </c>
      <c r="E194" s="37" t="s">
        <v>411</v>
      </c>
      <c r="F194" s="8" t="s">
        <v>12</v>
      </c>
      <c r="G194" s="53" t="s">
        <v>14</v>
      </c>
      <c r="I194" s="6" t="s">
        <v>24</v>
      </c>
      <c r="J194" s="8" t="s">
        <v>1217</v>
      </c>
    </row>
    <row r="195" spans="1:10" ht="14" x14ac:dyDescent="0.15">
      <c r="A195" s="89">
        <v>92</v>
      </c>
      <c r="B195" s="1" t="s">
        <v>27</v>
      </c>
      <c r="C195" s="1" t="s">
        <v>28</v>
      </c>
      <c r="D195" s="21" t="s">
        <v>382</v>
      </c>
      <c r="E195" s="37" t="s">
        <v>411</v>
      </c>
      <c r="F195" s="21" t="s">
        <v>12</v>
      </c>
      <c r="G195" s="53" t="s">
        <v>1195</v>
      </c>
      <c r="H195" s="53" t="s">
        <v>1187</v>
      </c>
      <c r="I195" s="6" t="s">
        <v>29</v>
      </c>
      <c r="J195" s="21" t="s">
        <v>1217</v>
      </c>
    </row>
    <row r="196" spans="1:10" ht="14" x14ac:dyDescent="0.15">
      <c r="A196" s="89">
        <v>92</v>
      </c>
      <c r="D196" s="21" t="s">
        <v>382</v>
      </c>
      <c r="E196" s="6" t="s">
        <v>492</v>
      </c>
      <c r="F196" s="21" t="s">
        <v>12</v>
      </c>
      <c r="G196" s="53" t="s">
        <v>1300</v>
      </c>
      <c r="I196" s="6" t="s">
        <v>29</v>
      </c>
      <c r="J196" s="21" t="s">
        <v>1217</v>
      </c>
    </row>
    <row r="197" spans="1:10" ht="14" x14ac:dyDescent="0.15">
      <c r="A197" s="89">
        <v>29</v>
      </c>
      <c r="B197" s="1" t="s">
        <v>186</v>
      </c>
      <c r="C197" s="1" t="s">
        <v>185</v>
      </c>
      <c r="D197" s="6" t="s">
        <v>391</v>
      </c>
      <c r="E197" s="1" t="s">
        <v>400</v>
      </c>
      <c r="F197" s="27" t="s">
        <v>12</v>
      </c>
      <c r="G197" s="53" t="s">
        <v>1340</v>
      </c>
      <c r="H197" s="53" t="s">
        <v>1360</v>
      </c>
      <c r="I197" s="1" t="s">
        <v>513</v>
      </c>
      <c r="J197" s="1" t="s">
        <v>383</v>
      </c>
    </row>
    <row r="198" spans="1:10" ht="14" x14ac:dyDescent="0.15">
      <c r="A198" s="89">
        <v>29</v>
      </c>
      <c r="B198" s="1"/>
      <c r="C198" s="1"/>
      <c r="D198" s="6" t="s">
        <v>391</v>
      </c>
      <c r="E198" s="1" t="s">
        <v>400</v>
      </c>
      <c r="F198" s="6" t="s">
        <v>490</v>
      </c>
      <c r="G198" s="53" t="s">
        <v>517</v>
      </c>
      <c r="I198" s="9" t="s">
        <v>468</v>
      </c>
      <c r="J198" s="1" t="s">
        <v>383</v>
      </c>
    </row>
    <row r="199" spans="1:10" ht="14" x14ac:dyDescent="0.15">
      <c r="A199" s="89">
        <v>29</v>
      </c>
      <c r="B199" s="1"/>
      <c r="C199" s="1"/>
      <c r="D199" s="6" t="s">
        <v>391</v>
      </c>
      <c r="E199" s="1" t="s">
        <v>400</v>
      </c>
      <c r="F199" s="6" t="s">
        <v>490</v>
      </c>
      <c r="G199" s="53" t="s">
        <v>518</v>
      </c>
      <c r="I199" s="9" t="s">
        <v>468</v>
      </c>
      <c r="J199" s="1" t="s">
        <v>383</v>
      </c>
    </row>
    <row r="200" spans="1:10" ht="14" x14ac:dyDescent="0.15">
      <c r="A200" s="89">
        <v>29</v>
      </c>
      <c r="B200" s="1"/>
      <c r="C200" s="1"/>
      <c r="D200" s="6" t="s">
        <v>391</v>
      </c>
      <c r="E200" s="1" t="s">
        <v>400</v>
      </c>
      <c r="F200" s="6" t="s">
        <v>490</v>
      </c>
      <c r="G200" s="53" t="s">
        <v>518</v>
      </c>
      <c r="I200" s="1" t="s">
        <v>513</v>
      </c>
      <c r="J200" s="1" t="s">
        <v>383</v>
      </c>
    </row>
    <row r="201" spans="1:10" ht="14" x14ac:dyDescent="0.15">
      <c r="A201" s="89">
        <v>29</v>
      </c>
      <c r="B201" s="1"/>
      <c r="C201" s="1"/>
      <c r="D201" s="6" t="s">
        <v>391</v>
      </c>
      <c r="E201" s="1" t="s">
        <v>400</v>
      </c>
      <c r="F201" s="6" t="s">
        <v>490</v>
      </c>
      <c r="G201" s="53" t="s">
        <v>518</v>
      </c>
      <c r="I201" s="6" t="s">
        <v>519</v>
      </c>
      <c r="J201" s="1" t="s">
        <v>383</v>
      </c>
    </row>
    <row r="202" spans="1:10" ht="14" x14ac:dyDescent="0.15">
      <c r="A202" s="89">
        <v>29</v>
      </c>
      <c r="B202" s="1"/>
      <c r="C202" s="1"/>
      <c r="D202" s="6" t="s">
        <v>391</v>
      </c>
      <c r="E202" s="1" t="s">
        <v>400</v>
      </c>
      <c r="F202" s="27" t="s">
        <v>12</v>
      </c>
      <c r="G202" s="53" t="s">
        <v>1340</v>
      </c>
      <c r="H202" s="53" t="s">
        <v>1360</v>
      </c>
      <c r="I202" s="1" t="s">
        <v>513</v>
      </c>
      <c r="J202" s="1" t="s">
        <v>383</v>
      </c>
    </row>
    <row r="203" spans="1:10" ht="14" x14ac:dyDescent="0.15">
      <c r="A203" s="89">
        <v>29</v>
      </c>
      <c r="B203" s="1"/>
      <c r="C203" s="1"/>
      <c r="D203" s="6" t="s">
        <v>391</v>
      </c>
      <c r="E203" s="1" t="s">
        <v>400</v>
      </c>
      <c r="F203" s="6" t="s">
        <v>490</v>
      </c>
      <c r="G203" s="53" t="s">
        <v>520</v>
      </c>
      <c r="I203" s="9" t="s">
        <v>468</v>
      </c>
      <c r="J203" s="1" t="s">
        <v>383</v>
      </c>
    </row>
    <row r="204" spans="1:10" ht="14" x14ac:dyDescent="0.15">
      <c r="A204" s="89">
        <v>29</v>
      </c>
      <c r="B204" s="1"/>
      <c r="C204" s="1"/>
      <c r="D204" s="6" t="s">
        <v>391</v>
      </c>
      <c r="E204" s="1" t="s">
        <v>400</v>
      </c>
      <c r="F204" s="6" t="s">
        <v>490</v>
      </c>
      <c r="G204" s="53" t="s">
        <v>1318</v>
      </c>
      <c r="H204" s="53" t="s">
        <v>1188</v>
      </c>
      <c r="I204" s="9" t="s">
        <v>468</v>
      </c>
      <c r="J204" s="1" t="s">
        <v>383</v>
      </c>
    </row>
    <row r="205" spans="1:10" ht="14" x14ac:dyDescent="0.15">
      <c r="A205" s="89">
        <v>29</v>
      </c>
      <c r="B205" s="1"/>
      <c r="C205" s="1"/>
      <c r="D205" s="6" t="s">
        <v>382</v>
      </c>
      <c r="E205" s="1" t="s">
        <v>1243</v>
      </c>
      <c r="F205" s="6" t="s">
        <v>490</v>
      </c>
      <c r="G205" s="53" t="s">
        <v>1189</v>
      </c>
      <c r="H205" s="53" t="s">
        <v>1190</v>
      </c>
      <c r="I205" s="1" t="s">
        <v>516</v>
      </c>
      <c r="J205" s="1" t="s">
        <v>383</v>
      </c>
    </row>
    <row r="206" spans="1:10" ht="14" x14ac:dyDescent="0.15">
      <c r="A206" s="94">
        <v>31</v>
      </c>
      <c r="B206" s="67" t="s">
        <v>521</v>
      </c>
      <c r="C206" s="1" t="s">
        <v>522</v>
      </c>
      <c r="D206" s="6" t="s">
        <v>1235</v>
      </c>
      <c r="E206" s="1" t="s">
        <v>411</v>
      </c>
      <c r="F206" s="6" t="s">
        <v>12</v>
      </c>
      <c r="G206" s="53" t="s">
        <v>16</v>
      </c>
      <c r="H206" s="53" t="s">
        <v>1191</v>
      </c>
      <c r="I206" s="6" t="s">
        <v>523</v>
      </c>
      <c r="J206" s="6" t="s">
        <v>383</v>
      </c>
    </row>
    <row r="207" spans="1:10" ht="14" x14ac:dyDescent="0.15">
      <c r="A207" s="94">
        <v>31</v>
      </c>
      <c r="B207" s="1"/>
      <c r="C207" s="1"/>
      <c r="D207" s="6" t="s">
        <v>1235</v>
      </c>
      <c r="E207" s="1" t="s">
        <v>411</v>
      </c>
      <c r="F207" s="6" t="s">
        <v>12</v>
      </c>
      <c r="G207" s="53" t="s">
        <v>16</v>
      </c>
      <c r="H207" s="53" t="s">
        <v>1191</v>
      </c>
      <c r="I207" s="6" t="s">
        <v>523</v>
      </c>
      <c r="J207" s="6" t="s">
        <v>1260</v>
      </c>
    </row>
    <row r="208" spans="1:10" ht="14" x14ac:dyDescent="0.15">
      <c r="A208" s="94">
        <v>31</v>
      </c>
      <c r="B208" s="1"/>
      <c r="C208" s="1"/>
      <c r="D208" s="6" t="s">
        <v>391</v>
      </c>
      <c r="E208" s="1" t="s">
        <v>1244</v>
      </c>
      <c r="F208" s="6" t="s">
        <v>490</v>
      </c>
      <c r="G208" s="53" t="s">
        <v>1306</v>
      </c>
      <c r="I208" s="1" t="s">
        <v>426</v>
      </c>
      <c r="J208" s="6" t="s">
        <v>1260</v>
      </c>
    </row>
    <row r="209" spans="1:12" ht="14" x14ac:dyDescent="0.15">
      <c r="A209" s="89">
        <v>1</v>
      </c>
      <c r="B209" s="7" t="s">
        <v>104</v>
      </c>
      <c r="C209" s="3" t="s">
        <v>103</v>
      </c>
      <c r="D209" s="6" t="s">
        <v>382</v>
      </c>
      <c r="E209" s="1" t="s">
        <v>43</v>
      </c>
      <c r="F209" s="6" t="s">
        <v>524</v>
      </c>
      <c r="G209" s="53" t="s">
        <v>1192</v>
      </c>
      <c r="H209" s="53" t="s">
        <v>1349</v>
      </c>
      <c r="I209" s="6" t="s">
        <v>439</v>
      </c>
      <c r="J209" s="6" t="s">
        <v>383</v>
      </c>
    </row>
    <row r="210" spans="1:12" ht="14" x14ac:dyDescent="0.15">
      <c r="A210" s="89">
        <v>1</v>
      </c>
      <c r="B210" s="4"/>
      <c r="C210" s="1"/>
      <c r="D210" s="6" t="s">
        <v>382</v>
      </c>
      <c r="E210" s="1" t="s">
        <v>43</v>
      </c>
      <c r="F210" s="6" t="s">
        <v>524</v>
      </c>
      <c r="G210" s="53" t="s">
        <v>1192</v>
      </c>
      <c r="H210" s="53" t="s">
        <v>1193</v>
      </c>
      <c r="I210" s="51" t="s">
        <v>439</v>
      </c>
      <c r="J210" s="6" t="s">
        <v>383</v>
      </c>
    </row>
    <row r="211" spans="1:12" ht="14" x14ac:dyDescent="0.15">
      <c r="A211" s="89">
        <v>1</v>
      </c>
      <c r="B211" s="4"/>
      <c r="C211" s="1"/>
      <c r="D211" s="6" t="s">
        <v>382</v>
      </c>
      <c r="E211" s="1" t="s">
        <v>43</v>
      </c>
      <c r="F211" s="6" t="s">
        <v>524</v>
      </c>
      <c r="G211" s="53" t="s">
        <v>1192</v>
      </c>
      <c r="H211" s="53" t="s">
        <v>1194</v>
      </c>
      <c r="I211" s="51" t="s">
        <v>406</v>
      </c>
      <c r="J211" s="6" t="s">
        <v>383</v>
      </c>
    </row>
    <row r="212" spans="1:12" ht="14" x14ac:dyDescent="0.15">
      <c r="A212" s="89">
        <v>1</v>
      </c>
      <c r="B212" s="4"/>
      <c r="C212" s="1"/>
      <c r="D212" s="6" t="s">
        <v>396</v>
      </c>
      <c r="E212" s="1" t="s">
        <v>43</v>
      </c>
      <c r="F212" s="6" t="s">
        <v>524</v>
      </c>
      <c r="G212" s="53" t="s">
        <v>1326</v>
      </c>
      <c r="I212" s="9" t="s">
        <v>468</v>
      </c>
      <c r="J212" s="1" t="s">
        <v>1223</v>
      </c>
    </row>
    <row r="213" spans="1:12" ht="14" x14ac:dyDescent="0.15">
      <c r="A213" s="89">
        <v>18</v>
      </c>
      <c r="B213" s="7" t="s">
        <v>149</v>
      </c>
      <c r="C213" s="19" t="s">
        <v>148</v>
      </c>
      <c r="D213" s="6" t="s">
        <v>1236</v>
      </c>
      <c r="E213" s="1" t="s">
        <v>411</v>
      </c>
      <c r="F213" s="6" t="s">
        <v>12</v>
      </c>
      <c r="G213" s="53" t="s">
        <v>1337</v>
      </c>
      <c r="H213" s="53" t="s">
        <v>1191</v>
      </c>
      <c r="I213" s="9" t="s">
        <v>535</v>
      </c>
      <c r="J213" s="1" t="s">
        <v>1263</v>
      </c>
    </row>
    <row r="214" spans="1:12" ht="14" x14ac:dyDescent="0.15">
      <c r="A214" s="89">
        <v>18</v>
      </c>
      <c r="B214" s="4"/>
      <c r="C214" s="1"/>
      <c r="D214" s="6" t="s">
        <v>1236</v>
      </c>
      <c r="E214" s="1" t="s">
        <v>411</v>
      </c>
      <c r="F214" s="6" t="s">
        <v>12</v>
      </c>
      <c r="G214" s="53" t="s">
        <v>1337</v>
      </c>
      <c r="H214" s="53" t="s">
        <v>1191</v>
      </c>
      <c r="I214" s="9" t="s">
        <v>535</v>
      </c>
      <c r="J214" s="1" t="s">
        <v>1263</v>
      </c>
    </row>
    <row r="215" spans="1:12" ht="14" x14ac:dyDescent="0.15">
      <c r="A215" s="89">
        <v>18</v>
      </c>
      <c r="B215" s="4"/>
      <c r="C215" s="1"/>
      <c r="D215" s="6" t="s">
        <v>391</v>
      </c>
      <c r="E215" s="1" t="s">
        <v>411</v>
      </c>
      <c r="F215" s="6" t="s">
        <v>490</v>
      </c>
      <c r="G215" s="53" t="s">
        <v>1195</v>
      </c>
      <c r="H215" s="53" t="s">
        <v>1196</v>
      </c>
      <c r="I215" s="6" t="s">
        <v>523</v>
      </c>
      <c r="J215" s="6" t="s">
        <v>383</v>
      </c>
    </row>
    <row r="216" spans="1:12" ht="14" x14ac:dyDescent="0.15">
      <c r="A216" s="89">
        <v>18</v>
      </c>
      <c r="B216" s="4"/>
      <c r="C216" s="1"/>
      <c r="D216" s="6" t="s">
        <v>391</v>
      </c>
      <c r="E216" s="1" t="s">
        <v>411</v>
      </c>
      <c r="F216" s="6" t="s">
        <v>490</v>
      </c>
      <c r="G216" s="53" t="s">
        <v>1195</v>
      </c>
      <c r="H216" s="53" t="s">
        <v>1196</v>
      </c>
      <c r="I216" s="6" t="s">
        <v>523</v>
      </c>
      <c r="J216" s="6" t="s">
        <v>383</v>
      </c>
    </row>
    <row r="217" spans="1:12" ht="14" x14ac:dyDescent="0.15">
      <c r="A217" s="89">
        <v>18</v>
      </c>
      <c r="B217" s="4"/>
      <c r="C217" s="1"/>
      <c r="D217" s="6" t="s">
        <v>1235</v>
      </c>
      <c r="E217" s="1" t="s">
        <v>411</v>
      </c>
      <c r="F217" s="6" t="s">
        <v>490</v>
      </c>
      <c r="G217" s="53" t="s">
        <v>529</v>
      </c>
      <c r="H217" s="53" t="s">
        <v>1196</v>
      </c>
      <c r="I217" s="6" t="s">
        <v>523</v>
      </c>
      <c r="J217" s="1" t="s">
        <v>1263</v>
      </c>
    </row>
    <row r="218" spans="1:12" ht="14" x14ac:dyDescent="0.15">
      <c r="A218" s="89">
        <v>18</v>
      </c>
      <c r="B218" s="4"/>
      <c r="C218" s="1"/>
      <c r="D218" s="6" t="s">
        <v>1235</v>
      </c>
      <c r="E218" s="1" t="s">
        <v>411</v>
      </c>
      <c r="F218" s="6" t="s">
        <v>490</v>
      </c>
      <c r="G218" s="53" t="s">
        <v>529</v>
      </c>
      <c r="H218" s="53" t="s">
        <v>1196</v>
      </c>
      <c r="I218" s="6" t="s">
        <v>525</v>
      </c>
      <c r="J218" s="1" t="s">
        <v>1263</v>
      </c>
      <c r="K218" s="61"/>
      <c r="L218" s="28"/>
    </row>
    <row r="219" spans="1:12" ht="14" x14ac:dyDescent="0.15">
      <c r="A219" s="89">
        <v>7</v>
      </c>
      <c r="B219" t="s">
        <v>120</v>
      </c>
      <c r="C219" s="1" t="s">
        <v>526</v>
      </c>
      <c r="D219" s="6" t="s">
        <v>391</v>
      </c>
      <c r="E219" s="6" t="s">
        <v>1245</v>
      </c>
      <c r="F219" s="6" t="s">
        <v>527</v>
      </c>
      <c r="G219" s="53" t="s">
        <v>1341</v>
      </c>
      <c r="I219" s="6" t="s">
        <v>519</v>
      </c>
      <c r="J219" s="6" t="s">
        <v>383</v>
      </c>
    </row>
    <row r="220" spans="1:12" ht="14" x14ac:dyDescent="0.15">
      <c r="A220" s="89">
        <v>7</v>
      </c>
      <c r="B220" s="4"/>
      <c r="C220" s="1"/>
      <c r="D220" s="6" t="s">
        <v>391</v>
      </c>
      <c r="E220" s="51" t="s">
        <v>389</v>
      </c>
      <c r="F220" s="6" t="s">
        <v>490</v>
      </c>
      <c r="G220" s="53" t="s">
        <v>1307</v>
      </c>
      <c r="I220" s="9" t="s">
        <v>487</v>
      </c>
      <c r="J220" s="6" t="s">
        <v>383</v>
      </c>
    </row>
    <row r="221" spans="1:12" ht="14" x14ac:dyDescent="0.15">
      <c r="A221" s="89">
        <v>7</v>
      </c>
      <c r="B221" s="4"/>
      <c r="C221" s="1"/>
      <c r="D221" s="6" t="s">
        <v>391</v>
      </c>
      <c r="E221" s="6" t="s">
        <v>1240</v>
      </c>
      <c r="F221" s="6" t="s">
        <v>490</v>
      </c>
      <c r="G221" s="53" t="s">
        <v>531</v>
      </c>
      <c r="H221" s="53" t="s">
        <v>1352</v>
      </c>
      <c r="I221" s="9" t="s">
        <v>487</v>
      </c>
      <c r="J221" s="6" t="s">
        <v>383</v>
      </c>
    </row>
    <row r="222" spans="1:12" ht="14" x14ac:dyDescent="0.15">
      <c r="A222" s="89">
        <v>7</v>
      </c>
      <c r="B222" s="4"/>
      <c r="C222" s="1"/>
      <c r="D222" s="6" t="s">
        <v>391</v>
      </c>
      <c r="E222" s="6" t="s">
        <v>1240</v>
      </c>
      <c r="F222" s="6" t="s">
        <v>490</v>
      </c>
      <c r="G222" s="53" t="s">
        <v>1306</v>
      </c>
      <c r="I222" s="6" t="s">
        <v>523</v>
      </c>
      <c r="J222" s="6" t="s">
        <v>383</v>
      </c>
    </row>
    <row r="223" spans="1:12" ht="14" x14ac:dyDescent="0.15">
      <c r="A223" s="89">
        <v>4</v>
      </c>
      <c r="B223" t="s">
        <v>114</v>
      </c>
      <c r="C223" t="s">
        <v>113</v>
      </c>
      <c r="D223" s="6" t="s">
        <v>1237</v>
      </c>
      <c r="E223" s="1" t="s">
        <v>411</v>
      </c>
      <c r="F223" s="6" t="s">
        <v>12</v>
      </c>
      <c r="G223" s="53" t="s">
        <v>541</v>
      </c>
      <c r="H223" s="53" t="s">
        <v>1197</v>
      </c>
      <c r="I223" s="6" t="s">
        <v>15</v>
      </c>
      <c r="J223" s="6" t="s">
        <v>383</v>
      </c>
    </row>
    <row r="224" spans="1:12" ht="14" x14ac:dyDescent="0.15">
      <c r="A224" s="89">
        <v>4</v>
      </c>
      <c r="D224" s="6" t="s">
        <v>1237</v>
      </c>
      <c r="E224" s="1" t="s">
        <v>411</v>
      </c>
      <c r="F224" s="6" t="s">
        <v>12</v>
      </c>
      <c r="G224" s="53" t="s">
        <v>540</v>
      </c>
      <c r="H224" s="53" t="s">
        <v>1198</v>
      </c>
      <c r="I224" s="6" t="s">
        <v>519</v>
      </c>
      <c r="J224" s="6" t="s">
        <v>1223</v>
      </c>
    </row>
    <row r="225" spans="1:10" ht="14" x14ac:dyDescent="0.15">
      <c r="A225" s="89">
        <v>4</v>
      </c>
      <c r="D225" s="6" t="s">
        <v>391</v>
      </c>
      <c r="E225" s="1" t="s">
        <v>43</v>
      </c>
      <c r="F225" s="6" t="s">
        <v>511</v>
      </c>
      <c r="G225" s="53" t="s">
        <v>528</v>
      </c>
      <c r="I225" s="6" t="s">
        <v>519</v>
      </c>
      <c r="J225" s="6" t="s">
        <v>1223</v>
      </c>
    </row>
    <row r="226" spans="1:10" ht="14" x14ac:dyDescent="0.15">
      <c r="A226" s="89">
        <v>4</v>
      </c>
      <c r="D226" s="6" t="s">
        <v>396</v>
      </c>
      <c r="E226" s="51" t="s">
        <v>389</v>
      </c>
      <c r="F226" s="6" t="s">
        <v>511</v>
      </c>
      <c r="G226" s="53" t="s">
        <v>1307</v>
      </c>
      <c r="I226" s="6" t="s">
        <v>519</v>
      </c>
      <c r="J226" s="6" t="s">
        <v>1223</v>
      </c>
    </row>
    <row r="227" spans="1:10" ht="14" x14ac:dyDescent="0.15">
      <c r="A227" s="89">
        <v>6</v>
      </c>
      <c r="B227" t="s">
        <v>117</v>
      </c>
      <c r="C227" t="s">
        <v>116</v>
      </c>
      <c r="D227" s="6" t="s">
        <v>382</v>
      </c>
      <c r="E227" s="29" t="s">
        <v>1245</v>
      </c>
      <c r="F227" s="6" t="s">
        <v>524</v>
      </c>
      <c r="G227" s="53" t="s">
        <v>529</v>
      </c>
      <c r="I227" s="6" t="s">
        <v>457</v>
      </c>
      <c r="J227" s="6" t="s">
        <v>383</v>
      </c>
    </row>
    <row r="228" spans="1:10" ht="14" x14ac:dyDescent="0.15">
      <c r="A228" s="89">
        <v>6</v>
      </c>
      <c r="C228" s="3"/>
      <c r="D228" s="6" t="s">
        <v>382</v>
      </c>
      <c r="E228" s="29" t="s">
        <v>1245</v>
      </c>
      <c r="F228" s="6" t="s">
        <v>524</v>
      </c>
      <c r="G228" s="53" t="s">
        <v>529</v>
      </c>
      <c r="I228" s="6" t="s">
        <v>29</v>
      </c>
      <c r="J228" s="6" t="s">
        <v>383</v>
      </c>
    </row>
    <row r="229" spans="1:10" ht="14" x14ac:dyDescent="0.15">
      <c r="A229" s="89">
        <v>6</v>
      </c>
      <c r="C229" s="3"/>
      <c r="D229" s="6" t="s">
        <v>391</v>
      </c>
      <c r="E229" s="29" t="s">
        <v>43</v>
      </c>
      <c r="F229" s="6" t="s">
        <v>524</v>
      </c>
      <c r="G229" s="53" t="s">
        <v>528</v>
      </c>
      <c r="I229" s="9" t="s">
        <v>487</v>
      </c>
      <c r="J229" s="6" t="s">
        <v>383</v>
      </c>
    </row>
    <row r="230" spans="1:10" ht="14" x14ac:dyDescent="0.15">
      <c r="A230" s="89">
        <v>6</v>
      </c>
      <c r="C230" s="3"/>
      <c r="D230" s="6" t="s">
        <v>396</v>
      </c>
      <c r="E230" s="29" t="s">
        <v>43</v>
      </c>
      <c r="F230" s="6" t="s">
        <v>524</v>
      </c>
      <c r="G230" s="53" t="s">
        <v>1307</v>
      </c>
      <c r="I230" s="6" t="s">
        <v>426</v>
      </c>
      <c r="J230" s="6" t="s">
        <v>1260</v>
      </c>
    </row>
    <row r="231" spans="1:10" ht="14" x14ac:dyDescent="0.15">
      <c r="A231" s="89">
        <v>6</v>
      </c>
      <c r="C231" s="3"/>
      <c r="D231" s="6" t="s">
        <v>396</v>
      </c>
      <c r="E231" s="29" t="s">
        <v>43</v>
      </c>
      <c r="F231" s="6" t="s">
        <v>524</v>
      </c>
      <c r="G231" s="53" t="s">
        <v>531</v>
      </c>
      <c r="H231" s="53" t="s">
        <v>1188</v>
      </c>
      <c r="I231" s="6" t="s">
        <v>426</v>
      </c>
      <c r="J231" s="6" t="s">
        <v>1223</v>
      </c>
    </row>
    <row r="232" spans="1:10" ht="14" x14ac:dyDescent="0.15">
      <c r="A232" s="89">
        <v>6</v>
      </c>
      <c r="C232" s="3"/>
      <c r="D232" s="6" t="s">
        <v>396</v>
      </c>
      <c r="E232" s="29" t="s">
        <v>43</v>
      </c>
      <c r="F232" s="6" t="s">
        <v>524</v>
      </c>
      <c r="G232" s="53" t="s">
        <v>1307</v>
      </c>
      <c r="I232" s="6" t="s">
        <v>426</v>
      </c>
      <c r="J232" s="6" t="s">
        <v>1260</v>
      </c>
    </row>
    <row r="233" spans="1:10" ht="14" x14ac:dyDescent="0.15">
      <c r="A233" s="89">
        <v>21</v>
      </c>
      <c r="B233" s="7" t="s">
        <v>161</v>
      </c>
      <c r="C233" s="3" t="s">
        <v>160</v>
      </c>
      <c r="D233" s="6" t="s">
        <v>382</v>
      </c>
      <c r="E233" s="1" t="s">
        <v>411</v>
      </c>
      <c r="F233" s="6" t="s">
        <v>12</v>
      </c>
      <c r="G233" s="53" t="s">
        <v>1337</v>
      </c>
      <c r="H233" s="53" t="s">
        <v>1191</v>
      </c>
      <c r="I233" s="36" t="s">
        <v>535</v>
      </c>
      <c r="J233" s="1" t="s">
        <v>1263</v>
      </c>
    </row>
    <row r="234" spans="1:10" ht="14" x14ac:dyDescent="0.15">
      <c r="A234" s="89">
        <v>21</v>
      </c>
      <c r="D234" s="6" t="s">
        <v>391</v>
      </c>
      <c r="E234" s="1" t="s">
        <v>411</v>
      </c>
      <c r="F234" s="6" t="s">
        <v>490</v>
      </c>
      <c r="G234" s="53" t="s">
        <v>1199</v>
      </c>
      <c r="H234" s="53" t="s">
        <v>1196</v>
      </c>
      <c r="I234" s="6" t="s">
        <v>523</v>
      </c>
      <c r="J234" s="6" t="s">
        <v>383</v>
      </c>
    </row>
    <row r="235" spans="1:10" ht="14" x14ac:dyDescent="0.15">
      <c r="A235" s="89">
        <v>23</v>
      </c>
      <c r="B235" t="s">
        <v>168</v>
      </c>
      <c r="C235" t="s">
        <v>167</v>
      </c>
      <c r="D235" s="6" t="s">
        <v>382</v>
      </c>
      <c r="E235" s="6" t="s">
        <v>507</v>
      </c>
      <c r="F235" s="6" t="s">
        <v>12</v>
      </c>
      <c r="G235" s="53" t="s">
        <v>530</v>
      </c>
      <c r="I235" s="6" t="s">
        <v>486</v>
      </c>
      <c r="J235" s="6" t="s">
        <v>383</v>
      </c>
    </row>
    <row r="236" spans="1:10" ht="16" x14ac:dyDescent="0.2">
      <c r="A236" s="89">
        <v>23</v>
      </c>
      <c r="B236" s="30"/>
      <c r="C236" s="2"/>
      <c r="D236" s="6" t="s">
        <v>396</v>
      </c>
      <c r="E236" s="29" t="s">
        <v>1249</v>
      </c>
      <c r="F236" s="6" t="s">
        <v>12</v>
      </c>
      <c r="G236" s="53" t="s">
        <v>1326</v>
      </c>
      <c r="I236" s="9" t="s">
        <v>487</v>
      </c>
      <c r="J236" s="6" t="s">
        <v>1223</v>
      </c>
    </row>
    <row r="237" spans="1:10" ht="16" x14ac:dyDescent="0.2">
      <c r="A237" s="89">
        <v>23</v>
      </c>
      <c r="B237" s="30"/>
      <c r="C237" s="2"/>
      <c r="D237" s="6" t="s">
        <v>396</v>
      </c>
      <c r="E237" s="51" t="s">
        <v>389</v>
      </c>
      <c r="F237" s="6" t="s">
        <v>490</v>
      </c>
      <c r="G237" s="53" t="s">
        <v>531</v>
      </c>
      <c r="I237" s="6" t="s">
        <v>426</v>
      </c>
      <c r="J237" s="6" t="s">
        <v>22</v>
      </c>
    </row>
    <row r="238" spans="1:10" ht="16" x14ac:dyDescent="0.2">
      <c r="A238" s="92">
        <v>26</v>
      </c>
      <c r="B238" s="2" t="s">
        <v>177</v>
      </c>
      <c r="C238" s="2" t="s">
        <v>176</v>
      </c>
      <c r="D238" s="6" t="s">
        <v>382</v>
      </c>
      <c r="E238" s="29" t="s">
        <v>492</v>
      </c>
      <c r="F238" s="6" t="s">
        <v>524</v>
      </c>
      <c r="G238" s="53" t="s">
        <v>16</v>
      </c>
      <c r="H238" s="53" t="s">
        <v>1185</v>
      </c>
      <c r="I238" s="6" t="s">
        <v>523</v>
      </c>
      <c r="J238" s="6" t="s">
        <v>1217</v>
      </c>
    </row>
    <row r="239" spans="1:10" ht="16" x14ac:dyDescent="0.2">
      <c r="A239" s="92">
        <v>26</v>
      </c>
      <c r="B239" s="4"/>
      <c r="C239" s="1"/>
      <c r="D239" s="6" t="s">
        <v>391</v>
      </c>
      <c r="E239" s="6" t="s">
        <v>1241</v>
      </c>
      <c r="F239" s="6" t="s">
        <v>524</v>
      </c>
      <c r="G239" s="53" t="s">
        <v>528</v>
      </c>
      <c r="I239" s="9" t="s">
        <v>487</v>
      </c>
      <c r="J239" s="6" t="s">
        <v>1217</v>
      </c>
    </row>
    <row r="240" spans="1:10" ht="16" x14ac:dyDescent="0.2">
      <c r="A240" s="92">
        <v>26</v>
      </c>
      <c r="B240" s="4"/>
      <c r="C240" s="1"/>
      <c r="D240" s="6" t="s">
        <v>382</v>
      </c>
      <c r="E240" s="1" t="s">
        <v>400</v>
      </c>
      <c r="F240" s="6" t="s">
        <v>524</v>
      </c>
      <c r="G240" s="53" t="s">
        <v>16</v>
      </c>
      <c r="H240" s="53" t="s">
        <v>1191</v>
      </c>
      <c r="I240" s="6" t="s">
        <v>523</v>
      </c>
      <c r="J240" s="6" t="s">
        <v>1217</v>
      </c>
    </row>
    <row r="241" spans="1:10" ht="16" x14ac:dyDescent="0.2">
      <c r="A241" s="92">
        <v>26</v>
      </c>
      <c r="B241" s="4"/>
      <c r="C241" s="1"/>
      <c r="D241" s="6" t="s">
        <v>382</v>
      </c>
      <c r="E241" s="1" t="s">
        <v>400</v>
      </c>
      <c r="F241" s="6" t="s">
        <v>524</v>
      </c>
      <c r="G241" s="53" t="s">
        <v>16</v>
      </c>
      <c r="H241" s="53" t="s">
        <v>1200</v>
      </c>
      <c r="I241" s="6" t="s">
        <v>523</v>
      </c>
      <c r="J241" s="6" t="s">
        <v>1217</v>
      </c>
    </row>
    <row r="242" spans="1:10" ht="14" x14ac:dyDescent="0.15">
      <c r="A242" s="95">
        <v>28</v>
      </c>
      <c r="B242" s="31" t="s">
        <v>532</v>
      </c>
      <c r="C242" s="31" t="s">
        <v>533</v>
      </c>
      <c r="D242" s="32" t="s">
        <v>534</v>
      </c>
      <c r="E242" s="31" t="s">
        <v>501</v>
      </c>
      <c r="F242" s="33" t="s">
        <v>490</v>
      </c>
      <c r="G242" s="53" t="s">
        <v>1201</v>
      </c>
      <c r="H242" s="53" t="s">
        <v>1200</v>
      </c>
      <c r="I242" s="31" t="s">
        <v>535</v>
      </c>
      <c r="J242" s="6" t="s">
        <v>1217</v>
      </c>
    </row>
    <row r="243" spans="1:10" ht="14" x14ac:dyDescent="0.15">
      <c r="A243" s="95">
        <v>28</v>
      </c>
      <c r="B243" s="34"/>
      <c r="C243" s="34"/>
      <c r="D243" s="32" t="s">
        <v>534</v>
      </c>
      <c r="E243" s="31" t="s">
        <v>501</v>
      </c>
      <c r="F243" s="33" t="s">
        <v>490</v>
      </c>
      <c r="G243" s="53" t="s">
        <v>1201</v>
      </c>
      <c r="H243" s="53" t="s">
        <v>1200</v>
      </c>
      <c r="I243" s="31" t="s">
        <v>536</v>
      </c>
      <c r="J243" s="6" t="s">
        <v>1217</v>
      </c>
    </row>
    <row r="244" spans="1:10" ht="14" x14ac:dyDescent="0.15">
      <c r="A244" s="95">
        <v>28</v>
      </c>
      <c r="B244" s="34"/>
      <c r="C244" s="34"/>
      <c r="D244" s="32" t="s">
        <v>534</v>
      </c>
      <c r="E244" s="31" t="s">
        <v>501</v>
      </c>
      <c r="F244" s="33" t="s">
        <v>490</v>
      </c>
      <c r="G244" s="53" t="s">
        <v>1201</v>
      </c>
      <c r="H244" s="53" t="s">
        <v>1200</v>
      </c>
      <c r="I244" s="31" t="s">
        <v>536</v>
      </c>
      <c r="J244" s="6" t="s">
        <v>1217</v>
      </c>
    </row>
    <row r="245" spans="1:10" ht="14" x14ac:dyDescent="0.15">
      <c r="A245" s="95">
        <v>28</v>
      </c>
      <c r="B245" s="34"/>
      <c r="C245" s="34"/>
      <c r="D245" s="32" t="s">
        <v>534</v>
      </c>
      <c r="E245" s="31" t="s">
        <v>501</v>
      </c>
      <c r="F245" s="33" t="s">
        <v>490</v>
      </c>
      <c r="G245" s="53" t="s">
        <v>1201</v>
      </c>
      <c r="H245" s="53" t="s">
        <v>1200</v>
      </c>
      <c r="I245" s="31" t="s">
        <v>536</v>
      </c>
      <c r="J245" s="6" t="s">
        <v>1217</v>
      </c>
    </row>
    <row r="246" spans="1:10" ht="14" x14ac:dyDescent="0.15">
      <c r="A246" s="95">
        <v>28</v>
      </c>
      <c r="B246" s="34"/>
      <c r="C246" s="34"/>
      <c r="D246" s="32" t="s">
        <v>534</v>
      </c>
      <c r="E246" s="31" t="s">
        <v>501</v>
      </c>
      <c r="F246" s="33" t="s">
        <v>490</v>
      </c>
      <c r="G246" s="53" t="s">
        <v>1201</v>
      </c>
      <c r="H246" s="53" t="s">
        <v>1200</v>
      </c>
      <c r="I246" s="31" t="s">
        <v>536</v>
      </c>
      <c r="J246" s="6" t="s">
        <v>1217</v>
      </c>
    </row>
    <row r="247" spans="1:10" ht="14" x14ac:dyDescent="0.15">
      <c r="A247" s="95">
        <v>28</v>
      </c>
      <c r="B247" s="34"/>
      <c r="C247" s="34"/>
      <c r="D247" s="32" t="s">
        <v>534</v>
      </c>
      <c r="E247" s="31" t="s">
        <v>501</v>
      </c>
      <c r="F247" s="33" t="s">
        <v>490</v>
      </c>
      <c r="G247" s="53" t="s">
        <v>16</v>
      </c>
      <c r="H247" s="53" t="s">
        <v>1202</v>
      </c>
      <c r="I247" s="31" t="s">
        <v>537</v>
      </c>
      <c r="J247" s="6" t="s">
        <v>1217</v>
      </c>
    </row>
    <row r="248" spans="1:10" ht="14" x14ac:dyDescent="0.15">
      <c r="A248" s="88">
        <v>13</v>
      </c>
      <c r="B248" s="35" t="s">
        <v>135</v>
      </c>
      <c r="C248" s="31" t="s">
        <v>134</v>
      </c>
      <c r="D248" s="36" t="s">
        <v>534</v>
      </c>
      <c r="E248" s="36" t="s">
        <v>411</v>
      </c>
      <c r="F248" s="37" t="s">
        <v>538</v>
      </c>
      <c r="G248" s="53" t="s">
        <v>16</v>
      </c>
      <c r="H248" s="53" t="s">
        <v>1203</v>
      </c>
      <c r="I248" s="36" t="s">
        <v>539</v>
      </c>
      <c r="J248" s="6" t="s">
        <v>1217</v>
      </c>
    </row>
    <row r="249" spans="1:10" ht="14" x14ac:dyDescent="0.15">
      <c r="A249" s="88">
        <v>13</v>
      </c>
      <c r="B249" s="38"/>
      <c r="C249" s="38"/>
      <c r="D249" s="25" t="s">
        <v>396</v>
      </c>
      <c r="E249" s="36" t="s">
        <v>43</v>
      </c>
      <c r="F249" s="37" t="s">
        <v>538</v>
      </c>
      <c r="G249" s="53" t="s">
        <v>540</v>
      </c>
      <c r="I249" s="36" t="s">
        <v>539</v>
      </c>
      <c r="J249" s="6" t="s">
        <v>1217</v>
      </c>
    </row>
    <row r="250" spans="1:10" ht="14" x14ac:dyDescent="0.15">
      <c r="A250" s="88">
        <v>13</v>
      </c>
      <c r="B250" s="38"/>
      <c r="C250" s="38"/>
      <c r="D250" s="36" t="s">
        <v>534</v>
      </c>
      <c r="E250" s="37" t="s">
        <v>417</v>
      </c>
      <c r="F250" s="37" t="s">
        <v>538</v>
      </c>
      <c r="G250" s="53" t="s">
        <v>1192</v>
      </c>
      <c r="H250" s="53" t="s">
        <v>1153</v>
      </c>
      <c r="I250" s="33" t="s">
        <v>406</v>
      </c>
      <c r="J250" s="6" t="s">
        <v>1217</v>
      </c>
    </row>
    <row r="251" spans="1:10" ht="13" x14ac:dyDescent="0.15">
      <c r="A251" s="88">
        <v>61</v>
      </c>
      <c r="B251" s="35" t="s">
        <v>273</v>
      </c>
      <c r="C251" s="31" t="s">
        <v>272</v>
      </c>
      <c r="D251" s="31" t="s">
        <v>382</v>
      </c>
      <c r="E251" s="31" t="s">
        <v>411</v>
      </c>
      <c r="F251" s="37" t="s">
        <v>508</v>
      </c>
      <c r="G251" s="53" t="s">
        <v>1304</v>
      </c>
      <c r="I251" s="31" t="s">
        <v>15</v>
      </c>
      <c r="J251" s="1" t="s">
        <v>383</v>
      </c>
    </row>
    <row r="252" spans="1:10" ht="13" x14ac:dyDescent="0.15">
      <c r="A252" s="88">
        <v>61</v>
      </c>
      <c r="B252" s="31"/>
      <c r="C252" s="34"/>
      <c r="D252" s="31" t="s">
        <v>382</v>
      </c>
      <c r="E252" s="31" t="s">
        <v>411</v>
      </c>
      <c r="F252" s="37" t="s">
        <v>508</v>
      </c>
      <c r="G252" s="53" t="s">
        <v>541</v>
      </c>
      <c r="I252" s="31" t="s">
        <v>15</v>
      </c>
      <c r="J252" s="1" t="s">
        <v>383</v>
      </c>
    </row>
    <row r="253" spans="1:10" ht="13" x14ac:dyDescent="0.15">
      <c r="A253" s="88">
        <v>61</v>
      </c>
      <c r="B253" s="34"/>
      <c r="C253" s="34"/>
      <c r="D253" s="31" t="s">
        <v>382</v>
      </c>
      <c r="E253" s="31" t="s">
        <v>411</v>
      </c>
      <c r="F253" s="37" t="s">
        <v>508</v>
      </c>
      <c r="G253" s="53" t="s">
        <v>529</v>
      </c>
      <c r="I253" s="31" t="s">
        <v>15</v>
      </c>
      <c r="J253" s="1" t="s">
        <v>383</v>
      </c>
    </row>
    <row r="254" spans="1:10" ht="13" x14ac:dyDescent="0.15">
      <c r="A254" s="88">
        <v>76</v>
      </c>
      <c r="B254" s="35" t="s">
        <v>321</v>
      </c>
      <c r="C254" s="39" t="s">
        <v>320</v>
      </c>
      <c r="D254" s="31" t="s">
        <v>391</v>
      </c>
      <c r="E254" s="31" t="s">
        <v>507</v>
      </c>
      <c r="F254" s="31" t="s">
        <v>508</v>
      </c>
      <c r="G254" s="53" t="s">
        <v>16</v>
      </c>
      <c r="I254" s="31" t="s">
        <v>542</v>
      </c>
      <c r="J254" s="1" t="s">
        <v>1217</v>
      </c>
    </row>
    <row r="255" spans="1:10" ht="13" x14ac:dyDescent="0.15">
      <c r="A255" s="88">
        <v>76</v>
      </c>
      <c r="B255" s="34"/>
      <c r="C255" s="34"/>
      <c r="D255" s="33" t="s">
        <v>382</v>
      </c>
      <c r="E255" s="31" t="s">
        <v>507</v>
      </c>
      <c r="F255" s="31" t="s">
        <v>12</v>
      </c>
      <c r="G255" s="53" t="s">
        <v>548</v>
      </c>
      <c r="H255" s="53" t="s">
        <v>1177</v>
      </c>
      <c r="I255" s="31" t="s">
        <v>543</v>
      </c>
      <c r="J255" s="1" t="s">
        <v>1217</v>
      </c>
    </row>
    <row r="256" spans="1:10" ht="13" x14ac:dyDescent="0.15">
      <c r="A256" s="88">
        <v>64</v>
      </c>
      <c r="B256" s="18" t="s">
        <v>283</v>
      </c>
      <c r="C256" s="39" t="s">
        <v>282</v>
      </c>
      <c r="D256" s="31" t="s">
        <v>544</v>
      </c>
      <c r="E256" s="31" t="s">
        <v>411</v>
      </c>
      <c r="F256" s="33" t="s">
        <v>524</v>
      </c>
      <c r="G256" s="53" t="s">
        <v>16</v>
      </c>
      <c r="I256" s="31" t="s">
        <v>542</v>
      </c>
      <c r="J256" s="1" t="s">
        <v>1217</v>
      </c>
    </row>
    <row r="257" spans="1:10" ht="13" x14ac:dyDescent="0.15">
      <c r="A257" s="88">
        <v>64</v>
      </c>
      <c r="B257" s="38"/>
      <c r="C257" s="38"/>
      <c r="D257" s="31" t="s">
        <v>544</v>
      </c>
      <c r="E257" s="31" t="s">
        <v>411</v>
      </c>
      <c r="F257" s="33" t="s">
        <v>524</v>
      </c>
      <c r="G257" s="53" t="s">
        <v>16</v>
      </c>
      <c r="I257" s="36" t="s">
        <v>1276</v>
      </c>
      <c r="J257" s="1" t="s">
        <v>1217</v>
      </c>
    </row>
    <row r="258" spans="1:10" ht="13" x14ac:dyDescent="0.15">
      <c r="A258" s="88">
        <v>64</v>
      </c>
      <c r="B258" s="38"/>
      <c r="C258" s="38"/>
      <c r="D258" s="31" t="s">
        <v>545</v>
      </c>
      <c r="E258" s="31" t="s">
        <v>43</v>
      </c>
      <c r="F258" s="33" t="s">
        <v>524</v>
      </c>
      <c r="G258" s="53" t="s">
        <v>1308</v>
      </c>
      <c r="H258" s="53" t="s">
        <v>1204</v>
      </c>
      <c r="I258" s="31" t="s">
        <v>546</v>
      </c>
      <c r="J258" s="1" t="s">
        <v>1217</v>
      </c>
    </row>
    <row r="259" spans="1:10" ht="13" x14ac:dyDescent="0.15">
      <c r="A259" s="88">
        <v>64</v>
      </c>
      <c r="B259" s="38"/>
      <c r="C259" s="38"/>
      <c r="D259" s="31" t="s">
        <v>396</v>
      </c>
      <c r="E259" s="31" t="s">
        <v>43</v>
      </c>
      <c r="F259" s="31" t="s">
        <v>547</v>
      </c>
      <c r="G259" s="53" t="s">
        <v>1318</v>
      </c>
      <c r="I259" s="36" t="s">
        <v>535</v>
      </c>
      <c r="J259" s="1" t="s">
        <v>1217</v>
      </c>
    </row>
    <row r="260" spans="1:10" ht="13" x14ac:dyDescent="0.15">
      <c r="A260" s="88">
        <v>64</v>
      </c>
      <c r="B260" s="38"/>
      <c r="C260" s="38"/>
      <c r="D260" s="31" t="s">
        <v>396</v>
      </c>
      <c r="E260" s="31" t="s">
        <v>504</v>
      </c>
      <c r="F260" s="33" t="s">
        <v>524</v>
      </c>
      <c r="G260" s="53" t="s">
        <v>1342</v>
      </c>
      <c r="I260" s="36" t="s">
        <v>535</v>
      </c>
      <c r="J260" s="1" t="s">
        <v>1217</v>
      </c>
    </row>
    <row r="261" spans="1:10" ht="13" x14ac:dyDescent="0.15">
      <c r="A261" s="88">
        <v>64</v>
      </c>
      <c r="B261" s="38"/>
      <c r="C261" s="38"/>
      <c r="D261" s="31" t="s">
        <v>396</v>
      </c>
      <c r="E261" s="31" t="s">
        <v>504</v>
      </c>
      <c r="F261" s="33" t="s">
        <v>524</v>
      </c>
      <c r="G261" s="53" t="s">
        <v>1318</v>
      </c>
      <c r="I261" s="36" t="s">
        <v>539</v>
      </c>
      <c r="J261" s="1" t="s">
        <v>1217</v>
      </c>
    </row>
    <row r="262" spans="1:10" ht="13" x14ac:dyDescent="0.15">
      <c r="A262" s="88">
        <v>64</v>
      </c>
      <c r="B262" s="38"/>
      <c r="C262" s="38"/>
      <c r="D262" s="31" t="s">
        <v>396</v>
      </c>
      <c r="E262" s="31" t="s">
        <v>504</v>
      </c>
      <c r="F262" s="33" t="s">
        <v>524</v>
      </c>
      <c r="G262" s="53" t="s">
        <v>1342</v>
      </c>
      <c r="I262" s="36" t="s">
        <v>539</v>
      </c>
      <c r="J262" s="1" t="s">
        <v>1217</v>
      </c>
    </row>
    <row r="263" spans="1:10" ht="14" x14ac:dyDescent="0.15">
      <c r="A263" s="88">
        <v>66</v>
      </c>
      <c r="B263" s="35" t="s">
        <v>292</v>
      </c>
      <c r="C263" s="39" t="s">
        <v>291</v>
      </c>
      <c r="D263" s="31" t="s">
        <v>391</v>
      </c>
      <c r="E263" s="51" t="s">
        <v>389</v>
      </c>
      <c r="F263" s="24" t="s">
        <v>12</v>
      </c>
      <c r="G263" s="53" t="s">
        <v>515</v>
      </c>
      <c r="I263" s="9" t="s">
        <v>468</v>
      </c>
      <c r="J263" s="1" t="s">
        <v>383</v>
      </c>
    </row>
    <row r="264" spans="1:10" ht="14" x14ac:dyDescent="0.15">
      <c r="A264" s="88">
        <v>66</v>
      </c>
      <c r="B264" s="38"/>
      <c r="C264" s="34"/>
      <c r="D264" s="31" t="s">
        <v>391</v>
      </c>
      <c r="E264" s="51" t="s">
        <v>389</v>
      </c>
      <c r="F264" s="24" t="s">
        <v>12</v>
      </c>
      <c r="G264" s="53" t="s">
        <v>1192</v>
      </c>
      <c r="H264" s="53" t="s">
        <v>1153</v>
      </c>
      <c r="I264" s="36" t="s">
        <v>539</v>
      </c>
      <c r="J264" s="1" t="s">
        <v>383</v>
      </c>
    </row>
    <row r="265" spans="1:10" ht="13" x14ac:dyDescent="0.15">
      <c r="A265" s="88">
        <v>66</v>
      </c>
      <c r="B265" s="38"/>
      <c r="C265" s="38"/>
      <c r="D265" s="56" t="s">
        <v>391</v>
      </c>
      <c r="E265" s="56" t="s">
        <v>507</v>
      </c>
      <c r="F265" s="56" t="s">
        <v>508</v>
      </c>
      <c r="G265" s="58" t="s">
        <v>548</v>
      </c>
      <c r="H265" s="58"/>
      <c r="I265" s="31" t="s">
        <v>493</v>
      </c>
      <c r="J265" s="1" t="s">
        <v>1223</v>
      </c>
    </row>
    <row r="266" spans="1:10" ht="14" x14ac:dyDescent="0.15">
      <c r="A266" s="88">
        <v>66</v>
      </c>
      <c r="B266" s="34"/>
      <c r="C266" s="34"/>
      <c r="D266" s="56" t="s">
        <v>549</v>
      </c>
      <c r="E266" s="51" t="s">
        <v>389</v>
      </c>
      <c r="F266" s="56" t="s">
        <v>425</v>
      </c>
      <c r="G266" s="58" t="s">
        <v>531</v>
      </c>
      <c r="H266" s="58"/>
      <c r="I266" s="31" t="s">
        <v>15</v>
      </c>
      <c r="J266" s="1" t="s">
        <v>1223</v>
      </c>
    </row>
    <row r="267" spans="1:10" ht="14" x14ac:dyDescent="0.2">
      <c r="A267" s="96">
        <v>25</v>
      </c>
      <c r="B267" s="41" t="s">
        <v>174</v>
      </c>
      <c r="C267" s="25" t="s">
        <v>173</v>
      </c>
      <c r="D267" s="56" t="s">
        <v>391</v>
      </c>
      <c r="E267" s="60" t="s">
        <v>411</v>
      </c>
      <c r="F267" s="60" t="s">
        <v>12</v>
      </c>
      <c r="G267" s="58" t="s">
        <v>1265</v>
      </c>
      <c r="H267" s="58" t="s">
        <v>1141</v>
      </c>
      <c r="I267" s="18" t="s">
        <v>550</v>
      </c>
      <c r="J267" s="1" t="s">
        <v>1217</v>
      </c>
    </row>
    <row r="268" spans="1:10" ht="14" x14ac:dyDescent="0.2">
      <c r="A268" s="96">
        <v>25</v>
      </c>
      <c r="B268" s="34"/>
      <c r="C268" s="34"/>
      <c r="D268" s="56" t="s">
        <v>391</v>
      </c>
      <c r="E268" s="56" t="s">
        <v>507</v>
      </c>
      <c r="F268" s="60" t="s">
        <v>12</v>
      </c>
      <c r="G268" s="58" t="s">
        <v>16</v>
      </c>
      <c r="H268" s="58"/>
      <c r="I268" s="31" t="s">
        <v>551</v>
      </c>
      <c r="J268" s="1" t="s">
        <v>1217</v>
      </c>
    </row>
    <row r="269" spans="1:10" ht="14" x14ac:dyDescent="0.2">
      <c r="A269" s="96">
        <v>25</v>
      </c>
      <c r="B269" s="34"/>
      <c r="C269" s="34"/>
      <c r="D269" s="56" t="s">
        <v>391</v>
      </c>
      <c r="E269" s="56" t="s">
        <v>507</v>
      </c>
      <c r="F269" s="60" t="s">
        <v>12</v>
      </c>
      <c r="G269" s="58" t="s">
        <v>531</v>
      </c>
      <c r="H269" s="58"/>
      <c r="I269" s="31" t="s">
        <v>493</v>
      </c>
      <c r="J269" s="31" t="s">
        <v>1252</v>
      </c>
    </row>
    <row r="270" spans="1:10" ht="14" x14ac:dyDescent="0.2">
      <c r="A270" s="96">
        <v>25</v>
      </c>
      <c r="B270" s="34"/>
      <c r="C270" s="34"/>
      <c r="D270" s="56" t="s">
        <v>391</v>
      </c>
      <c r="E270" s="60" t="s">
        <v>411</v>
      </c>
      <c r="F270" s="60" t="s">
        <v>12</v>
      </c>
      <c r="G270" s="58" t="s">
        <v>1206</v>
      </c>
      <c r="H270" s="58" t="s">
        <v>1141</v>
      </c>
      <c r="I270" s="18" t="s">
        <v>550</v>
      </c>
      <c r="J270" s="1" t="s">
        <v>1217</v>
      </c>
    </row>
    <row r="271" spans="1:10" ht="13" x14ac:dyDescent="0.15">
      <c r="A271" s="94">
        <v>89</v>
      </c>
      <c r="B271" s="24" t="s">
        <v>367</v>
      </c>
      <c r="C271" s="24" t="s">
        <v>366</v>
      </c>
      <c r="D271" s="56" t="s">
        <v>382</v>
      </c>
      <c r="E271" s="60" t="s">
        <v>411</v>
      </c>
      <c r="F271" s="59" t="s">
        <v>552</v>
      </c>
      <c r="G271" s="58" t="s">
        <v>541</v>
      </c>
      <c r="H271" s="58" t="s">
        <v>1141</v>
      </c>
      <c r="I271" s="31" t="s">
        <v>553</v>
      </c>
      <c r="J271" s="1" t="s">
        <v>1261</v>
      </c>
    </row>
    <row r="272" spans="1:10" ht="13" x14ac:dyDescent="0.15">
      <c r="A272" s="94">
        <v>89</v>
      </c>
      <c r="B272" s="34"/>
      <c r="C272" s="34"/>
      <c r="D272" s="56" t="s">
        <v>382</v>
      </c>
      <c r="E272" s="60" t="s">
        <v>411</v>
      </c>
      <c r="F272" s="59" t="s">
        <v>552</v>
      </c>
      <c r="G272" s="58" t="s">
        <v>529</v>
      </c>
      <c r="H272" s="58" t="s">
        <v>1141</v>
      </c>
      <c r="I272" s="31" t="s">
        <v>553</v>
      </c>
      <c r="J272" s="1" t="s">
        <v>1261</v>
      </c>
    </row>
    <row r="273" spans="1:10" ht="13" x14ac:dyDescent="0.15">
      <c r="A273" s="94">
        <v>89</v>
      </c>
      <c r="B273" s="34"/>
      <c r="C273" s="34"/>
      <c r="D273" s="56" t="s">
        <v>382</v>
      </c>
      <c r="E273" s="60" t="s">
        <v>417</v>
      </c>
      <c r="F273" s="59" t="s">
        <v>552</v>
      </c>
      <c r="G273" s="58" t="s">
        <v>1192</v>
      </c>
      <c r="H273" s="58" t="s">
        <v>1153</v>
      </c>
      <c r="I273" s="31" t="s">
        <v>406</v>
      </c>
      <c r="J273" s="1" t="s">
        <v>1261</v>
      </c>
    </row>
    <row r="274" spans="1:10" ht="13" x14ac:dyDescent="0.15">
      <c r="A274" s="95">
        <v>77</v>
      </c>
      <c r="B274" s="31" t="s">
        <v>324</v>
      </c>
      <c r="C274" s="31" t="s">
        <v>323</v>
      </c>
      <c r="D274" s="31" t="s">
        <v>382</v>
      </c>
      <c r="E274" s="31" t="s">
        <v>507</v>
      </c>
      <c r="F274" s="31" t="s">
        <v>524</v>
      </c>
      <c r="G274" s="53" t="s">
        <v>16</v>
      </c>
      <c r="I274" s="31" t="s">
        <v>426</v>
      </c>
      <c r="J274" s="1" t="s">
        <v>1252</v>
      </c>
    </row>
    <row r="275" spans="1:10" ht="13" x14ac:dyDescent="0.15">
      <c r="A275" s="95">
        <v>77</v>
      </c>
      <c r="B275" s="34"/>
      <c r="C275" s="34"/>
      <c r="D275" s="31" t="s">
        <v>382</v>
      </c>
      <c r="E275" s="31" t="s">
        <v>507</v>
      </c>
      <c r="F275" s="31" t="s">
        <v>524</v>
      </c>
      <c r="G275" s="53" t="s">
        <v>554</v>
      </c>
      <c r="I275" s="31" t="s">
        <v>426</v>
      </c>
      <c r="J275" s="1" t="s">
        <v>1252</v>
      </c>
    </row>
    <row r="276" spans="1:10" ht="13" x14ac:dyDescent="0.15">
      <c r="A276" s="95">
        <v>77</v>
      </c>
      <c r="B276" s="34"/>
      <c r="C276" s="34"/>
      <c r="D276" s="31" t="s">
        <v>391</v>
      </c>
      <c r="E276" s="31" t="s">
        <v>507</v>
      </c>
      <c r="F276" s="31" t="s">
        <v>524</v>
      </c>
      <c r="G276" s="53" t="s">
        <v>436</v>
      </c>
      <c r="I276" s="1" t="s">
        <v>555</v>
      </c>
      <c r="J276" s="1" t="s">
        <v>1252</v>
      </c>
    </row>
    <row r="277" spans="1:10" ht="13" x14ac:dyDescent="0.15">
      <c r="A277" s="94">
        <v>68</v>
      </c>
      <c r="B277" s="24" t="s">
        <v>298</v>
      </c>
      <c r="C277" s="43" t="s">
        <v>297</v>
      </c>
      <c r="D277" s="31" t="s">
        <v>382</v>
      </c>
      <c r="E277" s="31" t="s">
        <v>411</v>
      </c>
      <c r="F277" s="31" t="s">
        <v>12</v>
      </c>
      <c r="G277" s="53" t="s">
        <v>1287</v>
      </c>
      <c r="H277" s="9" t="s">
        <v>1141</v>
      </c>
      <c r="I277" s="31" t="s">
        <v>15</v>
      </c>
      <c r="J277" s="1" t="s">
        <v>1223</v>
      </c>
    </row>
    <row r="278" spans="1:10" ht="13" x14ac:dyDescent="0.15">
      <c r="A278" s="94">
        <v>68</v>
      </c>
      <c r="B278" s="34"/>
      <c r="C278" s="34"/>
      <c r="D278" s="31" t="s">
        <v>396</v>
      </c>
      <c r="E278" s="31" t="s">
        <v>504</v>
      </c>
      <c r="F278" s="31" t="s">
        <v>12</v>
      </c>
      <c r="G278" s="53" t="s">
        <v>1327</v>
      </c>
      <c r="I278" s="31" t="s">
        <v>15</v>
      </c>
      <c r="J278" s="1" t="s">
        <v>1223</v>
      </c>
    </row>
    <row r="279" spans="1:10" ht="14" x14ac:dyDescent="0.15">
      <c r="A279" s="94">
        <v>68</v>
      </c>
      <c r="B279" s="34"/>
      <c r="C279" s="34"/>
      <c r="D279" s="31" t="s">
        <v>396</v>
      </c>
      <c r="E279" s="51" t="s">
        <v>389</v>
      </c>
      <c r="F279" s="40" t="s">
        <v>556</v>
      </c>
      <c r="G279" s="53" t="s">
        <v>451</v>
      </c>
      <c r="I279" s="44" t="s">
        <v>1275</v>
      </c>
      <c r="J279" s="1" t="s">
        <v>1223</v>
      </c>
    </row>
    <row r="280" spans="1:10" ht="14" x14ac:dyDescent="0.15">
      <c r="A280" s="95">
        <v>60</v>
      </c>
      <c r="B280" s="31" t="s">
        <v>269</v>
      </c>
      <c r="C280" s="31" t="s">
        <v>268</v>
      </c>
      <c r="D280" s="31" t="s">
        <v>391</v>
      </c>
      <c r="E280" s="51" t="s">
        <v>389</v>
      </c>
      <c r="F280" s="31" t="s">
        <v>384</v>
      </c>
      <c r="G280" s="53" t="s">
        <v>531</v>
      </c>
      <c r="I280" s="31" t="s">
        <v>15</v>
      </c>
      <c r="J280" s="1" t="s">
        <v>1217</v>
      </c>
    </row>
    <row r="281" spans="1:10" ht="13" x14ac:dyDescent="0.15">
      <c r="A281" s="95">
        <v>60</v>
      </c>
      <c r="B281" s="34"/>
      <c r="C281" s="34"/>
      <c r="D281" s="31" t="s">
        <v>382</v>
      </c>
      <c r="E281" s="31" t="s">
        <v>1238</v>
      </c>
      <c r="F281" s="31" t="s">
        <v>384</v>
      </c>
      <c r="G281" s="53" t="s">
        <v>1205</v>
      </c>
      <c r="H281" s="53" t="s">
        <v>1141</v>
      </c>
      <c r="I281" s="31" t="s">
        <v>29</v>
      </c>
      <c r="J281" s="1" t="s">
        <v>1217</v>
      </c>
    </row>
    <row r="282" spans="1:10" ht="13" x14ac:dyDescent="0.15">
      <c r="A282" s="95">
        <v>60</v>
      </c>
      <c r="B282" s="34"/>
      <c r="C282" s="34"/>
      <c r="D282" s="31" t="s">
        <v>382</v>
      </c>
      <c r="E282" s="31" t="s">
        <v>1238</v>
      </c>
      <c r="F282" s="31" t="s">
        <v>384</v>
      </c>
      <c r="G282" s="53" t="s">
        <v>1205</v>
      </c>
      <c r="H282" s="53" t="s">
        <v>1141</v>
      </c>
      <c r="I282" s="36" t="s">
        <v>539</v>
      </c>
      <c r="J282" s="1" t="s">
        <v>1217</v>
      </c>
    </row>
    <row r="283" spans="1:10" ht="13" x14ac:dyDescent="0.15">
      <c r="A283" s="95">
        <v>60</v>
      </c>
      <c r="B283" s="34"/>
      <c r="C283" s="34"/>
      <c r="D283" s="31" t="s">
        <v>382</v>
      </c>
      <c r="E283" s="31" t="s">
        <v>1238</v>
      </c>
      <c r="F283" s="31" t="s">
        <v>384</v>
      </c>
      <c r="G283" s="53" t="s">
        <v>530</v>
      </c>
      <c r="H283" s="53" t="s">
        <v>1141</v>
      </c>
      <c r="I283" s="31" t="s">
        <v>557</v>
      </c>
      <c r="J283" s="1" t="s">
        <v>1217</v>
      </c>
    </row>
    <row r="284" spans="1:10" ht="13" x14ac:dyDescent="0.15">
      <c r="A284" s="95">
        <v>60</v>
      </c>
      <c r="B284" s="34"/>
      <c r="C284" s="34"/>
      <c r="D284" s="31" t="s">
        <v>382</v>
      </c>
      <c r="E284" s="31" t="s">
        <v>1238</v>
      </c>
      <c r="F284" s="31" t="s">
        <v>384</v>
      </c>
      <c r="G284" s="53" t="s">
        <v>541</v>
      </c>
      <c r="H284" s="53" t="s">
        <v>1141</v>
      </c>
      <c r="I284" s="26" t="s">
        <v>15</v>
      </c>
      <c r="J284" s="1" t="s">
        <v>1217</v>
      </c>
    </row>
    <row r="285" spans="1:10" ht="13" x14ac:dyDescent="0.15">
      <c r="A285" s="95">
        <v>60</v>
      </c>
      <c r="B285" s="34"/>
      <c r="C285" s="34"/>
      <c r="D285" s="31" t="s">
        <v>396</v>
      </c>
      <c r="E285" s="31" t="s">
        <v>504</v>
      </c>
      <c r="F285" s="31" t="s">
        <v>384</v>
      </c>
      <c r="G285" s="53" t="s">
        <v>1318</v>
      </c>
      <c r="I285" s="26" t="s">
        <v>487</v>
      </c>
      <c r="J285" s="1" t="s">
        <v>1217</v>
      </c>
    </row>
    <row r="286" spans="1:10" ht="13" x14ac:dyDescent="0.15">
      <c r="A286" s="95">
        <v>60</v>
      </c>
      <c r="B286" s="34"/>
      <c r="C286" s="34"/>
      <c r="D286" s="31" t="s">
        <v>382</v>
      </c>
      <c r="E286" s="31" t="s">
        <v>417</v>
      </c>
      <c r="F286" s="31" t="s">
        <v>384</v>
      </c>
      <c r="G286" s="53" t="s">
        <v>1192</v>
      </c>
      <c r="H286" s="53" t="s">
        <v>1153</v>
      </c>
      <c r="I286" s="31" t="s">
        <v>406</v>
      </c>
      <c r="J286" s="1" t="s">
        <v>1217</v>
      </c>
    </row>
    <row r="287" spans="1:10" ht="13" x14ac:dyDescent="0.15">
      <c r="A287" s="95">
        <v>58</v>
      </c>
      <c r="B287" s="31" t="s">
        <v>265</v>
      </c>
      <c r="C287" s="31" t="s">
        <v>264</v>
      </c>
      <c r="D287" s="31" t="s">
        <v>396</v>
      </c>
      <c r="E287" s="31" t="s">
        <v>507</v>
      </c>
      <c r="F287" s="18" t="s">
        <v>558</v>
      </c>
      <c r="G287" s="53" t="s">
        <v>1318</v>
      </c>
      <c r="I287" s="31" t="s">
        <v>426</v>
      </c>
      <c r="J287" s="1" t="s">
        <v>1252</v>
      </c>
    </row>
    <row r="288" spans="1:10" ht="13" x14ac:dyDescent="0.15">
      <c r="A288" s="95">
        <v>58</v>
      </c>
      <c r="B288" s="34"/>
      <c r="C288" s="34"/>
      <c r="D288" s="31" t="s">
        <v>396</v>
      </c>
      <c r="E288" s="31" t="s">
        <v>507</v>
      </c>
      <c r="F288" s="18" t="s">
        <v>558</v>
      </c>
      <c r="G288" s="53" t="s">
        <v>559</v>
      </c>
      <c r="I288" s="31" t="s">
        <v>426</v>
      </c>
      <c r="J288" s="1" t="s">
        <v>1252</v>
      </c>
    </row>
    <row r="289" spans="1:10" ht="13" x14ac:dyDescent="0.15">
      <c r="A289" s="95">
        <v>55</v>
      </c>
      <c r="B289" s="31" t="s">
        <v>257</v>
      </c>
      <c r="C289" s="31" t="s">
        <v>256</v>
      </c>
      <c r="D289" s="31" t="s">
        <v>382</v>
      </c>
      <c r="E289" s="31" t="s">
        <v>1238</v>
      </c>
      <c r="F289" s="31" t="s">
        <v>558</v>
      </c>
      <c r="G289" s="53" t="s">
        <v>1290</v>
      </c>
      <c r="H289" s="53" t="s">
        <v>1141</v>
      </c>
      <c r="I289" s="31" t="s">
        <v>519</v>
      </c>
      <c r="J289" s="1" t="s">
        <v>1223</v>
      </c>
    </row>
    <row r="290" spans="1:10" ht="13" x14ac:dyDescent="0.15">
      <c r="A290" s="95">
        <v>55</v>
      </c>
      <c r="B290" s="34"/>
      <c r="C290" s="34"/>
      <c r="D290" s="31" t="s">
        <v>382</v>
      </c>
      <c r="E290" s="31" t="s">
        <v>417</v>
      </c>
      <c r="F290" s="31" t="s">
        <v>558</v>
      </c>
      <c r="G290" s="53" t="s">
        <v>1206</v>
      </c>
      <c r="H290" s="53" t="s">
        <v>1351</v>
      </c>
      <c r="I290" s="31" t="s">
        <v>519</v>
      </c>
      <c r="J290" s="1" t="s">
        <v>1223</v>
      </c>
    </row>
    <row r="291" spans="1:10" ht="13" x14ac:dyDescent="0.15">
      <c r="A291" s="95">
        <v>55</v>
      </c>
      <c r="B291" s="34"/>
      <c r="C291" s="34"/>
      <c r="D291" s="31" t="s">
        <v>396</v>
      </c>
      <c r="E291" s="31" t="s">
        <v>504</v>
      </c>
      <c r="F291" s="31" t="s">
        <v>558</v>
      </c>
      <c r="G291" s="53" t="s">
        <v>1318</v>
      </c>
      <c r="I291" s="9" t="s">
        <v>468</v>
      </c>
      <c r="J291" s="1" t="s">
        <v>1223</v>
      </c>
    </row>
    <row r="292" spans="1:10" ht="13" x14ac:dyDescent="0.15">
      <c r="A292" s="95">
        <v>55</v>
      </c>
      <c r="B292" s="34"/>
      <c r="C292" s="34"/>
      <c r="D292" s="31" t="s">
        <v>382</v>
      </c>
      <c r="E292" s="31" t="s">
        <v>1238</v>
      </c>
      <c r="F292" s="31" t="s">
        <v>558</v>
      </c>
      <c r="G292" s="53" t="s">
        <v>1206</v>
      </c>
      <c r="H292" s="53" t="s">
        <v>1141</v>
      </c>
      <c r="I292" s="31" t="s">
        <v>519</v>
      </c>
      <c r="J292" s="1" t="s">
        <v>1223</v>
      </c>
    </row>
    <row r="293" spans="1:10" ht="13" x14ac:dyDescent="0.15">
      <c r="A293" s="95">
        <v>55</v>
      </c>
      <c r="B293" s="34"/>
      <c r="C293" s="34"/>
      <c r="D293" s="31" t="s">
        <v>382</v>
      </c>
      <c r="E293" s="31" t="s">
        <v>417</v>
      </c>
      <c r="F293" s="31" t="s">
        <v>558</v>
      </c>
      <c r="G293" s="53" t="s">
        <v>1192</v>
      </c>
      <c r="H293" s="53" t="s">
        <v>1351</v>
      </c>
      <c r="I293" s="31" t="s">
        <v>406</v>
      </c>
      <c r="J293" s="1" t="s">
        <v>1223</v>
      </c>
    </row>
    <row r="294" spans="1:10" ht="13" x14ac:dyDescent="0.15">
      <c r="A294" s="95">
        <v>55</v>
      </c>
      <c r="B294" s="34"/>
      <c r="C294" s="34"/>
      <c r="D294" s="31" t="s">
        <v>382</v>
      </c>
      <c r="E294" s="31" t="s">
        <v>1238</v>
      </c>
      <c r="F294" s="31" t="s">
        <v>558</v>
      </c>
      <c r="G294" s="53" t="s">
        <v>541</v>
      </c>
      <c r="H294" s="53" t="s">
        <v>1141</v>
      </c>
      <c r="I294" s="31" t="s">
        <v>519</v>
      </c>
      <c r="J294" s="1" t="s">
        <v>1223</v>
      </c>
    </row>
    <row r="295" spans="1:10" ht="13" x14ac:dyDescent="0.15">
      <c r="A295" s="95">
        <v>55</v>
      </c>
      <c r="B295" s="34"/>
      <c r="C295" s="34"/>
      <c r="D295" s="31" t="s">
        <v>382</v>
      </c>
      <c r="E295" s="31" t="s">
        <v>1238</v>
      </c>
      <c r="F295" s="31" t="s">
        <v>558</v>
      </c>
      <c r="G295" s="53" t="s">
        <v>1309</v>
      </c>
      <c r="I295" s="31" t="s">
        <v>519</v>
      </c>
      <c r="J295" s="1" t="s">
        <v>1252</v>
      </c>
    </row>
    <row r="296" spans="1:10" ht="13" x14ac:dyDescent="0.15">
      <c r="A296" s="91">
        <v>62</v>
      </c>
      <c r="B296" s="3" t="s">
        <v>3</v>
      </c>
      <c r="C296" s="31" t="s">
        <v>276</v>
      </c>
      <c r="D296" s="31" t="s">
        <v>382</v>
      </c>
      <c r="E296" s="9" t="s">
        <v>411</v>
      </c>
      <c r="F296" s="31" t="s">
        <v>560</v>
      </c>
      <c r="G296" s="53" t="s">
        <v>529</v>
      </c>
      <c r="I296" s="31" t="s">
        <v>15</v>
      </c>
      <c r="J296" s="1" t="s">
        <v>1217</v>
      </c>
    </row>
    <row r="297" spans="1:10" ht="13" x14ac:dyDescent="0.15">
      <c r="A297" s="91">
        <v>62</v>
      </c>
      <c r="B297" s="34"/>
      <c r="C297" s="34"/>
      <c r="D297" s="31" t="s">
        <v>396</v>
      </c>
      <c r="E297" s="42" t="s">
        <v>43</v>
      </c>
      <c r="F297" s="31" t="s">
        <v>560</v>
      </c>
      <c r="G297" s="53" t="s">
        <v>452</v>
      </c>
      <c r="I297" s="42" t="s">
        <v>487</v>
      </c>
      <c r="J297" s="1" t="s">
        <v>1217</v>
      </c>
    </row>
    <row r="298" spans="1:10" ht="13" x14ac:dyDescent="0.15">
      <c r="A298" s="91">
        <v>62</v>
      </c>
      <c r="D298" s="31" t="s">
        <v>382</v>
      </c>
      <c r="E298" s="42" t="s">
        <v>1239</v>
      </c>
      <c r="F298" s="31" t="s">
        <v>560</v>
      </c>
      <c r="G298" s="53" t="s">
        <v>452</v>
      </c>
      <c r="I298" s="42" t="s">
        <v>487</v>
      </c>
      <c r="J298" s="1" t="s">
        <v>1217</v>
      </c>
    </row>
    <row r="299" spans="1:10" ht="13" x14ac:dyDescent="0.15">
      <c r="A299" s="88">
        <v>74</v>
      </c>
      <c r="B299" s="35" t="s">
        <v>314</v>
      </c>
      <c r="C299" s="44" t="s">
        <v>313</v>
      </c>
      <c r="D299" s="31" t="s">
        <v>391</v>
      </c>
      <c r="E299" s="31" t="s">
        <v>507</v>
      </c>
      <c r="F299" s="31" t="s">
        <v>490</v>
      </c>
      <c r="G299" s="53" t="s">
        <v>16</v>
      </c>
      <c r="H299" s="53" t="s">
        <v>1177</v>
      </c>
      <c r="I299" s="31" t="s">
        <v>503</v>
      </c>
      <c r="J299" s="1" t="s">
        <v>1252</v>
      </c>
    </row>
    <row r="300" spans="1:10" ht="13" x14ac:dyDescent="0.15">
      <c r="A300" s="88">
        <v>74</v>
      </c>
      <c r="B300" s="38"/>
      <c r="C300" s="38"/>
      <c r="D300" s="31" t="s">
        <v>391</v>
      </c>
      <c r="E300" s="31" t="s">
        <v>507</v>
      </c>
      <c r="F300" s="37" t="s">
        <v>490</v>
      </c>
      <c r="G300" s="53" t="s">
        <v>1310</v>
      </c>
      <c r="I300" s="9" t="s">
        <v>519</v>
      </c>
      <c r="J300" s="1" t="s">
        <v>1252</v>
      </c>
    </row>
    <row r="301" spans="1:10" ht="13" x14ac:dyDescent="0.15">
      <c r="A301" s="97">
        <v>88</v>
      </c>
      <c r="B301" s="45" t="s">
        <v>364</v>
      </c>
      <c r="C301" s="39" t="s">
        <v>363</v>
      </c>
      <c r="D301" s="31" t="s">
        <v>382</v>
      </c>
      <c r="E301" s="31" t="s">
        <v>411</v>
      </c>
      <c r="F301" s="31" t="s">
        <v>12</v>
      </c>
      <c r="G301" s="53" t="s">
        <v>1290</v>
      </c>
      <c r="H301" s="53" t="s">
        <v>1141</v>
      </c>
      <c r="I301" s="31" t="s">
        <v>519</v>
      </c>
      <c r="J301" s="1" t="s">
        <v>1217</v>
      </c>
    </row>
    <row r="302" spans="1:10" ht="13" x14ac:dyDescent="0.15">
      <c r="A302" s="97">
        <v>88</v>
      </c>
      <c r="B302" s="38"/>
      <c r="C302" s="38"/>
      <c r="D302" s="31" t="s">
        <v>382</v>
      </c>
      <c r="E302" s="31" t="s">
        <v>411</v>
      </c>
      <c r="F302" s="31" t="s">
        <v>12</v>
      </c>
      <c r="G302" s="53" t="s">
        <v>529</v>
      </c>
      <c r="H302" s="53" t="s">
        <v>1141</v>
      </c>
      <c r="I302" s="31" t="s">
        <v>519</v>
      </c>
      <c r="J302" s="1" t="s">
        <v>1217</v>
      </c>
    </row>
    <row r="303" spans="1:10" ht="13" x14ac:dyDescent="0.15">
      <c r="A303" s="97">
        <v>88</v>
      </c>
      <c r="B303" s="34"/>
      <c r="C303" s="34"/>
      <c r="D303" s="31" t="s">
        <v>396</v>
      </c>
      <c r="E303" s="31" t="s">
        <v>504</v>
      </c>
      <c r="F303" s="31" t="s">
        <v>508</v>
      </c>
      <c r="G303" s="53" t="s">
        <v>540</v>
      </c>
      <c r="I303" s="31" t="s">
        <v>487</v>
      </c>
      <c r="J303" s="1" t="s">
        <v>1217</v>
      </c>
    </row>
    <row r="304" spans="1:10" ht="13" x14ac:dyDescent="0.15">
      <c r="A304" s="97">
        <v>88</v>
      </c>
      <c r="B304" s="34"/>
      <c r="C304" s="34"/>
      <c r="D304" s="31" t="s">
        <v>396</v>
      </c>
      <c r="E304" s="31" t="s">
        <v>504</v>
      </c>
      <c r="F304" s="31" t="s">
        <v>12</v>
      </c>
      <c r="G304" s="53" t="s">
        <v>456</v>
      </c>
      <c r="I304" s="31" t="s">
        <v>487</v>
      </c>
      <c r="J304" s="1" t="s">
        <v>1217</v>
      </c>
    </row>
    <row r="305" spans="1:10" ht="14" x14ac:dyDescent="0.15">
      <c r="A305" s="97">
        <v>88</v>
      </c>
      <c r="B305" s="34"/>
      <c r="C305" s="34"/>
      <c r="D305" s="31" t="s">
        <v>488</v>
      </c>
      <c r="E305" s="51" t="s">
        <v>389</v>
      </c>
      <c r="F305" s="31" t="s">
        <v>508</v>
      </c>
      <c r="G305" s="53" t="s">
        <v>540</v>
      </c>
      <c r="I305" s="31" t="s">
        <v>519</v>
      </c>
      <c r="J305" s="1" t="s">
        <v>1223</v>
      </c>
    </row>
    <row r="306" spans="1:10" ht="13" x14ac:dyDescent="0.15">
      <c r="A306" s="97">
        <v>88</v>
      </c>
      <c r="B306" s="34"/>
      <c r="C306" s="34"/>
      <c r="D306" s="31" t="s">
        <v>382</v>
      </c>
      <c r="E306" s="31" t="s">
        <v>507</v>
      </c>
      <c r="F306" s="31" t="s">
        <v>508</v>
      </c>
      <c r="G306" s="53" t="s">
        <v>529</v>
      </c>
      <c r="H306" s="53" t="s">
        <v>1141</v>
      </c>
      <c r="I306" s="31" t="s">
        <v>519</v>
      </c>
      <c r="J306" s="1" t="s">
        <v>1217</v>
      </c>
    </row>
    <row r="307" spans="1:10" ht="13" x14ac:dyDescent="0.15">
      <c r="A307" s="97">
        <v>88</v>
      </c>
      <c r="B307" s="46"/>
      <c r="C307" s="47"/>
      <c r="D307" s="31" t="s">
        <v>488</v>
      </c>
      <c r="E307" s="31" t="s">
        <v>507</v>
      </c>
      <c r="F307" s="31" t="s">
        <v>508</v>
      </c>
      <c r="G307" s="53" t="s">
        <v>540</v>
      </c>
      <c r="I307" s="31" t="s">
        <v>519</v>
      </c>
      <c r="J307" s="1" t="s">
        <v>1223</v>
      </c>
    </row>
    <row r="308" spans="1:10" ht="13" x14ac:dyDescent="0.15">
      <c r="A308" s="97">
        <v>88</v>
      </c>
      <c r="B308" s="46"/>
      <c r="C308" s="47"/>
      <c r="D308" s="31" t="s">
        <v>396</v>
      </c>
      <c r="E308" s="31" t="s">
        <v>507</v>
      </c>
      <c r="F308" s="31" t="s">
        <v>508</v>
      </c>
      <c r="G308" s="53" t="s">
        <v>456</v>
      </c>
      <c r="I308" s="31" t="s">
        <v>519</v>
      </c>
      <c r="J308" s="34"/>
    </row>
    <row r="309" spans="1:10" ht="13" x14ac:dyDescent="0.15">
      <c r="A309" s="88">
        <v>11</v>
      </c>
      <c r="B309" s="48" t="s">
        <v>129</v>
      </c>
      <c r="C309" s="25" t="s">
        <v>128</v>
      </c>
      <c r="D309" s="31" t="s">
        <v>382</v>
      </c>
      <c r="E309" s="31" t="s">
        <v>411</v>
      </c>
      <c r="F309" s="31" t="s">
        <v>12</v>
      </c>
      <c r="G309" s="53" t="s">
        <v>519</v>
      </c>
      <c r="I309" s="31" t="s">
        <v>519</v>
      </c>
      <c r="J309" s="31" t="s">
        <v>1223</v>
      </c>
    </row>
    <row r="310" spans="1:10" ht="13" x14ac:dyDescent="0.15">
      <c r="A310" s="88">
        <v>11</v>
      </c>
      <c r="B310" s="34"/>
      <c r="C310" s="34"/>
      <c r="D310" s="36" t="s">
        <v>382</v>
      </c>
      <c r="E310" s="31" t="s">
        <v>507</v>
      </c>
      <c r="F310" s="31" t="s">
        <v>12</v>
      </c>
      <c r="G310" s="53" t="s">
        <v>519</v>
      </c>
      <c r="I310" s="25" t="s">
        <v>519</v>
      </c>
      <c r="J310" s="31" t="s">
        <v>1223</v>
      </c>
    </row>
    <row r="311" spans="1:10" ht="13" x14ac:dyDescent="0.15">
      <c r="A311" s="88">
        <v>11</v>
      </c>
      <c r="B311" s="38"/>
      <c r="C311" s="38"/>
      <c r="D311" s="31" t="s">
        <v>396</v>
      </c>
      <c r="E311" s="31" t="s">
        <v>507</v>
      </c>
      <c r="F311" s="31" t="s">
        <v>12</v>
      </c>
      <c r="G311" s="53" t="s">
        <v>1318</v>
      </c>
      <c r="I311" s="25" t="s">
        <v>519</v>
      </c>
      <c r="J311" s="31" t="s">
        <v>1223</v>
      </c>
    </row>
    <row r="312" spans="1:10" ht="13" x14ac:dyDescent="0.15">
      <c r="A312" s="88">
        <v>11</v>
      </c>
      <c r="B312" s="38"/>
      <c r="C312" s="38"/>
      <c r="D312" s="31" t="s">
        <v>396</v>
      </c>
      <c r="E312" s="31" t="s">
        <v>507</v>
      </c>
      <c r="F312" s="31" t="s">
        <v>12</v>
      </c>
      <c r="G312" s="53" t="s">
        <v>561</v>
      </c>
      <c r="I312" s="25" t="s">
        <v>519</v>
      </c>
      <c r="J312" s="31" t="s">
        <v>1223</v>
      </c>
    </row>
    <row r="313" spans="1:10" ht="13" x14ac:dyDescent="0.15">
      <c r="A313" s="88">
        <v>19</v>
      </c>
      <c r="B313" s="48" t="s">
        <v>153</v>
      </c>
      <c r="C313" s="47" t="s">
        <v>152</v>
      </c>
      <c r="D313" s="33" t="s">
        <v>391</v>
      </c>
      <c r="E313" s="31" t="s">
        <v>507</v>
      </c>
      <c r="F313" s="32" t="s">
        <v>552</v>
      </c>
      <c r="G313" s="53" t="s">
        <v>531</v>
      </c>
      <c r="I313" s="31" t="s">
        <v>15</v>
      </c>
      <c r="J313" s="1" t="s">
        <v>1217</v>
      </c>
    </row>
    <row r="314" spans="1:10" ht="13" x14ac:dyDescent="0.15">
      <c r="A314" s="88">
        <v>19</v>
      </c>
      <c r="B314" s="34"/>
      <c r="C314" s="34"/>
      <c r="D314" s="31" t="s">
        <v>382</v>
      </c>
      <c r="E314" s="31" t="s">
        <v>411</v>
      </c>
      <c r="F314" s="31" t="s">
        <v>524</v>
      </c>
      <c r="G314" s="53" t="s">
        <v>1311</v>
      </c>
      <c r="H314" s="53" t="s">
        <v>1141</v>
      </c>
      <c r="I314" s="31" t="s">
        <v>519</v>
      </c>
      <c r="J314" s="1" t="s">
        <v>1217</v>
      </c>
    </row>
    <row r="315" spans="1:10" ht="13" x14ac:dyDescent="0.15">
      <c r="A315" s="88">
        <v>49</v>
      </c>
      <c r="B315" s="48" t="s">
        <v>241</v>
      </c>
      <c r="C315" s="47" t="s">
        <v>240</v>
      </c>
      <c r="D315" s="25" t="s">
        <v>382</v>
      </c>
      <c r="E315" s="31" t="s">
        <v>411</v>
      </c>
      <c r="F315" s="33" t="s">
        <v>524</v>
      </c>
      <c r="G315" s="53" t="s">
        <v>529</v>
      </c>
      <c r="H315" s="53" t="s">
        <v>1207</v>
      </c>
      <c r="I315" s="31" t="s">
        <v>15</v>
      </c>
      <c r="J315" s="1" t="s">
        <v>1217</v>
      </c>
    </row>
    <row r="316" spans="1:10" ht="13" x14ac:dyDescent="0.15">
      <c r="A316" s="88">
        <v>49</v>
      </c>
      <c r="B316" s="34"/>
      <c r="C316" s="34"/>
      <c r="D316" s="25" t="s">
        <v>382</v>
      </c>
      <c r="E316" s="31" t="s">
        <v>411</v>
      </c>
      <c r="F316" s="33" t="s">
        <v>524</v>
      </c>
      <c r="G316" s="53" t="s">
        <v>565</v>
      </c>
      <c r="H316" s="53" t="s">
        <v>1141</v>
      </c>
      <c r="I316" s="31" t="s">
        <v>29</v>
      </c>
      <c r="J316" s="1" t="s">
        <v>1217</v>
      </c>
    </row>
    <row r="317" spans="1:10" ht="13" x14ac:dyDescent="0.15">
      <c r="A317" s="88">
        <v>49</v>
      </c>
      <c r="B317" s="34"/>
      <c r="C317" s="34"/>
      <c r="D317" s="25" t="s">
        <v>382</v>
      </c>
      <c r="E317" s="31" t="s">
        <v>411</v>
      </c>
      <c r="F317" s="33" t="s">
        <v>524</v>
      </c>
      <c r="G317" s="53" t="s">
        <v>565</v>
      </c>
      <c r="H317" s="53" t="s">
        <v>1141</v>
      </c>
      <c r="I317" s="31" t="s">
        <v>15</v>
      </c>
      <c r="J317" s="1" t="s">
        <v>1217</v>
      </c>
    </row>
    <row r="318" spans="1:10" ht="13" x14ac:dyDescent="0.15">
      <c r="A318" s="88">
        <v>49</v>
      </c>
      <c r="B318" s="34"/>
      <c r="C318" s="34"/>
      <c r="D318" s="25" t="s">
        <v>382</v>
      </c>
      <c r="E318" s="31" t="s">
        <v>43</v>
      </c>
      <c r="F318" s="33" t="s">
        <v>524</v>
      </c>
      <c r="G318" s="53" t="s">
        <v>452</v>
      </c>
      <c r="I318" s="9" t="s">
        <v>468</v>
      </c>
      <c r="J318" s="1" t="s">
        <v>1217</v>
      </c>
    </row>
    <row r="319" spans="1:10" ht="13" x14ac:dyDescent="0.15">
      <c r="A319" s="88">
        <v>49</v>
      </c>
      <c r="B319" s="34"/>
      <c r="C319" s="34"/>
      <c r="D319" s="25" t="s">
        <v>382</v>
      </c>
      <c r="E319" s="31" t="s">
        <v>507</v>
      </c>
      <c r="F319" s="18" t="s">
        <v>562</v>
      </c>
      <c r="G319" s="53" t="s">
        <v>436</v>
      </c>
      <c r="I319" s="9" t="s">
        <v>487</v>
      </c>
      <c r="J319" s="1" t="s">
        <v>1217</v>
      </c>
    </row>
    <row r="320" spans="1:10" ht="13" x14ac:dyDescent="0.15">
      <c r="A320" s="88">
        <v>49</v>
      </c>
      <c r="B320" s="34"/>
      <c r="C320" s="34"/>
      <c r="D320" s="25" t="s">
        <v>382</v>
      </c>
      <c r="E320" s="31" t="s">
        <v>507</v>
      </c>
      <c r="F320" s="18" t="s">
        <v>562</v>
      </c>
      <c r="G320" s="53" t="s">
        <v>436</v>
      </c>
      <c r="I320" s="1" t="s">
        <v>15</v>
      </c>
      <c r="J320" s="1" t="s">
        <v>1217</v>
      </c>
    </row>
    <row r="321" spans="1:10" ht="13" x14ac:dyDescent="0.15">
      <c r="A321" s="88">
        <v>49</v>
      </c>
      <c r="B321" s="23"/>
      <c r="C321" s="24"/>
      <c r="D321" s="25" t="s">
        <v>382</v>
      </c>
      <c r="E321" s="33" t="s">
        <v>1242</v>
      </c>
      <c r="F321" s="33" t="s">
        <v>524</v>
      </c>
      <c r="G321" s="53" t="s">
        <v>1209</v>
      </c>
      <c r="H321" s="53" t="s">
        <v>1153</v>
      </c>
      <c r="I321" s="31" t="s">
        <v>406</v>
      </c>
      <c r="J321" s="1" t="s">
        <v>1217</v>
      </c>
    </row>
    <row r="322" spans="1:10" ht="13" x14ac:dyDescent="0.15">
      <c r="A322" s="88">
        <v>49</v>
      </c>
      <c r="B322" s="23"/>
      <c r="C322" s="24"/>
      <c r="D322" s="25" t="s">
        <v>382</v>
      </c>
      <c r="E322" s="31" t="s">
        <v>417</v>
      </c>
      <c r="F322" s="33" t="s">
        <v>524</v>
      </c>
      <c r="G322" s="53" t="s">
        <v>1192</v>
      </c>
      <c r="H322" s="53" t="s">
        <v>1208</v>
      </c>
      <c r="I322" s="31" t="s">
        <v>406</v>
      </c>
      <c r="J322" s="1" t="s">
        <v>1217</v>
      </c>
    </row>
    <row r="323" spans="1:10" ht="13" x14ac:dyDescent="0.15">
      <c r="A323" s="94">
        <v>54</v>
      </c>
      <c r="B323" s="23" t="s">
        <v>254</v>
      </c>
      <c r="C323" s="24" t="s">
        <v>253</v>
      </c>
      <c r="D323" s="31" t="s">
        <v>382</v>
      </c>
      <c r="E323" s="31" t="s">
        <v>411</v>
      </c>
      <c r="F323" s="31" t="s">
        <v>12</v>
      </c>
      <c r="G323" s="53" t="s">
        <v>1205</v>
      </c>
      <c r="H323" s="53" t="s">
        <v>1141</v>
      </c>
      <c r="I323" s="31" t="s">
        <v>519</v>
      </c>
      <c r="J323" s="1" t="s">
        <v>1217</v>
      </c>
    </row>
    <row r="324" spans="1:10" ht="13" x14ac:dyDescent="0.15">
      <c r="A324" s="94">
        <v>54</v>
      </c>
      <c r="B324" s="34"/>
      <c r="C324" s="34"/>
      <c r="D324" s="31" t="s">
        <v>382</v>
      </c>
      <c r="E324" s="31" t="s">
        <v>411</v>
      </c>
      <c r="F324" s="31" t="s">
        <v>12</v>
      </c>
      <c r="G324" s="53" t="s">
        <v>565</v>
      </c>
      <c r="H324" s="53" t="s">
        <v>1141</v>
      </c>
      <c r="I324" s="31" t="s">
        <v>519</v>
      </c>
      <c r="J324" s="1" t="s">
        <v>1217</v>
      </c>
    </row>
    <row r="325" spans="1:10" ht="13" x14ac:dyDescent="0.15">
      <c r="A325" s="94">
        <v>54</v>
      </c>
      <c r="B325" s="34"/>
      <c r="C325" s="34"/>
      <c r="D325" s="31" t="s">
        <v>382</v>
      </c>
      <c r="E325" s="31" t="s">
        <v>411</v>
      </c>
      <c r="F325" s="31" t="s">
        <v>12</v>
      </c>
      <c r="G325" s="53" t="s">
        <v>1181</v>
      </c>
      <c r="H325" s="53" t="s">
        <v>1141</v>
      </c>
      <c r="I325" s="31" t="s">
        <v>519</v>
      </c>
      <c r="J325" s="1" t="s">
        <v>1217</v>
      </c>
    </row>
    <row r="326" spans="1:10" ht="13" x14ac:dyDescent="0.15">
      <c r="A326" s="94">
        <v>54</v>
      </c>
      <c r="B326" s="34"/>
      <c r="C326" s="34"/>
      <c r="D326" s="31" t="s">
        <v>382</v>
      </c>
      <c r="E326" s="31" t="s">
        <v>411</v>
      </c>
      <c r="F326" s="31" t="s">
        <v>12</v>
      </c>
      <c r="G326" s="53" t="s">
        <v>1290</v>
      </c>
      <c r="H326" s="53" t="s">
        <v>1141</v>
      </c>
      <c r="I326" s="31" t="s">
        <v>519</v>
      </c>
      <c r="J326" s="1" t="s">
        <v>1217</v>
      </c>
    </row>
    <row r="327" spans="1:10" ht="13" x14ac:dyDescent="0.15">
      <c r="A327" s="94">
        <v>54</v>
      </c>
      <c r="B327" s="34"/>
      <c r="C327" s="34"/>
      <c r="D327" s="31" t="s">
        <v>382</v>
      </c>
      <c r="E327" s="31" t="s">
        <v>417</v>
      </c>
      <c r="F327" s="31" t="s">
        <v>12</v>
      </c>
      <c r="G327" s="53" t="s">
        <v>1192</v>
      </c>
      <c r="H327" s="53" t="s">
        <v>1153</v>
      </c>
      <c r="I327" s="31" t="s">
        <v>406</v>
      </c>
      <c r="J327" s="31" t="s">
        <v>1223</v>
      </c>
    </row>
    <row r="328" spans="1:10" ht="13" x14ac:dyDescent="0.15">
      <c r="A328" s="94">
        <v>54</v>
      </c>
      <c r="B328" s="34"/>
      <c r="C328" s="34"/>
      <c r="D328" s="31" t="s">
        <v>396</v>
      </c>
      <c r="E328" s="31" t="s">
        <v>507</v>
      </c>
      <c r="F328" s="31" t="s">
        <v>12</v>
      </c>
      <c r="G328" s="53" t="s">
        <v>1327</v>
      </c>
      <c r="I328" s="36" t="s">
        <v>539</v>
      </c>
      <c r="J328" s="31" t="s">
        <v>1223</v>
      </c>
    </row>
    <row r="329" spans="1:10" ht="13" x14ac:dyDescent="0.15">
      <c r="A329" s="91">
        <v>70</v>
      </c>
      <c r="B329" s="49" t="s">
        <v>303</v>
      </c>
      <c r="C329" s="1" t="s">
        <v>563</v>
      </c>
      <c r="D329" s="31" t="s">
        <v>391</v>
      </c>
      <c r="E329" s="31" t="s">
        <v>507</v>
      </c>
      <c r="F329" s="31" t="s">
        <v>12</v>
      </c>
      <c r="G329" s="53" t="s">
        <v>1318</v>
      </c>
      <c r="I329" s="31" t="s">
        <v>537</v>
      </c>
      <c r="J329" s="1" t="s">
        <v>1262</v>
      </c>
    </row>
    <row r="330" spans="1:10" ht="13" x14ac:dyDescent="0.15">
      <c r="A330" s="91">
        <v>70</v>
      </c>
      <c r="D330" s="1" t="s">
        <v>382</v>
      </c>
      <c r="E330" s="31" t="s">
        <v>417</v>
      </c>
      <c r="F330" s="31" t="s">
        <v>12</v>
      </c>
      <c r="G330" s="53" t="s">
        <v>1209</v>
      </c>
      <c r="H330" s="53" t="s">
        <v>1153</v>
      </c>
      <c r="I330" s="1" t="s">
        <v>406</v>
      </c>
      <c r="J330" s="1" t="s">
        <v>1262</v>
      </c>
    </row>
    <row r="331" spans="1:10" ht="13" x14ac:dyDescent="0.15">
      <c r="A331" s="91">
        <v>70</v>
      </c>
      <c r="D331" s="1" t="s">
        <v>382</v>
      </c>
      <c r="E331" s="57" t="s">
        <v>411</v>
      </c>
      <c r="F331" s="31" t="s">
        <v>12</v>
      </c>
      <c r="G331" s="53" t="s">
        <v>1222</v>
      </c>
      <c r="H331" s="53" t="s">
        <v>1141</v>
      </c>
      <c r="I331" s="1" t="s">
        <v>486</v>
      </c>
      <c r="J331" s="1" t="s">
        <v>1262</v>
      </c>
    </row>
    <row r="332" spans="1:10" ht="13" x14ac:dyDescent="0.15">
      <c r="A332" s="91">
        <v>70</v>
      </c>
      <c r="D332" s="31" t="s">
        <v>382</v>
      </c>
      <c r="E332" s="56" t="s">
        <v>1243</v>
      </c>
      <c r="F332" s="31" t="s">
        <v>12</v>
      </c>
      <c r="G332" s="53" t="s">
        <v>1312</v>
      </c>
      <c r="H332" s="53" t="s">
        <v>1141</v>
      </c>
      <c r="I332" s="56" t="s">
        <v>486</v>
      </c>
      <c r="J332" s="1" t="s">
        <v>1262</v>
      </c>
    </row>
    <row r="333" spans="1:10" ht="13" x14ac:dyDescent="0.15">
      <c r="A333" s="91">
        <v>70</v>
      </c>
      <c r="D333" s="31" t="s">
        <v>382</v>
      </c>
      <c r="E333" s="56" t="s">
        <v>411</v>
      </c>
      <c r="F333" s="31" t="s">
        <v>12</v>
      </c>
      <c r="G333" s="53" t="s">
        <v>1222</v>
      </c>
      <c r="H333" s="53" t="s">
        <v>1141</v>
      </c>
      <c r="I333" s="31" t="s">
        <v>486</v>
      </c>
      <c r="J333" s="1" t="s">
        <v>1262</v>
      </c>
    </row>
    <row r="334" spans="1:10" ht="13" x14ac:dyDescent="0.15">
      <c r="A334" s="91">
        <v>70</v>
      </c>
      <c r="D334" s="31" t="s">
        <v>382</v>
      </c>
      <c r="E334" s="56" t="s">
        <v>411</v>
      </c>
      <c r="F334" s="31" t="s">
        <v>12</v>
      </c>
      <c r="G334" s="53" t="s">
        <v>1222</v>
      </c>
      <c r="H334" s="53" t="s">
        <v>1141</v>
      </c>
      <c r="I334" s="1" t="s">
        <v>564</v>
      </c>
      <c r="J334" s="1" t="s">
        <v>1262</v>
      </c>
    </row>
    <row r="335" spans="1:10" ht="13" x14ac:dyDescent="0.15">
      <c r="A335" s="95">
        <v>51</v>
      </c>
      <c r="B335" s="31" t="s">
        <v>246</v>
      </c>
      <c r="C335" s="31" t="s">
        <v>245</v>
      </c>
      <c r="D335" s="31" t="s">
        <v>382</v>
      </c>
      <c r="E335" s="56" t="s">
        <v>492</v>
      </c>
      <c r="F335" s="31" t="s">
        <v>384</v>
      </c>
      <c r="G335" s="53" t="s">
        <v>16</v>
      </c>
      <c r="I335" s="31" t="s">
        <v>553</v>
      </c>
      <c r="J335" s="1" t="s">
        <v>1217</v>
      </c>
    </row>
    <row r="336" spans="1:10" ht="13" x14ac:dyDescent="0.15">
      <c r="A336" s="95">
        <v>51</v>
      </c>
      <c r="B336" s="34"/>
      <c r="C336" s="34"/>
      <c r="D336" s="31" t="s">
        <v>382</v>
      </c>
      <c r="E336" s="56" t="s">
        <v>492</v>
      </c>
      <c r="F336" s="31" t="s">
        <v>384</v>
      </c>
      <c r="G336" s="53" t="s">
        <v>16</v>
      </c>
      <c r="H336" s="53" t="s">
        <v>1141</v>
      </c>
      <c r="I336" s="31" t="s">
        <v>553</v>
      </c>
      <c r="J336" s="1" t="s">
        <v>1217</v>
      </c>
    </row>
    <row r="337" spans="1:10" ht="13" x14ac:dyDescent="0.15">
      <c r="A337" s="95">
        <v>51</v>
      </c>
      <c r="B337" s="34"/>
      <c r="C337" s="34"/>
      <c r="D337" s="31" t="s">
        <v>382</v>
      </c>
      <c r="E337" s="56" t="s">
        <v>417</v>
      </c>
      <c r="F337" s="31" t="s">
        <v>384</v>
      </c>
      <c r="G337" s="53" t="s">
        <v>1209</v>
      </c>
      <c r="H337" s="53" t="s">
        <v>1153</v>
      </c>
      <c r="I337" s="31" t="s">
        <v>406</v>
      </c>
      <c r="J337" s="1" t="s">
        <v>1223</v>
      </c>
    </row>
    <row r="338" spans="1:10" ht="13" x14ac:dyDescent="0.15">
      <c r="A338" s="95">
        <v>51</v>
      </c>
      <c r="B338" s="34"/>
      <c r="C338" s="34"/>
      <c r="D338" s="31" t="s">
        <v>396</v>
      </c>
      <c r="E338" s="56" t="s">
        <v>504</v>
      </c>
      <c r="F338" s="31" t="s">
        <v>384</v>
      </c>
      <c r="G338" s="53" t="s">
        <v>1327</v>
      </c>
      <c r="I338" s="31" t="s">
        <v>519</v>
      </c>
      <c r="J338" s="1" t="s">
        <v>1223</v>
      </c>
    </row>
    <row r="339" spans="1:10" ht="13" x14ac:dyDescent="0.15">
      <c r="A339" s="95">
        <v>41</v>
      </c>
      <c r="B339" s="56" t="s">
        <v>224</v>
      </c>
      <c r="C339" s="31" t="s">
        <v>223</v>
      </c>
      <c r="D339" s="31" t="s">
        <v>488</v>
      </c>
      <c r="E339" s="31" t="s">
        <v>507</v>
      </c>
      <c r="F339" s="31" t="s">
        <v>384</v>
      </c>
      <c r="G339" s="53" t="s">
        <v>531</v>
      </c>
      <c r="H339" s="53" t="s">
        <v>1188</v>
      </c>
      <c r="I339" s="31" t="s">
        <v>503</v>
      </c>
      <c r="J339" s="1" t="s">
        <v>1252</v>
      </c>
    </row>
    <row r="340" spans="1:10" ht="13" x14ac:dyDescent="0.15">
      <c r="A340" s="95">
        <v>41</v>
      </c>
      <c r="B340" s="56"/>
      <c r="C340" s="34"/>
      <c r="D340" s="31" t="s">
        <v>396</v>
      </c>
      <c r="E340" s="31" t="s">
        <v>507</v>
      </c>
      <c r="F340" s="31" t="s">
        <v>384</v>
      </c>
      <c r="G340" s="53" t="s">
        <v>1328</v>
      </c>
      <c r="I340" s="31" t="s">
        <v>503</v>
      </c>
      <c r="J340" s="1" t="s">
        <v>1252</v>
      </c>
    </row>
    <row r="341" spans="1:10" ht="13" x14ac:dyDescent="0.15">
      <c r="A341" s="95">
        <v>40</v>
      </c>
      <c r="B341" s="56" t="s">
        <v>220</v>
      </c>
      <c r="C341" s="31" t="s">
        <v>219</v>
      </c>
      <c r="D341" s="31" t="s">
        <v>382</v>
      </c>
      <c r="E341" s="31" t="s">
        <v>411</v>
      </c>
      <c r="F341" s="31" t="s">
        <v>384</v>
      </c>
      <c r="G341" s="53" t="s">
        <v>1312</v>
      </c>
      <c r="H341" s="53" t="s">
        <v>1141</v>
      </c>
      <c r="I341" s="36" t="s">
        <v>539</v>
      </c>
      <c r="J341" s="1" t="s">
        <v>1217</v>
      </c>
    </row>
    <row r="342" spans="1:10" ht="13" x14ac:dyDescent="0.15">
      <c r="A342" s="95">
        <v>40</v>
      </c>
      <c r="B342" s="56"/>
      <c r="C342" s="34"/>
      <c r="D342" s="31" t="s">
        <v>382</v>
      </c>
      <c r="E342" s="31" t="s">
        <v>417</v>
      </c>
      <c r="F342" s="31" t="s">
        <v>384</v>
      </c>
      <c r="G342" s="53" t="s">
        <v>1209</v>
      </c>
      <c r="H342" s="53" t="s">
        <v>1194</v>
      </c>
      <c r="I342" s="31" t="s">
        <v>406</v>
      </c>
      <c r="J342" s="1" t="s">
        <v>1217</v>
      </c>
    </row>
    <row r="343" spans="1:10" ht="13" x14ac:dyDescent="0.15">
      <c r="A343" s="95">
        <v>40</v>
      </c>
      <c r="B343" s="34"/>
      <c r="C343" s="34"/>
      <c r="D343" s="31" t="s">
        <v>396</v>
      </c>
      <c r="E343" s="31" t="s">
        <v>504</v>
      </c>
      <c r="F343" s="31" t="s">
        <v>384</v>
      </c>
      <c r="G343" s="53" t="s">
        <v>540</v>
      </c>
      <c r="I343" s="9" t="s">
        <v>1272</v>
      </c>
      <c r="J343" s="1" t="s">
        <v>1217</v>
      </c>
    </row>
    <row r="344" spans="1:10" ht="13" x14ac:dyDescent="0.15">
      <c r="A344" s="95">
        <v>38</v>
      </c>
      <c r="B344" s="31" t="s">
        <v>212</v>
      </c>
      <c r="C344" s="31" t="s">
        <v>211</v>
      </c>
      <c r="D344" s="31" t="s">
        <v>382</v>
      </c>
      <c r="E344" s="31" t="s">
        <v>411</v>
      </c>
      <c r="F344" s="31" t="s">
        <v>558</v>
      </c>
      <c r="G344" s="53" t="s">
        <v>565</v>
      </c>
      <c r="H344" s="53" t="s">
        <v>1141</v>
      </c>
      <c r="I344" s="31" t="s">
        <v>519</v>
      </c>
      <c r="J344" s="1" t="s">
        <v>1223</v>
      </c>
    </row>
    <row r="345" spans="1:10" ht="13" x14ac:dyDescent="0.15">
      <c r="A345" s="95">
        <v>38</v>
      </c>
      <c r="B345" s="34"/>
      <c r="C345" s="34"/>
      <c r="D345" s="31" t="s">
        <v>382</v>
      </c>
      <c r="E345" s="31" t="s">
        <v>417</v>
      </c>
      <c r="F345" s="31" t="s">
        <v>558</v>
      </c>
      <c r="G345" s="53" t="s">
        <v>1209</v>
      </c>
      <c r="H345" s="53" t="s">
        <v>1153</v>
      </c>
      <c r="I345" s="31" t="s">
        <v>406</v>
      </c>
      <c r="J345" s="1" t="s">
        <v>1223</v>
      </c>
    </row>
    <row r="346" spans="1:10" ht="13" x14ac:dyDescent="0.15">
      <c r="A346" s="95">
        <v>38</v>
      </c>
      <c r="B346" s="34"/>
      <c r="C346" s="34"/>
      <c r="D346" s="31" t="s">
        <v>391</v>
      </c>
      <c r="E346" s="31" t="s">
        <v>507</v>
      </c>
      <c r="F346" s="31" t="s">
        <v>558</v>
      </c>
      <c r="G346" s="53" t="s">
        <v>548</v>
      </c>
      <c r="H346" s="53" t="s">
        <v>1177</v>
      </c>
      <c r="I346" s="31" t="s">
        <v>543</v>
      </c>
      <c r="J346" s="1" t="s">
        <v>1252</v>
      </c>
    </row>
    <row r="347" spans="1:10" ht="13" x14ac:dyDescent="0.15">
      <c r="A347" s="95">
        <v>38</v>
      </c>
      <c r="B347" s="34"/>
      <c r="C347" s="34"/>
      <c r="D347" s="31" t="s">
        <v>396</v>
      </c>
      <c r="E347" s="31" t="s">
        <v>504</v>
      </c>
      <c r="F347" s="31" t="s">
        <v>558</v>
      </c>
      <c r="G347" s="53" t="s">
        <v>1318</v>
      </c>
      <c r="I347" s="37" t="s">
        <v>468</v>
      </c>
      <c r="J347" s="1" t="s">
        <v>1223</v>
      </c>
    </row>
    <row r="348" spans="1:10" ht="13" x14ac:dyDescent="0.15">
      <c r="A348" s="95">
        <v>38</v>
      </c>
      <c r="B348" s="34"/>
      <c r="C348" s="34"/>
      <c r="D348" s="31" t="s">
        <v>396</v>
      </c>
      <c r="E348" s="31" t="s">
        <v>504</v>
      </c>
      <c r="F348" s="31" t="s">
        <v>558</v>
      </c>
      <c r="G348" s="53" t="s">
        <v>451</v>
      </c>
      <c r="I348" s="31" t="s">
        <v>519</v>
      </c>
      <c r="J348" s="1" t="s">
        <v>1223</v>
      </c>
    </row>
    <row r="349" spans="1:10" ht="13" x14ac:dyDescent="0.15">
      <c r="A349" s="95">
        <v>36</v>
      </c>
      <c r="B349" s="31" t="s">
        <v>204</v>
      </c>
      <c r="C349" s="31" t="s">
        <v>203</v>
      </c>
      <c r="D349" s="31" t="s">
        <v>382</v>
      </c>
      <c r="E349" s="31" t="s">
        <v>411</v>
      </c>
      <c r="F349" s="8" t="s">
        <v>12</v>
      </c>
      <c r="G349" s="53" t="s">
        <v>1291</v>
      </c>
      <c r="H349" s="53" t="s">
        <v>1141</v>
      </c>
      <c r="I349" s="31" t="s">
        <v>519</v>
      </c>
      <c r="J349" s="1" t="s">
        <v>1223</v>
      </c>
    </row>
    <row r="350" spans="1:10" ht="13" x14ac:dyDescent="0.15">
      <c r="A350" s="95">
        <v>36</v>
      </c>
      <c r="B350" s="34"/>
      <c r="C350" s="34"/>
      <c r="D350" s="31" t="s">
        <v>396</v>
      </c>
      <c r="E350" s="42" t="s">
        <v>43</v>
      </c>
      <c r="F350" s="8" t="s">
        <v>12</v>
      </c>
      <c r="G350" s="53" t="s">
        <v>452</v>
      </c>
      <c r="I350" s="42" t="s">
        <v>487</v>
      </c>
      <c r="J350" s="1" t="s">
        <v>1223</v>
      </c>
    </row>
    <row r="351" spans="1:10" ht="13" x14ac:dyDescent="0.15">
      <c r="A351" s="95">
        <v>36</v>
      </c>
      <c r="B351" s="34"/>
      <c r="C351" s="34"/>
      <c r="D351" s="31" t="s">
        <v>382</v>
      </c>
      <c r="E351" s="31" t="s">
        <v>411</v>
      </c>
      <c r="F351" s="8" t="s">
        <v>12</v>
      </c>
      <c r="G351" s="53" t="s">
        <v>531</v>
      </c>
      <c r="I351" s="31" t="s">
        <v>519</v>
      </c>
      <c r="J351" s="1" t="s">
        <v>1223</v>
      </c>
    </row>
    <row r="352" spans="1:10" ht="13" x14ac:dyDescent="0.15">
      <c r="A352" s="95">
        <v>36</v>
      </c>
      <c r="B352" s="34"/>
      <c r="C352" s="34"/>
      <c r="D352" s="31" t="s">
        <v>396</v>
      </c>
      <c r="E352" s="31" t="s">
        <v>504</v>
      </c>
      <c r="F352" s="8" t="s">
        <v>12</v>
      </c>
      <c r="G352" s="53" t="s">
        <v>565</v>
      </c>
      <c r="I352" s="31" t="s">
        <v>519</v>
      </c>
      <c r="J352" s="1" t="s">
        <v>1223</v>
      </c>
    </row>
    <row r="353" spans="1:10" ht="13" x14ac:dyDescent="0.15">
      <c r="A353" s="95">
        <v>22</v>
      </c>
      <c r="B353" s="31" t="s">
        <v>165</v>
      </c>
      <c r="C353" s="31" t="s">
        <v>164</v>
      </c>
      <c r="D353" s="31" t="s">
        <v>396</v>
      </c>
      <c r="E353" s="31" t="s">
        <v>504</v>
      </c>
      <c r="F353" s="42" t="s">
        <v>12</v>
      </c>
      <c r="G353" s="53" t="s">
        <v>1342</v>
      </c>
      <c r="I353" s="31" t="s">
        <v>519</v>
      </c>
      <c r="J353" s="1" t="s">
        <v>1252</v>
      </c>
    </row>
    <row r="354" spans="1:10" ht="13" x14ac:dyDescent="0.15">
      <c r="A354" s="95">
        <v>22</v>
      </c>
      <c r="B354" s="34"/>
      <c r="C354" s="34"/>
      <c r="D354" s="31" t="s">
        <v>391</v>
      </c>
      <c r="E354" s="31" t="s">
        <v>566</v>
      </c>
      <c r="F354" s="42" t="s">
        <v>12</v>
      </c>
      <c r="G354" s="53" t="s">
        <v>1318</v>
      </c>
      <c r="I354" s="31" t="s">
        <v>519</v>
      </c>
      <c r="J354" s="1" t="s">
        <v>1223</v>
      </c>
    </row>
    <row r="355" spans="1:10" ht="13" x14ac:dyDescent="0.15">
      <c r="A355" s="95">
        <v>22</v>
      </c>
      <c r="B355" s="34"/>
      <c r="C355" s="34"/>
      <c r="D355" s="31" t="s">
        <v>396</v>
      </c>
      <c r="E355" s="31" t="s">
        <v>504</v>
      </c>
      <c r="F355" s="42" t="s">
        <v>12</v>
      </c>
      <c r="G355" s="53" t="s">
        <v>565</v>
      </c>
      <c r="I355" s="31" t="s">
        <v>519</v>
      </c>
      <c r="J355" s="1" t="s">
        <v>1223</v>
      </c>
    </row>
    <row r="356" spans="1:10" ht="13" x14ac:dyDescent="0.15">
      <c r="A356" s="95">
        <v>22</v>
      </c>
      <c r="B356" s="34"/>
      <c r="C356" s="34"/>
      <c r="D356" s="31" t="s">
        <v>391</v>
      </c>
      <c r="E356" s="31" t="s">
        <v>566</v>
      </c>
      <c r="F356" s="42" t="s">
        <v>12</v>
      </c>
      <c r="G356" s="53" t="s">
        <v>1318</v>
      </c>
      <c r="I356" s="31" t="s">
        <v>519</v>
      </c>
      <c r="J356" s="1" t="s">
        <v>1223</v>
      </c>
    </row>
    <row r="357" spans="1:10" ht="13" x14ac:dyDescent="0.15">
      <c r="A357" s="95">
        <v>16</v>
      </c>
      <c r="B357" s="31" t="s">
        <v>145</v>
      </c>
      <c r="C357" s="31" t="s">
        <v>144</v>
      </c>
      <c r="D357" s="31" t="s">
        <v>396</v>
      </c>
      <c r="E357" s="31" t="s">
        <v>504</v>
      </c>
      <c r="F357" s="42" t="s">
        <v>558</v>
      </c>
      <c r="G357" s="53" t="s">
        <v>567</v>
      </c>
      <c r="I357" s="31" t="s">
        <v>426</v>
      </c>
      <c r="J357" s="1" t="s">
        <v>1223</v>
      </c>
    </row>
    <row r="358" spans="1:10" ht="13" x14ac:dyDescent="0.15">
      <c r="A358" s="95">
        <v>16</v>
      </c>
      <c r="B358" s="34"/>
      <c r="C358" s="34"/>
      <c r="D358" s="31" t="s">
        <v>396</v>
      </c>
      <c r="E358" s="31" t="s">
        <v>566</v>
      </c>
      <c r="F358" s="42" t="s">
        <v>558</v>
      </c>
      <c r="G358" s="53" t="s">
        <v>1318</v>
      </c>
      <c r="I358" s="31" t="s">
        <v>426</v>
      </c>
      <c r="J358" s="1" t="s">
        <v>1223</v>
      </c>
    </row>
    <row r="359" spans="1:10" ht="15.75" customHeight="1" x14ac:dyDescent="0.2">
      <c r="A359" s="88">
        <v>94</v>
      </c>
      <c r="B359" s="22" t="s">
        <v>1212</v>
      </c>
      <c r="C359" t="s">
        <v>1213</v>
      </c>
      <c r="D359" t="s">
        <v>382</v>
      </c>
      <c r="E359" t="s">
        <v>492</v>
      </c>
      <c r="F359" t="s">
        <v>1214</v>
      </c>
      <c r="G359" s="16" t="s">
        <v>16</v>
      </c>
      <c r="H359" s="16" t="s">
        <v>1185</v>
      </c>
      <c r="I359" t="s">
        <v>510</v>
      </c>
      <c r="J359" t="s">
        <v>1264</v>
      </c>
    </row>
    <row r="360" spans="1:10" ht="15.75" customHeight="1" x14ac:dyDescent="0.2">
      <c r="A360" s="88">
        <v>94</v>
      </c>
      <c r="D360" t="s">
        <v>382</v>
      </c>
      <c r="E360" t="s">
        <v>492</v>
      </c>
      <c r="F360" t="s">
        <v>1214</v>
      </c>
      <c r="G360" s="16" t="s">
        <v>16</v>
      </c>
      <c r="H360" s="16" t="s">
        <v>1353</v>
      </c>
      <c r="I360" t="s">
        <v>510</v>
      </c>
      <c r="J360" t="s">
        <v>1264</v>
      </c>
    </row>
    <row r="361" spans="1:10" ht="15.75" customHeight="1" x14ac:dyDescent="0.2">
      <c r="A361" s="88">
        <v>95</v>
      </c>
      <c r="B361" t="s">
        <v>1215</v>
      </c>
      <c r="C361" t="s">
        <v>1216</v>
      </c>
      <c r="D361" t="s">
        <v>382</v>
      </c>
      <c r="E361" t="s">
        <v>411</v>
      </c>
      <c r="F361" t="s">
        <v>12</v>
      </c>
      <c r="G361" s="16" t="s">
        <v>1313</v>
      </c>
      <c r="H361" s="16" t="s">
        <v>1282</v>
      </c>
      <c r="I361" t="s">
        <v>15</v>
      </c>
      <c r="J361" t="s">
        <v>1217</v>
      </c>
    </row>
    <row r="362" spans="1:10" ht="15.75" customHeight="1" x14ac:dyDescent="0.2">
      <c r="A362" s="88">
        <v>95</v>
      </c>
      <c r="D362" t="s">
        <v>382</v>
      </c>
      <c r="E362" t="s">
        <v>411</v>
      </c>
      <c r="F362" t="s">
        <v>12</v>
      </c>
      <c r="G362" s="16" t="s">
        <v>1313</v>
      </c>
      <c r="H362" s="16" t="s">
        <v>1283</v>
      </c>
      <c r="I362" t="s">
        <v>15</v>
      </c>
      <c r="J362" t="s">
        <v>1217</v>
      </c>
    </row>
    <row r="363" spans="1:10" ht="15.75" customHeight="1" x14ac:dyDescent="0.2">
      <c r="A363" s="88">
        <v>95</v>
      </c>
      <c r="D363" t="s">
        <v>382</v>
      </c>
      <c r="E363" t="s">
        <v>1239</v>
      </c>
      <c r="F363" t="s">
        <v>12</v>
      </c>
      <c r="G363" s="16" t="s">
        <v>540</v>
      </c>
      <c r="H363" s="16" t="s">
        <v>1355</v>
      </c>
      <c r="I363" t="s">
        <v>537</v>
      </c>
      <c r="J363" t="s">
        <v>1217</v>
      </c>
    </row>
    <row r="364" spans="1:10" ht="15.75" customHeight="1" x14ac:dyDescent="0.2">
      <c r="A364" s="88">
        <v>95</v>
      </c>
      <c r="D364" t="s">
        <v>382</v>
      </c>
      <c r="E364" t="s">
        <v>1239</v>
      </c>
      <c r="F364" t="s">
        <v>12</v>
      </c>
      <c r="G364" s="16" t="s">
        <v>540</v>
      </c>
      <c r="I364" t="s">
        <v>1218</v>
      </c>
      <c r="J364" t="s">
        <v>1217</v>
      </c>
    </row>
    <row r="365" spans="1:10" ht="15.75" customHeight="1" x14ac:dyDescent="0.2">
      <c r="A365" s="88">
        <v>96</v>
      </c>
      <c r="B365" t="s">
        <v>1219</v>
      </c>
      <c r="C365" t="s">
        <v>1220</v>
      </c>
      <c r="D365" t="s">
        <v>391</v>
      </c>
      <c r="E365" t="s">
        <v>411</v>
      </c>
      <c r="F365" t="s">
        <v>1221</v>
      </c>
      <c r="G365" s="16" t="s">
        <v>1222</v>
      </c>
      <c r="H365" s="16" t="s">
        <v>1178</v>
      </c>
      <c r="I365" t="s">
        <v>564</v>
      </c>
      <c r="J365" t="s">
        <v>1223</v>
      </c>
    </row>
    <row r="366" spans="1:10" ht="15.75" customHeight="1" x14ac:dyDescent="0.2">
      <c r="A366" s="88">
        <v>96</v>
      </c>
      <c r="D366" t="s">
        <v>391</v>
      </c>
      <c r="E366" t="s">
        <v>411</v>
      </c>
      <c r="F366" t="s">
        <v>1221</v>
      </c>
      <c r="G366" s="16" t="s">
        <v>1224</v>
      </c>
      <c r="H366" s="16" t="s">
        <v>1178</v>
      </c>
      <c r="I366" t="s">
        <v>564</v>
      </c>
      <c r="J366" t="s">
        <v>1223</v>
      </c>
    </row>
    <row r="367" spans="1:10" ht="15" customHeight="1" x14ac:dyDescent="0.2">
      <c r="A367" s="88">
        <v>97</v>
      </c>
      <c r="B367" s="55" t="s">
        <v>1225</v>
      </c>
      <c r="C367" s="22" t="s">
        <v>1226</v>
      </c>
      <c r="D367" t="s">
        <v>391</v>
      </c>
      <c r="E367" t="s">
        <v>411</v>
      </c>
      <c r="F367" t="s">
        <v>1227</v>
      </c>
      <c r="G367" s="16" t="s">
        <v>1314</v>
      </c>
      <c r="H367" s="16" t="s">
        <v>1230</v>
      </c>
      <c r="I367" t="s">
        <v>486</v>
      </c>
      <c r="J367" s="52" t="s">
        <v>1223</v>
      </c>
    </row>
    <row r="368" spans="1:10" ht="15.75" customHeight="1" x14ac:dyDescent="0.2">
      <c r="A368" s="88">
        <v>98</v>
      </c>
      <c r="B368" s="22" t="s">
        <v>1228</v>
      </c>
      <c r="C368" s="22" t="s">
        <v>1229</v>
      </c>
      <c r="D368" t="s">
        <v>382</v>
      </c>
      <c r="E368" t="s">
        <v>411</v>
      </c>
      <c r="F368" t="s">
        <v>12</v>
      </c>
      <c r="G368" s="16" t="s">
        <v>1222</v>
      </c>
      <c r="H368" s="16" t="s">
        <v>1141</v>
      </c>
      <c r="I368" t="s">
        <v>537</v>
      </c>
      <c r="J368" s="52" t="s">
        <v>1217</v>
      </c>
    </row>
    <row r="369" spans="1:10" ht="15.75" customHeight="1" x14ac:dyDescent="0.2">
      <c r="A369" s="88">
        <v>72</v>
      </c>
      <c r="B369" s="22" t="s">
        <v>311</v>
      </c>
      <c r="C369" s="22" t="s">
        <v>42</v>
      </c>
      <c r="D369" t="s">
        <v>382</v>
      </c>
      <c r="E369" t="s">
        <v>411</v>
      </c>
      <c r="F369" t="s">
        <v>12</v>
      </c>
      <c r="G369" s="16" t="s">
        <v>1222</v>
      </c>
      <c r="H369" s="16" t="s">
        <v>1168</v>
      </c>
      <c r="I369" t="s">
        <v>537</v>
      </c>
      <c r="J369" s="52" t="s">
        <v>1223</v>
      </c>
    </row>
    <row r="370" spans="1:10" ht="15.75" customHeight="1" x14ac:dyDescent="0.2">
      <c r="A370" s="88">
        <v>72</v>
      </c>
      <c r="D370" t="s">
        <v>382</v>
      </c>
      <c r="E370" t="s">
        <v>411</v>
      </c>
      <c r="F370" t="s">
        <v>12</v>
      </c>
      <c r="G370" s="16" t="s">
        <v>1222</v>
      </c>
      <c r="H370" s="16" t="s">
        <v>1181</v>
      </c>
      <c r="I370" t="s">
        <v>537</v>
      </c>
      <c r="J370" s="52" t="s">
        <v>1262</v>
      </c>
    </row>
    <row r="371" spans="1:10" ht="15.75" customHeight="1" x14ac:dyDescent="0.2">
      <c r="A371" s="88">
        <v>72</v>
      </c>
      <c r="D371" t="s">
        <v>382</v>
      </c>
      <c r="E371" t="s">
        <v>504</v>
      </c>
      <c r="F371" t="s">
        <v>12</v>
      </c>
      <c r="G371" s="16" t="s">
        <v>540</v>
      </c>
      <c r="I371" t="s">
        <v>537</v>
      </c>
      <c r="J371" s="52" t="s">
        <v>1262</v>
      </c>
    </row>
    <row r="372" spans="1:10" ht="15.75" customHeight="1" x14ac:dyDescent="0.2">
      <c r="A372" s="88">
        <v>72</v>
      </c>
      <c r="D372" t="s">
        <v>396</v>
      </c>
      <c r="E372" t="s">
        <v>504</v>
      </c>
      <c r="F372" t="s">
        <v>12</v>
      </c>
      <c r="G372" s="16" t="s">
        <v>1344</v>
      </c>
      <c r="I372" t="s">
        <v>537</v>
      </c>
      <c r="J372" t="s">
        <v>1262</v>
      </c>
    </row>
    <row r="373" spans="1:10" ht="15.75" customHeight="1" x14ac:dyDescent="0.2">
      <c r="A373" s="98">
        <v>72</v>
      </c>
      <c r="D373" t="s">
        <v>396</v>
      </c>
      <c r="E373" t="s">
        <v>504</v>
      </c>
      <c r="F373" t="s">
        <v>12</v>
      </c>
      <c r="G373" s="16" t="s">
        <v>1329</v>
      </c>
      <c r="I373" t="s">
        <v>537</v>
      </c>
      <c r="J373" t="s">
        <v>1262</v>
      </c>
    </row>
    <row r="374" spans="1:10" ht="15.75" customHeight="1" x14ac:dyDescent="0.15">
      <c r="A374" s="52"/>
    </row>
  </sheetData>
  <autoFilter ref="A1:J373"/>
  <conditionalFormatting sqref="A146:A149 B146 A150:B150 A151:B151 A152:A153 B152 A154:A155 B154 A156:A162 B156 A163:A168 B163 A223:A226 B223 A227:A232 B227 A233:A234 B233 A235:A237 B235 A238:A241 B238 A296:A298 B296">
    <cfRule type="containsBlanks" dxfId="2" priority="1">
      <formula>LEN(TRIM(A146))=0</formula>
    </cfRule>
  </conditionalFormatting>
  <conditionalFormatting sqref="B106 A111:A118 B111 A119 B119 A120:A124 B120 A125:A129 B125 A130:B130 A131:A132 B131 A133:A135 B133 A136:A144 B136 B139">
    <cfRule type="containsBlanks" dxfId="1" priority="2">
      <formula>LEN(TRIM(B106))=0</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5"/>
  <sheetViews>
    <sheetView workbookViewId="0">
      <selection activeCell="D291" sqref="D291"/>
    </sheetView>
  </sheetViews>
  <sheetFormatPr baseColWidth="10" defaultColWidth="14.5" defaultRowHeight="15.75" customHeight="1" x14ac:dyDescent="0.15"/>
  <cols>
    <col min="1" max="1" width="44.5" customWidth="1"/>
  </cols>
  <sheetData>
    <row r="1" spans="1:8" ht="13" x14ac:dyDescent="0.15">
      <c r="A1" t="s">
        <v>4</v>
      </c>
      <c r="B1" t="s">
        <v>0</v>
      </c>
      <c r="C1" t="s">
        <v>45</v>
      </c>
      <c r="D1" t="s">
        <v>569</v>
      </c>
      <c r="E1" t="s">
        <v>570</v>
      </c>
      <c r="F1" t="s">
        <v>48</v>
      </c>
    </row>
    <row r="2" spans="1:8" ht="13" x14ac:dyDescent="0.15">
      <c r="A2" t="s">
        <v>26</v>
      </c>
      <c r="B2" t="s">
        <v>25</v>
      </c>
      <c r="C2" t="s">
        <v>112</v>
      </c>
      <c r="D2">
        <v>1</v>
      </c>
      <c r="E2" t="s">
        <v>31</v>
      </c>
      <c r="F2" t="s">
        <v>52</v>
      </c>
    </row>
    <row r="3" spans="1:8" ht="13" x14ac:dyDescent="0.15">
      <c r="A3" t="s">
        <v>571</v>
      </c>
      <c r="B3" t="s">
        <v>572</v>
      </c>
      <c r="C3" t="s">
        <v>573</v>
      </c>
      <c r="D3">
        <v>0</v>
      </c>
      <c r="F3" t="s">
        <v>52</v>
      </c>
    </row>
    <row r="4" spans="1:8" ht="13" x14ac:dyDescent="0.15">
      <c r="A4" t="s">
        <v>227</v>
      </c>
      <c r="B4" t="s">
        <v>228</v>
      </c>
      <c r="C4" t="s">
        <v>229</v>
      </c>
      <c r="D4">
        <v>1</v>
      </c>
      <c r="E4" t="s">
        <v>574</v>
      </c>
      <c r="F4" t="s">
        <v>52</v>
      </c>
    </row>
    <row r="5" spans="1:8" ht="13" x14ac:dyDescent="0.15">
      <c r="A5" t="s">
        <v>575</v>
      </c>
      <c r="B5" t="s">
        <v>576</v>
      </c>
      <c r="C5" t="s">
        <v>577</v>
      </c>
      <c r="D5">
        <v>0</v>
      </c>
      <c r="F5" t="s">
        <v>52</v>
      </c>
    </row>
    <row r="6" spans="1:8" ht="13" x14ac:dyDescent="0.15">
      <c r="A6" t="s">
        <v>578</v>
      </c>
      <c r="B6" t="s">
        <v>579</v>
      </c>
      <c r="C6" t="s">
        <v>580</v>
      </c>
      <c r="D6">
        <v>0</v>
      </c>
      <c r="F6" t="s">
        <v>52</v>
      </c>
    </row>
    <row r="7" spans="1:8" ht="13" x14ac:dyDescent="0.15">
      <c r="A7" t="s">
        <v>230</v>
      </c>
      <c r="B7" t="s">
        <v>231</v>
      </c>
      <c r="C7" t="s">
        <v>232</v>
      </c>
      <c r="D7">
        <v>1</v>
      </c>
      <c r="E7" t="s">
        <v>574</v>
      </c>
      <c r="F7" t="s">
        <v>52</v>
      </c>
    </row>
    <row r="8" spans="1:8" ht="13" x14ac:dyDescent="0.15">
      <c r="A8" t="s">
        <v>581</v>
      </c>
      <c r="B8" t="s">
        <v>582</v>
      </c>
      <c r="C8" t="s">
        <v>583</v>
      </c>
      <c r="D8">
        <v>0</v>
      </c>
      <c r="F8" t="s">
        <v>52</v>
      </c>
    </row>
    <row r="9" spans="1:8" ht="13" x14ac:dyDescent="0.15">
      <c r="A9" t="s">
        <v>584</v>
      </c>
      <c r="B9" t="s">
        <v>585</v>
      </c>
      <c r="C9" t="s">
        <v>586</v>
      </c>
      <c r="D9">
        <v>0</v>
      </c>
      <c r="F9" t="s">
        <v>52</v>
      </c>
    </row>
    <row r="10" spans="1:8" ht="13" x14ac:dyDescent="0.15">
      <c r="A10" t="s">
        <v>587</v>
      </c>
      <c r="B10" t="s">
        <v>588</v>
      </c>
      <c r="C10" t="s">
        <v>589</v>
      </c>
      <c r="D10">
        <v>0</v>
      </c>
      <c r="F10" t="s">
        <v>52</v>
      </c>
    </row>
    <row r="11" spans="1:8" ht="13" x14ac:dyDescent="0.15">
      <c r="A11" t="s">
        <v>590</v>
      </c>
      <c r="B11" t="s">
        <v>591</v>
      </c>
      <c r="C11" t="s">
        <v>592</v>
      </c>
      <c r="D11">
        <v>0</v>
      </c>
      <c r="F11" t="s">
        <v>52</v>
      </c>
    </row>
    <row r="12" spans="1:8" ht="13" x14ac:dyDescent="0.15">
      <c r="A12" t="s">
        <v>197</v>
      </c>
      <c r="B12" t="s">
        <v>198</v>
      </c>
      <c r="C12" t="s">
        <v>199</v>
      </c>
      <c r="D12">
        <v>1</v>
      </c>
      <c r="E12" t="s">
        <v>593</v>
      </c>
      <c r="F12" t="s">
        <v>52</v>
      </c>
    </row>
    <row r="13" spans="1:8" ht="13" x14ac:dyDescent="0.15">
      <c r="A13" t="s">
        <v>594</v>
      </c>
      <c r="B13" t="s">
        <v>595</v>
      </c>
      <c r="C13" t="s">
        <v>596</v>
      </c>
      <c r="D13">
        <v>0</v>
      </c>
      <c r="F13" t="s">
        <v>52</v>
      </c>
    </row>
    <row r="14" spans="1:8" ht="13" x14ac:dyDescent="0.15">
      <c r="A14" t="s">
        <v>597</v>
      </c>
      <c r="B14" t="s">
        <v>598</v>
      </c>
      <c r="C14" t="s">
        <v>599</v>
      </c>
      <c r="D14">
        <v>0</v>
      </c>
      <c r="F14" t="s">
        <v>52</v>
      </c>
    </row>
    <row r="15" spans="1:8" ht="13" x14ac:dyDescent="0.15">
      <c r="A15" t="s">
        <v>600</v>
      </c>
      <c r="B15" t="s">
        <v>601</v>
      </c>
      <c r="C15" t="s">
        <v>602</v>
      </c>
      <c r="D15">
        <v>0</v>
      </c>
      <c r="F15" t="s">
        <v>52</v>
      </c>
      <c r="G15" s="69" t="s">
        <v>603</v>
      </c>
      <c r="H15" s="69"/>
    </row>
    <row r="16" spans="1:8" ht="13" x14ac:dyDescent="0.15">
      <c r="A16" t="s">
        <v>233</v>
      </c>
      <c r="B16" t="s">
        <v>234</v>
      </c>
      <c r="C16" t="s">
        <v>235</v>
      </c>
      <c r="D16">
        <v>1</v>
      </c>
      <c r="E16" t="s">
        <v>574</v>
      </c>
      <c r="F16" t="s">
        <v>52</v>
      </c>
    </row>
    <row r="17" spans="1:8" ht="13" x14ac:dyDescent="0.15">
      <c r="A17" t="s">
        <v>100</v>
      </c>
      <c r="B17" t="s">
        <v>101</v>
      </c>
      <c r="C17" t="s">
        <v>102</v>
      </c>
      <c r="D17">
        <v>1</v>
      </c>
      <c r="E17" t="s">
        <v>37</v>
      </c>
      <c r="F17" t="s">
        <v>52</v>
      </c>
    </row>
    <row r="18" spans="1:8" ht="13" x14ac:dyDescent="0.15">
      <c r="A18" t="s">
        <v>113</v>
      </c>
      <c r="B18" t="s">
        <v>114</v>
      </c>
      <c r="C18" t="s">
        <v>115</v>
      </c>
      <c r="D18">
        <v>1</v>
      </c>
      <c r="E18" t="s">
        <v>31</v>
      </c>
      <c r="F18" t="s">
        <v>52</v>
      </c>
    </row>
    <row r="19" spans="1:8" ht="13" x14ac:dyDescent="0.15">
      <c r="A19" t="s">
        <v>604</v>
      </c>
      <c r="B19" t="s">
        <v>605</v>
      </c>
      <c r="C19" t="s">
        <v>606</v>
      </c>
      <c r="D19">
        <v>0</v>
      </c>
      <c r="F19" t="s">
        <v>52</v>
      </c>
    </row>
    <row r="20" spans="1:8" ht="13" x14ac:dyDescent="0.15">
      <c r="A20" t="s">
        <v>607</v>
      </c>
      <c r="B20" t="s">
        <v>608</v>
      </c>
      <c r="C20" t="s">
        <v>609</v>
      </c>
      <c r="D20">
        <v>0</v>
      </c>
      <c r="F20" t="s">
        <v>52</v>
      </c>
    </row>
    <row r="21" spans="1:8" ht="13" x14ac:dyDescent="0.15">
      <c r="A21" t="s">
        <v>610</v>
      </c>
      <c r="B21" t="s">
        <v>611</v>
      </c>
      <c r="C21" t="s">
        <v>612</v>
      </c>
      <c r="D21">
        <v>0</v>
      </c>
      <c r="F21" t="s">
        <v>52</v>
      </c>
    </row>
    <row r="22" spans="1:8" ht="13" x14ac:dyDescent="0.15">
      <c r="A22" t="s">
        <v>613</v>
      </c>
      <c r="B22" t="s">
        <v>614</v>
      </c>
      <c r="C22" t="s">
        <v>615</v>
      </c>
      <c r="D22">
        <v>0</v>
      </c>
      <c r="F22" t="s">
        <v>52</v>
      </c>
    </row>
    <row r="23" spans="1:8" ht="13" x14ac:dyDescent="0.15">
      <c r="A23" t="s">
        <v>616</v>
      </c>
      <c r="B23" t="s">
        <v>617</v>
      </c>
      <c r="C23" t="s">
        <v>618</v>
      </c>
      <c r="D23">
        <v>0</v>
      </c>
      <c r="F23" t="s">
        <v>52</v>
      </c>
    </row>
    <row r="24" spans="1:8" ht="13" x14ac:dyDescent="0.15">
      <c r="A24" t="s">
        <v>250</v>
      </c>
      <c r="B24" t="s">
        <v>251</v>
      </c>
      <c r="C24" t="s">
        <v>252</v>
      </c>
      <c r="D24">
        <v>1</v>
      </c>
      <c r="F24" t="s">
        <v>52</v>
      </c>
    </row>
    <row r="25" spans="1:8" ht="13" x14ac:dyDescent="0.15">
      <c r="A25" t="s">
        <v>619</v>
      </c>
      <c r="B25" t="s">
        <v>620</v>
      </c>
      <c r="C25" t="s">
        <v>621</v>
      </c>
      <c r="D25">
        <v>0</v>
      </c>
      <c r="F25" t="s">
        <v>52</v>
      </c>
      <c r="G25" s="69" t="s">
        <v>622</v>
      </c>
      <c r="H25" s="69"/>
    </row>
    <row r="26" spans="1:8" ht="13" x14ac:dyDescent="0.15">
      <c r="A26" t="s">
        <v>623</v>
      </c>
      <c r="B26" t="s">
        <v>624</v>
      </c>
      <c r="C26" t="s">
        <v>625</v>
      </c>
      <c r="D26">
        <v>0</v>
      </c>
      <c r="F26" t="s">
        <v>52</v>
      </c>
    </row>
    <row r="27" spans="1:8" ht="13" x14ac:dyDescent="0.15">
      <c r="A27" t="s">
        <v>626</v>
      </c>
      <c r="B27" t="s">
        <v>627</v>
      </c>
      <c r="C27" t="s">
        <v>628</v>
      </c>
      <c r="D27">
        <v>0</v>
      </c>
      <c r="F27" t="s">
        <v>52</v>
      </c>
    </row>
    <row r="28" spans="1:8" ht="13" x14ac:dyDescent="0.15">
      <c r="A28" t="s">
        <v>629</v>
      </c>
      <c r="B28" t="s">
        <v>630</v>
      </c>
      <c r="C28" t="s">
        <v>631</v>
      </c>
      <c r="D28">
        <v>0</v>
      </c>
      <c r="F28" t="s">
        <v>52</v>
      </c>
    </row>
    <row r="29" spans="1:8" ht="13" x14ac:dyDescent="0.15">
      <c r="A29" t="s">
        <v>632</v>
      </c>
      <c r="B29" t="s">
        <v>633</v>
      </c>
      <c r="C29" t="s">
        <v>634</v>
      </c>
      <c r="D29">
        <v>0</v>
      </c>
      <c r="F29" t="s">
        <v>52</v>
      </c>
    </row>
    <row r="30" spans="1:8" ht="13" x14ac:dyDescent="0.15">
      <c r="A30" t="s">
        <v>635</v>
      </c>
      <c r="B30" t="s">
        <v>636</v>
      </c>
      <c r="C30" t="s">
        <v>637</v>
      </c>
      <c r="D30">
        <v>0</v>
      </c>
      <c r="F30" t="s">
        <v>52</v>
      </c>
    </row>
    <row r="31" spans="1:8" ht="13" x14ac:dyDescent="0.15">
      <c r="A31" t="s">
        <v>638</v>
      </c>
      <c r="B31" t="s">
        <v>639</v>
      </c>
      <c r="C31" t="s">
        <v>640</v>
      </c>
      <c r="D31">
        <v>0</v>
      </c>
      <c r="F31" t="s">
        <v>52</v>
      </c>
    </row>
    <row r="32" spans="1:8" ht="13" x14ac:dyDescent="0.15">
      <c r="A32" t="s">
        <v>641</v>
      </c>
      <c r="B32" t="s">
        <v>642</v>
      </c>
      <c r="C32" t="s">
        <v>643</v>
      </c>
      <c r="D32">
        <v>0</v>
      </c>
      <c r="F32" t="s">
        <v>52</v>
      </c>
    </row>
    <row r="33" spans="1:6" ht="13" x14ac:dyDescent="0.15">
      <c r="A33" t="s">
        <v>253</v>
      </c>
      <c r="B33" t="s">
        <v>254</v>
      </c>
      <c r="C33" t="s">
        <v>255</v>
      </c>
      <c r="D33">
        <v>1</v>
      </c>
      <c r="E33" t="s">
        <v>36</v>
      </c>
      <c r="F33" t="s">
        <v>52</v>
      </c>
    </row>
    <row r="34" spans="1:6" ht="13" x14ac:dyDescent="0.15">
      <c r="A34" t="s">
        <v>644</v>
      </c>
      <c r="B34" t="s">
        <v>645</v>
      </c>
      <c r="C34" t="s">
        <v>646</v>
      </c>
      <c r="D34">
        <v>0</v>
      </c>
      <c r="F34" t="s">
        <v>52</v>
      </c>
    </row>
    <row r="35" spans="1:6" ht="13" x14ac:dyDescent="0.15">
      <c r="A35" t="s">
        <v>164</v>
      </c>
      <c r="B35" t="s">
        <v>165</v>
      </c>
      <c r="C35" t="s">
        <v>166</v>
      </c>
      <c r="D35">
        <v>1</v>
      </c>
      <c r="E35" t="s">
        <v>647</v>
      </c>
      <c r="F35" t="s">
        <v>52</v>
      </c>
    </row>
    <row r="36" spans="1:6" ht="13" x14ac:dyDescent="0.15">
      <c r="A36" t="s">
        <v>648</v>
      </c>
      <c r="B36" t="s">
        <v>649</v>
      </c>
      <c r="C36" t="s">
        <v>650</v>
      </c>
      <c r="D36">
        <v>0</v>
      </c>
      <c r="F36" t="s">
        <v>52</v>
      </c>
    </row>
    <row r="37" spans="1:6" ht="13" x14ac:dyDescent="0.15">
      <c r="A37" t="s">
        <v>651</v>
      </c>
      <c r="B37" t="s">
        <v>652</v>
      </c>
      <c r="C37" t="s">
        <v>653</v>
      </c>
      <c r="D37">
        <v>0</v>
      </c>
      <c r="F37" t="s">
        <v>52</v>
      </c>
    </row>
    <row r="38" spans="1:6" ht="13" x14ac:dyDescent="0.15">
      <c r="A38" t="s">
        <v>654</v>
      </c>
      <c r="B38" t="s">
        <v>655</v>
      </c>
      <c r="C38" t="s">
        <v>656</v>
      </c>
      <c r="D38">
        <v>0</v>
      </c>
      <c r="F38" t="s">
        <v>52</v>
      </c>
    </row>
    <row r="39" spans="1:6" ht="13" x14ac:dyDescent="0.15">
      <c r="A39" t="s">
        <v>657</v>
      </c>
      <c r="B39" t="s">
        <v>658</v>
      </c>
      <c r="C39" t="s">
        <v>659</v>
      </c>
      <c r="D39">
        <v>0</v>
      </c>
      <c r="F39" t="s">
        <v>52</v>
      </c>
    </row>
    <row r="40" spans="1:6" ht="13" x14ac:dyDescent="0.15">
      <c r="A40" t="s">
        <v>167</v>
      </c>
      <c r="B40" t="s">
        <v>168</v>
      </c>
      <c r="C40" t="s">
        <v>169</v>
      </c>
      <c r="D40">
        <v>1</v>
      </c>
      <c r="E40" t="s">
        <v>660</v>
      </c>
      <c r="F40" t="s">
        <v>52</v>
      </c>
    </row>
    <row r="41" spans="1:6" ht="13" x14ac:dyDescent="0.15">
      <c r="A41" t="s">
        <v>661</v>
      </c>
      <c r="B41" t="s">
        <v>662</v>
      </c>
      <c r="C41" t="s">
        <v>663</v>
      </c>
      <c r="D41">
        <v>0</v>
      </c>
      <c r="F41" t="s">
        <v>52</v>
      </c>
    </row>
    <row r="42" spans="1:6" ht="13" x14ac:dyDescent="0.15">
      <c r="A42" t="s">
        <v>664</v>
      </c>
      <c r="B42" t="s">
        <v>665</v>
      </c>
      <c r="C42" t="s">
        <v>666</v>
      </c>
      <c r="D42">
        <v>0</v>
      </c>
      <c r="F42" t="s">
        <v>52</v>
      </c>
    </row>
    <row r="43" spans="1:6" ht="13" x14ac:dyDescent="0.15">
      <c r="A43" t="s">
        <v>64</v>
      </c>
      <c r="B43" t="s">
        <v>65</v>
      </c>
      <c r="C43" t="s">
        <v>66</v>
      </c>
      <c r="D43">
        <v>1</v>
      </c>
      <c r="E43" t="s">
        <v>31</v>
      </c>
      <c r="F43" t="s">
        <v>52</v>
      </c>
    </row>
    <row r="44" spans="1:6" ht="13" x14ac:dyDescent="0.15">
      <c r="A44" t="s">
        <v>116</v>
      </c>
      <c r="B44" t="s">
        <v>117</v>
      </c>
      <c r="C44" t="s">
        <v>118</v>
      </c>
      <c r="D44">
        <v>1</v>
      </c>
      <c r="E44" t="s">
        <v>31</v>
      </c>
      <c r="F44" t="s">
        <v>52</v>
      </c>
    </row>
    <row r="45" spans="1:6" ht="13" x14ac:dyDescent="0.15">
      <c r="A45" t="s">
        <v>119</v>
      </c>
      <c r="B45" t="s">
        <v>120</v>
      </c>
      <c r="C45" t="s">
        <v>121</v>
      </c>
      <c r="D45">
        <v>1</v>
      </c>
      <c r="E45" t="s">
        <v>31</v>
      </c>
      <c r="F45" t="s">
        <v>52</v>
      </c>
    </row>
    <row r="46" spans="1:6" ht="13" x14ac:dyDescent="0.15">
      <c r="A46" t="s">
        <v>667</v>
      </c>
      <c r="B46" t="s">
        <v>668</v>
      </c>
      <c r="C46" t="s">
        <v>669</v>
      </c>
      <c r="D46">
        <v>0</v>
      </c>
      <c r="F46" t="s">
        <v>52</v>
      </c>
    </row>
    <row r="47" spans="1:6" ht="13" x14ac:dyDescent="0.15">
      <c r="A47" t="s">
        <v>670</v>
      </c>
      <c r="B47" t="s">
        <v>671</v>
      </c>
      <c r="C47" t="s">
        <v>672</v>
      </c>
      <c r="D47">
        <v>0</v>
      </c>
      <c r="F47" t="s">
        <v>52</v>
      </c>
    </row>
    <row r="48" spans="1:6" ht="13" x14ac:dyDescent="0.15">
      <c r="A48" t="s">
        <v>673</v>
      </c>
      <c r="B48" t="s">
        <v>674</v>
      </c>
      <c r="C48" t="s">
        <v>675</v>
      </c>
      <c r="D48">
        <v>0</v>
      </c>
      <c r="F48" t="s">
        <v>52</v>
      </c>
    </row>
    <row r="49" spans="1:7" ht="13" x14ac:dyDescent="0.15">
      <c r="A49" t="s">
        <v>236</v>
      </c>
      <c r="B49" t="s">
        <v>237</v>
      </c>
      <c r="C49" t="s">
        <v>238</v>
      </c>
      <c r="D49">
        <v>1</v>
      </c>
      <c r="F49" t="s">
        <v>52</v>
      </c>
    </row>
    <row r="50" spans="1:7" ht="13" x14ac:dyDescent="0.15">
      <c r="A50" t="s">
        <v>67</v>
      </c>
      <c r="B50" t="s">
        <v>68</v>
      </c>
      <c r="C50" t="s">
        <v>69</v>
      </c>
      <c r="D50">
        <v>1</v>
      </c>
      <c r="F50" t="s">
        <v>52</v>
      </c>
    </row>
    <row r="51" spans="1:7" ht="13" x14ac:dyDescent="0.15">
      <c r="A51" t="s">
        <v>67</v>
      </c>
      <c r="B51" t="s">
        <v>676</v>
      </c>
      <c r="C51" t="s">
        <v>118</v>
      </c>
      <c r="D51">
        <v>0</v>
      </c>
      <c r="F51" t="s">
        <v>52</v>
      </c>
    </row>
    <row r="52" spans="1:7" ht="13" x14ac:dyDescent="0.15">
      <c r="A52" t="s">
        <v>122</v>
      </c>
      <c r="B52" t="s">
        <v>123</v>
      </c>
      <c r="C52" t="s">
        <v>124</v>
      </c>
      <c r="D52">
        <v>1</v>
      </c>
      <c r="F52" t="s">
        <v>52</v>
      </c>
    </row>
    <row r="53" spans="1:7" ht="13" x14ac:dyDescent="0.15">
      <c r="A53" t="s">
        <v>677</v>
      </c>
      <c r="B53" t="s">
        <v>678</v>
      </c>
      <c r="C53" t="s">
        <v>679</v>
      </c>
      <c r="D53">
        <v>0</v>
      </c>
      <c r="F53" t="s">
        <v>52</v>
      </c>
    </row>
    <row r="54" spans="1:7" ht="13" x14ac:dyDescent="0.15">
      <c r="A54" t="s">
        <v>680</v>
      </c>
      <c r="B54" t="s">
        <v>681</v>
      </c>
      <c r="C54" t="s">
        <v>682</v>
      </c>
      <c r="D54">
        <v>0</v>
      </c>
      <c r="F54" t="s">
        <v>52</v>
      </c>
    </row>
    <row r="55" spans="1:7" ht="13" x14ac:dyDescent="0.15">
      <c r="A55" t="s">
        <v>125</v>
      </c>
      <c r="B55" t="s">
        <v>126</v>
      </c>
      <c r="C55" t="s">
        <v>127</v>
      </c>
      <c r="D55">
        <v>1</v>
      </c>
      <c r="F55" t="s">
        <v>52</v>
      </c>
    </row>
    <row r="56" spans="1:7" ht="13" x14ac:dyDescent="0.15">
      <c r="A56" t="s">
        <v>683</v>
      </c>
      <c r="B56" t="s">
        <v>684</v>
      </c>
      <c r="C56" t="s">
        <v>685</v>
      </c>
      <c r="D56">
        <v>0</v>
      </c>
      <c r="F56" t="s">
        <v>52</v>
      </c>
    </row>
    <row r="57" spans="1:7" ht="13" x14ac:dyDescent="0.15">
      <c r="A57" t="s">
        <v>683</v>
      </c>
      <c r="B57" t="s">
        <v>686</v>
      </c>
      <c r="C57" t="s">
        <v>687</v>
      </c>
      <c r="D57">
        <v>0</v>
      </c>
      <c r="F57" t="s">
        <v>52</v>
      </c>
    </row>
    <row r="58" spans="1:7" ht="13" x14ac:dyDescent="0.15">
      <c r="A58" t="s">
        <v>688</v>
      </c>
      <c r="B58" t="s">
        <v>689</v>
      </c>
      <c r="C58" t="s">
        <v>690</v>
      </c>
      <c r="D58">
        <v>0</v>
      </c>
      <c r="F58" t="s">
        <v>52</v>
      </c>
    </row>
    <row r="59" spans="1:7" ht="13" x14ac:dyDescent="0.15">
      <c r="A59" t="s">
        <v>83</v>
      </c>
      <c r="B59" t="s">
        <v>84</v>
      </c>
      <c r="C59" t="s">
        <v>85</v>
      </c>
      <c r="D59">
        <v>1</v>
      </c>
      <c r="F59" t="s">
        <v>52</v>
      </c>
    </row>
    <row r="60" spans="1:7" ht="13" x14ac:dyDescent="0.15">
      <c r="A60" t="s">
        <v>691</v>
      </c>
      <c r="B60" t="s">
        <v>692</v>
      </c>
      <c r="C60" t="s">
        <v>693</v>
      </c>
      <c r="D60" t="s">
        <v>568</v>
      </c>
      <c r="F60" t="s">
        <v>52</v>
      </c>
    </row>
    <row r="61" spans="1:7" ht="13" x14ac:dyDescent="0.15">
      <c r="A61" t="s">
        <v>694</v>
      </c>
      <c r="B61" t="s">
        <v>695</v>
      </c>
      <c r="C61" t="s">
        <v>696</v>
      </c>
      <c r="D61">
        <v>0</v>
      </c>
      <c r="F61" t="s">
        <v>52</v>
      </c>
    </row>
    <row r="62" spans="1:7" ht="13" x14ac:dyDescent="0.15">
      <c r="A62" t="s">
        <v>697</v>
      </c>
      <c r="B62" t="s">
        <v>698</v>
      </c>
      <c r="C62" t="s">
        <v>699</v>
      </c>
      <c r="D62" s="1">
        <v>0</v>
      </c>
      <c r="F62" t="s">
        <v>52</v>
      </c>
      <c r="G62" s="1" t="s">
        <v>700</v>
      </c>
    </row>
    <row r="63" spans="1:7" ht="13" x14ac:dyDescent="0.15">
      <c r="A63" t="s">
        <v>701</v>
      </c>
      <c r="B63" t="s">
        <v>702</v>
      </c>
      <c r="C63" t="s">
        <v>703</v>
      </c>
      <c r="D63">
        <v>0</v>
      </c>
      <c r="E63" t="s">
        <v>704</v>
      </c>
      <c r="F63" t="s">
        <v>52</v>
      </c>
    </row>
    <row r="64" spans="1:7" ht="13" x14ac:dyDescent="0.15">
      <c r="A64" t="s">
        <v>705</v>
      </c>
      <c r="B64" t="s">
        <v>706</v>
      </c>
      <c r="C64" t="s">
        <v>707</v>
      </c>
      <c r="D64">
        <v>0</v>
      </c>
      <c r="E64" t="s">
        <v>704</v>
      </c>
      <c r="F64" t="s">
        <v>52</v>
      </c>
    </row>
    <row r="65" spans="1:6" ht="13" x14ac:dyDescent="0.15">
      <c r="A65" t="s">
        <v>708</v>
      </c>
      <c r="B65" t="s">
        <v>709</v>
      </c>
      <c r="C65" t="s">
        <v>710</v>
      </c>
      <c r="D65">
        <v>0</v>
      </c>
      <c r="F65" t="s">
        <v>52</v>
      </c>
    </row>
    <row r="66" spans="1:6" ht="13" x14ac:dyDescent="0.15">
      <c r="A66" t="s">
        <v>711</v>
      </c>
      <c r="B66" t="s">
        <v>712</v>
      </c>
      <c r="C66" t="s">
        <v>713</v>
      </c>
      <c r="D66">
        <v>0</v>
      </c>
      <c r="F66" t="s">
        <v>52</v>
      </c>
    </row>
    <row r="67" spans="1:6" ht="13" x14ac:dyDescent="0.15">
      <c r="A67" t="s">
        <v>714</v>
      </c>
      <c r="B67" t="s">
        <v>715</v>
      </c>
      <c r="C67" t="s">
        <v>716</v>
      </c>
      <c r="D67">
        <v>0</v>
      </c>
      <c r="F67" t="s">
        <v>52</v>
      </c>
    </row>
    <row r="68" spans="1:6" ht="13" x14ac:dyDescent="0.15">
      <c r="A68" t="s">
        <v>717</v>
      </c>
      <c r="B68" t="s">
        <v>718</v>
      </c>
      <c r="C68" t="s">
        <v>719</v>
      </c>
      <c r="D68">
        <v>0</v>
      </c>
      <c r="F68" t="s">
        <v>52</v>
      </c>
    </row>
    <row r="69" spans="1:6" ht="13" x14ac:dyDescent="0.15">
      <c r="A69" t="s">
        <v>128</v>
      </c>
      <c r="B69" t="s">
        <v>129</v>
      </c>
      <c r="C69" t="s">
        <v>720</v>
      </c>
      <c r="D69">
        <v>1</v>
      </c>
      <c r="F69" t="s">
        <v>52</v>
      </c>
    </row>
    <row r="70" spans="1:6" ht="13" x14ac:dyDescent="0.15">
      <c r="A70" t="s">
        <v>721</v>
      </c>
      <c r="B70" t="s">
        <v>722</v>
      </c>
      <c r="C70" t="s">
        <v>723</v>
      </c>
      <c r="D70">
        <v>0</v>
      </c>
      <c r="F70" t="s">
        <v>52</v>
      </c>
    </row>
    <row r="71" spans="1:6" ht="13" x14ac:dyDescent="0.15">
      <c r="A71" t="s">
        <v>724</v>
      </c>
      <c r="B71" t="s">
        <v>725</v>
      </c>
      <c r="C71" t="s">
        <v>726</v>
      </c>
      <c r="D71">
        <v>0</v>
      </c>
      <c r="F71" t="s">
        <v>52</v>
      </c>
    </row>
    <row r="72" spans="1:6" ht="13" x14ac:dyDescent="0.15">
      <c r="A72" t="s">
        <v>727</v>
      </c>
      <c r="B72" t="s">
        <v>728</v>
      </c>
      <c r="C72" t="s">
        <v>729</v>
      </c>
      <c r="D72">
        <v>0</v>
      </c>
      <c r="F72" t="s">
        <v>52</v>
      </c>
    </row>
    <row r="73" spans="1:6" ht="13" x14ac:dyDescent="0.15">
      <c r="A73" t="s">
        <v>730</v>
      </c>
      <c r="B73" t="s">
        <v>731</v>
      </c>
      <c r="C73" t="s">
        <v>732</v>
      </c>
      <c r="D73">
        <v>0</v>
      </c>
      <c r="F73" t="s">
        <v>52</v>
      </c>
    </row>
    <row r="74" spans="1:6" ht="13" x14ac:dyDescent="0.15">
      <c r="A74" t="s">
        <v>733</v>
      </c>
      <c r="B74" t="s">
        <v>734</v>
      </c>
      <c r="C74" t="s">
        <v>735</v>
      </c>
      <c r="D74">
        <v>0</v>
      </c>
      <c r="F74" t="s">
        <v>52</v>
      </c>
    </row>
    <row r="75" spans="1:6" ht="13" x14ac:dyDescent="0.15">
      <c r="A75" t="s">
        <v>733</v>
      </c>
      <c r="B75" t="s">
        <v>736</v>
      </c>
      <c r="C75" t="s">
        <v>737</v>
      </c>
      <c r="D75">
        <v>0</v>
      </c>
      <c r="F75" t="s">
        <v>52</v>
      </c>
    </row>
    <row r="76" spans="1:6" ht="16" x14ac:dyDescent="0.2">
      <c r="A76" s="2" t="s">
        <v>327</v>
      </c>
      <c r="B76" s="2" t="s">
        <v>738</v>
      </c>
      <c r="C76" s="2" t="s">
        <v>739</v>
      </c>
      <c r="D76" s="1">
        <v>0</v>
      </c>
      <c r="F76" t="s">
        <v>52</v>
      </c>
    </row>
    <row r="77" spans="1:6" ht="16" x14ac:dyDescent="0.2">
      <c r="A77" s="2" t="s">
        <v>327</v>
      </c>
      <c r="B77" s="2" t="s">
        <v>328</v>
      </c>
      <c r="C77" s="2" t="s">
        <v>329</v>
      </c>
      <c r="D77" s="1">
        <v>1</v>
      </c>
      <c r="E77" s="1" t="s">
        <v>39</v>
      </c>
      <c r="F77" t="s">
        <v>52</v>
      </c>
    </row>
    <row r="78" spans="1:6" ht="16" x14ac:dyDescent="0.2">
      <c r="A78" s="2" t="s">
        <v>740</v>
      </c>
      <c r="B78" s="2" t="s">
        <v>741</v>
      </c>
      <c r="C78" s="2" t="s">
        <v>742</v>
      </c>
      <c r="D78" s="1">
        <v>0</v>
      </c>
      <c r="F78" t="s">
        <v>52</v>
      </c>
    </row>
    <row r="79" spans="1:6" ht="16" x14ac:dyDescent="0.2">
      <c r="A79" s="2" t="s">
        <v>743</v>
      </c>
      <c r="B79" s="2" t="s">
        <v>744</v>
      </c>
      <c r="C79" s="2" t="s">
        <v>745</v>
      </c>
      <c r="D79" s="1">
        <v>0</v>
      </c>
      <c r="F79" t="s">
        <v>52</v>
      </c>
    </row>
    <row r="80" spans="1:6" ht="16" x14ac:dyDescent="0.2">
      <c r="A80" s="2" t="s">
        <v>746</v>
      </c>
      <c r="B80" s="2" t="s">
        <v>747</v>
      </c>
      <c r="C80" s="14"/>
      <c r="D80" s="1">
        <v>0</v>
      </c>
      <c r="F80" t="s">
        <v>52</v>
      </c>
    </row>
    <row r="81" spans="1:6" ht="16" x14ac:dyDescent="0.2">
      <c r="A81" s="2" t="s">
        <v>748</v>
      </c>
      <c r="B81" s="2" t="s">
        <v>749</v>
      </c>
      <c r="C81" s="2" t="s">
        <v>750</v>
      </c>
      <c r="D81" s="1">
        <v>0</v>
      </c>
      <c r="F81" t="s">
        <v>52</v>
      </c>
    </row>
    <row r="82" spans="1:6" ht="16" x14ac:dyDescent="0.2">
      <c r="A82" s="2" t="s">
        <v>751</v>
      </c>
      <c r="B82" s="2" t="s">
        <v>752</v>
      </c>
      <c r="C82" s="2" t="s">
        <v>753</v>
      </c>
      <c r="D82" s="1">
        <v>0</v>
      </c>
      <c r="F82" t="s">
        <v>52</v>
      </c>
    </row>
    <row r="83" spans="1:6" ht="16" x14ac:dyDescent="0.2">
      <c r="A83" s="2" t="s">
        <v>754</v>
      </c>
      <c r="B83" s="2" t="s">
        <v>755</v>
      </c>
      <c r="C83" s="2" t="s">
        <v>756</v>
      </c>
      <c r="D83" s="1">
        <v>0</v>
      </c>
      <c r="F83" t="s">
        <v>52</v>
      </c>
    </row>
    <row r="84" spans="1:6" ht="16" x14ac:dyDescent="0.2">
      <c r="A84" s="2" t="s">
        <v>757</v>
      </c>
      <c r="B84" s="2" t="s">
        <v>758</v>
      </c>
      <c r="C84" s="2" t="s">
        <v>759</v>
      </c>
      <c r="D84" s="1">
        <v>0</v>
      </c>
      <c r="F84" t="s">
        <v>52</v>
      </c>
    </row>
    <row r="85" spans="1:6" ht="16" x14ac:dyDescent="0.2">
      <c r="A85" s="50" t="s">
        <v>760</v>
      </c>
      <c r="B85" s="51" t="s">
        <v>761</v>
      </c>
      <c r="C85" s="2" t="s">
        <v>762</v>
      </c>
      <c r="D85" s="1">
        <v>0</v>
      </c>
      <c r="F85" s="1" t="s">
        <v>763</v>
      </c>
    </row>
    <row r="86" spans="1:6" ht="16" x14ac:dyDescent="0.2">
      <c r="A86" s="2" t="s">
        <v>764</v>
      </c>
      <c r="B86" s="2" t="s">
        <v>765</v>
      </c>
      <c r="C86" s="2" t="s">
        <v>766</v>
      </c>
      <c r="D86" s="1">
        <v>0</v>
      </c>
      <c r="F86" t="s">
        <v>52</v>
      </c>
    </row>
    <row r="87" spans="1:6" ht="16" x14ac:dyDescent="0.2">
      <c r="A87" s="2" t="s">
        <v>131</v>
      </c>
      <c r="B87" s="2" t="s">
        <v>132</v>
      </c>
      <c r="C87" s="2" t="s">
        <v>133</v>
      </c>
      <c r="D87" s="1">
        <v>1</v>
      </c>
      <c r="F87" t="s">
        <v>52</v>
      </c>
    </row>
    <row r="88" spans="1:6" ht="16" x14ac:dyDescent="0.2">
      <c r="A88" s="2" t="s">
        <v>767</v>
      </c>
      <c r="B88" s="2" t="s">
        <v>768</v>
      </c>
      <c r="C88" s="2" t="s">
        <v>769</v>
      </c>
      <c r="D88" s="1">
        <v>0</v>
      </c>
      <c r="F88" t="s">
        <v>52</v>
      </c>
    </row>
    <row r="89" spans="1:6" ht="16" x14ac:dyDescent="0.2">
      <c r="A89" s="2" t="s">
        <v>770</v>
      </c>
      <c r="B89" s="2" t="s">
        <v>771</v>
      </c>
      <c r="C89" s="2" t="s">
        <v>772</v>
      </c>
      <c r="D89" s="1">
        <v>0</v>
      </c>
      <c r="F89" t="s">
        <v>52</v>
      </c>
    </row>
    <row r="90" spans="1:6" ht="16" x14ac:dyDescent="0.2">
      <c r="A90" s="2" t="s">
        <v>773</v>
      </c>
      <c r="B90" s="2" t="s">
        <v>774</v>
      </c>
      <c r="C90" s="14"/>
      <c r="D90" s="1">
        <v>0</v>
      </c>
      <c r="F90" t="s">
        <v>52</v>
      </c>
    </row>
    <row r="91" spans="1:6" ht="16" x14ac:dyDescent="0.2">
      <c r="A91" s="2" t="s">
        <v>331</v>
      </c>
      <c r="B91" s="2" t="s">
        <v>332</v>
      </c>
      <c r="C91" s="2" t="s">
        <v>333</v>
      </c>
      <c r="D91" s="1">
        <v>1</v>
      </c>
      <c r="F91" t="s">
        <v>52</v>
      </c>
    </row>
    <row r="92" spans="1:6" ht="16" x14ac:dyDescent="0.2">
      <c r="A92" s="2" t="s">
        <v>775</v>
      </c>
      <c r="B92" s="2" t="s">
        <v>776</v>
      </c>
      <c r="C92" s="2" t="s">
        <v>777</v>
      </c>
      <c r="D92" s="1">
        <v>0</v>
      </c>
      <c r="F92" t="s">
        <v>52</v>
      </c>
    </row>
    <row r="93" spans="1:6" ht="16" x14ac:dyDescent="0.2">
      <c r="A93" s="2" t="s">
        <v>778</v>
      </c>
      <c r="B93" s="2" t="s">
        <v>779</v>
      </c>
      <c r="C93" s="2" t="s">
        <v>780</v>
      </c>
      <c r="D93" s="1">
        <v>0</v>
      </c>
      <c r="F93" t="s">
        <v>52</v>
      </c>
    </row>
    <row r="94" spans="1:6" ht="16" x14ac:dyDescent="0.2">
      <c r="A94" s="2" t="s">
        <v>781</v>
      </c>
      <c r="B94" s="2" t="s">
        <v>782</v>
      </c>
      <c r="C94" s="14"/>
      <c r="D94" s="1">
        <v>0</v>
      </c>
      <c r="F94" t="s">
        <v>52</v>
      </c>
    </row>
    <row r="95" spans="1:6" ht="16" x14ac:dyDescent="0.2">
      <c r="A95" s="2" t="s">
        <v>781</v>
      </c>
      <c r="B95" s="2" t="s">
        <v>783</v>
      </c>
      <c r="C95" s="14"/>
      <c r="D95" s="1">
        <v>0</v>
      </c>
      <c r="F95" t="s">
        <v>52</v>
      </c>
    </row>
    <row r="96" spans="1:6" ht="16" x14ac:dyDescent="0.2">
      <c r="A96" s="2" t="s">
        <v>781</v>
      </c>
      <c r="B96" s="2" t="s">
        <v>784</v>
      </c>
      <c r="C96" s="14"/>
      <c r="D96" s="1">
        <v>0</v>
      </c>
      <c r="F96" t="s">
        <v>52</v>
      </c>
    </row>
    <row r="97" spans="1:6" ht="16" x14ac:dyDescent="0.2">
      <c r="A97" s="2" t="s">
        <v>781</v>
      </c>
      <c r="B97" s="2" t="s">
        <v>785</v>
      </c>
      <c r="C97" s="14"/>
      <c r="D97" s="1">
        <v>0</v>
      </c>
      <c r="F97" t="s">
        <v>52</v>
      </c>
    </row>
    <row r="98" spans="1:6" ht="16" x14ac:dyDescent="0.2">
      <c r="A98" s="2" t="s">
        <v>786</v>
      </c>
      <c r="B98" s="2" t="s">
        <v>787</v>
      </c>
      <c r="C98" s="2" t="s">
        <v>788</v>
      </c>
      <c r="D98" s="1">
        <v>0</v>
      </c>
      <c r="F98" t="s">
        <v>52</v>
      </c>
    </row>
    <row r="99" spans="1:6" ht="16" x14ac:dyDescent="0.2">
      <c r="A99" s="2" t="s">
        <v>789</v>
      </c>
      <c r="B99" s="2" t="s">
        <v>790</v>
      </c>
      <c r="C99" s="2" t="s">
        <v>791</v>
      </c>
      <c r="D99" s="1">
        <v>0</v>
      </c>
      <c r="F99" t="s">
        <v>52</v>
      </c>
    </row>
    <row r="100" spans="1:6" ht="16" x14ac:dyDescent="0.2">
      <c r="A100" s="2" t="s">
        <v>792</v>
      </c>
      <c r="B100" s="2" t="s">
        <v>793</v>
      </c>
      <c r="C100" s="2" t="s">
        <v>794</v>
      </c>
      <c r="D100" s="1">
        <v>0</v>
      </c>
      <c r="F100" t="s">
        <v>52</v>
      </c>
    </row>
    <row r="101" spans="1:6" ht="16" x14ac:dyDescent="0.2">
      <c r="A101" s="2" t="s">
        <v>792</v>
      </c>
      <c r="B101" s="2" t="s">
        <v>795</v>
      </c>
      <c r="C101" s="2" t="s">
        <v>796</v>
      </c>
      <c r="D101" s="1">
        <v>0</v>
      </c>
      <c r="F101" t="s">
        <v>52</v>
      </c>
    </row>
    <row r="102" spans="1:6" ht="16" x14ac:dyDescent="0.2">
      <c r="A102" s="2" t="s">
        <v>797</v>
      </c>
      <c r="B102" s="2" t="s">
        <v>798</v>
      </c>
      <c r="C102" s="2" t="s">
        <v>799</v>
      </c>
      <c r="D102" s="1">
        <v>0</v>
      </c>
      <c r="F102" t="s">
        <v>52</v>
      </c>
    </row>
    <row r="103" spans="1:6" ht="16" x14ac:dyDescent="0.2">
      <c r="A103" s="2" t="s">
        <v>800</v>
      </c>
      <c r="B103" s="2" t="s">
        <v>801</v>
      </c>
      <c r="C103" s="2" t="s">
        <v>802</v>
      </c>
      <c r="D103" s="1">
        <v>0</v>
      </c>
      <c r="F103" t="s">
        <v>52</v>
      </c>
    </row>
    <row r="104" spans="1:6" ht="16" x14ac:dyDescent="0.2">
      <c r="A104" s="2" t="s">
        <v>803</v>
      </c>
      <c r="B104" s="2" t="s">
        <v>804</v>
      </c>
      <c r="C104" s="2" t="s">
        <v>805</v>
      </c>
      <c r="D104" s="1">
        <v>0</v>
      </c>
      <c r="F104" t="s">
        <v>52</v>
      </c>
    </row>
    <row r="105" spans="1:6" ht="16" x14ac:dyDescent="0.2">
      <c r="A105" s="2" t="s">
        <v>806</v>
      </c>
      <c r="B105" s="2" t="s">
        <v>807</v>
      </c>
      <c r="C105" s="2" t="s">
        <v>808</v>
      </c>
      <c r="D105" s="1">
        <v>0</v>
      </c>
      <c r="F105" t="s">
        <v>52</v>
      </c>
    </row>
    <row r="106" spans="1:6" ht="16" x14ac:dyDescent="0.2">
      <c r="A106" s="2" t="s">
        <v>170</v>
      </c>
      <c r="B106" s="2" t="s">
        <v>171</v>
      </c>
      <c r="C106" s="2" t="s">
        <v>172</v>
      </c>
      <c r="D106" s="1">
        <v>1</v>
      </c>
      <c r="F106" t="s">
        <v>52</v>
      </c>
    </row>
    <row r="107" spans="1:6" ht="16" x14ac:dyDescent="0.2">
      <c r="A107" s="2" t="s">
        <v>173</v>
      </c>
      <c r="B107" s="2" t="s">
        <v>174</v>
      </c>
      <c r="C107" s="2" t="s">
        <v>175</v>
      </c>
      <c r="D107" s="1">
        <v>1</v>
      </c>
      <c r="F107" t="s">
        <v>52</v>
      </c>
    </row>
    <row r="108" spans="1:6" ht="16" x14ac:dyDescent="0.2">
      <c r="A108" s="2" t="s">
        <v>176</v>
      </c>
      <c r="B108" s="2" t="s">
        <v>177</v>
      </c>
      <c r="C108" s="2" t="s">
        <v>178</v>
      </c>
      <c r="D108" s="1">
        <v>1</v>
      </c>
      <c r="F108" t="s">
        <v>52</v>
      </c>
    </row>
    <row r="109" spans="1:6" ht="16" x14ac:dyDescent="0.2">
      <c r="A109" s="2" t="s">
        <v>809</v>
      </c>
      <c r="B109" s="2" t="s">
        <v>810</v>
      </c>
      <c r="C109" s="2" t="s">
        <v>811</v>
      </c>
      <c r="D109" s="1">
        <v>0</v>
      </c>
      <c r="F109" t="s">
        <v>52</v>
      </c>
    </row>
    <row r="110" spans="1:6" ht="16" x14ac:dyDescent="0.2">
      <c r="A110" s="2" t="s">
        <v>812</v>
      </c>
      <c r="B110" s="2" t="s">
        <v>813</v>
      </c>
      <c r="C110" s="2" t="s">
        <v>814</v>
      </c>
      <c r="D110" s="1">
        <v>0</v>
      </c>
      <c r="F110" t="s">
        <v>52</v>
      </c>
    </row>
    <row r="111" spans="1:6" ht="16" x14ac:dyDescent="0.2">
      <c r="A111" s="2" t="s">
        <v>815</v>
      </c>
      <c r="B111" s="2" t="s">
        <v>816</v>
      </c>
      <c r="C111" s="2" t="s">
        <v>817</v>
      </c>
      <c r="D111" s="1">
        <v>0</v>
      </c>
      <c r="F111" t="s">
        <v>52</v>
      </c>
    </row>
    <row r="112" spans="1:6" ht="16" x14ac:dyDescent="0.2">
      <c r="A112" s="2" t="s">
        <v>818</v>
      </c>
      <c r="B112" s="2" t="s">
        <v>819</v>
      </c>
      <c r="C112" s="2" t="s">
        <v>820</v>
      </c>
      <c r="D112" s="1">
        <v>0</v>
      </c>
      <c r="F112" t="s">
        <v>52</v>
      </c>
    </row>
    <row r="113" spans="1:7" ht="16" x14ac:dyDescent="0.2">
      <c r="A113" s="2" t="s">
        <v>821</v>
      </c>
      <c r="B113" s="2" t="s">
        <v>822</v>
      </c>
      <c r="C113" s="2" t="s">
        <v>823</v>
      </c>
      <c r="D113" s="1">
        <v>0</v>
      </c>
      <c r="F113" t="s">
        <v>52</v>
      </c>
    </row>
    <row r="114" spans="1:7" ht="16" x14ac:dyDescent="0.2">
      <c r="A114" s="2" t="s">
        <v>86</v>
      </c>
      <c r="B114" s="2" t="s">
        <v>87</v>
      </c>
      <c r="C114" s="2" t="s">
        <v>88</v>
      </c>
      <c r="D114" s="1">
        <v>1</v>
      </c>
      <c r="F114" t="s">
        <v>52</v>
      </c>
    </row>
    <row r="115" spans="1:7" ht="16" x14ac:dyDescent="0.2">
      <c r="A115" s="2" t="s">
        <v>824</v>
      </c>
      <c r="B115" s="2" t="s">
        <v>825</v>
      </c>
      <c r="C115" s="2" t="s">
        <v>826</v>
      </c>
      <c r="D115" s="1">
        <v>0</v>
      </c>
      <c r="F115" t="s">
        <v>52</v>
      </c>
    </row>
    <row r="116" spans="1:7" ht="16" x14ac:dyDescent="0.2">
      <c r="A116" s="2" t="s">
        <v>827</v>
      </c>
      <c r="B116" s="2" t="s">
        <v>828</v>
      </c>
      <c r="C116" s="2" t="s">
        <v>829</v>
      </c>
      <c r="D116" s="1">
        <v>0</v>
      </c>
      <c r="F116" t="s">
        <v>52</v>
      </c>
    </row>
    <row r="117" spans="1:7" ht="16" x14ac:dyDescent="0.2">
      <c r="A117" s="2" t="s">
        <v>830</v>
      </c>
      <c r="B117" s="2" t="s">
        <v>49</v>
      </c>
      <c r="C117" s="2" t="s">
        <v>50</v>
      </c>
      <c r="D117" s="1">
        <v>1</v>
      </c>
      <c r="F117" t="s">
        <v>52</v>
      </c>
    </row>
    <row r="118" spans="1:7" ht="16" x14ac:dyDescent="0.2">
      <c r="A118" s="2" t="s">
        <v>831</v>
      </c>
      <c r="B118" s="2" t="s">
        <v>832</v>
      </c>
      <c r="C118" s="2" t="s">
        <v>833</v>
      </c>
      <c r="D118" s="1">
        <v>0</v>
      </c>
      <c r="F118" t="s">
        <v>52</v>
      </c>
    </row>
    <row r="119" spans="1:7" ht="16" x14ac:dyDescent="0.2">
      <c r="A119" s="2" t="s">
        <v>834</v>
      </c>
      <c r="B119" s="2" t="s">
        <v>835</v>
      </c>
      <c r="C119" s="2" t="s">
        <v>836</v>
      </c>
      <c r="D119" s="1">
        <v>0</v>
      </c>
      <c r="F119" t="s">
        <v>52</v>
      </c>
    </row>
    <row r="120" spans="1:7" ht="16" x14ac:dyDescent="0.2">
      <c r="A120" s="2" t="s">
        <v>837</v>
      </c>
      <c r="B120" s="2" t="s">
        <v>838</v>
      </c>
      <c r="C120" s="2" t="s">
        <v>839</v>
      </c>
      <c r="D120" s="1">
        <v>0</v>
      </c>
      <c r="F120" t="s">
        <v>52</v>
      </c>
    </row>
    <row r="121" spans="1:7" ht="16" x14ac:dyDescent="0.2">
      <c r="A121" s="2" t="s">
        <v>840</v>
      </c>
      <c r="B121" s="2" t="s">
        <v>841</v>
      </c>
      <c r="C121" s="14"/>
      <c r="D121" s="1">
        <v>0</v>
      </c>
      <c r="F121" t="s">
        <v>52</v>
      </c>
    </row>
    <row r="122" spans="1:7" ht="16" x14ac:dyDescent="0.2">
      <c r="A122" s="2" t="s">
        <v>842</v>
      </c>
      <c r="B122" s="2" t="s">
        <v>843</v>
      </c>
      <c r="C122" s="2" t="s">
        <v>844</v>
      </c>
      <c r="D122" s="1">
        <v>0</v>
      </c>
      <c r="F122" t="s">
        <v>52</v>
      </c>
    </row>
    <row r="123" spans="1:7" ht="16" x14ac:dyDescent="0.2">
      <c r="A123" s="2" t="s">
        <v>256</v>
      </c>
      <c r="B123" s="2" t="s">
        <v>257</v>
      </c>
      <c r="C123" s="2" t="s">
        <v>258</v>
      </c>
      <c r="D123" s="1">
        <v>1</v>
      </c>
      <c r="F123" t="s">
        <v>52</v>
      </c>
    </row>
    <row r="124" spans="1:7" ht="16" x14ac:dyDescent="0.2">
      <c r="A124" s="2" t="s">
        <v>134</v>
      </c>
      <c r="B124" s="2" t="s">
        <v>135</v>
      </c>
      <c r="C124" s="2" t="s">
        <v>136</v>
      </c>
      <c r="D124" s="1">
        <v>1</v>
      </c>
      <c r="F124" t="s">
        <v>52</v>
      </c>
    </row>
    <row r="125" spans="1:7" ht="16" x14ac:dyDescent="0.2">
      <c r="A125" s="2" t="s">
        <v>845</v>
      </c>
      <c r="B125" s="2" t="s">
        <v>846</v>
      </c>
      <c r="C125" s="2" t="s">
        <v>847</v>
      </c>
      <c r="D125" s="1">
        <v>0</v>
      </c>
      <c r="F125" t="s">
        <v>52</v>
      </c>
    </row>
    <row r="126" spans="1:7" ht="16" x14ac:dyDescent="0.2">
      <c r="A126" s="2" t="s">
        <v>335</v>
      </c>
      <c r="B126" s="2" t="s">
        <v>336</v>
      </c>
      <c r="C126" s="2" t="s">
        <v>337</v>
      </c>
      <c r="D126" s="1">
        <v>1</v>
      </c>
      <c r="F126" t="s">
        <v>52</v>
      </c>
    </row>
    <row r="127" spans="1:7" ht="16" x14ac:dyDescent="0.2">
      <c r="A127" s="2" t="s">
        <v>848</v>
      </c>
      <c r="B127" s="2" t="s">
        <v>849</v>
      </c>
      <c r="C127" s="2" t="s">
        <v>850</v>
      </c>
      <c r="D127" s="1">
        <v>0</v>
      </c>
      <c r="F127" t="s">
        <v>52</v>
      </c>
      <c r="G127" s="1"/>
    </row>
    <row r="128" spans="1:7" ht="16" x14ac:dyDescent="0.2">
      <c r="A128" s="2" t="s">
        <v>851</v>
      </c>
      <c r="B128" s="2" t="s">
        <v>852</v>
      </c>
      <c r="C128" s="2" t="s">
        <v>853</v>
      </c>
      <c r="D128" s="1">
        <v>0</v>
      </c>
      <c r="F128" t="s">
        <v>52</v>
      </c>
    </row>
    <row r="129" spans="1:6" ht="16" x14ac:dyDescent="0.2">
      <c r="A129" s="2" t="s">
        <v>854</v>
      </c>
      <c r="B129" s="2" t="s">
        <v>855</v>
      </c>
      <c r="C129" s="2" t="s">
        <v>856</v>
      </c>
      <c r="D129" s="1">
        <v>0</v>
      </c>
      <c r="F129" t="s">
        <v>52</v>
      </c>
    </row>
    <row r="130" spans="1:6" ht="16" x14ac:dyDescent="0.2">
      <c r="A130" s="2" t="s">
        <v>857</v>
      </c>
      <c r="B130" s="2" t="s">
        <v>858</v>
      </c>
      <c r="C130" s="2" t="s">
        <v>859</v>
      </c>
      <c r="D130" s="1">
        <v>0</v>
      </c>
      <c r="F130" t="s">
        <v>52</v>
      </c>
    </row>
    <row r="131" spans="1:6" ht="16" x14ac:dyDescent="0.2">
      <c r="A131" s="2" t="s">
        <v>860</v>
      </c>
      <c r="B131" s="2" t="s">
        <v>861</v>
      </c>
      <c r="C131" s="2" t="s">
        <v>862</v>
      </c>
      <c r="D131" s="1">
        <v>0</v>
      </c>
      <c r="F131" t="s">
        <v>52</v>
      </c>
    </row>
    <row r="132" spans="1:6" ht="16" x14ac:dyDescent="0.2">
      <c r="A132" s="2" t="s">
        <v>863</v>
      </c>
      <c r="B132" s="2" t="s">
        <v>864</v>
      </c>
      <c r="C132" s="2" t="s">
        <v>865</v>
      </c>
      <c r="D132" s="1">
        <v>0</v>
      </c>
      <c r="F132" t="s">
        <v>52</v>
      </c>
    </row>
    <row r="133" spans="1:6" ht="16" x14ac:dyDescent="0.2">
      <c r="A133" s="2" t="s">
        <v>866</v>
      </c>
      <c r="B133" s="2" t="s">
        <v>867</v>
      </c>
      <c r="C133" s="2" t="s">
        <v>868</v>
      </c>
      <c r="D133" s="1">
        <v>0</v>
      </c>
      <c r="F133" t="s">
        <v>52</v>
      </c>
    </row>
    <row r="134" spans="1:6" ht="16" x14ac:dyDescent="0.2">
      <c r="A134" s="2" t="s">
        <v>869</v>
      </c>
      <c r="B134" s="2" t="s">
        <v>870</v>
      </c>
      <c r="C134" s="2" t="s">
        <v>871</v>
      </c>
      <c r="D134" s="1">
        <v>0</v>
      </c>
      <c r="F134" t="s">
        <v>52</v>
      </c>
    </row>
    <row r="135" spans="1:6" ht="16" x14ac:dyDescent="0.2">
      <c r="A135" s="2" t="s">
        <v>872</v>
      </c>
      <c r="B135" s="2" t="s">
        <v>873</v>
      </c>
      <c r="C135" s="2" t="s">
        <v>874</v>
      </c>
      <c r="D135" s="1">
        <v>0</v>
      </c>
      <c r="F135" t="s">
        <v>52</v>
      </c>
    </row>
    <row r="136" spans="1:6" ht="16" x14ac:dyDescent="0.2">
      <c r="A136" s="2" t="s">
        <v>875</v>
      </c>
      <c r="B136" s="2" t="s">
        <v>876</v>
      </c>
      <c r="C136" s="14"/>
      <c r="D136" s="1">
        <v>0</v>
      </c>
      <c r="F136" t="s">
        <v>52</v>
      </c>
    </row>
    <row r="137" spans="1:6" ht="16" x14ac:dyDescent="0.2">
      <c r="A137" s="2" t="s">
        <v>875</v>
      </c>
      <c r="B137" s="2" t="s">
        <v>877</v>
      </c>
      <c r="C137" s="2" t="s">
        <v>878</v>
      </c>
      <c r="D137" s="1">
        <v>0</v>
      </c>
      <c r="F137" t="s">
        <v>52</v>
      </c>
    </row>
    <row r="138" spans="1:6" ht="16" x14ac:dyDescent="0.2">
      <c r="A138" s="2" t="s">
        <v>879</v>
      </c>
      <c r="B138" s="2" t="s">
        <v>340</v>
      </c>
      <c r="C138" s="2" t="s">
        <v>341</v>
      </c>
      <c r="D138" s="1">
        <v>1</v>
      </c>
      <c r="F138" t="s">
        <v>52</v>
      </c>
    </row>
    <row r="139" spans="1:6" ht="16" x14ac:dyDescent="0.2">
      <c r="A139" s="2" t="s">
        <v>880</v>
      </c>
      <c r="B139" s="2" t="s">
        <v>881</v>
      </c>
      <c r="C139" s="2" t="s">
        <v>882</v>
      </c>
      <c r="D139" s="1">
        <v>0</v>
      </c>
      <c r="F139" t="s">
        <v>52</v>
      </c>
    </row>
    <row r="140" spans="1:6" ht="16" x14ac:dyDescent="0.2">
      <c r="A140" s="2" t="s">
        <v>883</v>
      </c>
      <c r="B140" s="2" t="s">
        <v>884</v>
      </c>
      <c r="C140" s="2" t="s">
        <v>885</v>
      </c>
      <c r="D140" s="1">
        <v>0</v>
      </c>
      <c r="F140" t="s">
        <v>52</v>
      </c>
    </row>
    <row r="141" spans="1:6" ht="16" x14ac:dyDescent="0.2">
      <c r="A141" s="2" t="s">
        <v>137</v>
      </c>
      <c r="B141" s="2" t="s">
        <v>138</v>
      </c>
      <c r="C141" s="2" t="s">
        <v>139</v>
      </c>
      <c r="D141" s="1">
        <v>1</v>
      </c>
      <c r="F141" t="s">
        <v>52</v>
      </c>
    </row>
    <row r="142" spans="1:6" ht="16" x14ac:dyDescent="0.2">
      <c r="A142" s="2" t="s">
        <v>886</v>
      </c>
      <c r="B142" s="2" t="s">
        <v>887</v>
      </c>
      <c r="C142" s="2" t="s">
        <v>888</v>
      </c>
      <c r="D142" s="1">
        <v>0</v>
      </c>
      <c r="F142" t="s">
        <v>52</v>
      </c>
    </row>
    <row r="143" spans="1:6" ht="16" x14ac:dyDescent="0.2">
      <c r="A143" s="2" t="s">
        <v>23</v>
      </c>
      <c r="B143" s="2" t="s">
        <v>1</v>
      </c>
      <c r="C143" s="2" t="s">
        <v>260</v>
      </c>
      <c r="D143" s="1">
        <v>1</v>
      </c>
      <c r="F143" t="s">
        <v>52</v>
      </c>
    </row>
    <row r="144" spans="1:6" ht="16" x14ac:dyDescent="0.2">
      <c r="A144" s="2" t="s">
        <v>889</v>
      </c>
      <c r="B144" s="2" t="s">
        <v>890</v>
      </c>
      <c r="C144" s="2" t="s">
        <v>891</v>
      </c>
      <c r="D144" s="1">
        <v>0</v>
      </c>
      <c r="F144" t="s">
        <v>52</v>
      </c>
    </row>
    <row r="145" spans="1:7" ht="16" x14ac:dyDescent="0.2">
      <c r="A145" s="2" t="s">
        <v>892</v>
      </c>
      <c r="B145" s="2" t="s">
        <v>893</v>
      </c>
      <c r="C145" s="2" t="s">
        <v>894</v>
      </c>
      <c r="D145" s="1">
        <v>0</v>
      </c>
      <c r="F145" t="s">
        <v>52</v>
      </c>
    </row>
    <row r="146" spans="1:7" ht="16" x14ac:dyDescent="0.2">
      <c r="A146" s="2" t="s">
        <v>895</v>
      </c>
      <c r="B146" s="2" t="s">
        <v>896</v>
      </c>
      <c r="C146" s="2" t="s">
        <v>897</v>
      </c>
      <c r="D146" s="1">
        <v>0</v>
      </c>
      <c r="F146" t="s">
        <v>52</v>
      </c>
    </row>
    <row r="147" spans="1:7" ht="16" x14ac:dyDescent="0.2">
      <c r="A147" s="2" t="s">
        <v>898</v>
      </c>
      <c r="B147" s="2" t="s">
        <v>899</v>
      </c>
      <c r="C147" s="2" t="s">
        <v>900</v>
      </c>
      <c r="D147" s="1">
        <v>0</v>
      </c>
      <c r="F147" t="s">
        <v>52</v>
      </c>
    </row>
    <row r="148" spans="1:7" ht="16" x14ac:dyDescent="0.2">
      <c r="A148" s="2" t="s">
        <v>901</v>
      </c>
      <c r="B148" s="2" t="s">
        <v>902</v>
      </c>
      <c r="C148" s="2" t="s">
        <v>903</v>
      </c>
      <c r="D148" s="1">
        <v>0</v>
      </c>
      <c r="F148" t="s">
        <v>52</v>
      </c>
    </row>
    <row r="149" spans="1:7" ht="16" x14ac:dyDescent="0.2">
      <c r="A149" s="2" t="s">
        <v>904</v>
      </c>
      <c r="B149" s="2" t="s">
        <v>905</v>
      </c>
      <c r="C149" s="2" t="s">
        <v>906</v>
      </c>
      <c r="D149" s="1">
        <v>0</v>
      </c>
      <c r="F149" t="s">
        <v>52</v>
      </c>
    </row>
    <row r="150" spans="1:7" ht="16" x14ac:dyDescent="0.2">
      <c r="A150" s="2" t="s">
        <v>907</v>
      </c>
      <c r="B150" s="2" t="s">
        <v>908</v>
      </c>
      <c r="C150" s="2" t="s">
        <v>909</v>
      </c>
      <c r="D150" s="1">
        <v>0</v>
      </c>
      <c r="F150" t="s">
        <v>52</v>
      </c>
      <c r="G150" s="1" t="s">
        <v>910</v>
      </c>
    </row>
    <row r="151" spans="1:7" ht="16" x14ac:dyDescent="0.2">
      <c r="A151" s="2" t="s">
        <v>911</v>
      </c>
      <c r="B151" s="2" t="s">
        <v>912</v>
      </c>
      <c r="C151" s="2" t="s">
        <v>913</v>
      </c>
      <c r="D151" s="1">
        <v>0</v>
      </c>
      <c r="F151" t="s">
        <v>52</v>
      </c>
      <c r="G151" s="1" t="s">
        <v>914</v>
      </c>
    </row>
    <row r="152" spans="1:7" ht="16" x14ac:dyDescent="0.2">
      <c r="A152" s="2" t="s">
        <v>911</v>
      </c>
      <c r="B152" s="2" t="s">
        <v>915</v>
      </c>
      <c r="C152" s="2" t="s">
        <v>916</v>
      </c>
      <c r="D152" s="1">
        <v>1</v>
      </c>
      <c r="F152" t="s">
        <v>52</v>
      </c>
    </row>
    <row r="153" spans="1:7" ht="16" x14ac:dyDescent="0.2">
      <c r="A153" s="2" t="s">
        <v>342</v>
      </c>
      <c r="B153" s="2" t="s">
        <v>343</v>
      </c>
      <c r="C153" s="2" t="s">
        <v>344</v>
      </c>
      <c r="D153" s="1">
        <v>1</v>
      </c>
      <c r="F153" t="s">
        <v>52</v>
      </c>
    </row>
    <row r="154" spans="1:7" ht="16" x14ac:dyDescent="0.2">
      <c r="A154" s="2" t="s">
        <v>182</v>
      </c>
      <c r="B154" s="2" t="s">
        <v>183</v>
      </c>
      <c r="C154" s="2" t="s">
        <v>184</v>
      </c>
      <c r="D154" s="1">
        <v>1</v>
      </c>
      <c r="F154" t="s">
        <v>52</v>
      </c>
    </row>
    <row r="155" spans="1:7" ht="16" x14ac:dyDescent="0.2">
      <c r="A155" s="2" t="s">
        <v>917</v>
      </c>
      <c r="B155" s="2" t="s">
        <v>918</v>
      </c>
      <c r="C155" s="14"/>
      <c r="D155" s="1">
        <v>0</v>
      </c>
      <c r="F155" t="s">
        <v>52</v>
      </c>
    </row>
    <row r="156" spans="1:7" ht="16" x14ac:dyDescent="0.2">
      <c r="A156" s="2" t="s">
        <v>919</v>
      </c>
      <c r="B156" s="2" t="s">
        <v>920</v>
      </c>
      <c r="C156" s="2" t="s">
        <v>921</v>
      </c>
      <c r="D156" s="1">
        <v>0</v>
      </c>
      <c r="F156" t="s">
        <v>52</v>
      </c>
    </row>
    <row r="157" spans="1:7" ht="16" x14ac:dyDescent="0.2">
      <c r="A157" s="2" t="s">
        <v>922</v>
      </c>
      <c r="B157" s="2" t="s">
        <v>923</v>
      </c>
      <c r="C157" s="2" t="s">
        <v>924</v>
      </c>
      <c r="D157" s="1">
        <v>0</v>
      </c>
      <c r="F157" t="s">
        <v>52</v>
      </c>
    </row>
    <row r="158" spans="1:7" ht="16" x14ac:dyDescent="0.2">
      <c r="A158" s="2" t="s">
        <v>925</v>
      </c>
      <c r="B158" s="2" t="s">
        <v>926</v>
      </c>
      <c r="C158" s="2" t="s">
        <v>927</v>
      </c>
      <c r="D158" s="1">
        <v>0</v>
      </c>
      <c r="F158" t="s">
        <v>52</v>
      </c>
    </row>
    <row r="159" spans="1:7" ht="16" x14ac:dyDescent="0.2">
      <c r="A159" s="2" t="s">
        <v>928</v>
      </c>
      <c r="B159" s="2" t="s">
        <v>929</v>
      </c>
      <c r="C159" s="2" t="s">
        <v>930</v>
      </c>
      <c r="D159" s="1">
        <v>0</v>
      </c>
      <c r="F159" t="s">
        <v>52</v>
      </c>
    </row>
    <row r="160" spans="1:7" ht="16" x14ac:dyDescent="0.2">
      <c r="A160" s="2" t="s">
        <v>931</v>
      </c>
      <c r="B160" s="2" t="s">
        <v>932</v>
      </c>
      <c r="C160" s="2" t="s">
        <v>933</v>
      </c>
      <c r="D160" s="1">
        <v>0</v>
      </c>
      <c r="F160" t="s">
        <v>52</v>
      </c>
    </row>
    <row r="161" spans="1:7" ht="16" x14ac:dyDescent="0.2">
      <c r="A161" s="2" t="s">
        <v>934</v>
      </c>
      <c r="B161" s="2" t="s">
        <v>935</v>
      </c>
      <c r="C161" s="2" t="s">
        <v>936</v>
      </c>
      <c r="D161" s="1">
        <v>0</v>
      </c>
      <c r="F161" t="s">
        <v>52</v>
      </c>
    </row>
    <row r="162" spans="1:7" ht="16" x14ac:dyDescent="0.2">
      <c r="A162" s="2" t="s">
        <v>937</v>
      </c>
      <c r="B162" s="2" t="s">
        <v>938</v>
      </c>
      <c r="C162" s="2" t="s">
        <v>939</v>
      </c>
      <c r="D162" s="1">
        <v>0</v>
      </c>
      <c r="F162" t="s">
        <v>52</v>
      </c>
    </row>
    <row r="163" spans="1:7" ht="16" x14ac:dyDescent="0.2">
      <c r="A163" s="2" t="s">
        <v>940</v>
      </c>
      <c r="B163" s="2" t="s">
        <v>941</v>
      </c>
      <c r="C163" s="2" t="s">
        <v>942</v>
      </c>
      <c r="D163" s="1">
        <v>0</v>
      </c>
      <c r="F163" t="s">
        <v>52</v>
      </c>
    </row>
    <row r="164" spans="1:7" ht="16" x14ac:dyDescent="0.2">
      <c r="A164" s="2" t="s">
        <v>943</v>
      </c>
      <c r="B164" s="2" t="s">
        <v>944</v>
      </c>
      <c r="C164" s="2" t="s">
        <v>945</v>
      </c>
      <c r="D164" s="1">
        <v>0</v>
      </c>
      <c r="F164" t="s">
        <v>52</v>
      </c>
    </row>
    <row r="165" spans="1:7" ht="16" x14ac:dyDescent="0.2">
      <c r="A165" s="2" t="s">
        <v>943</v>
      </c>
      <c r="B165" s="2" t="s">
        <v>946</v>
      </c>
      <c r="C165" s="2" t="s">
        <v>947</v>
      </c>
      <c r="D165" s="1">
        <v>0</v>
      </c>
      <c r="F165" t="s">
        <v>52</v>
      </c>
    </row>
    <row r="166" spans="1:7" ht="16" x14ac:dyDescent="0.2">
      <c r="A166" s="2" t="s">
        <v>61</v>
      </c>
      <c r="B166" s="2" t="s">
        <v>62</v>
      </c>
      <c r="C166" s="2" t="s">
        <v>63</v>
      </c>
      <c r="D166" s="1">
        <v>1</v>
      </c>
      <c r="F166" t="s">
        <v>52</v>
      </c>
      <c r="G166" s="1"/>
    </row>
    <row r="167" spans="1:7" ht="16" x14ac:dyDescent="0.2">
      <c r="A167" s="2" t="s">
        <v>948</v>
      </c>
      <c r="B167" s="2" t="s">
        <v>949</v>
      </c>
      <c r="C167" s="2" t="s">
        <v>950</v>
      </c>
      <c r="D167" s="1">
        <v>0</v>
      </c>
      <c r="F167" t="s">
        <v>52</v>
      </c>
    </row>
    <row r="168" spans="1:7" ht="16" x14ac:dyDescent="0.2">
      <c r="A168" s="2" t="s">
        <v>951</v>
      </c>
      <c r="B168" s="2" t="s">
        <v>952</v>
      </c>
      <c r="C168" s="2" t="s">
        <v>953</v>
      </c>
      <c r="D168" s="1">
        <v>0</v>
      </c>
      <c r="F168" t="s">
        <v>52</v>
      </c>
    </row>
    <row r="169" spans="1:7" ht="16" x14ac:dyDescent="0.2">
      <c r="A169" s="2" t="s">
        <v>954</v>
      </c>
      <c r="B169" s="2" t="s">
        <v>955</v>
      </c>
      <c r="C169" s="2" t="s">
        <v>956</v>
      </c>
      <c r="D169" s="1">
        <v>0</v>
      </c>
      <c r="F169" t="s">
        <v>52</v>
      </c>
    </row>
    <row r="170" spans="1:7" ht="16" x14ac:dyDescent="0.2">
      <c r="A170" s="2" t="s">
        <v>957</v>
      </c>
      <c r="B170" s="2" t="s">
        <v>958</v>
      </c>
      <c r="C170" s="2" t="s">
        <v>959</v>
      </c>
      <c r="D170" s="1">
        <v>0</v>
      </c>
      <c r="F170" t="s">
        <v>52</v>
      </c>
    </row>
    <row r="171" spans="1:7" ht="16" x14ac:dyDescent="0.2">
      <c r="A171" s="2" t="s">
        <v>960</v>
      </c>
      <c r="B171" s="2" t="s">
        <v>961</v>
      </c>
      <c r="C171" s="2" t="s">
        <v>962</v>
      </c>
      <c r="D171" s="1">
        <v>0</v>
      </c>
      <c r="F171" t="s">
        <v>52</v>
      </c>
    </row>
    <row r="172" spans="1:7" ht="16" x14ac:dyDescent="0.2">
      <c r="A172" s="2" t="s">
        <v>960</v>
      </c>
      <c r="B172" s="2" t="s">
        <v>963</v>
      </c>
      <c r="C172" s="2" t="s">
        <v>964</v>
      </c>
      <c r="D172" s="1">
        <v>0</v>
      </c>
      <c r="F172" t="s">
        <v>52</v>
      </c>
    </row>
    <row r="173" spans="1:7" ht="16" x14ac:dyDescent="0.2">
      <c r="A173" s="2" t="s">
        <v>965</v>
      </c>
      <c r="B173" s="2" t="s">
        <v>966</v>
      </c>
      <c r="C173" s="2" t="s">
        <v>967</v>
      </c>
      <c r="D173" s="1">
        <v>0</v>
      </c>
      <c r="F173" t="s">
        <v>52</v>
      </c>
    </row>
    <row r="174" spans="1:7" ht="16" x14ac:dyDescent="0.2">
      <c r="A174" s="2" t="s">
        <v>968</v>
      </c>
      <c r="B174" s="2" t="s">
        <v>969</v>
      </c>
      <c r="C174" s="2" t="s">
        <v>970</v>
      </c>
      <c r="D174" s="1">
        <v>0</v>
      </c>
      <c r="F174" t="s">
        <v>52</v>
      </c>
    </row>
    <row r="175" spans="1:7" ht="16" x14ac:dyDescent="0.2">
      <c r="A175" s="2" t="s">
        <v>971</v>
      </c>
      <c r="B175" s="2" t="s">
        <v>972</v>
      </c>
      <c r="C175" s="2" t="s">
        <v>973</v>
      </c>
      <c r="D175" s="1">
        <v>0</v>
      </c>
      <c r="F175" t="s">
        <v>52</v>
      </c>
    </row>
    <row r="176" spans="1:7" ht="16" x14ac:dyDescent="0.2">
      <c r="A176" s="2" t="s">
        <v>974</v>
      </c>
      <c r="B176" s="2" t="s">
        <v>975</v>
      </c>
      <c r="C176" s="2" t="s">
        <v>976</v>
      </c>
      <c r="D176" s="1">
        <v>0</v>
      </c>
      <c r="F176" t="s">
        <v>52</v>
      </c>
    </row>
    <row r="177" spans="1:7" ht="16" x14ac:dyDescent="0.2">
      <c r="A177" s="2" t="s">
        <v>977</v>
      </c>
      <c r="B177" s="2" t="s">
        <v>978</v>
      </c>
      <c r="C177" s="2" t="s">
        <v>979</v>
      </c>
      <c r="D177" s="1">
        <v>0</v>
      </c>
      <c r="F177" t="s">
        <v>52</v>
      </c>
    </row>
    <row r="178" spans="1:7" ht="16" x14ac:dyDescent="0.2">
      <c r="A178" s="2" t="s">
        <v>980</v>
      </c>
      <c r="B178" s="2" t="s">
        <v>981</v>
      </c>
      <c r="C178" s="2" t="s">
        <v>982</v>
      </c>
      <c r="D178" s="1">
        <v>0</v>
      </c>
      <c r="F178" t="s">
        <v>52</v>
      </c>
    </row>
    <row r="179" spans="1:7" ht="16" x14ac:dyDescent="0.2">
      <c r="A179" s="2" t="s">
        <v>983</v>
      </c>
      <c r="B179" s="2" t="s">
        <v>984</v>
      </c>
      <c r="C179" s="2" t="s">
        <v>985</v>
      </c>
      <c r="D179" s="1">
        <v>0</v>
      </c>
      <c r="F179" t="s">
        <v>52</v>
      </c>
    </row>
    <row r="180" spans="1:7" ht="16" x14ac:dyDescent="0.2">
      <c r="A180" s="2" t="s">
        <v>986</v>
      </c>
      <c r="B180" s="2" t="s">
        <v>987</v>
      </c>
      <c r="C180" s="14"/>
      <c r="D180" s="1">
        <v>0</v>
      </c>
      <c r="F180" t="s">
        <v>52</v>
      </c>
    </row>
    <row r="181" spans="1:7" ht="16" x14ac:dyDescent="0.2">
      <c r="A181" s="2" t="s">
        <v>988</v>
      </c>
      <c r="B181" s="2" t="s">
        <v>989</v>
      </c>
      <c r="C181" s="14"/>
      <c r="D181" s="1">
        <v>0</v>
      </c>
      <c r="F181" t="s">
        <v>52</v>
      </c>
    </row>
    <row r="182" spans="1:7" ht="16" x14ac:dyDescent="0.2">
      <c r="A182" s="2" t="s">
        <v>990</v>
      </c>
      <c r="B182" s="2" t="s">
        <v>991</v>
      </c>
      <c r="C182" s="2" t="s">
        <v>992</v>
      </c>
      <c r="D182" s="1">
        <v>0</v>
      </c>
      <c r="F182" t="s">
        <v>52</v>
      </c>
    </row>
    <row r="183" spans="1:7" ht="16" x14ac:dyDescent="0.2">
      <c r="A183" s="2" t="s">
        <v>993</v>
      </c>
      <c r="B183" s="2" t="s">
        <v>994</v>
      </c>
      <c r="C183" s="2" t="s">
        <v>995</v>
      </c>
      <c r="D183" s="1">
        <v>0</v>
      </c>
      <c r="F183" t="s">
        <v>52</v>
      </c>
    </row>
    <row r="184" spans="1:7" ht="16" x14ac:dyDescent="0.2">
      <c r="A184" s="2" t="s">
        <v>986</v>
      </c>
      <c r="B184" s="2" t="s">
        <v>996</v>
      </c>
      <c r="C184" s="2" t="s">
        <v>997</v>
      </c>
      <c r="D184" s="1">
        <v>0</v>
      </c>
      <c r="F184" t="s">
        <v>52</v>
      </c>
    </row>
    <row r="185" spans="1:7" ht="16" x14ac:dyDescent="0.2">
      <c r="A185" s="2" t="s">
        <v>993</v>
      </c>
      <c r="B185" s="2" t="s">
        <v>998</v>
      </c>
      <c r="C185" s="2" t="s">
        <v>999</v>
      </c>
      <c r="D185" s="1">
        <v>0</v>
      </c>
      <c r="F185" t="s">
        <v>52</v>
      </c>
    </row>
    <row r="186" spans="1:7" ht="16" x14ac:dyDescent="0.2">
      <c r="A186" s="2" t="s">
        <v>1000</v>
      </c>
      <c r="B186" s="2" t="s">
        <v>1001</v>
      </c>
      <c r="C186" s="14"/>
      <c r="D186" s="1">
        <v>0</v>
      </c>
      <c r="F186" t="s">
        <v>52</v>
      </c>
    </row>
    <row r="187" spans="1:7" ht="16" x14ac:dyDescent="0.2">
      <c r="A187" s="2" t="s">
        <v>1002</v>
      </c>
      <c r="B187" s="2" t="s">
        <v>1003</v>
      </c>
      <c r="C187" s="2" t="s">
        <v>1004</v>
      </c>
      <c r="D187" s="1">
        <v>0</v>
      </c>
      <c r="F187" t="s">
        <v>52</v>
      </c>
    </row>
    <row r="188" spans="1:7" ht="16" x14ac:dyDescent="0.2">
      <c r="A188" s="2" t="s">
        <v>1005</v>
      </c>
      <c r="B188" s="2" t="s">
        <v>346</v>
      </c>
      <c r="C188" s="2" t="s">
        <v>347</v>
      </c>
      <c r="D188" s="1">
        <v>1</v>
      </c>
      <c r="F188" t="s">
        <v>52</v>
      </c>
    </row>
    <row r="189" spans="1:7" ht="16" x14ac:dyDescent="0.2">
      <c r="A189" s="2" t="s">
        <v>1006</v>
      </c>
      <c r="B189" s="2" t="s">
        <v>1007</v>
      </c>
      <c r="C189" s="14"/>
      <c r="D189" s="1">
        <v>0</v>
      </c>
      <c r="F189" t="s">
        <v>52</v>
      </c>
    </row>
    <row r="190" spans="1:7" ht="16" x14ac:dyDescent="0.2">
      <c r="A190" s="2" t="s">
        <v>323</v>
      </c>
      <c r="B190" s="2" t="s">
        <v>324</v>
      </c>
      <c r="C190" s="2" t="s">
        <v>325</v>
      </c>
      <c r="D190" s="1">
        <v>1</v>
      </c>
      <c r="F190" t="s">
        <v>52</v>
      </c>
      <c r="G190" s="1" t="s">
        <v>326</v>
      </c>
    </row>
    <row r="191" spans="1:7" ht="16" x14ac:dyDescent="0.2">
      <c r="A191" s="2" t="s">
        <v>1008</v>
      </c>
      <c r="B191" s="2" t="s">
        <v>1009</v>
      </c>
      <c r="C191" s="2" t="s">
        <v>1010</v>
      </c>
      <c r="D191" s="1">
        <v>0</v>
      </c>
      <c r="F191" t="s">
        <v>52</v>
      </c>
    </row>
    <row r="192" spans="1:7" ht="16" x14ac:dyDescent="0.2">
      <c r="A192" s="2" t="s">
        <v>1011</v>
      </c>
      <c r="B192" s="2" t="s">
        <v>1012</v>
      </c>
      <c r="C192" s="2" t="s">
        <v>1013</v>
      </c>
      <c r="D192" s="1">
        <v>0</v>
      </c>
      <c r="F192" t="s">
        <v>52</v>
      </c>
    </row>
    <row r="193" spans="1:7" ht="16" x14ac:dyDescent="0.2">
      <c r="A193" s="2" t="s">
        <v>1014</v>
      </c>
      <c r="B193" s="2" t="s">
        <v>1015</v>
      </c>
      <c r="C193" s="2" t="s">
        <v>1016</v>
      </c>
      <c r="D193" s="1">
        <v>0</v>
      </c>
      <c r="F193" t="s">
        <v>52</v>
      </c>
      <c r="G193" s="1" t="s">
        <v>1017</v>
      </c>
    </row>
    <row r="194" spans="1:7" ht="16" x14ac:dyDescent="0.2">
      <c r="A194" s="2" t="s">
        <v>1018</v>
      </c>
      <c r="B194" s="2" t="s">
        <v>1019</v>
      </c>
      <c r="C194" s="2" t="s">
        <v>1020</v>
      </c>
      <c r="D194" s="1">
        <v>0</v>
      </c>
      <c r="F194" t="s">
        <v>52</v>
      </c>
    </row>
    <row r="195" spans="1:7" ht="16" x14ac:dyDescent="0.2">
      <c r="A195" s="2" t="s">
        <v>1021</v>
      </c>
      <c r="B195" s="2" t="s">
        <v>1022</v>
      </c>
      <c r="C195" s="2" t="s">
        <v>1023</v>
      </c>
      <c r="D195" s="1">
        <v>0</v>
      </c>
      <c r="F195" t="s">
        <v>52</v>
      </c>
    </row>
    <row r="196" spans="1:7" ht="16" x14ac:dyDescent="0.2">
      <c r="A196" s="2" t="s">
        <v>1024</v>
      </c>
      <c r="B196" s="2" t="s">
        <v>1025</v>
      </c>
      <c r="C196" s="2" t="s">
        <v>1026</v>
      </c>
      <c r="D196" s="1">
        <v>0</v>
      </c>
      <c r="F196" t="s">
        <v>52</v>
      </c>
    </row>
    <row r="197" spans="1:7" ht="16" x14ac:dyDescent="0.2">
      <c r="A197" s="2" t="s">
        <v>261</v>
      </c>
      <c r="B197" s="2" t="s">
        <v>262</v>
      </c>
      <c r="C197" s="2" t="s">
        <v>263</v>
      </c>
      <c r="D197" s="1">
        <v>1</v>
      </c>
      <c r="F197" t="s">
        <v>52</v>
      </c>
    </row>
    <row r="198" spans="1:7" ht="16" x14ac:dyDescent="0.2">
      <c r="A198" s="2" t="s">
        <v>1027</v>
      </c>
      <c r="B198" s="2" t="s">
        <v>1028</v>
      </c>
      <c r="C198" s="2" t="s">
        <v>1029</v>
      </c>
      <c r="D198" s="1">
        <v>0</v>
      </c>
      <c r="F198" t="s">
        <v>52</v>
      </c>
      <c r="G198" s="1" t="s">
        <v>1030</v>
      </c>
    </row>
    <row r="199" spans="1:7" ht="16" x14ac:dyDescent="0.2">
      <c r="A199" s="2" t="s">
        <v>1031</v>
      </c>
      <c r="B199" s="2" t="s">
        <v>1032</v>
      </c>
      <c r="C199" s="2" t="s">
        <v>1033</v>
      </c>
      <c r="D199" s="1">
        <v>0</v>
      </c>
      <c r="F199" t="s">
        <v>52</v>
      </c>
    </row>
    <row r="200" spans="1:7" ht="16" x14ac:dyDescent="0.2">
      <c r="A200" s="2" t="s">
        <v>141</v>
      </c>
      <c r="B200" s="2" t="s">
        <v>142</v>
      </c>
      <c r="C200" s="2" t="s">
        <v>143</v>
      </c>
      <c r="D200" s="1">
        <v>1</v>
      </c>
      <c r="F200" t="s">
        <v>52</v>
      </c>
    </row>
    <row r="201" spans="1:7" ht="16" x14ac:dyDescent="0.2">
      <c r="A201" s="2" t="s">
        <v>79</v>
      </c>
      <c r="B201" s="2" t="s">
        <v>80</v>
      </c>
      <c r="C201" s="2" t="s">
        <v>81</v>
      </c>
      <c r="D201" s="1">
        <v>1</v>
      </c>
      <c r="E201" s="1" t="s">
        <v>1034</v>
      </c>
      <c r="F201" t="s">
        <v>52</v>
      </c>
    </row>
    <row r="202" spans="1:7" ht="16" x14ac:dyDescent="0.2">
      <c r="A202" s="2" t="s">
        <v>1035</v>
      </c>
      <c r="B202" s="2" t="s">
        <v>1036</v>
      </c>
      <c r="C202" s="2" t="s">
        <v>1037</v>
      </c>
      <c r="D202" s="1">
        <v>0</v>
      </c>
      <c r="F202" t="s">
        <v>52</v>
      </c>
      <c r="G202" s="1" t="s">
        <v>1038</v>
      </c>
    </row>
    <row r="203" spans="1:7" ht="16" x14ac:dyDescent="0.2">
      <c r="A203" s="2" t="s">
        <v>264</v>
      </c>
      <c r="B203" s="2" t="s">
        <v>265</v>
      </c>
      <c r="C203" s="2" t="s">
        <v>266</v>
      </c>
      <c r="D203" s="1">
        <v>1</v>
      </c>
      <c r="F203" t="s">
        <v>52</v>
      </c>
      <c r="G203" s="1" t="s">
        <v>267</v>
      </c>
    </row>
    <row r="204" spans="1:7" ht="16" x14ac:dyDescent="0.2">
      <c r="A204" s="2" t="s">
        <v>144</v>
      </c>
      <c r="B204" s="2" t="s">
        <v>145</v>
      </c>
      <c r="C204" s="2" t="s">
        <v>146</v>
      </c>
      <c r="D204" s="1">
        <v>1</v>
      </c>
      <c r="F204" t="s">
        <v>52</v>
      </c>
      <c r="G204" s="1" t="s">
        <v>147</v>
      </c>
    </row>
    <row r="205" spans="1:7" ht="16" x14ac:dyDescent="0.2">
      <c r="A205" s="2" t="s">
        <v>1039</v>
      </c>
      <c r="B205" s="2" t="s">
        <v>1040</v>
      </c>
      <c r="C205" s="2" t="s">
        <v>1041</v>
      </c>
      <c r="D205" s="1">
        <v>0</v>
      </c>
      <c r="F205" t="s">
        <v>52</v>
      </c>
    </row>
    <row r="206" spans="1:7" ht="16" x14ac:dyDescent="0.2">
      <c r="A206" s="2" t="s">
        <v>1042</v>
      </c>
      <c r="B206" s="2" t="s">
        <v>1043</v>
      </c>
      <c r="C206" s="2" t="s">
        <v>1044</v>
      </c>
      <c r="D206" s="1">
        <v>0</v>
      </c>
      <c r="F206" t="s">
        <v>52</v>
      </c>
      <c r="G206" s="1"/>
    </row>
    <row r="207" spans="1:7" ht="16" x14ac:dyDescent="0.2">
      <c r="A207" s="2" t="s">
        <v>1045</v>
      </c>
      <c r="B207" s="2" t="s">
        <v>1046</v>
      </c>
      <c r="C207" s="2" t="s">
        <v>1047</v>
      </c>
      <c r="D207" s="1">
        <v>0</v>
      </c>
      <c r="F207" t="s">
        <v>52</v>
      </c>
    </row>
    <row r="208" spans="1:7" ht="16" x14ac:dyDescent="0.2">
      <c r="A208" s="2" t="s">
        <v>1048</v>
      </c>
      <c r="B208" s="2" t="s">
        <v>1049</v>
      </c>
      <c r="C208" s="2" t="s">
        <v>1050</v>
      </c>
      <c r="D208" s="1">
        <v>0</v>
      </c>
      <c r="F208" t="s">
        <v>52</v>
      </c>
    </row>
    <row r="209" spans="1:7" ht="16" x14ac:dyDescent="0.2">
      <c r="A209" s="2" t="s">
        <v>1051</v>
      </c>
      <c r="B209" s="2" t="s">
        <v>1052</v>
      </c>
      <c r="C209" s="2" t="s">
        <v>1053</v>
      </c>
      <c r="D209" s="1">
        <v>0</v>
      </c>
      <c r="F209" t="s">
        <v>52</v>
      </c>
    </row>
    <row r="210" spans="1:7" ht="16" x14ac:dyDescent="0.2">
      <c r="A210" s="2" t="s">
        <v>1054</v>
      </c>
      <c r="B210" s="2" t="s">
        <v>1055</v>
      </c>
      <c r="C210" s="2" t="s">
        <v>1056</v>
      </c>
      <c r="D210" s="1">
        <v>0</v>
      </c>
      <c r="F210" t="s">
        <v>52</v>
      </c>
    </row>
    <row r="211" spans="1:7" ht="16" x14ac:dyDescent="0.2">
      <c r="A211" s="2" t="s">
        <v>1057</v>
      </c>
      <c r="B211" s="2" t="s">
        <v>1058</v>
      </c>
      <c r="C211" s="14"/>
      <c r="D211" s="1">
        <v>0</v>
      </c>
      <c r="F211" t="s">
        <v>52</v>
      </c>
    </row>
    <row r="212" spans="1:7" ht="16" x14ac:dyDescent="0.2">
      <c r="A212" s="2" t="s">
        <v>89</v>
      </c>
      <c r="B212" s="2" t="s">
        <v>90</v>
      </c>
      <c r="C212" s="14"/>
      <c r="D212" s="1">
        <v>1</v>
      </c>
      <c r="F212" t="s">
        <v>52</v>
      </c>
      <c r="G212" s="1" t="s">
        <v>91</v>
      </c>
    </row>
    <row r="213" spans="1:7" ht="16" x14ac:dyDescent="0.2">
      <c r="A213" s="2" t="s">
        <v>1059</v>
      </c>
      <c r="B213" s="2" t="s">
        <v>1060</v>
      </c>
      <c r="C213" s="2" t="s">
        <v>1061</v>
      </c>
      <c r="D213" s="1">
        <v>0</v>
      </c>
      <c r="F213" t="s">
        <v>52</v>
      </c>
    </row>
    <row r="214" spans="1:7" ht="16" x14ac:dyDescent="0.2">
      <c r="A214" s="2" t="s">
        <v>1062</v>
      </c>
      <c r="B214" s="2" t="s">
        <v>1063</v>
      </c>
      <c r="C214" s="2" t="s">
        <v>1064</v>
      </c>
      <c r="D214" s="1">
        <v>0</v>
      </c>
      <c r="F214" t="s">
        <v>52</v>
      </c>
    </row>
    <row r="215" spans="1:7" ht="16" x14ac:dyDescent="0.2">
      <c r="A215" s="2" t="s">
        <v>1065</v>
      </c>
      <c r="B215" s="2" t="s">
        <v>1066</v>
      </c>
      <c r="C215" s="2" t="s">
        <v>118</v>
      </c>
      <c r="D215" s="1">
        <v>0</v>
      </c>
      <c r="F215" t="s">
        <v>52</v>
      </c>
    </row>
    <row r="216" spans="1:7" ht="16" x14ac:dyDescent="0.2">
      <c r="A216" s="2" t="s">
        <v>1067</v>
      </c>
      <c r="B216" s="2" t="s">
        <v>1068</v>
      </c>
      <c r="C216" s="2" t="s">
        <v>1069</v>
      </c>
      <c r="D216" s="1">
        <v>0</v>
      </c>
      <c r="F216" t="s">
        <v>52</v>
      </c>
    </row>
    <row r="217" spans="1:7" ht="16" x14ac:dyDescent="0.2">
      <c r="A217" s="2" t="s">
        <v>1070</v>
      </c>
      <c r="B217" s="2" t="s">
        <v>1071</v>
      </c>
      <c r="C217" s="2" t="s">
        <v>1072</v>
      </c>
      <c r="D217" s="1">
        <v>0</v>
      </c>
      <c r="F217" t="s">
        <v>52</v>
      </c>
      <c r="G217" s="1" t="s">
        <v>1073</v>
      </c>
    </row>
    <row r="218" spans="1:7" ht="16" x14ac:dyDescent="0.2">
      <c r="A218" s="2" t="s">
        <v>1074</v>
      </c>
      <c r="B218" s="2" t="s">
        <v>1075</v>
      </c>
      <c r="C218" s="2" t="s">
        <v>1076</v>
      </c>
      <c r="D218" s="1">
        <v>0</v>
      </c>
      <c r="F218" t="s">
        <v>52</v>
      </c>
    </row>
    <row r="219" spans="1:7" ht="16" x14ac:dyDescent="0.2">
      <c r="A219" s="2" t="s">
        <v>1077</v>
      </c>
      <c r="B219" s="2" t="s">
        <v>1078</v>
      </c>
      <c r="C219" s="2" t="s">
        <v>1079</v>
      </c>
      <c r="D219" s="1">
        <v>0</v>
      </c>
      <c r="F219" t="s">
        <v>52</v>
      </c>
    </row>
    <row r="220" spans="1:7" ht="16" x14ac:dyDescent="0.2">
      <c r="A220" s="2" t="s">
        <v>1080</v>
      </c>
      <c r="B220" s="2" t="s">
        <v>1081</v>
      </c>
      <c r="C220" s="2" t="s">
        <v>1082</v>
      </c>
      <c r="D220" s="1">
        <v>0</v>
      </c>
      <c r="F220" t="s">
        <v>52</v>
      </c>
    </row>
    <row r="221" spans="1:7" ht="16" x14ac:dyDescent="0.2">
      <c r="A221" s="2" t="s">
        <v>1083</v>
      </c>
      <c r="B221" s="2" t="s">
        <v>1084</v>
      </c>
      <c r="C221" s="2" t="s">
        <v>1085</v>
      </c>
      <c r="D221" s="1">
        <v>0</v>
      </c>
      <c r="F221" t="s">
        <v>52</v>
      </c>
    </row>
    <row r="222" spans="1:7" ht="16" x14ac:dyDescent="0.2">
      <c r="A222" s="2" t="s">
        <v>1086</v>
      </c>
      <c r="B222" s="2" t="s">
        <v>1087</v>
      </c>
      <c r="C222" s="14"/>
      <c r="D222" s="1">
        <v>0</v>
      </c>
      <c r="F222" t="s">
        <v>52</v>
      </c>
    </row>
    <row r="223" spans="1:7" ht="16" x14ac:dyDescent="0.2">
      <c r="A223" s="2" t="s">
        <v>1088</v>
      </c>
      <c r="B223" s="2" t="s">
        <v>1089</v>
      </c>
      <c r="C223" s="2" t="s">
        <v>1090</v>
      </c>
      <c r="D223" s="1">
        <v>0</v>
      </c>
      <c r="F223" t="s">
        <v>52</v>
      </c>
    </row>
    <row r="224" spans="1:7" ht="16" x14ac:dyDescent="0.2">
      <c r="A224" s="2" t="s">
        <v>1091</v>
      </c>
      <c r="B224" s="2" t="s">
        <v>1092</v>
      </c>
      <c r="C224" s="14"/>
      <c r="D224" s="1">
        <v>0</v>
      </c>
      <c r="F224" t="s">
        <v>52</v>
      </c>
    </row>
    <row r="225" spans="1:6" ht="16" x14ac:dyDescent="0.2">
      <c r="A225" s="2" t="s">
        <v>53</v>
      </c>
      <c r="B225" s="2" t="s">
        <v>54</v>
      </c>
      <c r="C225" s="2" t="s">
        <v>55</v>
      </c>
      <c r="D225" s="1">
        <v>1</v>
      </c>
      <c r="F225" t="s">
        <v>52</v>
      </c>
    </row>
    <row r="226" spans="1:6" ht="16" x14ac:dyDescent="0.2">
      <c r="A226" s="2" t="s">
        <v>1093</v>
      </c>
      <c r="B226" s="2" t="s">
        <v>1094</v>
      </c>
      <c r="C226" s="2" t="s">
        <v>1095</v>
      </c>
      <c r="D226" s="1">
        <v>0</v>
      </c>
      <c r="F226" t="s">
        <v>52</v>
      </c>
    </row>
    <row r="227" spans="1:6" ht="16" x14ac:dyDescent="0.2">
      <c r="A227" s="2" t="s">
        <v>1096</v>
      </c>
      <c r="B227" s="2" t="s">
        <v>1097</v>
      </c>
      <c r="C227" s="2" t="s">
        <v>1098</v>
      </c>
      <c r="D227" s="1">
        <v>0</v>
      </c>
      <c r="F227" t="s">
        <v>52</v>
      </c>
    </row>
    <row r="228" spans="1:6" ht="16" x14ac:dyDescent="0.2">
      <c r="A228" s="2" t="s">
        <v>1096</v>
      </c>
      <c r="B228" s="2" t="s">
        <v>1099</v>
      </c>
      <c r="C228" s="2" t="s">
        <v>1100</v>
      </c>
      <c r="D228" s="1">
        <v>0</v>
      </c>
      <c r="F228" t="s">
        <v>52</v>
      </c>
    </row>
    <row r="229" spans="1:6" ht="16" x14ac:dyDescent="0.2">
      <c r="A229" s="2" t="s">
        <v>1101</v>
      </c>
      <c r="B229" s="2" t="s">
        <v>1102</v>
      </c>
      <c r="C229" s="2" t="s">
        <v>1103</v>
      </c>
      <c r="D229" s="1">
        <v>0</v>
      </c>
      <c r="F229" t="s">
        <v>52</v>
      </c>
    </row>
    <row r="230" spans="1:6" ht="16" x14ac:dyDescent="0.2">
      <c r="A230" s="2" t="s">
        <v>1104</v>
      </c>
      <c r="B230" s="2" t="s">
        <v>1105</v>
      </c>
      <c r="C230" s="14"/>
      <c r="D230" s="1">
        <v>0</v>
      </c>
      <c r="F230" t="s">
        <v>52</v>
      </c>
    </row>
    <row r="231" spans="1:6" ht="16" x14ac:dyDescent="0.2">
      <c r="A231" s="2" t="s">
        <v>348</v>
      </c>
      <c r="B231" s="2" t="s">
        <v>349</v>
      </c>
      <c r="C231" s="2" t="s">
        <v>350</v>
      </c>
      <c r="D231" s="1">
        <v>1</v>
      </c>
      <c r="F231" t="s">
        <v>52</v>
      </c>
    </row>
    <row r="232" spans="1:6" ht="16" x14ac:dyDescent="0.2">
      <c r="A232" s="2" t="s">
        <v>1106</v>
      </c>
      <c r="B232" s="2" t="s">
        <v>1107</v>
      </c>
      <c r="C232" s="2" t="s">
        <v>1108</v>
      </c>
      <c r="D232" s="1">
        <v>0</v>
      </c>
      <c r="F232" t="s">
        <v>52</v>
      </c>
    </row>
    <row r="233" spans="1:6" ht="16" x14ac:dyDescent="0.2">
      <c r="A233" s="2" t="s">
        <v>1109</v>
      </c>
      <c r="B233" s="2" t="s">
        <v>1110</v>
      </c>
      <c r="C233" s="2" t="s">
        <v>1111</v>
      </c>
      <c r="D233" s="1">
        <v>0</v>
      </c>
      <c r="F233" t="s">
        <v>52</v>
      </c>
    </row>
    <row r="234" spans="1:6" ht="16" x14ac:dyDescent="0.2">
      <c r="A234" s="2" t="s">
        <v>1112</v>
      </c>
      <c r="B234" s="2" t="s">
        <v>1113</v>
      </c>
      <c r="C234" s="2" t="s">
        <v>1114</v>
      </c>
      <c r="D234" s="1">
        <v>0</v>
      </c>
      <c r="F234" t="s">
        <v>52</v>
      </c>
    </row>
    <row r="235" spans="1:6" ht="16" x14ac:dyDescent="0.2">
      <c r="A235" s="2" t="s">
        <v>1115</v>
      </c>
      <c r="B235" s="2" t="s">
        <v>1116</v>
      </c>
      <c r="C235" s="2" t="s">
        <v>1117</v>
      </c>
      <c r="D235" s="1">
        <v>0</v>
      </c>
      <c r="F235" t="s">
        <v>52</v>
      </c>
    </row>
    <row r="236" spans="1:6" ht="16" x14ac:dyDescent="0.2">
      <c r="A236" s="2" t="s">
        <v>1118</v>
      </c>
      <c r="B236" s="2" t="s">
        <v>1119</v>
      </c>
      <c r="C236" s="2" t="s">
        <v>1120</v>
      </c>
      <c r="D236" s="1">
        <v>0</v>
      </c>
      <c r="F236" t="s">
        <v>52</v>
      </c>
    </row>
    <row r="237" spans="1:6" ht="16" x14ac:dyDescent="0.2">
      <c r="A237" s="2" t="s">
        <v>1121</v>
      </c>
      <c r="B237" s="2" t="s">
        <v>1122</v>
      </c>
      <c r="C237" s="2" t="s">
        <v>1123</v>
      </c>
      <c r="D237" s="1">
        <v>0</v>
      </c>
      <c r="F237" t="s">
        <v>52</v>
      </c>
    </row>
    <row r="238" spans="1:6" ht="16" x14ac:dyDescent="0.2">
      <c r="A238" s="2" t="s">
        <v>1124</v>
      </c>
      <c r="B238" s="2" t="s">
        <v>1125</v>
      </c>
      <c r="C238" s="2" t="s">
        <v>1126</v>
      </c>
      <c r="D238" s="1">
        <v>0</v>
      </c>
      <c r="F238" t="s">
        <v>52</v>
      </c>
    </row>
    <row r="239" spans="1:6" ht="16" x14ac:dyDescent="0.2">
      <c r="A239" s="2" t="s">
        <v>1127</v>
      </c>
      <c r="B239" s="2" t="s">
        <v>1128</v>
      </c>
      <c r="C239" s="2" t="s">
        <v>1129</v>
      </c>
      <c r="D239" s="1">
        <v>0</v>
      </c>
      <c r="F239" t="s">
        <v>52</v>
      </c>
    </row>
    <row r="240" spans="1:6" ht="16" x14ac:dyDescent="0.2">
      <c r="A240" s="2" t="s">
        <v>1130</v>
      </c>
      <c r="B240" s="2" t="s">
        <v>1131</v>
      </c>
      <c r="C240" s="2" t="s">
        <v>1132</v>
      </c>
      <c r="D240" s="1">
        <v>0</v>
      </c>
      <c r="F240" t="s">
        <v>52</v>
      </c>
    </row>
    <row r="241" spans="1:8" ht="16" x14ac:dyDescent="0.2">
      <c r="A241" s="2" t="s">
        <v>1130</v>
      </c>
      <c r="B241" s="2" t="s">
        <v>1133</v>
      </c>
      <c r="C241" s="2" t="s">
        <v>1134</v>
      </c>
      <c r="D241" s="1">
        <v>0</v>
      </c>
      <c r="F241" t="s">
        <v>52</v>
      </c>
    </row>
    <row r="242" spans="1:8" ht="16" x14ac:dyDescent="0.2">
      <c r="A242" s="2" t="s">
        <v>1135</v>
      </c>
      <c r="B242" s="2" t="s">
        <v>1136</v>
      </c>
      <c r="C242" s="2" t="s">
        <v>1137</v>
      </c>
      <c r="D242" s="1">
        <v>0</v>
      </c>
      <c r="F242" t="s">
        <v>52</v>
      </c>
    </row>
    <row r="243" spans="1:8" ht="13" x14ac:dyDescent="0.15">
      <c r="A243" s="3" t="s">
        <v>200</v>
      </c>
      <c r="B243" s="7" t="s">
        <v>201</v>
      </c>
      <c r="C243" s="3" t="s">
        <v>202</v>
      </c>
      <c r="D243" s="1">
        <v>1</v>
      </c>
      <c r="F243" s="1" t="s">
        <v>59</v>
      </c>
      <c r="G243" s="1" t="s">
        <v>60</v>
      </c>
    </row>
    <row r="244" spans="1:8" ht="13" x14ac:dyDescent="0.15">
      <c r="A244" s="3" t="s">
        <v>103</v>
      </c>
      <c r="B244" s="7" t="s">
        <v>104</v>
      </c>
      <c r="C244" s="3" t="s">
        <v>105</v>
      </c>
      <c r="D244" s="1">
        <v>1</v>
      </c>
      <c r="F244" s="1" t="s">
        <v>59</v>
      </c>
      <c r="G244" s="1" t="s">
        <v>60</v>
      </c>
    </row>
    <row r="245" spans="1:8" ht="13" x14ac:dyDescent="0.15">
      <c r="A245" s="3" t="s">
        <v>240</v>
      </c>
      <c r="B245" s="1" t="s">
        <v>241</v>
      </c>
      <c r="C245" s="3" t="s">
        <v>242</v>
      </c>
      <c r="D245" s="1">
        <v>1</v>
      </c>
      <c r="F245" s="1" t="s">
        <v>59</v>
      </c>
      <c r="G245" s="1" t="s">
        <v>60</v>
      </c>
      <c r="H245" s="5" t="s">
        <v>244</v>
      </c>
    </row>
    <row r="246" spans="1:8" ht="13" x14ac:dyDescent="0.15">
      <c r="A246" s="3" t="s">
        <v>70</v>
      </c>
      <c r="B246" s="7" t="s">
        <v>71</v>
      </c>
      <c r="C246" s="3" t="s">
        <v>72</v>
      </c>
      <c r="D246" s="1">
        <v>1</v>
      </c>
      <c r="F246" s="13" t="s">
        <v>59</v>
      </c>
      <c r="G246" s="13" t="s">
        <v>60</v>
      </c>
      <c r="H246" s="5" t="s">
        <v>73</v>
      </c>
    </row>
    <row r="247" spans="1:8" ht="13" x14ac:dyDescent="0.15">
      <c r="A247" s="7" t="s">
        <v>74</v>
      </c>
      <c r="B247" s="7" t="s">
        <v>75</v>
      </c>
      <c r="C247" s="1" t="s">
        <v>76</v>
      </c>
      <c r="D247" s="1">
        <v>1</v>
      </c>
      <c r="F247" s="13" t="s">
        <v>59</v>
      </c>
      <c r="G247" s="13" t="s">
        <v>60</v>
      </c>
      <c r="H247" s="5" t="s">
        <v>78</v>
      </c>
    </row>
    <row r="248" spans="1:8" ht="13" x14ac:dyDescent="0.15">
      <c r="A248" s="1" t="s">
        <v>96</v>
      </c>
      <c r="B248" s="7" t="s">
        <v>97</v>
      </c>
      <c r="C248" s="7" t="s">
        <v>98</v>
      </c>
      <c r="D248" s="1">
        <v>1</v>
      </c>
      <c r="F248" s="13" t="s">
        <v>59</v>
      </c>
      <c r="G248" s="13" t="s">
        <v>60</v>
      </c>
      <c r="H248" s="5" t="s">
        <v>99</v>
      </c>
    </row>
    <row r="249" spans="1:8" ht="13" x14ac:dyDescent="0.15">
      <c r="A249" s="1" t="s">
        <v>268</v>
      </c>
      <c r="B249" s="1" t="s">
        <v>269</v>
      </c>
      <c r="C249" s="11" t="s">
        <v>270</v>
      </c>
      <c r="D249" s="1">
        <v>1</v>
      </c>
      <c r="F249" s="13" t="s">
        <v>59</v>
      </c>
      <c r="G249" s="13" t="s">
        <v>60</v>
      </c>
      <c r="H249" s="5" t="s">
        <v>271</v>
      </c>
    </row>
    <row r="250" spans="1:8" ht="13" x14ac:dyDescent="0.15">
      <c r="A250" s="3" t="s">
        <v>351</v>
      </c>
      <c r="B250" s="7" t="s">
        <v>352</v>
      </c>
      <c r="C250" s="1" t="s">
        <v>353</v>
      </c>
      <c r="D250" s="1">
        <v>1</v>
      </c>
      <c r="F250" s="13" t="s">
        <v>59</v>
      </c>
      <c r="G250" s="13" t="s">
        <v>60</v>
      </c>
      <c r="H250" s="5" t="s">
        <v>354</v>
      </c>
    </row>
    <row r="251" spans="1:8" ht="13" x14ac:dyDescent="0.15">
      <c r="A251" s="1" t="s">
        <v>272</v>
      </c>
      <c r="B251" s="1" t="s">
        <v>273</v>
      </c>
      <c r="C251" s="11" t="s">
        <v>274</v>
      </c>
      <c r="D251" s="1">
        <v>1</v>
      </c>
      <c r="F251" s="13" t="s">
        <v>59</v>
      </c>
      <c r="G251" s="13" t="s">
        <v>60</v>
      </c>
      <c r="H251" s="5" t="s">
        <v>275</v>
      </c>
    </row>
    <row r="252" spans="1:8" ht="13" x14ac:dyDescent="0.15">
      <c r="A252" s="3" t="s">
        <v>360</v>
      </c>
      <c r="B252" s="3" t="s">
        <v>361</v>
      </c>
      <c r="C252" s="11" t="s">
        <v>362</v>
      </c>
      <c r="D252" s="1">
        <v>1</v>
      </c>
      <c r="F252" s="13" t="s">
        <v>59</v>
      </c>
      <c r="G252" s="13" t="s">
        <v>60</v>
      </c>
    </row>
    <row r="253" spans="1:8" ht="13" x14ac:dyDescent="0.15">
      <c r="A253" s="3" t="s">
        <v>276</v>
      </c>
      <c r="B253" s="3" t="s">
        <v>3</v>
      </c>
      <c r="C253" s="11" t="s">
        <v>277</v>
      </c>
      <c r="D253" s="1">
        <v>1</v>
      </c>
      <c r="F253" s="13" t="s">
        <v>59</v>
      </c>
      <c r="G253" s="13" t="s">
        <v>60</v>
      </c>
      <c r="H253" s="5" t="s">
        <v>278</v>
      </c>
    </row>
    <row r="254" spans="1:8" ht="13" x14ac:dyDescent="0.15">
      <c r="A254" s="3" t="s">
        <v>363</v>
      </c>
      <c r="B254" s="3" t="s">
        <v>364</v>
      </c>
      <c r="C254" s="11" t="s">
        <v>365</v>
      </c>
      <c r="D254" s="1">
        <v>1</v>
      </c>
      <c r="F254" s="13" t="s">
        <v>59</v>
      </c>
      <c r="G254" s="13" t="s">
        <v>60</v>
      </c>
    </row>
    <row r="255" spans="1:8" ht="13" x14ac:dyDescent="0.15">
      <c r="A255" s="3" t="s">
        <v>279</v>
      </c>
      <c r="B255" s="3" t="s">
        <v>1138</v>
      </c>
      <c r="C255" s="11" t="s">
        <v>281</v>
      </c>
      <c r="D255" s="1">
        <v>1</v>
      </c>
      <c r="F255" s="13" t="s">
        <v>59</v>
      </c>
      <c r="G255" s="13" t="s">
        <v>60</v>
      </c>
    </row>
    <row r="256" spans="1:8" ht="13" x14ac:dyDescent="0.15">
      <c r="A256" s="3" t="s">
        <v>56</v>
      </c>
      <c r="B256" s="3" t="s">
        <v>57</v>
      </c>
      <c r="C256" s="11" t="s">
        <v>58</v>
      </c>
      <c r="D256" s="1">
        <v>1</v>
      </c>
      <c r="F256" s="13" t="s">
        <v>59</v>
      </c>
      <c r="G256" s="13" t="s">
        <v>60</v>
      </c>
    </row>
    <row r="257" spans="1:11" ht="13" x14ac:dyDescent="0.15">
      <c r="A257" s="3" t="s">
        <v>42</v>
      </c>
      <c r="B257" s="3" t="s">
        <v>311</v>
      </c>
      <c r="C257" s="11" t="s">
        <v>312</v>
      </c>
      <c r="D257" s="1">
        <v>1</v>
      </c>
      <c r="F257" s="13" t="s">
        <v>59</v>
      </c>
      <c r="G257" s="13" t="s">
        <v>60</v>
      </c>
    </row>
    <row r="258" spans="1:11" ht="13" x14ac:dyDescent="0.15">
      <c r="A258" s="1" t="s">
        <v>366</v>
      </c>
      <c r="B258" s="1" t="s">
        <v>367</v>
      </c>
      <c r="C258" s="11" t="s">
        <v>368</v>
      </c>
      <c r="D258" s="1">
        <v>1</v>
      </c>
      <c r="F258" s="13" t="s">
        <v>59</v>
      </c>
      <c r="G258" s="13" t="s">
        <v>60</v>
      </c>
      <c r="H258" s="5" t="s">
        <v>369</v>
      </c>
    </row>
    <row r="259" spans="1:11" ht="13" x14ac:dyDescent="0.15">
      <c r="A259" s="3" t="s">
        <v>211</v>
      </c>
      <c r="B259" s="15" t="s">
        <v>212</v>
      </c>
      <c r="C259" s="11" t="s">
        <v>213</v>
      </c>
      <c r="D259" s="1">
        <v>1</v>
      </c>
      <c r="F259" s="13" t="s">
        <v>59</v>
      </c>
      <c r="G259" s="13" t="s">
        <v>60</v>
      </c>
      <c r="H259" s="5" t="s">
        <v>214</v>
      </c>
    </row>
    <row r="260" spans="1:11" ht="13" x14ac:dyDescent="0.15">
      <c r="A260" s="3" t="s">
        <v>189</v>
      </c>
      <c r="B260" s="1" t="s">
        <v>190</v>
      </c>
      <c r="C260" s="11" t="s">
        <v>191</v>
      </c>
      <c r="D260" s="1">
        <v>1</v>
      </c>
      <c r="F260" s="13" t="s">
        <v>59</v>
      </c>
      <c r="G260" s="13" t="s">
        <v>60</v>
      </c>
      <c r="H260" s="5" t="s">
        <v>192</v>
      </c>
    </row>
    <row r="261" spans="1:11" ht="13" x14ac:dyDescent="0.15">
      <c r="A261" s="3" t="s">
        <v>148</v>
      </c>
      <c r="B261" s="7" t="s">
        <v>149</v>
      </c>
      <c r="C261" s="11" t="s">
        <v>150</v>
      </c>
      <c r="D261" s="1">
        <v>1</v>
      </c>
      <c r="F261" s="13" t="s">
        <v>59</v>
      </c>
      <c r="G261" s="13" t="s">
        <v>60</v>
      </c>
      <c r="H261" s="5" t="s">
        <v>151</v>
      </c>
    </row>
    <row r="262" spans="1:11" ht="13" x14ac:dyDescent="0.15">
      <c r="A262" s="3" t="s">
        <v>152</v>
      </c>
      <c r="B262" s="7" t="s">
        <v>153</v>
      </c>
      <c r="C262" s="11" t="s">
        <v>154</v>
      </c>
      <c r="D262" s="1">
        <v>1</v>
      </c>
      <c r="F262" s="13" t="s">
        <v>59</v>
      </c>
      <c r="G262" s="13" t="s">
        <v>60</v>
      </c>
      <c r="H262" s="5" t="s">
        <v>155</v>
      </c>
    </row>
    <row r="263" spans="1:11" ht="13" x14ac:dyDescent="0.15">
      <c r="A263" s="3" t="s">
        <v>156</v>
      </c>
      <c r="B263" s="7" t="s">
        <v>157</v>
      </c>
      <c r="C263" s="11" t="s">
        <v>158</v>
      </c>
      <c r="D263" s="1">
        <v>1</v>
      </c>
      <c r="F263" s="13" t="s">
        <v>59</v>
      </c>
      <c r="G263" s="13" t="s">
        <v>60</v>
      </c>
      <c r="H263" s="5" t="s">
        <v>159</v>
      </c>
    </row>
    <row r="264" spans="1:11" ht="13" x14ac:dyDescent="0.15">
      <c r="A264" s="3" t="s">
        <v>282</v>
      </c>
      <c r="B264" s="7" t="s">
        <v>283</v>
      </c>
      <c r="C264" s="11" t="s">
        <v>284</v>
      </c>
      <c r="D264" s="1">
        <v>1</v>
      </c>
      <c r="F264" s="13" t="s">
        <v>59</v>
      </c>
      <c r="G264" s="13" t="s">
        <v>60</v>
      </c>
      <c r="H264" s="5" t="s">
        <v>286</v>
      </c>
    </row>
    <row r="265" spans="1:11" ht="13" x14ac:dyDescent="0.15">
      <c r="A265" s="3" t="s">
        <v>287</v>
      </c>
      <c r="B265" s="3" t="s">
        <v>288</v>
      </c>
      <c r="C265" s="11" t="s">
        <v>289</v>
      </c>
      <c r="D265" s="1">
        <v>1</v>
      </c>
      <c r="F265" s="13" t="s">
        <v>59</v>
      </c>
      <c r="G265" s="13" t="s">
        <v>60</v>
      </c>
      <c r="H265" s="5" t="s">
        <v>290</v>
      </c>
    </row>
    <row r="266" spans="1:11" ht="13" x14ac:dyDescent="0.15">
      <c r="A266" s="3" t="s">
        <v>160</v>
      </c>
      <c r="B266" s="7" t="s">
        <v>161</v>
      </c>
      <c r="C266" s="11" t="s">
        <v>162</v>
      </c>
      <c r="D266" s="1">
        <v>1</v>
      </c>
      <c r="F266" s="13" t="s">
        <v>59</v>
      </c>
      <c r="G266" s="13" t="s">
        <v>60</v>
      </c>
      <c r="H266" s="5" t="s">
        <v>163</v>
      </c>
    </row>
    <row r="267" spans="1:11" ht="13" x14ac:dyDescent="0.15">
      <c r="A267" s="49" t="s">
        <v>291</v>
      </c>
      <c r="B267" s="1" t="s">
        <v>292</v>
      </c>
      <c r="C267" s="1" t="s">
        <v>293</v>
      </c>
      <c r="D267" s="1">
        <v>1</v>
      </c>
      <c r="F267" s="13" t="s">
        <v>59</v>
      </c>
      <c r="G267" s="13" t="s">
        <v>60</v>
      </c>
      <c r="H267" s="5" t="s">
        <v>294</v>
      </c>
    </row>
    <row r="268" spans="1:11" ht="13" x14ac:dyDescent="0.15">
      <c r="A268" s="3" t="s">
        <v>203</v>
      </c>
      <c r="B268" s="3" t="s">
        <v>204</v>
      </c>
      <c r="C268" s="11" t="s">
        <v>205</v>
      </c>
      <c r="D268" s="1">
        <v>1</v>
      </c>
      <c r="F268" s="13" t="s">
        <v>59</v>
      </c>
      <c r="G268" s="13" t="s">
        <v>60</v>
      </c>
      <c r="H268" s="5" t="s">
        <v>206</v>
      </c>
    </row>
    <row r="269" spans="1:11" ht="13" x14ac:dyDescent="0.15">
      <c r="A269" s="3" t="s">
        <v>92</v>
      </c>
      <c r="B269" s="7" t="s">
        <v>93</v>
      </c>
      <c r="C269" s="11" t="s">
        <v>94</v>
      </c>
      <c r="D269" s="1">
        <v>1</v>
      </c>
      <c r="F269" s="13" t="s">
        <v>59</v>
      </c>
      <c r="G269" s="13" t="s">
        <v>60</v>
      </c>
      <c r="H269" s="5" t="s">
        <v>95</v>
      </c>
    </row>
    <row r="270" spans="1:11" ht="13" x14ac:dyDescent="0.15">
      <c r="A270" s="3" t="s">
        <v>21</v>
      </c>
      <c r="B270" s="7" t="s">
        <v>20</v>
      </c>
      <c r="C270" s="11" t="s">
        <v>295</v>
      </c>
      <c r="D270" s="1">
        <v>1</v>
      </c>
      <c r="F270" s="13" t="s">
        <v>59</v>
      </c>
      <c r="G270" s="13" t="s">
        <v>60</v>
      </c>
      <c r="H270" s="5" t="s">
        <v>296</v>
      </c>
    </row>
    <row r="271" spans="1:11" ht="13" x14ac:dyDescent="0.15">
      <c r="A271" s="1" t="s">
        <v>297</v>
      </c>
      <c r="B271" s="1" t="s">
        <v>298</v>
      </c>
      <c r="C271" s="1" t="s">
        <v>299</v>
      </c>
      <c r="D271" s="1">
        <v>1</v>
      </c>
      <c r="F271" s="13" t="s">
        <v>59</v>
      </c>
      <c r="G271" s="13" t="s">
        <v>60</v>
      </c>
      <c r="H271" s="5" t="s">
        <v>300</v>
      </c>
      <c r="K271" s="1" t="s">
        <v>1139</v>
      </c>
    </row>
    <row r="272" spans="1:11" ht="13" x14ac:dyDescent="0.15">
      <c r="A272" s="3" t="s">
        <v>18</v>
      </c>
      <c r="B272" s="7" t="s">
        <v>17</v>
      </c>
      <c r="C272" s="11" t="s">
        <v>301</v>
      </c>
      <c r="D272" s="1">
        <v>1</v>
      </c>
      <c r="F272" s="13" t="s">
        <v>59</v>
      </c>
      <c r="G272" s="13" t="s">
        <v>60</v>
      </c>
    </row>
    <row r="273" spans="1:8" ht="13" x14ac:dyDescent="0.15">
      <c r="A273" s="3" t="s">
        <v>302</v>
      </c>
      <c r="B273" s="3" t="s">
        <v>303</v>
      </c>
      <c r="C273" s="11" t="s">
        <v>304</v>
      </c>
      <c r="D273" s="1">
        <v>1</v>
      </c>
      <c r="F273" s="13" t="s">
        <v>59</v>
      </c>
      <c r="G273" s="13" t="s">
        <v>60</v>
      </c>
      <c r="H273" s="5" t="s">
        <v>306</v>
      </c>
    </row>
    <row r="274" spans="1:8" ht="13" x14ac:dyDescent="0.15">
      <c r="A274" s="3" t="s">
        <v>245</v>
      </c>
      <c r="B274" s="3" t="s">
        <v>246</v>
      </c>
      <c r="C274" s="11" t="s">
        <v>247</v>
      </c>
      <c r="D274" s="1">
        <v>1</v>
      </c>
      <c r="F274" s="13" t="s">
        <v>59</v>
      </c>
      <c r="G274" s="13" t="s">
        <v>60</v>
      </c>
      <c r="H274" s="5" t="s">
        <v>248</v>
      </c>
    </row>
    <row r="275" spans="1:8" ht="13" x14ac:dyDescent="0.15">
      <c r="A275" s="3" t="s">
        <v>215</v>
      </c>
      <c r="B275" s="1" t="s">
        <v>216</v>
      </c>
      <c r="C275" s="3" t="s">
        <v>217</v>
      </c>
      <c r="D275" s="1">
        <v>1</v>
      </c>
      <c r="F275" s="13" t="s">
        <v>59</v>
      </c>
      <c r="G275" s="13" t="s">
        <v>60</v>
      </c>
      <c r="H275" s="5" t="s">
        <v>218</v>
      </c>
    </row>
    <row r="276" spans="1:8" ht="13" x14ac:dyDescent="0.15">
      <c r="A276" s="3" t="s">
        <v>355</v>
      </c>
      <c r="B276" s="1" t="s">
        <v>356</v>
      </c>
      <c r="C276" s="1" t="s">
        <v>357</v>
      </c>
      <c r="D276" s="1">
        <v>1</v>
      </c>
      <c r="F276" s="13" t="s">
        <v>59</v>
      </c>
      <c r="G276" s="13" t="s">
        <v>60</v>
      </c>
      <c r="H276" s="5" t="s">
        <v>359</v>
      </c>
    </row>
    <row r="277" spans="1:8" ht="13" x14ac:dyDescent="0.15">
      <c r="A277" s="1" t="s">
        <v>313</v>
      </c>
      <c r="B277" s="1" t="s">
        <v>314</v>
      </c>
      <c r="C277" s="1" t="s">
        <v>315</v>
      </c>
      <c r="D277" s="1">
        <v>1</v>
      </c>
      <c r="F277" s="13" t="s">
        <v>59</v>
      </c>
      <c r="G277" s="1" t="s">
        <v>110</v>
      </c>
      <c r="H277" s="5" t="s">
        <v>316</v>
      </c>
    </row>
    <row r="278" spans="1:8" ht="13" x14ac:dyDescent="0.15">
      <c r="A278" s="3" t="s">
        <v>107</v>
      </c>
      <c r="B278" s="1" t="s">
        <v>108</v>
      </c>
      <c r="C278" s="11" t="s">
        <v>109</v>
      </c>
      <c r="D278" s="1">
        <v>1</v>
      </c>
      <c r="F278" s="13" t="s">
        <v>59</v>
      </c>
      <c r="G278" s="1" t="s">
        <v>110</v>
      </c>
      <c r="H278" s="5" t="s">
        <v>111</v>
      </c>
    </row>
    <row r="279" spans="1:8" ht="13" x14ac:dyDescent="0.15">
      <c r="A279" s="3" t="s">
        <v>219</v>
      </c>
      <c r="B279" s="1" t="s">
        <v>220</v>
      </c>
      <c r="C279" s="11" t="s">
        <v>221</v>
      </c>
      <c r="D279" s="1">
        <v>1</v>
      </c>
      <c r="F279" s="13" t="s">
        <v>59</v>
      </c>
      <c r="G279" s="1" t="s">
        <v>110</v>
      </c>
      <c r="H279" s="5" t="s">
        <v>222</v>
      </c>
    </row>
    <row r="280" spans="1:8" ht="13" x14ac:dyDescent="0.15">
      <c r="A280" s="3" t="s">
        <v>307</v>
      </c>
      <c r="B280" s="3" t="s">
        <v>308</v>
      </c>
      <c r="C280" s="11" t="s">
        <v>309</v>
      </c>
      <c r="D280" s="1">
        <v>1</v>
      </c>
      <c r="F280" s="13" t="s">
        <v>59</v>
      </c>
      <c r="G280" s="1" t="s">
        <v>110</v>
      </c>
      <c r="H280" s="5" t="s">
        <v>310</v>
      </c>
    </row>
    <row r="281" spans="1:8" ht="13" x14ac:dyDescent="0.15">
      <c r="A281" s="3" t="s">
        <v>223</v>
      </c>
      <c r="B281" s="7" t="s">
        <v>224</v>
      </c>
      <c r="C281" s="11" t="s">
        <v>225</v>
      </c>
      <c r="D281" s="1">
        <v>1</v>
      </c>
      <c r="F281" s="13" t="s">
        <v>59</v>
      </c>
      <c r="G281" s="1" t="s">
        <v>110</v>
      </c>
      <c r="H281" s="5" t="s">
        <v>226</v>
      </c>
    </row>
    <row r="282" spans="1:8" ht="13" x14ac:dyDescent="0.15">
      <c r="A282" s="3" t="s">
        <v>317</v>
      </c>
      <c r="B282" s="7" t="s">
        <v>318</v>
      </c>
      <c r="C282" s="11" t="s">
        <v>319</v>
      </c>
      <c r="D282" s="1">
        <v>1</v>
      </c>
      <c r="F282" s="13" t="s">
        <v>59</v>
      </c>
      <c r="G282" s="1" t="s">
        <v>110</v>
      </c>
    </row>
    <row r="283" spans="1:8" ht="13" x14ac:dyDescent="0.15">
      <c r="A283" s="1" t="s">
        <v>193</v>
      </c>
      <c r="B283" s="1" t="s">
        <v>194</v>
      </c>
      <c r="C283" s="11" t="s">
        <v>195</v>
      </c>
      <c r="D283" s="1">
        <v>1</v>
      </c>
      <c r="F283" s="13" t="s">
        <v>59</v>
      </c>
      <c r="G283" s="1" t="s">
        <v>110</v>
      </c>
      <c r="H283" s="5" t="s">
        <v>196</v>
      </c>
    </row>
    <row r="284" spans="1:8" ht="13" x14ac:dyDescent="0.15">
      <c r="A284" s="3" t="s">
        <v>320</v>
      </c>
      <c r="B284" s="7" t="s">
        <v>321</v>
      </c>
      <c r="C284" s="11" t="s">
        <v>322</v>
      </c>
      <c r="D284" s="1">
        <v>1</v>
      </c>
      <c r="F284" s="13" t="s">
        <v>59</v>
      </c>
      <c r="G284" s="1" t="s">
        <v>110</v>
      </c>
    </row>
    <row r="285" spans="1:8" ht="13" x14ac:dyDescent="0.15">
      <c r="A285" s="3" t="s">
        <v>207</v>
      </c>
      <c r="B285" s="1" t="s">
        <v>208</v>
      </c>
      <c r="C285" s="11" t="s">
        <v>209</v>
      </c>
      <c r="D285" s="1">
        <v>1</v>
      </c>
      <c r="F285" s="13" t="s">
        <v>59</v>
      </c>
      <c r="G285" s="1" t="s">
        <v>110</v>
      </c>
      <c r="H285" s="5" t="s">
        <v>210</v>
      </c>
    </row>
  </sheetData>
  <mergeCells count="2">
    <mergeCell ref="G15:H15"/>
    <mergeCell ref="G25:H25"/>
  </mergeCells>
  <hyperlinks>
    <hyperlink ref="H245" r:id="rId1"/>
    <hyperlink ref="H246" r:id="rId2"/>
    <hyperlink ref="H247" r:id="rId3"/>
    <hyperlink ref="H248" r:id="rId4" location="citeas"/>
    <hyperlink ref="H249" r:id="rId5"/>
    <hyperlink ref="H250" r:id="rId6"/>
    <hyperlink ref="H251" r:id="rId7"/>
    <hyperlink ref="H253" r:id="rId8"/>
    <hyperlink ref="H258" r:id="rId9"/>
    <hyperlink ref="H259" r:id="rId10"/>
    <hyperlink ref="H260" r:id="rId11"/>
    <hyperlink ref="H261" r:id="rId12"/>
    <hyperlink ref="H262" r:id="rId13"/>
    <hyperlink ref="H263" r:id="rId14"/>
    <hyperlink ref="H264" r:id="rId15"/>
    <hyperlink ref="H265" r:id="rId16"/>
    <hyperlink ref="H266" r:id="rId17"/>
    <hyperlink ref="H267" r:id="rId18"/>
    <hyperlink ref="H268" r:id="rId19"/>
    <hyperlink ref="H269" r:id="rId20"/>
    <hyperlink ref="H270" r:id="rId21"/>
    <hyperlink ref="H271" r:id="rId22"/>
    <hyperlink ref="H273" r:id="rId23"/>
    <hyperlink ref="H274" r:id="rId24"/>
    <hyperlink ref="H275" r:id="rId25"/>
    <hyperlink ref="H276" r:id="rId26"/>
    <hyperlink ref="H277" r:id="rId27"/>
    <hyperlink ref="H278" r:id="rId28"/>
    <hyperlink ref="H279" r:id="rId29"/>
    <hyperlink ref="H280" r:id="rId30"/>
    <hyperlink ref="H281" r:id="rId31"/>
    <hyperlink ref="H283" r:id="rId32"/>
    <hyperlink ref="H285" r:id="rId3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study_sample</vt:lpstr>
      <vt:lpstr>stats</vt:lpstr>
      <vt:lpstr>PotterList_GoogleSearch_ALL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Jessica Hullman</cp:lastModifiedBy>
  <dcterms:created xsi:type="dcterms:W3CDTF">2018-03-31T21:40:37Z</dcterms:created>
  <dcterms:modified xsi:type="dcterms:W3CDTF">2018-08-01T05:03:58Z</dcterms:modified>
</cp:coreProperties>
</file>