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arlie\Documents\Sub-Patent Malarial Infections\Proper Data Analysis\Preliminary Work Starting 29th December\"/>
    </mc:Choice>
  </mc:AlternateContent>
  <bookViews>
    <workbookView xWindow="0" yWindow="0" windowWidth="21510" windowHeight="72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0" i="1" l="1"/>
  <c r="F179" i="1"/>
  <c r="F178" i="1"/>
  <c r="F177" i="1"/>
  <c r="F112" i="1"/>
  <c r="E112" i="1"/>
  <c r="E104" i="1"/>
  <c r="D188" i="1"/>
  <c r="D187" i="1"/>
  <c r="D186" i="1"/>
  <c r="D185" i="1"/>
  <c r="D112" i="1"/>
  <c r="C112" i="1"/>
  <c r="C104" i="1"/>
  <c r="C8" i="1"/>
</calcChain>
</file>

<file path=xl/sharedStrings.xml><?xml version="1.0" encoding="utf-8"?>
<sst xmlns="http://schemas.openxmlformats.org/spreadsheetml/2006/main" count="360" uniqueCount="10">
  <si>
    <t>Trans_Now</t>
  </si>
  <si>
    <t>Trans_Hist</t>
  </si>
  <si>
    <t>PCR_Tested</t>
  </si>
  <si>
    <t>PCR_Positive</t>
  </si>
  <si>
    <t>Micro_Tested</t>
  </si>
  <si>
    <t>Micro_Positive</t>
  </si>
  <si>
    <t>Old_or_New</t>
  </si>
  <si>
    <t>Old</t>
  </si>
  <si>
    <t>New</t>
  </si>
  <si>
    <t>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</si>
</sst>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/>
    <xf numFmtId="0" fontId="1" fillId="0" borderId="0" xfId="0" applyFont="1"/>
    <xf numFmtId="0" fontId="1" fillId="0" borderId="0" xfId="0" applyFont="1" applyFill="1"/>
    <xf numFmtId="0" fontId="0" fillId="2" borderId="0" xfId="0" applyFill="1"/>
    <xf numFmtId="0" fontId="1" fillId="2" borderId="0" xfId="0" applyFont="1" applyFill="1"/>
    <xf numFmtId="0" fontId="0" fillId="0" borderId="0" xfId="0" applyFont="1" applyFill="1"/>
    <xf numFmtId="0" fontId="0" fillId="3" borderId="0" xfId="0" applyFill="1"/>
    <xf numFmtId="0" fontId="0" fillId="0" borderId="0" xfId="0" applyBorder="1" applyAlignment="1">
      <alignment horizontal="right" vertical="center"/>
    </xf>
    <xf numFmtId="0" fontId="0" fillId="2" borderId="0" xfId="0" applyFill="1" applyBorder="1" applyAlignment="1">
      <alignment horizontal="right" vertical="center"/>
    </xf>
    <xf numFmtId="0" fontId="0" fillId="0" borderId="0" xfId="0" applyNumberFormat="1" applyFill="1"/>
    <xf numFmtId="0" fontId="1" fillId="0" borderId="0" xfId="0" applyNumberFormat="1" applyFont="1" applyFill="1"/>
    <xf numFmtId="164" fontId="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3"/>
  <sheetViews>
    <sheetView tabSelected="1" topLeftCell="B1" workbookViewId="0">
      <pane ySplit="1" topLeftCell="A317" activePane="bottomLeft" state="frozen"/>
      <selection pane="bottomLeft" activeCell="F353" sqref="F353"/>
    </sheetView>
  </sheetViews>
  <sheetFormatPr defaultRowHeight="15" x14ac:dyDescent="0.25"/>
  <cols>
    <col min="1" max="1" width="10.85546875" bestFit="1" customWidth="1"/>
    <col min="2" max="2" width="10.140625" bestFit="1" customWidth="1"/>
    <col min="3" max="3" width="12.42578125" bestFit="1" customWidth="1"/>
    <col min="4" max="4" width="13.5703125" bestFit="1" customWidth="1"/>
    <col min="5" max="5" width="14.85546875" bestFit="1" customWidth="1"/>
    <col min="6" max="6" width="20.7109375" customWidth="1"/>
    <col min="7" max="7" width="8.42578125" customWidth="1"/>
    <col min="8" max="8" width="12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  <c r="H1" t="s">
        <v>6</v>
      </c>
    </row>
    <row r="2" spans="1:8" x14ac:dyDescent="0.25">
      <c r="A2">
        <v>1</v>
      </c>
      <c r="B2">
        <v>1</v>
      </c>
      <c r="C2">
        <v>57</v>
      </c>
      <c r="D2">
        <v>38</v>
      </c>
      <c r="E2">
        <v>57</v>
      </c>
      <c r="F2">
        <v>31</v>
      </c>
      <c r="G2" s="2">
        <v>6063</v>
      </c>
      <c r="H2" t="s">
        <v>8</v>
      </c>
    </row>
    <row r="3" spans="1:8" x14ac:dyDescent="0.25">
      <c r="A3">
        <v>1</v>
      </c>
      <c r="B3">
        <v>1</v>
      </c>
      <c r="C3">
        <v>62</v>
      </c>
      <c r="D3">
        <v>43</v>
      </c>
      <c r="E3">
        <v>62</v>
      </c>
      <c r="F3">
        <v>37</v>
      </c>
      <c r="G3" s="2">
        <v>753</v>
      </c>
      <c r="H3" t="s">
        <v>8</v>
      </c>
    </row>
    <row r="4" spans="1:8" x14ac:dyDescent="0.25">
      <c r="A4">
        <v>1</v>
      </c>
      <c r="B4">
        <v>1</v>
      </c>
      <c r="C4">
        <v>122</v>
      </c>
      <c r="D4">
        <v>52</v>
      </c>
      <c r="E4">
        <v>124</v>
      </c>
      <c r="F4">
        <v>25</v>
      </c>
      <c r="G4" s="2">
        <v>215</v>
      </c>
      <c r="H4" t="s">
        <v>8</v>
      </c>
    </row>
    <row r="5" spans="1:8" x14ac:dyDescent="0.25">
      <c r="C5" s="1">
        <v>74</v>
      </c>
      <c r="D5" s="1">
        <v>1</v>
      </c>
      <c r="E5" s="1">
        <v>74</v>
      </c>
      <c r="F5" s="1">
        <v>0</v>
      </c>
      <c r="G5" s="3"/>
      <c r="H5" t="s">
        <v>8</v>
      </c>
    </row>
    <row r="6" spans="1:8" x14ac:dyDescent="0.25">
      <c r="C6" s="1">
        <v>134</v>
      </c>
      <c r="D6" s="1">
        <v>0</v>
      </c>
      <c r="E6" s="1">
        <v>134</v>
      </c>
      <c r="F6" s="1">
        <v>0</v>
      </c>
      <c r="G6" s="3"/>
      <c r="H6" t="s">
        <v>8</v>
      </c>
    </row>
    <row r="7" spans="1:8" x14ac:dyDescent="0.25">
      <c r="C7" s="1">
        <v>62</v>
      </c>
      <c r="D7" s="1">
        <v>0</v>
      </c>
      <c r="E7" s="1">
        <v>62</v>
      </c>
      <c r="F7" s="1">
        <v>0</v>
      </c>
      <c r="G7" s="3"/>
      <c r="H7" t="s">
        <v>8</v>
      </c>
    </row>
    <row r="8" spans="1:8" x14ac:dyDescent="0.25">
      <c r="C8" s="1">
        <f>2001-158</f>
        <v>1843</v>
      </c>
      <c r="D8" s="1">
        <v>1</v>
      </c>
      <c r="E8" s="1">
        <v>8554</v>
      </c>
      <c r="F8" s="1">
        <v>1</v>
      </c>
      <c r="G8" s="3">
        <v>96</v>
      </c>
      <c r="H8" t="s">
        <v>8</v>
      </c>
    </row>
    <row r="9" spans="1:8" x14ac:dyDescent="0.25">
      <c r="A9">
        <v>1</v>
      </c>
      <c r="B9">
        <v>1</v>
      </c>
      <c r="C9" s="3">
        <v>277</v>
      </c>
      <c r="D9" s="1">
        <v>161</v>
      </c>
      <c r="E9" s="1">
        <v>370</v>
      </c>
      <c r="F9" s="1">
        <v>93</v>
      </c>
      <c r="G9" s="3"/>
      <c r="H9" t="s">
        <v>8</v>
      </c>
    </row>
    <row r="10" spans="1:8" x14ac:dyDescent="0.25">
      <c r="A10">
        <v>1</v>
      </c>
      <c r="B10">
        <v>1</v>
      </c>
      <c r="C10" s="3">
        <v>195</v>
      </c>
      <c r="D10" s="1">
        <v>109</v>
      </c>
      <c r="E10" s="1">
        <v>267</v>
      </c>
      <c r="F10" s="1">
        <v>72</v>
      </c>
      <c r="G10" s="3"/>
      <c r="H10" t="s">
        <v>8</v>
      </c>
    </row>
    <row r="11" spans="1:8" x14ac:dyDescent="0.25">
      <c r="A11">
        <v>1</v>
      </c>
      <c r="B11">
        <v>1</v>
      </c>
      <c r="C11" s="3">
        <v>161</v>
      </c>
      <c r="D11" s="1">
        <v>115</v>
      </c>
      <c r="E11" s="1">
        <v>218</v>
      </c>
      <c r="F11" s="1">
        <v>57</v>
      </c>
      <c r="G11" s="3"/>
      <c r="H11" t="s">
        <v>8</v>
      </c>
    </row>
    <row r="12" spans="1:8" x14ac:dyDescent="0.25">
      <c r="A12">
        <v>1</v>
      </c>
      <c r="B12">
        <v>1</v>
      </c>
      <c r="C12" s="3">
        <v>219</v>
      </c>
      <c r="D12" s="1">
        <v>87</v>
      </c>
      <c r="E12" s="1">
        <v>255</v>
      </c>
      <c r="F12" s="1">
        <v>36</v>
      </c>
      <c r="G12" s="3"/>
      <c r="H12" t="s">
        <v>8</v>
      </c>
    </row>
    <row r="13" spans="1:8" x14ac:dyDescent="0.25">
      <c r="A13">
        <v>1</v>
      </c>
      <c r="B13">
        <v>1</v>
      </c>
      <c r="C13" s="3">
        <v>173</v>
      </c>
      <c r="D13" s="1">
        <v>134</v>
      </c>
      <c r="E13" s="1">
        <v>232</v>
      </c>
      <c r="F13" s="1">
        <v>59</v>
      </c>
      <c r="G13" s="3"/>
      <c r="H13" t="s">
        <v>8</v>
      </c>
    </row>
    <row r="14" spans="1:8" x14ac:dyDescent="0.25">
      <c r="A14">
        <v>1</v>
      </c>
      <c r="B14">
        <v>1</v>
      </c>
      <c r="C14" s="3">
        <v>114</v>
      </c>
      <c r="D14" s="1">
        <v>67</v>
      </c>
      <c r="E14" s="1">
        <v>145</v>
      </c>
      <c r="F14" s="1">
        <v>31</v>
      </c>
      <c r="G14" s="3"/>
      <c r="H14" t="s">
        <v>8</v>
      </c>
    </row>
    <row r="15" spans="1:8" x14ac:dyDescent="0.25">
      <c r="A15">
        <v>1</v>
      </c>
      <c r="B15">
        <v>1</v>
      </c>
      <c r="C15" s="1">
        <v>29</v>
      </c>
      <c r="D15" s="1">
        <v>4</v>
      </c>
      <c r="E15" s="1">
        <v>29</v>
      </c>
      <c r="F15" s="1">
        <v>3</v>
      </c>
      <c r="G15" s="3"/>
      <c r="H15" t="s">
        <v>8</v>
      </c>
    </row>
    <row r="16" spans="1:8" x14ac:dyDescent="0.25">
      <c r="A16">
        <v>1</v>
      </c>
      <c r="B16">
        <v>1</v>
      </c>
      <c r="C16" s="1">
        <v>38</v>
      </c>
      <c r="D16" s="1">
        <v>8</v>
      </c>
      <c r="E16" s="1">
        <v>38</v>
      </c>
      <c r="F16" s="1">
        <v>2</v>
      </c>
      <c r="G16" s="3"/>
      <c r="H16" t="s">
        <v>8</v>
      </c>
    </row>
    <row r="17" spans="1:8" x14ac:dyDescent="0.25">
      <c r="A17">
        <v>1</v>
      </c>
      <c r="B17">
        <v>1</v>
      </c>
      <c r="C17" s="1">
        <v>37</v>
      </c>
      <c r="D17" s="1">
        <v>8</v>
      </c>
      <c r="E17" s="1">
        <v>37</v>
      </c>
      <c r="F17" s="1">
        <v>1</v>
      </c>
      <c r="G17" s="3"/>
      <c r="H17" t="s">
        <v>8</v>
      </c>
    </row>
    <row r="18" spans="1:8" x14ac:dyDescent="0.25">
      <c r="A18">
        <v>1</v>
      </c>
      <c r="B18">
        <v>1</v>
      </c>
      <c r="C18" s="1">
        <v>34</v>
      </c>
      <c r="D18" s="1">
        <v>3</v>
      </c>
      <c r="E18" s="1">
        <v>34</v>
      </c>
      <c r="F18" s="1">
        <v>1</v>
      </c>
      <c r="G18" s="3"/>
      <c r="H18" t="s">
        <v>8</v>
      </c>
    </row>
    <row r="19" spans="1:8" x14ac:dyDescent="0.25">
      <c r="A19">
        <v>1</v>
      </c>
      <c r="B19">
        <v>1</v>
      </c>
      <c r="C19" s="1">
        <v>31</v>
      </c>
      <c r="D19" s="1">
        <v>4</v>
      </c>
      <c r="E19" s="1">
        <v>31</v>
      </c>
      <c r="F19" s="1">
        <v>2</v>
      </c>
      <c r="G19" s="3"/>
      <c r="H19" t="s">
        <v>8</v>
      </c>
    </row>
    <row r="20" spans="1:8" x14ac:dyDescent="0.25">
      <c r="A20">
        <v>1</v>
      </c>
      <c r="B20">
        <v>1</v>
      </c>
      <c r="C20" s="1">
        <v>40</v>
      </c>
      <c r="D20" s="1">
        <v>2</v>
      </c>
      <c r="E20" s="1">
        <v>40</v>
      </c>
      <c r="F20" s="1">
        <v>1</v>
      </c>
      <c r="G20" s="3"/>
      <c r="H20" t="s">
        <v>8</v>
      </c>
    </row>
    <row r="21" spans="1:8" x14ac:dyDescent="0.25">
      <c r="C21" s="1">
        <v>7265</v>
      </c>
      <c r="D21" s="1">
        <v>235</v>
      </c>
      <c r="E21" s="1">
        <v>7265</v>
      </c>
      <c r="F21" s="1">
        <v>5</v>
      </c>
      <c r="G21" s="3">
        <v>7</v>
      </c>
      <c r="H21" t="s">
        <v>8</v>
      </c>
    </row>
    <row r="22" spans="1:8" x14ac:dyDescent="0.25">
      <c r="C22" s="4">
        <v>212</v>
      </c>
      <c r="D22" s="4">
        <v>8</v>
      </c>
      <c r="E22" s="4">
        <v>212</v>
      </c>
      <c r="F22" s="4">
        <v>8</v>
      </c>
      <c r="G22" s="5"/>
      <c r="H22" t="s">
        <v>8</v>
      </c>
    </row>
    <row r="23" spans="1:8" x14ac:dyDescent="0.25">
      <c r="C23" s="1">
        <v>207</v>
      </c>
      <c r="D23" s="1">
        <v>10</v>
      </c>
      <c r="E23" s="1">
        <v>207</v>
      </c>
      <c r="F23" s="1">
        <v>2</v>
      </c>
      <c r="G23" s="3"/>
      <c r="H23" t="s">
        <v>8</v>
      </c>
    </row>
    <row r="24" spans="1:8" x14ac:dyDescent="0.25">
      <c r="A24">
        <v>0</v>
      </c>
      <c r="B24">
        <v>1</v>
      </c>
      <c r="C24" s="3">
        <v>779</v>
      </c>
      <c r="D24" s="1">
        <v>48</v>
      </c>
      <c r="E24" s="3">
        <v>779</v>
      </c>
      <c r="F24" s="10">
        <v>16</v>
      </c>
      <c r="G24" s="3"/>
      <c r="H24" t="s">
        <v>8</v>
      </c>
    </row>
    <row r="25" spans="1:8" x14ac:dyDescent="0.25">
      <c r="A25">
        <v>0</v>
      </c>
      <c r="B25">
        <v>1</v>
      </c>
      <c r="C25" s="3">
        <v>797</v>
      </c>
      <c r="D25" s="1">
        <v>26</v>
      </c>
      <c r="E25" s="3">
        <v>797</v>
      </c>
      <c r="F25" s="11">
        <v>2</v>
      </c>
      <c r="G25" s="3"/>
      <c r="H25" t="s">
        <v>8</v>
      </c>
    </row>
    <row r="26" spans="1:8" x14ac:dyDescent="0.25">
      <c r="A26">
        <v>1</v>
      </c>
      <c r="B26">
        <v>1</v>
      </c>
      <c r="C26" s="3">
        <v>792</v>
      </c>
      <c r="D26" s="3">
        <v>79</v>
      </c>
      <c r="E26" s="3">
        <v>792</v>
      </c>
      <c r="F26" s="3">
        <v>45</v>
      </c>
      <c r="G26" s="3"/>
      <c r="H26" t="s">
        <v>8</v>
      </c>
    </row>
    <row r="27" spans="1:8" x14ac:dyDescent="0.25">
      <c r="C27" s="3">
        <v>1005</v>
      </c>
      <c r="D27" s="3">
        <v>1</v>
      </c>
      <c r="E27" s="3">
        <v>1005</v>
      </c>
      <c r="F27" s="10">
        <v>0</v>
      </c>
      <c r="G27" s="3"/>
      <c r="H27" t="s">
        <v>8</v>
      </c>
    </row>
    <row r="28" spans="1:8" x14ac:dyDescent="0.25">
      <c r="C28" s="3">
        <v>1005</v>
      </c>
      <c r="D28" s="1">
        <v>11</v>
      </c>
      <c r="E28" s="3">
        <v>1005</v>
      </c>
      <c r="F28" s="3">
        <v>0</v>
      </c>
      <c r="G28" s="3"/>
      <c r="H28" t="s">
        <v>8</v>
      </c>
    </row>
    <row r="29" spans="1:8" x14ac:dyDescent="0.25">
      <c r="A29">
        <v>0</v>
      </c>
      <c r="B29">
        <v>0</v>
      </c>
      <c r="C29" s="3">
        <v>551</v>
      </c>
      <c r="D29" s="3">
        <v>43</v>
      </c>
      <c r="E29" s="1">
        <v>551</v>
      </c>
      <c r="F29" s="1">
        <v>3</v>
      </c>
      <c r="G29" s="3"/>
      <c r="H29" t="s">
        <v>8</v>
      </c>
    </row>
    <row r="30" spans="1:8" x14ac:dyDescent="0.25">
      <c r="A30">
        <v>0</v>
      </c>
      <c r="B30">
        <v>0</v>
      </c>
      <c r="C30" s="3">
        <v>294</v>
      </c>
      <c r="D30" s="3">
        <v>38</v>
      </c>
      <c r="E30" s="1">
        <v>335</v>
      </c>
      <c r="F30" s="1">
        <v>3</v>
      </c>
      <c r="G30" s="3"/>
      <c r="H30" t="s">
        <v>8</v>
      </c>
    </row>
    <row r="31" spans="1:8" x14ac:dyDescent="0.25">
      <c r="C31" s="5">
        <v>160</v>
      </c>
      <c r="D31" s="5">
        <v>85.393442622950815</v>
      </c>
      <c r="E31" s="4">
        <v>488</v>
      </c>
      <c r="F31" s="5">
        <v>44</v>
      </c>
      <c r="G31" s="5"/>
      <c r="H31" t="s">
        <v>8</v>
      </c>
    </row>
    <row r="32" spans="1:8" x14ac:dyDescent="0.25">
      <c r="C32" s="3">
        <v>437</v>
      </c>
      <c r="D32" s="3">
        <v>80</v>
      </c>
      <c r="E32" s="1">
        <v>437</v>
      </c>
      <c r="F32" s="1">
        <v>47</v>
      </c>
      <c r="G32" s="3"/>
      <c r="H32" t="s">
        <v>8</v>
      </c>
    </row>
    <row r="33" spans="1:8" x14ac:dyDescent="0.25">
      <c r="C33" s="3">
        <v>1116</v>
      </c>
      <c r="D33" s="3">
        <v>384</v>
      </c>
      <c r="E33" s="1">
        <v>1116</v>
      </c>
      <c r="F33" s="6">
        <v>134</v>
      </c>
      <c r="G33" s="3"/>
      <c r="H33" t="s">
        <v>8</v>
      </c>
    </row>
    <row r="34" spans="1:8" x14ac:dyDescent="0.25">
      <c r="A34">
        <v>0</v>
      </c>
      <c r="B34">
        <v>0</v>
      </c>
      <c r="C34" s="3">
        <v>85</v>
      </c>
      <c r="D34" s="3">
        <v>3</v>
      </c>
      <c r="E34" s="1">
        <v>250</v>
      </c>
      <c r="F34" s="6">
        <v>4</v>
      </c>
      <c r="G34" s="3"/>
      <c r="H34" t="s">
        <v>8</v>
      </c>
    </row>
    <row r="35" spans="1:8" x14ac:dyDescent="0.25">
      <c r="A35">
        <v>0</v>
      </c>
      <c r="B35">
        <v>0</v>
      </c>
      <c r="C35" s="3">
        <v>87</v>
      </c>
      <c r="D35" s="3">
        <v>8</v>
      </c>
      <c r="E35" s="1">
        <v>251</v>
      </c>
      <c r="F35" s="6">
        <v>4</v>
      </c>
      <c r="G35" s="3"/>
      <c r="H35" t="s">
        <v>8</v>
      </c>
    </row>
    <row r="36" spans="1:8" x14ac:dyDescent="0.25">
      <c r="A36">
        <v>0</v>
      </c>
      <c r="B36">
        <v>0</v>
      </c>
      <c r="C36" s="3">
        <v>88</v>
      </c>
      <c r="D36" s="3">
        <v>34</v>
      </c>
      <c r="E36" s="3">
        <v>250</v>
      </c>
      <c r="F36" s="3">
        <v>4</v>
      </c>
      <c r="G36" s="3"/>
      <c r="H36" t="s">
        <v>8</v>
      </c>
    </row>
    <row r="37" spans="1:8" x14ac:dyDescent="0.25">
      <c r="A37">
        <v>0</v>
      </c>
      <c r="B37">
        <v>0</v>
      </c>
      <c r="C37" s="3">
        <v>89</v>
      </c>
      <c r="D37" s="3">
        <v>13</v>
      </c>
      <c r="E37" s="3">
        <v>250</v>
      </c>
      <c r="F37" s="3">
        <v>16</v>
      </c>
      <c r="G37" s="3"/>
      <c r="H37" t="s">
        <v>8</v>
      </c>
    </row>
    <row r="38" spans="1:8" x14ac:dyDescent="0.25">
      <c r="A38">
        <v>0</v>
      </c>
      <c r="B38">
        <v>0</v>
      </c>
      <c r="C38" s="3">
        <v>76</v>
      </c>
      <c r="D38" s="3">
        <v>7</v>
      </c>
      <c r="E38" s="3">
        <v>250</v>
      </c>
      <c r="F38" s="3">
        <v>7</v>
      </c>
      <c r="G38" s="3"/>
      <c r="H38" t="s">
        <v>8</v>
      </c>
    </row>
    <row r="39" spans="1:8" x14ac:dyDescent="0.25">
      <c r="A39">
        <v>0</v>
      </c>
      <c r="B39">
        <v>0</v>
      </c>
      <c r="C39" s="3">
        <v>87</v>
      </c>
      <c r="D39" s="3">
        <v>6</v>
      </c>
      <c r="E39" s="3">
        <v>250</v>
      </c>
      <c r="F39" s="3">
        <v>7</v>
      </c>
      <c r="G39" s="3"/>
      <c r="H39" t="s">
        <v>8</v>
      </c>
    </row>
    <row r="40" spans="1:8" x14ac:dyDescent="0.25">
      <c r="A40">
        <v>0</v>
      </c>
      <c r="B40">
        <v>0</v>
      </c>
      <c r="C40" s="3">
        <v>91</v>
      </c>
      <c r="D40" s="3">
        <v>21</v>
      </c>
      <c r="E40" s="3">
        <v>249</v>
      </c>
      <c r="F40" s="3">
        <v>30</v>
      </c>
      <c r="G40" s="3"/>
      <c r="H40" t="s">
        <v>8</v>
      </c>
    </row>
    <row r="41" spans="1:8" x14ac:dyDescent="0.25">
      <c r="A41">
        <v>0</v>
      </c>
      <c r="B41">
        <v>0</v>
      </c>
      <c r="C41" s="3">
        <v>87</v>
      </c>
      <c r="D41" s="3">
        <v>44</v>
      </c>
      <c r="E41" s="3">
        <v>249</v>
      </c>
      <c r="F41" s="3">
        <v>61</v>
      </c>
      <c r="G41" s="3"/>
      <c r="H41" t="s">
        <v>8</v>
      </c>
    </row>
    <row r="42" spans="1:8" x14ac:dyDescent="0.25">
      <c r="A42">
        <v>0</v>
      </c>
      <c r="B42">
        <v>1</v>
      </c>
      <c r="C42" s="3">
        <v>84</v>
      </c>
      <c r="D42" s="3">
        <v>8</v>
      </c>
      <c r="E42" s="3">
        <v>250</v>
      </c>
      <c r="F42" s="3">
        <v>14</v>
      </c>
      <c r="G42" s="3"/>
      <c r="H42" t="s">
        <v>8</v>
      </c>
    </row>
    <row r="43" spans="1:8" x14ac:dyDescent="0.25">
      <c r="A43">
        <v>0</v>
      </c>
      <c r="B43">
        <v>1</v>
      </c>
      <c r="C43" s="3">
        <v>88</v>
      </c>
      <c r="D43" s="3">
        <v>49</v>
      </c>
      <c r="E43" s="3">
        <v>249</v>
      </c>
      <c r="F43" s="3">
        <v>45</v>
      </c>
      <c r="G43" s="3"/>
      <c r="H43" t="s">
        <v>8</v>
      </c>
    </row>
    <row r="44" spans="1:8" x14ac:dyDescent="0.25">
      <c r="A44">
        <v>0</v>
      </c>
      <c r="B44">
        <v>1</v>
      </c>
      <c r="C44" s="3">
        <v>81</v>
      </c>
      <c r="D44" s="3">
        <v>52</v>
      </c>
      <c r="E44" s="3">
        <v>246</v>
      </c>
      <c r="F44" s="3">
        <v>2</v>
      </c>
      <c r="G44" s="3"/>
      <c r="H44" t="s">
        <v>8</v>
      </c>
    </row>
    <row r="45" spans="1:8" x14ac:dyDescent="0.25">
      <c r="A45">
        <v>0</v>
      </c>
      <c r="B45">
        <v>1</v>
      </c>
      <c r="C45" s="3">
        <v>83</v>
      </c>
      <c r="D45" s="3">
        <v>61</v>
      </c>
      <c r="E45" s="3">
        <v>243</v>
      </c>
      <c r="F45" s="3">
        <v>74</v>
      </c>
      <c r="G45" s="3"/>
      <c r="H45" t="s">
        <v>8</v>
      </c>
    </row>
    <row r="46" spans="1:8" x14ac:dyDescent="0.25">
      <c r="A46">
        <v>0</v>
      </c>
      <c r="B46">
        <v>1</v>
      </c>
      <c r="C46" s="3">
        <v>95</v>
      </c>
      <c r="D46" s="3">
        <v>83</v>
      </c>
      <c r="E46" s="3">
        <v>247</v>
      </c>
      <c r="F46" s="3">
        <v>122</v>
      </c>
      <c r="G46" s="3"/>
      <c r="H46" t="s">
        <v>8</v>
      </c>
    </row>
    <row r="47" spans="1:8" x14ac:dyDescent="0.25">
      <c r="C47" s="3">
        <v>2667</v>
      </c>
      <c r="D47" s="3">
        <v>1</v>
      </c>
      <c r="E47" s="1">
        <v>2667</v>
      </c>
      <c r="F47" s="6">
        <v>0</v>
      </c>
      <c r="G47" s="3"/>
      <c r="H47" t="s">
        <v>8</v>
      </c>
    </row>
    <row r="48" spans="1:8" x14ac:dyDescent="0.25">
      <c r="A48">
        <v>1</v>
      </c>
      <c r="B48">
        <v>1</v>
      </c>
      <c r="C48" s="3">
        <v>547</v>
      </c>
      <c r="D48" s="3">
        <v>320</v>
      </c>
      <c r="E48" s="1">
        <v>547</v>
      </c>
      <c r="F48" s="6">
        <v>159</v>
      </c>
      <c r="G48" s="3"/>
      <c r="H48" t="s">
        <v>8</v>
      </c>
    </row>
    <row r="49" spans="1:8" x14ac:dyDescent="0.25">
      <c r="A49">
        <v>1</v>
      </c>
      <c r="B49">
        <v>1</v>
      </c>
      <c r="C49" s="3">
        <v>90</v>
      </c>
      <c r="D49" s="3">
        <v>32</v>
      </c>
      <c r="E49" s="3">
        <v>90</v>
      </c>
      <c r="F49" s="3">
        <v>18</v>
      </c>
      <c r="G49" s="3"/>
      <c r="H49" t="s">
        <v>8</v>
      </c>
    </row>
    <row r="50" spans="1:8" x14ac:dyDescent="0.25">
      <c r="A50">
        <v>1</v>
      </c>
      <c r="B50">
        <v>1</v>
      </c>
      <c r="C50" s="3">
        <v>299</v>
      </c>
      <c r="D50" s="3">
        <v>189</v>
      </c>
      <c r="E50" s="3">
        <v>299</v>
      </c>
      <c r="F50" s="3">
        <v>105</v>
      </c>
      <c r="G50" s="3"/>
      <c r="H50" t="s">
        <v>8</v>
      </c>
    </row>
    <row r="51" spans="1:8" x14ac:dyDescent="0.25">
      <c r="A51">
        <v>1</v>
      </c>
      <c r="B51">
        <v>1</v>
      </c>
      <c r="C51" s="3">
        <v>111</v>
      </c>
      <c r="D51" s="3">
        <v>72</v>
      </c>
      <c r="E51" s="3">
        <v>111</v>
      </c>
      <c r="F51" s="3">
        <v>29</v>
      </c>
      <c r="G51" s="3"/>
      <c r="H51" t="s">
        <v>8</v>
      </c>
    </row>
    <row r="52" spans="1:8" x14ac:dyDescent="0.25">
      <c r="A52">
        <v>1</v>
      </c>
      <c r="B52">
        <v>1</v>
      </c>
      <c r="C52" s="3">
        <v>47</v>
      </c>
      <c r="D52" s="3">
        <v>27</v>
      </c>
      <c r="E52" s="3">
        <v>47</v>
      </c>
      <c r="F52" s="3">
        <v>7</v>
      </c>
      <c r="G52" s="3"/>
      <c r="H52" t="s">
        <v>8</v>
      </c>
    </row>
    <row r="53" spans="1:8" x14ac:dyDescent="0.25">
      <c r="C53" s="3">
        <v>2083</v>
      </c>
      <c r="D53" s="3">
        <v>385</v>
      </c>
      <c r="E53" s="1">
        <v>2083</v>
      </c>
      <c r="F53" s="3">
        <v>117</v>
      </c>
      <c r="G53" s="3">
        <v>808</v>
      </c>
      <c r="H53" t="s">
        <v>8</v>
      </c>
    </row>
    <row r="54" spans="1:8" x14ac:dyDescent="0.25">
      <c r="C54" s="1">
        <v>2423</v>
      </c>
      <c r="D54" s="1">
        <v>80</v>
      </c>
      <c r="E54" s="1">
        <v>2423</v>
      </c>
      <c r="F54" s="1">
        <v>0</v>
      </c>
      <c r="G54" s="3">
        <v>7</v>
      </c>
      <c r="H54" t="s">
        <v>8</v>
      </c>
    </row>
    <row r="55" spans="1:8" x14ac:dyDescent="0.25">
      <c r="C55" s="1">
        <v>153</v>
      </c>
      <c r="D55" s="1">
        <v>36</v>
      </c>
      <c r="E55" s="1">
        <v>153</v>
      </c>
      <c r="F55" s="1">
        <v>17</v>
      </c>
      <c r="G55" s="3">
        <v>294</v>
      </c>
      <c r="H55" t="s">
        <v>8</v>
      </c>
    </row>
    <row r="56" spans="1:8" x14ac:dyDescent="0.25">
      <c r="C56" s="1">
        <v>1347</v>
      </c>
      <c r="D56" s="3">
        <v>20</v>
      </c>
      <c r="E56" s="1">
        <v>1347</v>
      </c>
      <c r="F56" s="1">
        <v>0</v>
      </c>
      <c r="G56" s="3"/>
      <c r="H56" t="s">
        <v>8</v>
      </c>
    </row>
    <row r="57" spans="1:8" x14ac:dyDescent="0.25">
      <c r="A57">
        <v>0</v>
      </c>
      <c r="B57">
        <v>1</v>
      </c>
      <c r="C57" s="1">
        <v>638</v>
      </c>
      <c r="D57" s="6">
        <v>18</v>
      </c>
      <c r="E57" s="1">
        <v>676</v>
      </c>
      <c r="F57" s="1">
        <v>1</v>
      </c>
      <c r="G57" s="3"/>
      <c r="H57" t="s">
        <v>8</v>
      </c>
    </row>
    <row r="58" spans="1:8" x14ac:dyDescent="0.25">
      <c r="A58">
        <v>0</v>
      </c>
      <c r="B58">
        <v>1</v>
      </c>
      <c r="C58" s="1">
        <v>871</v>
      </c>
      <c r="D58" s="6">
        <v>16</v>
      </c>
      <c r="E58" s="1">
        <v>871</v>
      </c>
      <c r="F58" s="1">
        <v>2</v>
      </c>
      <c r="G58" s="3"/>
      <c r="H58" t="s">
        <v>8</v>
      </c>
    </row>
    <row r="59" spans="1:8" x14ac:dyDescent="0.25">
      <c r="A59">
        <v>0</v>
      </c>
      <c r="B59">
        <v>1</v>
      </c>
      <c r="C59" s="1">
        <v>740</v>
      </c>
      <c r="D59" s="6">
        <v>12</v>
      </c>
      <c r="E59" s="1">
        <v>740</v>
      </c>
      <c r="F59" s="1">
        <v>0</v>
      </c>
      <c r="G59" s="3"/>
      <c r="H59" t="s">
        <v>8</v>
      </c>
    </row>
    <row r="60" spans="1:8" x14ac:dyDescent="0.25">
      <c r="A60">
        <v>0</v>
      </c>
      <c r="B60">
        <v>1</v>
      </c>
      <c r="C60" s="1">
        <v>688</v>
      </c>
      <c r="D60" s="6">
        <v>3</v>
      </c>
      <c r="E60" s="1">
        <v>688</v>
      </c>
      <c r="F60" s="1">
        <v>1</v>
      </c>
      <c r="G60" s="3"/>
      <c r="H60" t="s">
        <v>8</v>
      </c>
    </row>
    <row r="61" spans="1:8" x14ac:dyDescent="0.25">
      <c r="A61">
        <v>0</v>
      </c>
      <c r="B61">
        <v>1</v>
      </c>
      <c r="C61" s="1">
        <v>226</v>
      </c>
      <c r="D61" s="3">
        <v>86</v>
      </c>
      <c r="E61" s="1">
        <v>226</v>
      </c>
      <c r="F61" s="1">
        <v>13</v>
      </c>
      <c r="G61" s="12">
        <v>13483</v>
      </c>
      <c r="H61" t="s">
        <v>8</v>
      </c>
    </row>
    <row r="62" spans="1:8" x14ac:dyDescent="0.25">
      <c r="A62">
        <v>0</v>
      </c>
      <c r="B62">
        <v>1</v>
      </c>
      <c r="C62" s="1">
        <v>226</v>
      </c>
      <c r="D62" s="3">
        <v>60</v>
      </c>
      <c r="E62" s="1">
        <v>226</v>
      </c>
      <c r="F62" s="1">
        <v>13</v>
      </c>
      <c r="G62" s="3"/>
      <c r="H62" t="s">
        <v>8</v>
      </c>
    </row>
    <row r="63" spans="1:8" x14ac:dyDescent="0.25">
      <c r="C63" s="1">
        <v>1552</v>
      </c>
      <c r="D63" s="3">
        <v>42</v>
      </c>
      <c r="E63" s="1">
        <v>1552</v>
      </c>
      <c r="F63" s="1">
        <v>5</v>
      </c>
      <c r="G63" s="3"/>
      <c r="H63" t="s">
        <v>8</v>
      </c>
    </row>
    <row r="64" spans="1:8" x14ac:dyDescent="0.25">
      <c r="C64" s="1">
        <v>1552</v>
      </c>
      <c r="D64" s="3">
        <v>15</v>
      </c>
      <c r="E64" s="1">
        <v>1552</v>
      </c>
      <c r="F64" s="1">
        <v>5</v>
      </c>
      <c r="G64" s="3"/>
      <c r="H64" t="s">
        <v>8</v>
      </c>
    </row>
    <row r="65" spans="1:8" x14ac:dyDescent="0.25">
      <c r="C65" s="1">
        <v>1552</v>
      </c>
      <c r="D65" s="3">
        <v>43</v>
      </c>
      <c r="E65" s="1">
        <v>1552</v>
      </c>
      <c r="F65" s="1">
        <v>5</v>
      </c>
      <c r="G65" s="3"/>
      <c r="H65" t="s">
        <v>8</v>
      </c>
    </row>
    <row r="66" spans="1:8" x14ac:dyDescent="0.25">
      <c r="A66">
        <v>0</v>
      </c>
      <c r="B66">
        <v>1</v>
      </c>
      <c r="C66" s="1">
        <v>303</v>
      </c>
      <c r="D66" s="1">
        <v>27</v>
      </c>
      <c r="E66" s="1">
        <v>303</v>
      </c>
      <c r="F66" s="1">
        <v>11</v>
      </c>
      <c r="G66" s="3"/>
      <c r="H66" t="s">
        <v>8</v>
      </c>
    </row>
    <row r="67" spans="1:8" x14ac:dyDescent="0.25">
      <c r="C67" s="1">
        <v>1509</v>
      </c>
      <c r="D67" s="6">
        <v>219</v>
      </c>
      <c r="E67" s="1">
        <v>1509</v>
      </c>
      <c r="F67" s="3">
        <v>37</v>
      </c>
      <c r="G67" s="3"/>
      <c r="H67" t="s">
        <v>8</v>
      </c>
    </row>
    <row r="68" spans="1:8" x14ac:dyDescent="0.25">
      <c r="A68">
        <v>0</v>
      </c>
      <c r="B68">
        <v>1</v>
      </c>
      <c r="C68" s="1">
        <v>1295</v>
      </c>
      <c r="D68" s="1">
        <v>899</v>
      </c>
      <c r="E68" s="1">
        <v>1295</v>
      </c>
      <c r="F68" s="3">
        <v>504</v>
      </c>
      <c r="G68" s="3"/>
      <c r="H68" t="s">
        <v>8</v>
      </c>
    </row>
    <row r="69" spans="1:8" x14ac:dyDescent="0.25">
      <c r="A69">
        <v>0</v>
      </c>
      <c r="B69">
        <v>1</v>
      </c>
      <c r="C69" s="1">
        <v>1295</v>
      </c>
      <c r="D69" s="1">
        <v>760</v>
      </c>
      <c r="E69" s="1">
        <v>1295</v>
      </c>
      <c r="F69" s="3">
        <v>504</v>
      </c>
      <c r="G69" s="3"/>
      <c r="H69" t="s">
        <v>8</v>
      </c>
    </row>
    <row r="70" spans="1:8" x14ac:dyDescent="0.25">
      <c r="A70">
        <v>0</v>
      </c>
      <c r="B70">
        <v>1</v>
      </c>
      <c r="C70" s="1">
        <v>1553</v>
      </c>
      <c r="D70" s="1">
        <v>1006</v>
      </c>
      <c r="E70" s="1">
        <v>1553</v>
      </c>
      <c r="F70" s="1">
        <v>415</v>
      </c>
      <c r="G70" s="3"/>
      <c r="H70" t="s">
        <v>8</v>
      </c>
    </row>
    <row r="71" spans="1:8" x14ac:dyDescent="0.25">
      <c r="A71">
        <v>0</v>
      </c>
      <c r="B71">
        <v>1</v>
      </c>
      <c r="C71" s="1">
        <v>1553</v>
      </c>
      <c r="D71" s="1">
        <v>696</v>
      </c>
      <c r="E71" s="1">
        <v>1553</v>
      </c>
      <c r="F71" s="1">
        <v>415</v>
      </c>
      <c r="G71" s="3"/>
      <c r="H71" t="s">
        <v>8</v>
      </c>
    </row>
    <row r="72" spans="1:8" x14ac:dyDescent="0.25">
      <c r="C72" s="1">
        <v>327</v>
      </c>
      <c r="D72" s="3">
        <v>42</v>
      </c>
      <c r="E72" s="1">
        <v>1450</v>
      </c>
      <c r="F72" s="3">
        <v>93</v>
      </c>
      <c r="G72" s="3"/>
      <c r="H72" t="s">
        <v>8</v>
      </c>
    </row>
    <row r="73" spans="1:8" x14ac:dyDescent="0.25">
      <c r="C73" s="1">
        <v>75</v>
      </c>
      <c r="D73" s="3">
        <v>4</v>
      </c>
      <c r="E73" s="1">
        <v>350</v>
      </c>
      <c r="F73" s="6">
        <v>10</v>
      </c>
      <c r="G73" s="3"/>
      <c r="H73" t="s">
        <v>8</v>
      </c>
    </row>
    <row r="74" spans="1:8" x14ac:dyDescent="0.25">
      <c r="C74" s="1">
        <v>55</v>
      </c>
      <c r="D74" s="3">
        <v>6</v>
      </c>
      <c r="E74" s="1">
        <v>256</v>
      </c>
      <c r="F74" s="6">
        <v>8</v>
      </c>
      <c r="G74" s="3"/>
      <c r="H74" t="s">
        <v>8</v>
      </c>
    </row>
    <row r="75" spans="1:8" x14ac:dyDescent="0.25">
      <c r="C75" s="1">
        <v>133</v>
      </c>
      <c r="D75" s="3">
        <v>17</v>
      </c>
      <c r="E75" s="1">
        <v>532</v>
      </c>
      <c r="F75" s="6">
        <v>51</v>
      </c>
      <c r="G75" s="3"/>
      <c r="H75" t="s">
        <v>8</v>
      </c>
    </row>
    <row r="76" spans="1:8" x14ac:dyDescent="0.25">
      <c r="C76" s="1">
        <v>64</v>
      </c>
      <c r="D76" s="3">
        <v>15</v>
      </c>
      <c r="E76" s="1">
        <v>312</v>
      </c>
      <c r="F76" s="6">
        <v>24</v>
      </c>
      <c r="G76" s="3"/>
      <c r="H76" t="s">
        <v>8</v>
      </c>
    </row>
    <row r="77" spans="1:8" x14ac:dyDescent="0.25">
      <c r="A77">
        <v>0</v>
      </c>
      <c r="B77">
        <v>1</v>
      </c>
      <c r="C77" s="1">
        <v>341</v>
      </c>
      <c r="D77" s="6">
        <v>131</v>
      </c>
      <c r="E77" s="1">
        <v>341</v>
      </c>
      <c r="F77" s="1">
        <v>104</v>
      </c>
      <c r="G77" s="3"/>
      <c r="H77" t="s">
        <v>8</v>
      </c>
    </row>
    <row r="78" spans="1:8" x14ac:dyDescent="0.25">
      <c r="A78">
        <v>0</v>
      </c>
      <c r="B78">
        <v>1</v>
      </c>
      <c r="C78" s="1">
        <v>3214</v>
      </c>
      <c r="D78" s="3">
        <v>278</v>
      </c>
      <c r="E78" s="3">
        <v>424</v>
      </c>
      <c r="F78" s="3">
        <v>31.05227</v>
      </c>
      <c r="G78" s="3">
        <v>18.25</v>
      </c>
      <c r="H78" t="s">
        <v>8</v>
      </c>
    </row>
    <row r="79" spans="1:8" x14ac:dyDescent="0.25">
      <c r="A79">
        <v>1</v>
      </c>
      <c r="B79">
        <v>1</v>
      </c>
      <c r="C79" s="1">
        <v>1561</v>
      </c>
      <c r="D79" s="3">
        <v>1436</v>
      </c>
      <c r="E79" s="1">
        <v>1561</v>
      </c>
      <c r="F79" s="3">
        <v>1232</v>
      </c>
      <c r="G79" s="3"/>
      <c r="H79" t="s">
        <v>8</v>
      </c>
    </row>
    <row r="80" spans="1:8" x14ac:dyDescent="0.25">
      <c r="A80">
        <v>1</v>
      </c>
      <c r="B80">
        <v>1</v>
      </c>
      <c r="C80" s="1">
        <v>402</v>
      </c>
      <c r="D80" s="3">
        <v>266</v>
      </c>
      <c r="E80" s="1">
        <v>402</v>
      </c>
      <c r="F80" s="1">
        <v>235</v>
      </c>
      <c r="G80" s="3"/>
      <c r="H80" t="s">
        <v>8</v>
      </c>
    </row>
    <row r="81" spans="1:8" x14ac:dyDescent="0.25">
      <c r="A81">
        <v>1</v>
      </c>
      <c r="B81">
        <v>1</v>
      </c>
      <c r="C81" s="1">
        <v>362</v>
      </c>
      <c r="D81" s="3">
        <v>143</v>
      </c>
      <c r="E81" s="1">
        <v>362</v>
      </c>
      <c r="F81" s="1">
        <v>109</v>
      </c>
      <c r="G81" s="3"/>
      <c r="H81" t="s">
        <v>8</v>
      </c>
    </row>
    <row r="82" spans="1:8" x14ac:dyDescent="0.25">
      <c r="A82">
        <v>1</v>
      </c>
      <c r="B82">
        <v>1</v>
      </c>
      <c r="C82" s="1">
        <v>256</v>
      </c>
      <c r="D82" s="3">
        <v>176</v>
      </c>
      <c r="E82" s="1">
        <v>256</v>
      </c>
      <c r="F82" s="1">
        <v>143</v>
      </c>
      <c r="G82" s="3"/>
      <c r="H82" t="s">
        <v>8</v>
      </c>
    </row>
    <row r="83" spans="1:8" x14ac:dyDescent="0.25">
      <c r="A83">
        <v>1</v>
      </c>
      <c r="B83">
        <v>1</v>
      </c>
      <c r="C83" s="1">
        <v>267</v>
      </c>
      <c r="D83" s="3">
        <v>105</v>
      </c>
      <c r="E83" s="1">
        <v>267</v>
      </c>
      <c r="F83" s="1">
        <v>79</v>
      </c>
      <c r="G83" s="3"/>
      <c r="H83" t="s">
        <v>8</v>
      </c>
    </row>
    <row r="84" spans="1:8" x14ac:dyDescent="0.25">
      <c r="A84">
        <v>1</v>
      </c>
      <c r="B84">
        <v>1</v>
      </c>
      <c r="C84" s="1">
        <v>219</v>
      </c>
      <c r="D84" s="3">
        <v>161</v>
      </c>
      <c r="E84" s="1">
        <v>219</v>
      </c>
      <c r="F84" s="1">
        <v>108</v>
      </c>
      <c r="G84" s="3"/>
      <c r="H84" t="s">
        <v>8</v>
      </c>
    </row>
    <row r="85" spans="1:8" x14ac:dyDescent="0.25">
      <c r="A85">
        <v>1</v>
      </c>
      <c r="B85">
        <v>1</v>
      </c>
      <c r="C85" s="1">
        <v>261</v>
      </c>
      <c r="D85" s="3">
        <v>90</v>
      </c>
      <c r="E85" s="1">
        <v>261</v>
      </c>
      <c r="F85" s="1">
        <v>85</v>
      </c>
      <c r="G85" s="3"/>
      <c r="H85" t="s">
        <v>8</v>
      </c>
    </row>
    <row r="86" spans="1:8" x14ac:dyDescent="0.25">
      <c r="A86">
        <v>1</v>
      </c>
      <c r="B86">
        <v>1</v>
      </c>
      <c r="C86" s="1">
        <v>877</v>
      </c>
      <c r="D86" s="3">
        <v>602</v>
      </c>
      <c r="E86" s="1">
        <v>877</v>
      </c>
      <c r="F86" s="1">
        <v>486</v>
      </c>
      <c r="G86" s="3"/>
      <c r="H86" t="s">
        <v>8</v>
      </c>
    </row>
    <row r="87" spans="1:8" x14ac:dyDescent="0.25">
      <c r="A87">
        <v>1</v>
      </c>
      <c r="B87">
        <v>1</v>
      </c>
      <c r="C87" s="1">
        <v>890</v>
      </c>
      <c r="D87" s="3">
        <v>337</v>
      </c>
      <c r="E87" s="1">
        <v>890</v>
      </c>
      <c r="F87" s="1">
        <v>273</v>
      </c>
      <c r="G87" s="3"/>
      <c r="H87" t="s">
        <v>8</v>
      </c>
    </row>
    <row r="88" spans="1:8" x14ac:dyDescent="0.25">
      <c r="C88" s="1">
        <v>108</v>
      </c>
      <c r="D88" s="1">
        <v>3</v>
      </c>
      <c r="E88" s="1">
        <v>108</v>
      </c>
      <c r="F88" s="1">
        <v>0</v>
      </c>
      <c r="G88" s="3"/>
      <c r="H88" t="s">
        <v>8</v>
      </c>
    </row>
    <row r="89" spans="1:8" x14ac:dyDescent="0.25">
      <c r="C89" s="1">
        <v>122</v>
      </c>
      <c r="D89" s="1">
        <v>6</v>
      </c>
      <c r="E89" s="1">
        <v>122</v>
      </c>
      <c r="F89" s="1">
        <v>0</v>
      </c>
      <c r="G89" s="3"/>
      <c r="H89" t="s">
        <v>8</v>
      </c>
    </row>
    <row r="90" spans="1:8" x14ac:dyDescent="0.25">
      <c r="C90" s="1">
        <v>194</v>
      </c>
      <c r="D90" s="1">
        <v>79</v>
      </c>
      <c r="E90" s="1">
        <v>194</v>
      </c>
      <c r="F90" s="1">
        <v>14</v>
      </c>
      <c r="G90" s="3"/>
      <c r="H90" t="s">
        <v>8</v>
      </c>
    </row>
    <row r="91" spans="1:8" x14ac:dyDescent="0.25">
      <c r="C91" s="1">
        <v>39</v>
      </c>
      <c r="D91" s="1">
        <v>10</v>
      </c>
      <c r="E91" s="1">
        <v>39</v>
      </c>
      <c r="F91" s="1">
        <v>1</v>
      </c>
      <c r="G91" s="3"/>
      <c r="H91" t="s">
        <v>8</v>
      </c>
    </row>
    <row r="92" spans="1:8" x14ac:dyDescent="0.25">
      <c r="C92" s="1">
        <v>63</v>
      </c>
      <c r="D92" s="1">
        <v>2</v>
      </c>
      <c r="E92" s="1">
        <v>63</v>
      </c>
      <c r="F92" s="1">
        <v>0</v>
      </c>
      <c r="G92" s="3"/>
      <c r="H92" t="s">
        <v>8</v>
      </c>
    </row>
    <row r="93" spans="1:8" x14ac:dyDescent="0.25">
      <c r="C93" s="1">
        <v>37</v>
      </c>
      <c r="D93" s="1">
        <v>8</v>
      </c>
      <c r="E93" s="1">
        <v>37</v>
      </c>
      <c r="F93" s="1">
        <v>2</v>
      </c>
      <c r="G93" s="3"/>
      <c r="H93" t="s">
        <v>8</v>
      </c>
    </row>
    <row r="94" spans="1:8" x14ac:dyDescent="0.25">
      <c r="C94" s="1">
        <v>563</v>
      </c>
      <c r="D94" s="3">
        <v>108</v>
      </c>
      <c r="E94" s="1">
        <v>563</v>
      </c>
      <c r="F94" s="1">
        <v>17</v>
      </c>
      <c r="G94" s="1"/>
      <c r="H94" t="s">
        <v>8</v>
      </c>
    </row>
    <row r="95" spans="1:8" x14ac:dyDescent="0.25">
      <c r="C95" s="1">
        <v>224</v>
      </c>
      <c r="D95" s="6">
        <v>27</v>
      </c>
      <c r="E95" s="1">
        <v>224</v>
      </c>
      <c r="F95" s="1">
        <v>25</v>
      </c>
      <c r="G95" s="3"/>
      <c r="H95" t="s">
        <v>8</v>
      </c>
    </row>
    <row r="96" spans="1:8" x14ac:dyDescent="0.25">
      <c r="C96" s="1">
        <v>275</v>
      </c>
      <c r="D96" s="6">
        <v>24</v>
      </c>
      <c r="E96" s="1">
        <v>275</v>
      </c>
      <c r="F96" s="1">
        <v>16</v>
      </c>
      <c r="G96" s="3"/>
      <c r="H96" t="s">
        <v>8</v>
      </c>
    </row>
    <row r="97" spans="1:8" x14ac:dyDescent="0.25">
      <c r="C97" s="1">
        <v>225</v>
      </c>
      <c r="D97" s="6">
        <v>25</v>
      </c>
      <c r="E97" s="1">
        <v>225</v>
      </c>
      <c r="F97" s="1">
        <v>23</v>
      </c>
      <c r="G97" s="3"/>
      <c r="H97" t="s">
        <v>8</v>
      </c>
    </row>
    <row r="98" spans="1:8" x14ac:dyDescent="0.25">
      <c r="C98" s="1">
        <v>239</v>
      </c>
      <c r="D98" s="6">
        <v>2</v>
      </c>
      <c r="E98" s="1">
        <v>239</v>
      </c>
      <c r="F98" s="1">
        <v>2</v>
      </c>
      <c r="G98" s="3"/>
      <c r="H98" t="s">
        <v>8</v>
      </c>
    </row>
    <row r="99" spans="1:8" x14ac:dyDescent="0.25">
      <c r="C99" s="1">
        <v>963</v>
      </c>
      <c r="D99" s="6">
        <v>78</v>
      </c>
      <c r="E99" s="1">
        <v>963</v>
      </c>
      <c r="F99" s="1">
        <v>66</v>
      </c>
      <c r="G99" s="3">
        <v>1718</v>
      </c>
      <c r="H99" t="s">
        <v>8</v>
      </c>
    </row>
    <row r="100" spans="1:8" x14ac:dyDescent="0.25">
      <c r="A100">
        <v>1</v>
      </c>
      <c r="B100">
        <v>1</v>
      </c>
      <c r="C100" s="1">
        <v>292</v>
      </c>
      <c r="D100" s="6">
        <v>241</v>
      </c>
      <c r="E100" s="1">
        <v>292</v>
      </c>
      <c r="F100" s="1">
        <v>230</v>
      </c>
      <c r="G100" s="3">
        <v>250</v>
      </c>
      <c r="H100" t="s">
        <v>8</v>
      </c>
    </row>
    <row r="101" spans="1:8" x14ac:dyDescent="0.25">
      <c r="A101">
        <v>0</v>
      </c>
      <c r="B101">
        <v>1</v>
      </c>
      <c r="C101" s="1">
        <v>137</v>
      </c>
      <c r="D101" s="6">
        <v>12</v>
      </c>
      <c r="E101" s="1">
        <v>137</v>
      </c>
      <c r="F101" s="1">
        <v>5</v>
      </c>
      <c r="G101" s="3">
        <v>1246</v>
      </c>
      <c r="H101" t="s">
        <v>8</v>
      </c>
    </row>
    <row r="102" spans="1:8" x14ac:dyDescent="0.25">
      <c r="A102">
        <v>0</v>
      </c>
      <c r="B102">
        <v>1</v>
      </c>
      <c r="C102" s="1">
        <v>96</v>
      </c>
      <c r="D102" s="6">
        <v>18</v>
      </c>
      <c r="E102" s="1">
        <v>96</v>
      </c>
      <c r="F102" s="1">
        <v>11</v>
      </c>
      <c r="G102" s="3">
        <v>3442</v>
      </c>
      <c r="H102" t="s">
        <v>8</v>
      </c>
    </row>
    <row r="103" spans="1:8" x14ac:dyDescent="0.25">
      <c r="A103">
        <v>0</v>
      </c>
      <c r="B103">
        <v>1</v>
      </c>
      <c r="C103" s="1">
        <v>80</v>
      </c>
      <c r="D103" s="6">
        <v>21</v>
      </c>
      <c r="E103" s="1">
        <v>80</v>
      </c>
      <c r="F103" s="1">
        <v>11</v>
      </c>
      <c r="G103" s="1">
        <v>3024</v>
      </c>
      <c r="H103" t="s">
        <v>8</v>
      </c>
    </row>
    <row r="104" spans="1:8" x14ac:dyDescent="0.25">
      <c r="A104">
        <v>0</v>
      </c>
      <c r="B104">
        <v>1</v>
      </c>
      <c r="C104" s="1">
        <f>SUM(C101:C103)</f>
        <v>313</v>
      </c>
      <c r="D104" s="6">
        <v>51</v>
      </c>
      <c r="E104" s="1">
        <f>SUM(E101:E103)</f>
        <v>313</v>
      </c>
      <c r="F104" s="1">
        <v>27</v>
      </c>
      <c r="G104" s="1">
        <v>3421</v>
      </c>
      <c r="H104" t="s">
        <v>8</v>
      </c>
    </row>
    <row r="105" spans="1:8" x14ac:dyDescent="0.25">
      <c r="C105" s="1">
        <v>2181</v>
      </c>
      <c r="D105" s="6">
        <v>430</v>
      </c>
      <c r="E105" s="1">
        <v>2220</v>
      </c>
      <c r="F105" s="1">
        <v>237</v>
      </c>
      <c r="H105" t="s">
        <v>8</v>
      </c>
    </row>
    <row r="106" spans="1:8" x14ac:dyDescent="0.25">
      <c r="C106" s="1">
        <v>3501</v>
      </c>
      <c r="D106" s="2">
        <v>5</v>
      </c>
      <c r="E106" s="1">
        <v>3501</v>
      </c>
      <c r="F106" s="2">
        <v>4</v>
      </c>
      <c r="H106" t="s">
        <v>8</v>
      </c>
    </row>
    <row r="107" spans="1:8" x14ac:dyDescent="0.25">
      <c r="C107" s="1">
        <v>651</v>
      </c>
      <c r="D107" s="3">
        <v>35</v>
      </c>
      <c r="E107" s="1">
        <v>651</v>
      </c>
      <c r="F107" s="2">
        <v>10</v>
      </c>
      <c r="H107" t="s">
        <v>8</v>
      </c>
    </row>
    <row r="108" spans="1:8" x14ac:dyDescent="0.25">
      <c r="C108" s="3">
        <v>1019</v>
      </c>
      <c r="D108" s="3">
        <v>283</v>
      </c>
      <c r="E108" s="3">
        <v>1019</v>
      </c>
      <c r="F108" s="3">
        <v>195</v>
      </c>
      <c r="H108" t="s">
        <v>8</v>
      </c>
    </row>
    <row r="109" spans="1:8" x14ac:dyDescent="0.25">
      <c r="A109">
        <v>1</v>
      </c>
      <c r="B109">
        <v>1</v>
      </c>
      <c r="C109" s="3">
        <v>240</v>
      </c>
      <c r="D109">
        <v>130</v>
      </c>
      <c r="E109" s="3">
        <v>249</v>
      </c>
      <c r="F109" s="3">
        <v>105</v>
      </c>
      <c r="G109">
        <v>1200</v>
      </c>
      <c r="H109" t="s">
        <v>8</v>
      </c>
    </row>
    <row r="110" spans="1:8" x14ac:dyDescent="0.25">
      <c r="A110">
        <v>1</v>
      </c>
      <c r="B110">
        <v>1</v>
      </c>
      <c r="C110" s="3">
        <v>122</v>
      </c>
      <c r="D110">
        <v>103</v>
      </c>
      <c r="E110" s="3">
        <v>126</v>
      </c>
      <c r="F110" s="3">
        <v>74</v>
      </c>
      <c r="G110">
        <v>480</v>
      </c>
      <c r="H110" t="s">
        <v>8</v>
      </c>
    </row>
    <row r="111" spans="1:8" x14ac:dyDescent="0.25">
      <c r="A111">
        <v>1</v>
      </c>
      <c r="B111">
        <v>1</v>
      </c>
      <c r="C111" s="3">
        <v>128</v>
      </c>
      <c r="D111">
        <v>48</v>
      </c>
      <c r="E111" s="3">
        <v>134</v>
      </c>
      <c r="F111" s="3">
        <v>15</v>
      </c>
      <c r="G111">
        <v>200</v>
      </c>
      <c r="H111" t="s">
        <v>8</v>
      </c>
    </row>
    <row r="112" spans="1:8" x14ac:dyDescent="0.25">
      <c r="A112">
        <v>1</v>
      </c>
      <c r="B112">
        <v>1</v>
      </c>
      <c r="C112">
        <f>SUM(C109:C111)</f>
        <v>490</v>
      </c>
      <c r="D112">
        <f>SUM(D109:D111)</f>
        <v>281</v>
      </c>
      <c r="E112">
        <f>SUM(E109:E111)</f>
        <v>509</v>
      </c>
      <c r="F112">
        <f>SUM(F109:F111)</f>
        <v>194</v>
      </c>
      <c r="H112" t="s">
        <v>8</v>
      </c>
    </row>
    <row r="113" spans="1:8" x14ac:dyDescent="0.25">
      <c r="A113">
        <v>0</v>
      </c>
      <c r="B113">
        <v>1</v>
      </c>
      <c r="C113">
        <v>386</v>
      </c>
      <c r="D113">
        <v>80</v>
      </c>
      <c r="E113">
        <v>386</v>
      </c>
      <c r="F113">
        <v>61</v>
      </c>
      <c r="H113" t="s">
        <v>8</v>
      </c>
    </row>
    <row r="114" spans="1:8" x14ac:dyDescent="0.25">
      <c r="A114">
        <v>0</v>
      </c>
      <c r="B114">
        <v>1</v>
      </c>
      <c r="C114">
        <v>201</v>
      </c>
      <c r="D114">
        <v>130</v>
      </c>
      <c r="E114">
        <v>201</v>
      </c>
      <c r="F114">
        <v>117</v>
      </c>
      <c r="G114">
        <v>2600</v>
      </c>
      <c r="H114" t="s">
        <v>8</v>
      </c>
    </row>
    <row r="115" spans="1:8" x14ac:dyDescent="0.25">
      <c r="A115">
        <v>0</v>
      </c>
      <c r="B115">
        <v>1</v>
      </c>
      <c r="C115">
        <v>201</v>
      </c>
      <c r="D115">
        <v>28</v>
      </c>
      <c r="E115">
        <v>201</v>
      </c>
      <c r="F115">
        <v>4</v>
      </c>
      <c r="G115">
        <v>65000</v>
      </c>
      <c r="H115" t="s">
        <v>8</v>
      </c>
    </row>
    <row r="116" spans="1:8" x14ac:dyDescent="0.25">
      <c r="A116">
        <v>0</v>
      </c>
      <c r="B116">
        <v>0</v>
      </c>
      <c r="C116">
        <v>250</v>
      </c>
      <c r="D116">
        <v>7</v>
      </c>
      <c r="E116">
        <v>250</v>
      </c>
      <c r="F116">
        <v>1</v>
      </c>
      <c r="G116">
        <v>2400</v>
      </c>
      <c r="H116" t="s">
        <v>8</v>
      </c>
    </row>
    <row r="117" spans="1:8" x14ac:dyDescent="0.25">
      <c r="A117">
        <v>0</v>
      </c>
      <c r="B117">
        <v>1</v>
      </c>
      <c r="C117">
        <v>234</v>
      </c>
      <c r="D117">
        <v>91</v>
      </c>
      <c r="E117">
        <v>234</v>
      </c>
      <c r="F117">
        <v>34</v>
      </c>
      <c r="G117">
        <v>1500</v>
      </c>
      <c r="H117" t="s">
        <v>8</v>
      </c>
    </row>
    <row r="118" spans="1:8" x14ac:dyDescent="0.25">
      <c r="A118">
        <v>0</v>
      </c>
      <c r="B118">
        <v>0</v>
      </c>
      <c r="C118">
        <v>213</v>
      </c>
      <c r="D118">
        <v>116</v>
      </c>
      <c r="E118">
        <v>216</v>
      </c>
      <c r="F118">
        <v>84</v>
      </c>
      <c r="G118">
        <v>1400</v>
      </c>
      <c r="H118" t="s">
        <v>8</v>
      </c>
    </row>
    <row r="119" spans="1:8" x14ac:dyDescent="0.25">
      <c r="A119">
        <v>0</v>
      </c>
      <c r="B119">
        <v>0</v>
      </c>
      <c r="C119">
        <v>200</v>
      </c>
      <c r="D119">
        <v>41</v>
      </c>
      <c r="E119">
        <v>202</v>
      </c>
      <c r="F119">
        <v>8</v>
      </c>
      <c r="G119">
        <v>1100</v>
      </c>
      <c r="H119" t="s">
        <v>8</v>
      </c>
    </row>
    <row r="120" spans="1:8" x14ac:dyDescent="0.25">
      <c r="A120">
        <v>0</v>
      </c>
      <c r="B120">
        <v>1</v>
      </c>
      <c r="C120">
        <v>189</v>
      </c>
      <c r="D120">
        <v>65</v>
      </c>
      <c r="E120">
        <v>190</v>
      </c>
      <c r="F120">
        <v>45</v>
      </c>
      <c r="G120">
        <v>990</v>
      </c>
      <c r="H120" t="s">
        <v>8</v>
      </c>
    </row>
    <row r="121" spans="1:8" x14ac:dyDescent="0.25">
      <c r="A121">
        <v>0</v>
      </c>
      <c r="B121">
        <v>1</v>
      </c>
      <c r="C121">
        <v>209</v>
      </c>
      <c r="D121">
        <v>85</v>
      </c>
      <c r="E121">
        <v>208</v>
      </c>
      <c r="F121">
        <v>29</v>
      </c>
      <c r="G121">
        <v>2300</v>
      </c>
      <c r="H121" t="s">
        <v>8</v>
      </c>
    </row>
    <row r="122" spans="1:8" x14ac:dyDescent="0.25">
      <c r="A122">
        <v>0</v>
      </c>
      <c r="B122">
        <v>1</v>
      </c>
      <c r="C122">
        <v>322</v>
      </c>
      <c r="D122">
        <v>15</v>
      </c>
      <c r="E122">
        <v>357</v>
      </c>
      <c r="F122">
        <v>8</v>
      </c>
      <c r="G122">
        <v>360</v>
      </c>
      <c r="H122" t="s">
        <v>8</v>
      </c>
    </row>
    <row r="123" spans="1:8" x14ac:dyDescent="0.25">
      <c r="A123">
        <v>0</v>
      </c>
      <c r="B123">
        <v>1</v>
      </c>
      <c r="C123">
        <v>300</v>
      </c>
      <c r="D123">
        <v>16</v>
      </c>
      <c r="E123">
        <v>300</v>
      </c>
      <c r="F123">
        <v>14</v>
      </c>
      <c r="G123">
        <v>3900</v>
      </c>
      <c r="H123" t="s">
        <v>8</v>
      </c>
    </row>
    <row r="124" spans="1:8" x14ac:dyDescent="0.25">
      <c r="A124">
        <v>0</v>
      </c>
      <c r="B124">
        <v>1</v>
      </c>
      <c r="C124">
        <v>222</v>
      </c>
      <c r="D124">
        <v>109</v>
      </c>
      <c r="E124">
        <v>221</v>
      </c>
      <c r="F124">
        <v>43</v>
      </c>
      <c r="G124">
        <v>2700</v>
      </c>
      <c r="H124" t="s">
        <v>8</v>
      </c>
    </row>
    <row r="125" spans="1:8" x14ac:dyDescent="0.25">
      <c r="A125">
        <v>0</v>
      </c>
      <c r="B125">
        <v>1</v>
      </c>
      <c r="C125">
        <v>161</v>
      </c>
      <c r="D125">
        <v>35</v>
      </c>
      <c r="E125">
        <v>205</v>
      </c>
      <c r="F125">
        <v>7</v>
      </c>
      <c r="G125">
        <v>1600</v>
      </c>
      <c r="H125" t="s">
        <v>8</v>
      </c>
    </row>
    <row r="126" spans="1:8" x14ac:dyDescent="0.25">
      <c r="A126">
        <v>0</v>
      </c>
      <c r="B126">
        <v>1</v>
      </c>
      <c r="C126">
        <v>181</v>
      </c>
      <c r="D126">
        <v>46</v>
      </c>
      <c r="E126">
        <v>179</v>
      </c>
      <c r="F126">
        <v>36</v>
      </c>
      <c r="G126">
        <v>2300</v>
      </c>
      <c r="H126" t="s">
        <v>8</v>
      </c>
    </row>
    <row r="127" spans="1:8" x14ac:dyDescent="0.25">
      <c r="A127">
        <v>0</v>
      </c>
      <c r="B127">
        <v>1</v>
      </c>
      <c r="C127">
        <v>401</v>
      </c>
      <c r="D127">
        <v>21</v>
      </c>
      <c r="E127">
        <v>401</v>
      </c>
      <c r="F127">
        <v>10</v>
      </c>
      <c r="G127">
        <v>2800</v>
      </c>
      <c r="H127" t="s">
        <v>8</v>
      </c>
    </row>
    <row r="128" spans="1:8" x14ac:dyDescent="0.25">
      <c r="A128">
        <v>0</v>
      </c>
      <c r="B128">
        <v>1</v>
      </c>
      <c r="C128">
        <v>217</v>
      </c>
      <c r="D128">
        <v>82</v>
      </c>
      <c r="E128">
        <v>215</v>
      </c>
      <c r="F128">
        <v>67</v>
      </c>
      <c r="G128">
        <v>2100</v>
      </c>
      <c r="H128" t="s">
        <v>8</v>
      </c>
    </row>
    <row r="129" spans="1:8" x14ac:dyDescent="0.25">
      <c r="A129">
        <v>0</v>
      </c>
      <c r="B129">
        <v>0</v>
      </c>
      <c r="C129">
        <v>369</v>
      </c>
      <c r="D129">
        <v>32</v>
      </c>
      <c r="E129">
        <v>460</v>
      </c>
      <c r="F129">
        <v>14</v>
      </c>
      <c r="G129">
        <v>990</v>
      </c>
      <c r="H129" t="s">
        <v>8</v>
      </c>
    </row>
    <row r="130" spans="1:8" x14ac:dyDescent="0.25">
      <c r="A130">
        <v>0</v>
      </c>
      <c r="B130">
        <v>1</v>
      </c>
      <c r="C130" s="7">
        <v>244</v>
      </c>
      <c r="D130" s="7">
        <v>21</v>
      </c>
      <c r="E130" s="7">
        <v>251</v>
      </c>
      <c r="F130" s="7">
        <v>27</v>
      </c>
      <c r="G130">
        <v>22000</v>
      </c>
      <c r="H130" t="s">
        <v>8</v>
      </c>
    </row>
    <row r="131" spans="1:8" x14ac:dyDescent="0.25">
      <c r="A131">
        <v>0</v>
      </c>
      <c r="B131">
        <v>0</v>
      </c>
      <c r="C131">
        <v>197</v>
      </c>
      <c r="D131">
        <v>8</v>
      </c>
      <c r="E131">
        <v>188</v>
      </c>
      <c r="F131">
        <v>7</v>
      </c>
      <c r="G131">
        <v>39000</v>
      </c>
      <c r="H131" t="s">
        <v>8</v>
      </c>
    </row>
    <row r="132" spans="1:8" x14ac:dyDescent="0.25">
      <c r="A132">
        <v>0</v>
      </c>
      <c r="B132">
        <v>1</v>
      </c>
      <c r="C132">
        <v>250</v>
      </c>
      <c r="D132">
        <v>9</v>
      </c>
      <c r="E132">
        <v>250</v>
      </c>
      <c r="F132">
        <v>1</v>
      </c>
      <c r="G132">
        <v>8</v>
      </c>
      <c r="H132" t="s">
        <v>8</v>
      </c>
    </row>
    <row r="133" spans="1:8" x14ac:dyDescent="0.25">
      <c r="A133">
        <v>0</v>
      </c>
      <c r="B133">
        <v>0</v>
      </c>
      <c r="C133">
        <v>204</v>
      </c>
      <c r="D133">
        <v>4</v>
      </c>
      <c r="E133">
        <v>204</v>
      </c>
      <c r="F133">
        <v>1</v>
      </c>
      <c r="G133">
        <v>720</v>
      </c>
      <c r="H133" t="s">
        <v>8</v>
      </c>
    </row>
    <row r="134" spans="1:8" x14ac:dyDescent="0.25">
      <c r="A134">
        <v>0</v>
      </c>
      <c r="B134">
        <v>0</v>
      </c>
      <c r="C134">
        <v>382</v>
      </c>
      <c r="D134">
        <v>16</v>
      </c>
      <c r="E134">
        <v>378</v>
      </c>
      <c r="F134">
        <v>3</v>
      </c>
      <c r="G134">
        <v>130</v>
      </c>
      <c r="H134" t="s">
        <v>8</v>
      </c>
    </row>
    <row r="135" spans="1:8" x14ac:dyDescent="0.25">
      <c r="A135">
        <v>0</v>
      </c>
      <c r="B135">
        <v>1</v>
      </c>
      <c r="C135" s="7">
        <v>217</v>
      </c>
      <c r="D135" s="7">
        <v>45</v>
      </c>
      <c r="E135" s="7">
        <v>217</v>
      </c>
      <c r="F135" s="7">
        <v>48</v>
      </c>
      <c r="G135">
        <v>960</v>
      </c>
      <c r="H135" t="s">
        <v>8</v>
      </c>
    </row>
    <row r="136" spans="1:8" x14ac:dyDescent="0.25">
      <c r="A136">
        <v>0</v>
      </c>
      <c r="B136">
        <v>1</v>
      </c>
      <c r="C136">
        <v>237</v>
      </c>
      <c r="D136">
        <v>27</v>
      </c>
      <c r="E136">
        <v>245</v>
      </c>
      <c r="F136">
        <v>4</v>
      </c>
      <c r="G136">
        <v>15000</v>
      </c>
      <c r="H136" t="s">
        <v>8</v>
      </c>
    </row>
    <row r="137" spans="1:8" x14ac:dyDescent="0.25">
      <c r="A137">
        <v>0</v>
      </c>
      <c r="B137">
        <v>1</v>
      </c>
      <c r="C137">
        <v>230</v>
      </c>
      <c r="D137">
        <v>78</v>
      </c>
      <c r="E137">
        <v>230</v>
      </c>
      <c r="F137">
        <v>3</v>
      </c>
      <c r="G137">
        <v>11000</v>
      </c>
      <c r="H137" t="s">
        <v>8</v>
      </c>
    </row>
    <row r="138" spans="1:8" x14ac:dyDescent="0.25">
      <c r="A138">
        <v>0</v>
      </c>
      <c r="B138">
        <v>1</v>
      </c>
      <c r="C138">
        <v>227</v>
      </c>
      <c r="D138">
        <v>28</v>
      </c>
      <c r="E138">
        <v>229</v>
      </c>
      <c r="F138">
        <v>3</v>
      </c>
      <c r="G138">
        <v>18000</v>
      </c>
      <c r="H138" t="s">
        <v>8</v>
      </c>
    </row>
    <row r="139" spans="1:8" x14ac:dyDescent="0.25">
      <c r="A139">
        <v>0</v>
      </c>
      <c r="B139">
        <v>1</v>
      </c>
      <c r="C139">
        <v>225</v>
      </c>
      <c r="D139">
        <v>39</v>
      </c>
      <c r="E139">
        <v>226</v>
      </c>
      <c r="F139">
        <v>20</v>
      </c>
      <c r="G139">
        <v>15000</v>
      </c>
      <c r="H139" t="s">
        <v>8</v>
      </c>
    </row>
    <row r="140" spans="1:8" x14ac:dyDescent="0.25">
      <c r="A140">
        <v>0</v>
      </c>
      <c r="B140">
        <v>1</v>
      </c>
      <c r="C140">
        <v>218</v>
      </c>
      <c r="D140">
        <v>73</v>
      </c>
      <c r="E140">
        <v>218</v>
      </c>
      <c r="F140">
        <v>9</v>
      </c>
      <c r="G140">
        <v>6200</v>
      </c>
      <c r="H140" t="s">
        <v>8</v>
      </c>
    </row>
    <row r="141" spans="1:8" x14ac:dyDescent="0.25">
      <c r="A141">
        <v>0</v>
      </c>
      <c r="B141">
        <v>1</v>
      </c>
      <c r="C141">
        <v>135</v>
      </c>
      <c r="D141">
        <v>60</v>
      </c>
      <c r="E141">
        <v>58</v>
      </c>
      <c r="F141">
        <v>5</v>
      </c>
      <c r="G141">
        <v>660000</v>
      </c>
      <c r="H141" t="s">
        <v>8</v>
      </c>
    </row>
    <row r="142" spans="1:8" x14ac:dyDescent="0.25">
      <c r="A142">
        <v>0</v>
      </c>
      <c r="B142">
        <v>1</v>
      </c>
      <c r="C142">
        <v>398</v>
      </c>
      <c r="D142">
        <v>142</v>
      </c>
      <c r="E142">
        <v>398</v>
      </c>
      <c r="F142">
        <v>134</v>
      </c>
      <c r="G142">
        <v>9800</v>
      </c>
      <c r="H142" t="s">
        <v>8</v>
      </c>
    </row>
    <row r="143" spans="1:8" x14ac:dyDescent="0.25">
      <c r="A143">
        <v>0</v>
      </c>
      <c r="B143">
        <v>1</v>
      </c>
      <c r="C143">
        <v>206</v>
      </c>
      <c r="D143">
        <v>45</v>
      </c>
      <c r="E143">
        <v>207</v>
      </c>
      <c r="F143">
        <v>8</v>
      </c>
      <c r="G143">
        <v>18000</v>
      </c>
      <c r="H143" t="s">
        <v>8</v>
      </c>
    </row>
    <row r="144" spans="1:8" x14ac:dyDescent="0.25">
      <c r="A144">
        <v>0</v>
      </c>
      <c r="B144">
        <v>1</v>
      </c>
      <c r="C144">
        <v>226</v>
      </c>
      <c r="D144">
        <v>100</v>
      </c>
      <c r="E144">
        <v>226</v>
      </c>
      <c r="F144">
        <v>40</v>
      </c>
      <c r="G144">
        <v>1000</v>
      </c>
      <c r="H144" t="s">
        <v>8</v>
      </c>
    </row>
    <row r="145" spans="1:8" x14ac:dyDescent="0.25">
      <c r="A145">
        <v>0</v>
      </c>
      <c r="B145">
        <v>1</v>
      </c>
      <c r="C145">
        <v>247</v>
      </c>
      <c r="D145">
        <v>2</v>
      </c>
      <c r="E145">
        <v>250</v>
      </c>
      <c r="F145">
        <v>2</v>
      </c>
      <c r="G145">
        <v>1000</v>
      </c>
      <c r="H145" t="s">
        <v>8</v>
      </c>
    </row>
    <row r="146" spans="1:8" x14ac:dyDescent="0.25">
      <c r="A146">
        <v>0</v>
      </c>
      <c r="B146">
        <v>1</v>
      </c>
      <c r="C146">
        <v>237</v>
      </c>
      <c r="D146">
        <v>55</v>
      </c>
      <c r="E146">
        <v>237</v>
      </c>
      <c r="F146">
        <v>51</v>
      </c>
      <c r="G146">
        <v>2500</v>
      </c>
      <c r="H146" t="s">
        <v>8</v>
      </c>
    </row>
    <row r="147" spans="1:8" x14ac:dyDescent="0.25">
      <c r="A147">
        <v>0</v>
      </c>
      <c r="B147">
        <v>1</v>
      </c>
      <c r="C147">
        <v>189</v>
      </c>
      <c r="D147">
        <v>17</v>
      </c>
      <c r="E147">
        <v>201</v>
      </c>
      <c r="F147">
        <v>2</v>
      </c>
      <c r="G147">
        <v>57000</v>
      </c>
      <c r="H147" t="s">
        <v>8</v>
      </c>
    </row>
    <row r="148" spans="1:8" x14ac:dyDescent="0.25">
      <c r="A148">
        <v>0</v>
      </c>
      <c r="B148">
        <v>1</v>
      </c>
      <c r="C148">
        <v>593</v>
      </c>
      <c r="D148">
        <v>167</v>
      </c>
      <c r="E148">
        <v>593</v>
      </c>
      <c r="F148">
        <v>163</v>
      </c>
      <c r="G148">
        <v>12000</v>
      </c>
      <c r="H148" t="s">
        <v>8</v>
      </c>
    </row>
    <row r="149" spans="1:8" x14ac:dyDescent="0.25">
      <c r="A149">
        <v>0</v>
      </c>
      <c r="B149">
        <v>1</v>
      </c>
      <c r="C149">
        <v>211</v>
      </c>
      <c r="D149">
        <v>75</v>
      </c>
      <c r="E149">
        <v>219</v>
      </c>
      <c r="F149">
        <v>71</v>
      </c>
      <c r="G149">
        <v>1800</v>
      </c>
      <c r="H149" t="s">
        <v>8</v>
      </c>
    </row>
    <row r="150" spans="1:8" x14ac:dyDescent="0.25">
      <c r="A150">
        <v>0</v>
      </c>
      <c r="B150">
        <v>0</v>
      </c>
      <c r="C150">
        <v>267</v>
      </c>
      <c r="D150">
        <v>17</v>
      </c>
      <c r="E150">
        <v>285</v>
      </c>
      <c r="F150">
        <v>8</v>
      </c>
      <c r="G150">
        <v>470</v>
      </c>
      <c r="H150" t="s">
        <v>8</v>
      </c>
    </row>
    <row r="151" spans="1:8" x14ac:dyDescent="0.25">
      <c r="A151">
        <v>0</v>
      </c>
      <c r="B151">
        <v>1</v>
      </c>
      <c r="C151">
        <v>221</v>
      </c>
      <c r="D151">
        <v>58</v>
      </c>
      <c r="E151">
        <v>221</v>
      </c>
      <c r="F151">
        <v>59</v>
      </c>
      <c r="G151">
        <v>1100</v>
      </c>
      <c r="H151" t="s">
        <v>8</v>
      </c>
    </row>
    <row r="152" spans="1:8" x14ac:dyDescent="0.25">
      <c r="A152">
        <v>0</v>
      </c>
      <c r="B152">
        <v>1</v>
      </c>
      <c r="C152">
        <v>223</v>
      </c>
      <c r="D152">
        <v>112</v>
      </c>
      <c r="E152">
        <v>224</v>
      </c>
      <c r="F152">
        <v>8</v>
      </c>
      <c r="G152">
        <v>3300</v>
      </c>
      <c r="H152" t="s">
        <v>8</v>
      </c>
    </row>
    <row r="153" spans="1:8" x14ac:dyDescent="0.25">
      <c r="A153">
        <v>0</v>
      </c>
      <c r="B153">
        <v>1</v>
      </c>
      <c r="C153">
        <v>133</v>
      </c>
      <c r="D153">
        <v>22</v>
      </c>
      <c r="E153">
        <v>133</v>
      </c>
      <c r="F153">
        <v>16</v>
      </c>
      <c r="G153">
        <v>1800</v>
      </c>
      <c r="H153" t="s">
        <v>8</v>
      </c>
    </row>
    <row r="154" spans="1:8" x14ac:dyDescent="0.25">
      <c r="A154">
        <v>0</v>
      </c>
      <c r="B154">
        <v>1</v>
      </c>
      <c r="C154">
        <v>254</v>
      </c>
      <c r="D154">
        <v>104</v>
      </c>
      <c r="E154">
        <v>254</v>
      </c>
      <c r="F154">
        <v>83</v>
      </c>
      <c r="G154">
        <v>2800</v>
      </c>
      <c r="H154" t="s">
        <v>8</v>
      </c>
    </row>
    <row r="155" spans="1:8" x14ac:dyDescent="0.25">
      <c r="A155">
        <v>0</v>
      </c>
      <c r="B155">
        <v>1</v>
      </c>
      <c r="C155" s="7">
        <v>210</v>
      </c>
      <c r="D155" s="7">
        <v>59</v>
      </c>
      <c r="E155" s="7">
        <v>210</v>
      </c>
      <c r="F155" s="7">
        <v>66</v>
      </c>
      <c r="G155" s="7">
        <v>1500</v>
      </c>
      <c r="H155" t="s">
        <v>8</v>
      </c>
    </row>
    <row r="156" spans="1:8" x14ac:dyDescent="0.25">
      <c r="A156">
        <v>0</v>
      </c>
      <c r="B156">
        <v>0</v>
      </c>
      <c r="C156">
        <v>195</v>
      </c>
      <c r="D156">
        <v>29</v>
      </c>
      <c r="E156">
        <v>198</v>
      </c>
      <c r="F156">
        <v>1</v>
      </c>
      <c r="G156">
        <v>13000</v>
      </c>
      <c r="H156" t="s">
        <v>8</v>
      </c>
    </row>
    <row r="157" spans="1:8" x14ac:dyDescent="0.25">
      <c r="A157">
        <v>0</v>
      </c>
      <c r="B157">
        <v>1</v>
      </c>
      <c r="C157">
        <v>416</v>
      </c>
      <c r="D157">
        <v>17</v>
      </c>
      <c r="E157">
        <v>416</v>
      </c>
      <c r="F157">
        <v>1</v>
      </c>
      <c r="G157">
        <v>9400</v>
      </c>
      <c r="H157" t="s">
        <v>8</v>
      </c>
    </row>
    <row r="158" spans="1:8" x14ac:dyDescent="0.25">
      <c r="A158">
        <v>0</v>
      </c>
      <c r="B158">
        <v>1</v>
      </c>
      <c r="C158" s="7">
        <v>205</v>
      </c>
      <c r="D158" s="7">
        <v>61</v>
      </c>
      <c r="E158" s="7">
        <v>205</v>
      </c>
      <c r="F158" s="7">
        <v>62</v>
      </c>
      <c r="G158" s="7">
        <v>1200</v>
      </c>
      <c r="H158" t="s">
        <v>8</v>
      </c>
    </row>
    <row r="159" spans="1:8" x14ac:dyDescent="0.25">
      <c r="C159">
        <v>648</v>
      </c>
      <c r="D159">
        <v>4</v>
      </c>
      <c r="E159">
        <v>648</v>
      </c>
      <c r="F159">
        <v>0</v>
      </c>
      <c r="H159" t="s">
        <v>8</v>
      </c>
    </row>
    <row r="160" spans="1:8" x14ac:dyDescent="0.25">
      <c r="A160">
        <v>0</v>
      </c>
      <c r="B160">
        <v>1</v>
      </c>
      <c r="C160">
        <v>200</v>
      </c>
      <c r="D160">
        <v>115</v>
      </c>
      <c r="E160">
        <v>200</v>
      </c>
      <c r="F160">
        <v>16</v>
      </c>
      <c r="H160" t="s">
        <v>8</v>
      </c>
    </row>
    <row r="161" spans="1:8" x14ac:dyDescent="0.25">
      <c r="C161" s="4">
        <v>2303</v>
      </c>
      <c r="D161" s="5">
        <v>319</v>
      </c>
      <c r="E161" s="4">
        <v>2303</v>
      </c>
      <c r="F161" s="5">
        <v>199</v>
      </c>
      <c r="G161" s="4"/>
      <c r="H161" t="s">
        <v>8</v>
      </c>
    </row>
    <row r="162" spans="1:8" x14ac:dyDescent="0.25">
      <c r="C162">
        <v>547</v>
      </c>
      <c r="D162" s="2">
        <v>20</v>
      </c>
      <c r="E162">
        <v>547</v>
      </c>
      <c r="F162" s="2">
        <v>2</v>
      </c>
      <c r="H162" t="s">
        <v>8</v>
      </c>
    </row>
    <row r="163" spans="1:8" x14ac:dyDescent="0.25">
      <c r="C163">
        <v>219</v>
      </c>
      <c r="D163">
        <v>8</v>
      </c>
      <c r="E163">
        <v>219</v>
      </c>
      <c r="F163" s="2">
        <v>0</v>
      </c>
      <c r="H163" t="s">
        <v>8</v>
      </c>
    </row>
    <row r="164" spans="1:8" x14ac:dyDescent="0.25">
      <c r="A164">
        <v>0</v>
      </c>
      <c r="B164">
        <v>0</v>
      </c>
      <c r="C164">
        <v>257</v>
      </c>
      <c r="D164" s="2">
        <v>15</v>
      </c>
      <c r="E164">
        <v>257</v>
      </c>
      <c r="F164" s="2">
        <v>0</v>
      </c>
      <c r="H164" t="s">
        <v>8</v>
      </c>
    </row>
    <row r="165" spans="1:8" x14ac:dyDescent="0.25">
      <c r="A165">
        <v>0</v>
      </c>
      <c r="B165">
        <v>0</v>
      </c>
      <c r="C165">
        <v>298</v>
      </c>
      <c r="D165" s="2">
        <v>14</v>
      </c>
      <c r="E165">
        <v>298</v>
      </c>
      <c r="F165" s="2">
        <v>0</v>
      </c>
      <c r="H165" t="s">
        <v>8</v>
      </c>
    </row>
    <row r="166" spans="1:8" x14ac:dyDescent="0.25">
      <c r="A166">
        <v>0</v>
      </c>
      <c r="B166">
        <v>0</v>
      </c>
      <c r="C166">
        <v>555</v>
      </c>
      <c r="D166" s="2">
        <v>29</v>
      </c>
      <c r="E166">
        <v>555</v>
      </c>
      <c r="F166" s="2">
        <v>0</v>
      </c>
      <c r="H166" t="s">
        <v>8</v>
      </c>
    </row>
    <row r="167" spans="1:8" x14ac:dyDescent="0.25">
      <c r="A167">
        <v>1</v>
      </c>
      <c r="B167">
        <v>1</v>
      </c>
      <c r="C167" s="2">
        <v>98</v>
      </c>
      <c r="D167">
        <v>77</v>
      </c>
      <c r="E167" s="2">
        <v>98</v>
      </c>
      <c r="F167" s="2">
        <v>27</v>
      </c>
      <c r="G167" s="2">
        <v>3150</v>
      </c>
      <c r="H167" t="s">
        <v>8</v>
      </c>
    </row>
    <row r="168" spans="1:8" x14ac:dyDescent="0.25">
      <c r="A168">
        <v>1</v>
      </c>
      <c r="B168">
        <v>1</v>
      </c>
      <c r="C168" s="2">
        <v>94</v>
      </c>
      <c r="D168">
        <v>41</v>
      </c>
      <c r="E168" s="2">
        <v>99</v>
      </c>
      <c r="F168" s="2">
        <v>20</v>
      </c>
      <c r="G168" s="2">
        <v>1262</v>
      </c>
      <c r="H168" t="s">
        <v>8</v>
      </c>
    </row>
    <row r="169" spans="1:8" x14ac:dyDescent="0.25">
      <c r="A169">
        <v>1</v>
      </c>
      <c r="B169">
        <v>1</v>
      </c>
      <c r="C169" s="2">
        <v>170</v>
      </c>
      <c r="D169" s="2">
        <v>85</v>
      </c>
      <c r="E169" s="2">
        <v>170</v>
      </c>
      <c r="F169" s="2">
        <v>49</v>
      </c>
      <c r="H169" t="s">
        <v>8</v>
      </c>
    </row>
    <row r="170" spans="1:8" x14ac:dyDescent="0.25">
      <c r="A170">
        <v>1</v>
      </c>
      <c r="B170">
        <v>1</v>
      </c>
      <c r="C170" s="2">
        <v>170</v>
      </c>
      <c r="D170" s="2">
        <v>50</v>
      </c>
      <c r="E170" s="2">
        <v>170</v>
      </c>
      <c r="F170" s="2">
        <v>38</v>
      </c>
      <c r="H170" t="s">
        <v>8</v>
      </c>
    </row>
    <row r="171" spans="1:8" x14ac:dyDescent="0.25">
      <c r="A171">
        <v>1</v>
      </c>
      <c r="B171">
        <v>1</v>
      </c>
      <c r="C171" s="2">
        <v>170</v>
      </c>
      <c r="D171" s="2">
        <v>65</v>
      </c>
      <c r="E171" s="2">
        <v>170</v>
      </c>
      <c r="F171" s="2">
        <v>44</v>
      </c>
      <c r="H171" t="s">
        <v>8</v>
      </c>
    </row>
    <row r="172" spans="1:8" x14ac:dyDescent="0.25">
      <c r="A172">
        <v>1</v>
      </c>
      <c r="B172">
        <v>1</v>
      </c>
      <c r="C172" s="2">
        <v>170</v>
      </c>
      <c r="D172" s="2">
        <v>66</v>
      </c>
      <c r="E172" s="2">
        <v>170</v>
      </c>
      <c r="F172" s="2">
        <v>10</v>
      </c>
      <c r="H172" t="s">
        <v>8</v>
      </c>
    </row>
    <row r="173" spans="1:8" x14ac:dyDescent="0.25">
      <c r="A173">
        <v>0</v>
      </c>
      <c r="B173">
        <v>1</v>
      </c>
      <c r="C173" s="2">
        <v>291</v>
      </c>
      <c r="D173" s="2">
        <v>205</v>
      </c>
      <c r="E173" s="2">
        <v>291</v>
      </c>
      <c r="F173" s="2">
        <v>120</v>
      </c>
      <c r="H173" t="s">
        <v>8</v>
      </c>
    </row>
    <row r="174" spans="1:8" x14ac:dyDescent="0.25">
      <c r="A174">
        <v>1</v>
      </c>
      <c r="B174">
        <v>1</v>
      </c>
      <c r="C174" s="2">
        <v>267</v>
      </c>
      <c r="D174" s="2">
        <v>110</v>
      </c>
      <c r="E174" s="2">
        <v>267</v>
      </c>
      <c r="F174" s="2">
        <v>2</v>
      </c>
      <c r="H174" t="s">
        <v>8</v>
      </c>
    </row>
    <row r="175" spans="1:8" x14ac:dyDescent="0.25">
      <c r="A175">
        <v>1</v>
      </c>
      <c r="B175">
        <v>1</v>
      </c>
      <c r="C175" s="2">
        <v>270</v>
      </c>
      <c r="D175" s="2">
        <v>207</v>
      </c>
      <c r="E175" s="2">
        <v>270</v>
      </c>
      <c r="F175" s="2">
        <v>165</v>
      </c>
      <c r="G175" s="2">
        <v>1.87</v>
      </c>
      <c r="H175" t="s">
        <v>8</v>
      </c>
    </row>
    <row r="176" spans="1:8" x14ac:dyDescent="0.25">
      <c r="A176">
        <v>0</v>
      </c>
      <c r="B176">
        <v>1</v>
      </c>
      <c r="C176" s="2">
        <v>3307</v>
      </c>
      <c r="D176" s="2">
        <v>525</v>
      </c>
      <c r="E176" s="2">
        <v>3307</v>
      </c>
      <c r="F176" s="2">
        <v>525</v>
      </c>
      <c r="H176" t="s">
        <v>8</v>
      </c>
    </row>
    <row r="177" spans="1:8" x14ac:dyDescent="0.25">
      <c r="A177">
        <v>0</v>
      </c>
      <c r="B177">
        <v>1</v>
      </c>
      <c r="C177" s="2">
        <v>1227</v>
      </c>
      <c r="D177" s="2">
        <v>53</v>
      </c>
      <c r="E177" s="2">
        <v>43</v>
      </c>
      <c r="F177">
        <f>E177*G177</f>
        <v>0</v>
      </c>
      <c r="H177" t="s">
        <v>8</v>
      </c>
    </row>
    <row r="178" spans="1:8" x14ac:dyDescent="0.25">
      <c r="A178">
        <v>0</v>
      </c>
      <c r="B178">
        <v>1</v>
      </c>
      <c r="C178" s="2">
        <v>1676</v>
      </c>
      <c r="D178" s="2">
        <v>53</v>
      </c>
      <c r="E178" s="2">
        <v>51</v>
      </c>
      <c r="F178">
        <f>E178*G178</f>
        <v>0</v>
      </c>
      <c r="H178" t="s">
        <v>8</v>
      </c>
    </row>
    <row r="179" spans="1:8" x14ac:dyDescent="0.25">
      <c r="A179">
        <v>0</v>
      </c>
      <c r="B179">
        <v>1</v>
      </c>
      <c r="C179" s="2">
        <v>1730</v>
      </c>
      <c r="D179" s="2">
        <v>538</v>
      </c>
      <c r="E179" s="2">
        <v>542</v>
      </c>
      <c r="F179">
        <f>E179*G179</f>
        <v>0</v>
      </c>
      <c r="H179" t="s">
        <v>8</v>
      </c>
    </row>
    <row r="180" spans="1:8" x14ac:dyDescent="0.25">
      <c r="A180">
        <v>0</v>
      </c>
      <c r="B180">
        <v>1</v>
      </c>
      <c r="C180" s="2">
        <v>1687</v>
      </c>
      <c r="D180" s="2">
        <v>620</v>
      </c>
      <c r="E180" s="2">
        <v>409</v>
      </c>
      <c r="F180">
        <f>E180*G180</f>
        <v>0</v>
      </c>
      <c r="H180" t="s">
        <v>8</v>
      </c>
    </row>
    <row r="181" spans="1:8" x14ac:dyDescent="0.25">
      <c r="C181" s="4">
        <v>1070</v>
      </c>
      <c r="D181" s="5">
        <v>17</v>
      </c>
      <c r="E181" s="4">
        <v>1070</v>
      </c>
      <c r="F181" s="4">
        <v>1</v>
      </c>
      <c r="G181" s="4"/>
      <c r="H181" t="s">
        <v>8</v>
      </c>
    </row>
    <row r="182" spans="1:8" x14ac:dyDescent="0.25">
      <c r="C182">
        <v>475</v>
      </c>
      <c r="D182" s="2">
        <v>4</v>
      </c>
      <c r="E182">
        <v>475</v>
      </c>
      <c r="F182" s="2">
        <v>0</v>
      </c>
      <c r="H182" t="s">
        <v>8</v>
      </c>
    </row>
    <row r="183" spans="1:8" x14ac:dyDescent="0.25">
      <c r="C183">
        <v>7707</v>
      </c>
      <c r="D183" s="2">
        <v>340</v>
      </c>
      <c r="E183">
        <v>7707</v>
      </c>
      <c r="F183" s="2">
        <v>143</v>
      </c>
      <c r="H183" t="s">
        <v>8</v>
      </c>
    </row>
    <row r="184" spans="1:8" x14ac:dyDescent="0.25">
      <c r="A184">
        <v>0</v>
      </c>
      <c r="B184">
        <v>1</v>
      </c>
      <c r="C184">
        <v>95</v>
      </c>
      <c r="D184">
        <v>63</v>
      </c>
      <c r="E184">
        <v>95</v>
      </c>
      <c r="F184">
        <v>51</v>
      </c>
      <c r="H184" t="s">
        <v>8</v>
      </c>
    </row>
    <row r="185" spans="1:8" x14ac:dyDescent="0.25">
      <c r="A185">
        <v>1</v>
      </c>
      <c r="B185">
        <v>1</v>
      </c>
      <c r="C185" s="2">
        <v>545</v>
      </c>
      <c r="D185">
        <f>C185*E186</f>
        <v>544455</v>
      </c>
      <c r="E185">
        <v>901</v>
      </c>
      <c r="F185">
        <v>356</v>
      </c>
      <c r="G185" s="2">
        <v>360</v>
      </c>
      <c r="H185" t="s">
        <v>8</v>
      </c>
    </row>
    <row r="186" spans="1:8" x14ac:dyDescent="0.25">
      <c r="A186">
        <v>1</v>
      </c>
      <c r="B186">
        <v>1</v>
      </c>
      <c r="C186" s="2">
        <v>547</v>
      </c>
      <c r="D186">
        <f>C186*E187</f>
        <v>497770</v>
      </c>
      <c r="E186">
        <v>999</v>
      </c>
      <c r="F186">
        <v>452</v>
      </c>
      <c r="G186" s="2">
        <v>680</v>
      </c>
      <c r="H186" t="s">
        <v>8</v>
      </c>
    </row>
    <row r="187" spans="1:8" x14ac:dyDescent="0.25">
      <c r="A187">
        <v>1</v>
      </c>
      <c r="B187">
        <v>1</v>
      </c>
      <c r="C187" s="2">
        <v>655</v>
      </c>
      <c r="D187">
        <f>C187*E188</f>
        <v>627490</v>
      </c>
      <c r="E187">
        <v>910</v>
      </c>
      <c r="F187">
        <v>255</v>
      </c>
      <c r="G187" s="2">
        <v>160</v>
      </c>
      <c r="H187" t="s">
        <v>8</v>
      </c>
    </row>
    <row r="188" spans="1:8" x14ac:dyDescent="0.25">
      <c r="A188">
        <v>1</v>
      </c>
      <c r="B188">
        <v>1</v>
      </c>
      <c r="C188" s="2">
        <v>700</v>
      </c>
      <c r="D188">
        <f>C188*E189</f>
        <v>343000</v>
      </c>
      <c r="E188">
        <v>958</v>
      </c>
      <c r="F188">
        <v>258</v>
      </c>
      <c r="G188" s="2">
        <v>200</v>
      </c>
      <c r="H188" t="s">
        <v>8</v>
      </c>
    </row>
    <row r="189" spans="1:8" x14ac:dyDescent="0.25">
      <c r="A189">
        <v>0</v>
      </c>
      <c r="B189">
        <v>0</v>
      </c>
      <c r="C189">
        <v>490</v>
      </c>
      <c r="D189">
        <v>45</v>
      </c>
      <c r="E189">
        <v>490</v>
      </c>
      <c r="F189">
        <v>16</v>
      </c>
      <c r="G189" s="2">
        <v>25</v>
      </c>
      <c r="H189" t="s">
        <v>8</v>
      </c>
    </row>
    <row r="190" spans="1:8" x14ac:dyDescent="0.25">
      <c r="A190">
        <v>1</v>
      </c>
      <c r="B190">
        <v>1</v>
      </c>
      <c r="C190" s="1">
        <v>198</v>
      </c>
      <c r="D190" s="1">
        <v>100</v>
      </c>
      <c r="E190" s="3">
        <v>197</v>
      </c>
      <c r="F190" s="1">
        <v>51</v>
      </c>
      <c r="G190" s="1"/>
      <c r="H190" t="s">
        <v>8</v>
      </c>
    </row>
    <row r="191" spans="1:8" x14ac:dyDescent="0.25">
      <c r="A191">
        <v>1</v>
      </c>
      <c r="B191">
        <v>1</v>
      </c>
      <c r="C191" s="1">
        <v>198</v>
      </c>
      <c r="D191" s="1">
        <v>166</v>
      </c>
      <c r="E191" s="1">
        <v>199</v>
      </c>
      <c r="F191" s="1">
        <v>104</v>
      </c>
      <c r="G191" s="1"/>
      <c r="H191" t="s">
        <v>8</v>
      </c>
    </row>
    <row r="192" spans="1:8" x14ac:dyDescent="0.25">
      <c r="A192">
        <v>0</v>
      </c>
      <c r="B192">
        <v>1</v>
      </c>
      <c r="C192" s="1">
        <v>139</v>
      </c>
      <c r="D192" s="1">
        <v>52</v>
      </c>
      <c r="E192" s="1">
        <v>139</v>
      </c>
      <c r="F192" s="1">
        <v>9</v>
      </c>
      <c r="G192" s="1"/>
      <c r="H192" t="s">
        <v>8</v>
      </c>
    </row>
    <row r="193" spans="1:8" x14ac:dyDescent="0.25">
      <c r="A193">
        <v>0</v>
      </c>
      <c r="B193">
        <v>1</v>
      </c>
      <c r="C193" s="1">
        <v>274</v>
      </c>
      <c r="D193" s="1">
        <v>105</v>
      </c>
      <c r="E193" s="1">
        <v>274</v>
      </c>
      <c r="F193" s="1">
        <v>47</v>
      </c>
      <c r="G193" s="1"/>
      <c r="H193" t="s">
        <v>8</v>
      </c>
    </row>
    <row r="194" spans="1:8" x14ac:dyDescent="0.25">
      <c r="A194">
        <v>0</v>
      </c>
      <c r="B194">
        <v>1</v>
      </c>
      <c r="C194" s="8">
        <v>161</v>
      </c>
      <c r="D194" s="8">
        <v>7</v>
      </c>
      <c r="E194" s="8">
        <v>157</v>
      </c>
      <c r="F194" s="8">
        <v>5</v>
      </c>
      <c r="H194" t="s">
        <v>8</v>
      </c>
    </row>
    <row r="195" spans="1:8" x14ac:dyDescent="0.25">
      <c r="A195">
        <v>0</v>
      </c>
      <c r="B195">
        <v>1</v>
      </c>
      <c r="C195" s="8">
        <v>177</v>
      </c>
      <c r="D195" s="8">
        <v>6</v>
      </c>
      <c r="E195" s="8">
        <v>176</v>
      </c>
      <c r="F195" s="8">
        <v>3</v>
      </c>
      <c r="H195" t="s">
        <v>8</v>
      </c>
    </row>
    <row r="196" spans="1:8" x14ac:dyDescent="0.25">
      <c r="A196">
        <v>0</v>
      </c>
      <c r="B196">
        <v>1</v>
      </c>
      <c r="C196" s="8">
        <v>184</v>
      </c>
      <c r="D196" s="8">
        <v>11</v>
      </c>
      <c r="E196" s="8">
        <v>184</v>
      </c>
      <c r="F196" s="8">
        <v>9</v>
      </c>
      <c r="H196" t="s">
        <v>8</v>
      </c>
    </row>
    <row r="197" spans="1:8" x14ac:dyDescent="0.25">
      <c r="A197">
        <v>0</v>
      </c>
      <c r="B197">
        <v>1</v>
      </c>
      <c r="C197" s="8">
        <v>152</v>
      </c>
      <c r="D197" s="8">
        <v>2</v>
      </c>
      <c r="E197" s="8">
        <v>152</v>
      </c>
      <c r="F197" s="8">
        <v>3</v>
      </c>
      <c r="H197" t="s">
        <v>8</v>
      </c>
    </row>
    <row r="198" spans="1:8" x14ac:dyDescent="0.25">
      <c r="A198">
        <v>0</v>
      </c>
      <c r="B198">
        <v>1</v>
      </c>
      <c r="C198" s="8">
        <v>170</v>
      </c>
      <c r="D198" s="8">
        <v>8</v>
      </c>
      <c r="E198" s="8">
        <v>170</v>
      </c>
      <c r="F198" s="8">
        <v>1</v>
      </c>
      <c r="H198" t="s">
        <v>8</v>
      </c>
    </row>
    <row r="199" spans="1:8" x14ac:dyDescent="0.25">
      <c r="A199">
        <v>0</v>
      </c>
      <c r="B199">
        <v>1</v>
      </c>
      <c r="C199" s="8">
        <v>192</v>
      </c>
      <c r="D199" s="8">
        <v>10</v>
      </c>
      <c r="E199" s="8">
        <v>196</v>
      </c>
      <c r="F199" s="8">
        <v>12</v>
      </c>
      <c r="H199" t="s">
        <v>8</v>
      </c>
    </row>
    <row r="200" spans="1:8" x14ac:dyDescent="0.25">
      <c r="A200">
        <v>0</v>
      </c>
      <c r="B200">
        <v>1</v>
      </c>
      <c r="C200" s="8">
        <v>185</v>
      </c>
      <c r="D200" s="8">
        <v>23</v>
      </c>
      <c r="E200" s="8">
        <v>182</v>
      </c>
      <c r="F200" s="8">
        <v>15</v>
      </c>
      <c r="H200" t="s">
        <v>8</v>
      </c>
    </row>
    <row r="201" spans="1:8" x14ac:dyDescent="0.25">
      <c r="A201">
        <v>0</v>
      </c>
      <c r="B201">
        <v>1</v>
      </c>
      <c r="C201" s="8">
        <v>250</v>
      </c>
      <c r="D201" s="8">
        <v>22</v>
      </c>
      <c r="E201" s="8">
        <v>250</v>
      </c>
      <c r="F201" s="8">
        <v>8</v>
      </c>
      <c r="H201" t="s">
        <v>8</v>
      </c>
    </row>
    <row r="202" spans="1:8" x14ac:dyDescent="0.25">
      <c r="A202">
        <v>0</v>
      </c>
      <c r="B202">
        <v>1</v>
      </c>
      <c r="C202" s="8">
        <v>328</v>
      </c>
      <c r="D202" s="8">
        <v>42</v>
      </c>
      <c r="E202" s="8">
        <v>328</v>
      </c>
      <c r="F202" s="8">
        <v>36</v>
      </c>
      <c r="H202" t="s">
        <v>8</v>
      </c>
    </row>
    <row r="203" spans="1:8" x14ac:dyDescent="0.25">
      <c r="A203">
        <v>0</v>
      </c>
      <c r="B203">
        <v>1</v>
      </c>
      <c r="C203" s="8">
        <v>325</v>
      </c>
      <c r="D203" s="8">
        <v>24</v>
      </c>
      <c r="E203" s="8">
        <v>326</v>
      </c>
      <c r="F203" s="8">
        <v>14</v>
      </c>
      <c r="H203" t="s">
        <v>8</v>
      </c>
    </row>
    <row r="204" spans="1:8" x14ac:dyDescent="0.25">
      <c r="A204">
        <v>0</v>
      </c>
      <c r="B204">
        <v>1</v>
      </c>
      <c r="C204" s="8">
        <v>382</v>
      </c>
      <c r="D204" s="8">
        <v>41</v>
      </c>
      <c r="E204" s="8">
        <v>381</v>
      </c>
      <c r="F204" s="8">
        <v>24</v>
      </c>
      <c r="H204" t="s">
        <v>8</v>
      </c>
    </row>
    <row r="205" spans="1:8" x14ac:dyDescent="0.25">
      <c r="A205">
        <v>0</v>
      </c>
      <c r="B205">
        <v>1</v>
      </c>
      <c r="C205" s="8">
        <v>413</v>
      </c>
      <c r="D205" s="8">
        <v>27</v>
      </c>
      <c r="E205" s="8">
        <v>422</v>
      </c>
      <c r="F205" s="8">
        <v>13</v>
      </c>
      <c r="H205" t="s">
        <v>8</v>
      </c>
    </row>
    <row r="206" spans="1:8" x14ac:dyDescent="0.25">
      <c r="A206">
        <v>0</v>
      </c>
      <c r="B206">
        <v>1</v>
      </c>
      <c r="C206" s="8">
        <v>362</v>
      </c>
      <c r="D206" s="8">
        <v>27</v>
      </c>
      <c r="E206" s="8">
        <v>353</v>
      </c>
      <c r="F206" s="8">
        <v>6</v>
      </c>
      <c r="H206" t="s">
        <v>8</v>
      </c>
    </row>
    <row r="207" spans="1:8" x14ac:dyDescent="0.25">
      <c r="A207">
        <v>0</v>
      </c>
      <c r="B207">
        <v>1</v>
      </c>
      <c r="C207" s="8">
        <v>419</v>
      </c>
      <c r="D207" s="8">
        <v>15</v>
      </c>
      <c r="E207" s="8">
        <v>417</v>
      </c>
      <c r="F207" s="8">
        <v>4</v>
      </c>
      <c r="H207" t="s">
        <v>8</v>
      </c>
    </row>
    <row r="208" spans="1:8" x14ac:dyDescent="0.25">
      <c r="A208">
        <v>0</v>
      </c>
      <c r="B208">
        <v>1</v>
      </c>
      <c r="C208" s="8">
        <v>433</v>
      </c>
      <c r="D208" s="8">
        <v>33</v>
      </c>
      <c r="E208" s="8">
        <v>434</v>
      </c>
      <c r="F208" s="8">
        <v>19</v>
      </c>
      <c r="H208" t="s">
        <v>8</v>
      </c>
    </row>
    <row r="209" spans="1:8" x14ac:dyDescent="0.25">
      <c r="A209">
        <v>0</v>
      </c>
      <c r="B209">
        <v>1</v>
      </c>
      <c r="C209" s="9">
        <v>429</v>
      </c>
      <c r="D209" s="9">
        <v>482</v>
      </c>
      <c r="E209" s="9">
        <v>429</v>
      </c>
      <c r="F209" s="9">
        <v>7</v>
      </c>
      <c r="H209" t="s">
        <v>8</v>
      </c>
    </row>
    <row r="210" spans="1:8" x14ac:dyDescent="0.25">
      <c r="A210">
        <v>0</v>
      </c>
      <c r="B210">
        <v>1</v>
      </c>
      <c r="C210" s="8">
        <v>445</v>
      </c>
      <c r="D210" s="8">
        <v>36</v>
      </c>
      <c r="E210" s="8">
        <v>445</v>
      </c>
      <c r="F210" s="8">
        <v>13</v>
      </c>
      <c r="H210" t="s">
        <v>8</v>
      </c>
    </row>
    <row r="211" spans="1:8" x14ac:dyDescent="0.25">
      <c r="A211">
        <v>0</v>
      </c>
      <c r="B211">
        <v>1</v>
      </c>
      <c r="C211" s="8">
        <v>436</v>
      </c>
      <c r="D211" s="8">
        <v>17</v>
      </c>
      <c r="E211" s="8">
        <v>444</v>
      </c>
      <c r="F211" s="8">
        <v>6</v>
      </c>
      <c r="H211" t="s">
        <v>8</v>
      </c>
    </row>
    <row r="212" spans="1:8" x14ac:dyDescent="0.25">
      <c r="A212">
        <v>0</v>
      </c>
      <c r="B212">
        <v>1</v>
      </c>
      <c r="C212" s="8">
        <v>183</v>
      </c>
      <c r="D212" s="8">
        <v>37</v>
      </c>
      <c r="E212" s="8">
        <v>177</v>
      </c>
      <c r="F212" s="8">
        <v>27</v>
      </c>
      <c r="H212" t="s">
        <v>8</v>
      </c>
    </row>
    <row r="213" spans="1:8" x14ac:dyDescent="0.25">
      <c r="A213">
        <v>0</v>
      </c>
      <c r="B213">
        <v>1</v>
      </c>
      <c r="C213" s="8">
        <v>192</v>
      </c>
      <c r="D213" s="8">
        <v>26</v>
      </c>
      <c r="E213" s="8">
        <v>190</v>
      </c>
      <c r="F213" s="8">
        <v>20</v>
      </c>
      <c r="H213" t="s">
        <v>8</v>
      </c>
    </row>
    <row r="214" spans="1:8" x14ac:dyDescent="0.25">
      <c r="A214">
        <v>0</v>
      </c>
      <c r="B214">
        <v>1</v>
      </c>
      <c r="C214" s="8">
        <v>219</v>
      </c>
      <c r="D214" s="8">
        <v>47</v>
      </c>
      <c r="E214" s="8">
        <v>219</v>
      </c>
      <c r="F214" s="8">
        <v>36</v>
      </c>
      <c r="H214" t="s">
        <v>8</v>
      </c>
    </row>
    <row r="215" spans="1:8" x14ac:dyDescent="0.25">
      <c r="A215">
        <v>0</v>
      </c>
      <c r="B215">
        <v>1</v>
      </c>
      <c r="C215" s="8">
        <v>229</v>
      </c>
      <c r="D215" s="8">
        <v>22</v>
      </c>
      <c r="E215" s="8">
        <v>229</v>
      </c>
      <c r="F215" s="8">
        <v>23</v>
      </c>
      <c r="H215" t="s">
        <v>8</v>
      </c>
    </row>
    <row r="216" spans="1:8" x14ac:dyDescent="0.25">
      <c r="A216">
        <v>0</v>
      </c>
      <c r="B216">
        <v>1</v>
      </c>
      <c r="C216" s="8">
        <v>221</v>
      </c>
      <c r="D216" s="8">
        <v>69</v>
      </c>
      <c r="E216" s="8">
        <v>221</v>
      </c>
      <c r="F216" s="8">
        <v>43</v>
      </c>
      <c r="H216" t="s">
        <v>8</v>
      </c>
    </row>
    <row r="217" spans="1:8" x14ac:dyDescent="0.25">
      <c r="A217">
        <v>0</v>
      </c>
      <c r="B217">
        <v>1</v>
      </c>
      <c r="C217" s="8">
        <v>220</v>
      </c>
      <c r="D217" s="8">
        <v>35</v>
      </c>
      <c r="E217" s="8">
        <v>220</v>
      </c>
      <c r="F217" s="8">
        <v>29</v>
      </c>
      <c r="H217" t="s">
        <v>8</v>
      </c>
    </row>
    <row r="218" spans="1:8" x14ac:dyDescent="0.25">
      <c r="A218">
        <v>0</v>
      </c>
      <c r="B218">
        <v>1</v>
      </c>
      <c r="C218" s="8">
        <v>298</v>
      </c>
      <c r="D218" s="8">
        <v>114</v>
      </c>
      <c r="E218" s="8">
        <v>283</v>
      </c>
      <c r="F218" s="8">
        <v>79</v>
      </c>
      <c r="H218" t="s">
        <v>8</v>
      </c>
    </row>
    <row r="219" spans="1:8" x14ac:dyDescent="0.25">
      <c r="A219">
        <v>0</v>
      </c>
      <c r="B219">
        <v>1</v>
      </c>
      <c r="C219" s="8">
        <v>372</v>
      </c>
      <c r="D219" s="8">
        <v>117</v>
      </c>
      <c r="E219" s="8">
        <v>349</v>
      </c>
      <c r="F219" s="8">
        <v>60</v>
      </c>
      <c r="H219" t="s">
        <v>8</v>
      </c>
    </row>
    <row r="220" spans="1:8" x14ac:dyDescent="0.25">
      <c r="A220">
        <v>0</v>
      </c>
      <c r="B220">
        <v>1</v>
      </c>
      <c r="C220" s="8">
        <v>400</v>
      </c>
      <c r="D220" s="8">
        <v>178</v>
      </c>
      <c r="E220" s="8">
        <v>401</v>
      </c>
      <c r="F220" s="8">
        <v>141</v>
      </c>
      <c r="H220" t="s">
        <v>8</v>
      </c>
    </row>
    <row r="221" spans="1:8" x14ac:dyDescent="0.25">
      <c r="A221">
        <v>0</v>
      </c>
      <c r="B221">
        <v>1</v>
      </c>
      <c r="C221" s="8">
        <v>372</v>
      </c>
      <c r="D221" s="8">
        <v>106</v>
      </c>
      <c r="E221" s="8">
        <v>372</v>
      </c>
      <c r="F221" s="8">
        <v>76</v>
      </c>
      <c r="H221" t="s">
        <v>8</v>
      </c>
    </row>
    <row r="222" spans="1:8" x14ac:dyDescent="0.25">
      <c r="A222">
        <v>0</v>
      </c>
      <c r="B222">
        <v>1</v>
      </c>
      <c r="C222" s="8">
        <v>369</v>
      </c>
      <c r="D222" s="8">
        <v>159</v>
      </c>
      <c r="E222" s="8">
        <v>368</v>
      </c>
      <c r="F222" s="8">
        <v>133</v>
      </c>
      <c r="H222" t="s">
        <v>8</v>
      </c>
    </row>
    <row r="223" spans="1:8" x14ac:dyDescent="0.25">
      <c r="A223">
        <v>0</v>
      </c>
      <c r="B223">
        <v>1</v>
      </c>
      <c r="C223" s="8">
        <v>427</v>
      </c>
      <c r="D223" s="8">
        <v>129</v>
      </c>
      <c r="E223" s="8">
        <v>427</v>
      </c>
      <c r="F223" s="8">
        <v>85</v>
      </c>
      <c r="H223" t="s">
        <v>8</v>
      </c>
    </row>
    <row r="224" spans="1:8" x14ac:dyDescent="0.25">
      <c r="A224">
        <v>0</v>
      </c>
      <c r="B224">
        <v>1</v>
      </c>
      <c r="C224" s="8">
        <v>406</v>
      </c>
      <c r="D224" s="8">
        <v>79</v>
      </c>
      <c r="E224" s="8">
        <v>395</v>
      </c>
      <c r="F224" s="8">
        <v>35</v>
      </c>
      <c r="H224" t="s">
        <v>8</v>
      </c>
    </row>
    <row r="225" spans="1:8" x14ac:dyDescent="0.25">
      <c r="A225">
        <v>0</v>
      </c>
      <c r="B225">
        <v>1</v>
      </c>
      <c r="C225" s="8">
        <v>464</v>
      </c>
      <c r="D225" s="8">
        <v>68</v>
      </c>
      <c r="E225" s="8">
        <v>461</v>
      </c>
      <c r="F225" s="8">
        <v>22</v>
      </c>
      <c r="H225" t="s">
        <v>8</v>
      </c>
    </row>
    <row r="226" spans="1:8" x14ac:dyDescent="0.25">
      <c r="A226">
        <v>0</v>
      </c>
      <c r="B226">
        <v>1</v>
      </c>
      <c r="C226" s="8">
        <v>486</v>
      </c>
      <c r="D226" s="8">
        <v>112</v>
      </c>
      <c r="E226" s="8">
        <v>486</v>
      </c>
      <c r="F226" s="8">
        <v>63</v>
      </c>
      <c r="H226" t="s">
        <v>8</v>
      </c>
    </row>
    <row r="227" spans="1:8" x14ac:dyDescent="0.25">
      <c r="A227">
        <v>0</v>
      </c>
      <c r="B227">
        <v>1</v>
      </c>
      <c r="C227" s="8">
        <v>455</v>
      </c>
      <c r="D227" s="8">
        <v>71</v>
      </c>
      <c r="E227" s="8">
        <v>480</v>
      </c>
      <c r="F227" s="8">
        <v>33</v>
      </c>
      <c r="H227" t="s">
        <v>8</v>
      </c>
    </row>
    <row r="228" spans="1:8" x14ac:dyDescent="0.25">
      <c r="A228">
        <v>0</v>
      </c>
      <c r="B228">
        <v>1</v>
      </c>
      <c r="C228" s="8">
        <v>453</v>
      </c>
      <c r="D228" s="8">
        <v>133</v>
      </c>
      <c r="E228" s="8">
        <v>451</v>
      </c>
      <c r="F228" s="8">
        <v>70</v>
      </c>
      <c r="H228" t="s">
        <v>8</v>
      </c>
    </row>
    <row r="229" spans="1:8" x14ac:dyDescent="0.25">
      <c r="A229">
        <v>0</v>
      </c>
      <c r="B229">
        <v>1</v>
      </c>
      <c r="C229" s="8">
        <v>478</v>
      </c>
      <c r="D229" s="8">
        <v>76</v>
      </c>
      <c r="E229" s="8">
        <v>479</v>
      </c>
      <c r="F229" s="8">
        <v>25</v>
      </c>
      <c r="H229" t="s">
        <v>8</v>
      </c>
    </row>
    <row r="230" spans="1:8" x14ac:dyDescent="0.25">
      <c r="A230">
        <v>0</v>
      </c>
      <c r="B230">
        <v>1</v>
      </c>
      <c r="C230" s="8">
        <v>163</v>
      </c>
      <c r="D230" s="8">
        <v>11</v>
      </c>
      <c r="E230" s="8">
        <v>159</v>
      </c>
      <c r="F230" s="8">
        <v>14</v>
      </c>
      <c r="H230" t="s">
        <v>8</v>
      </c>
    </row>
    <row r="231" spans="1:8" x14ac:dyDescent="0.25">
      <c r="A231">
        <v>0</v>
      </c>
      <c r="B231">
        <v>1</v>
      </c>
      <c r="C231" s="8">
        <v>189</v>
      </c>
      <c r="D231" s="8">
        <v>9</v>
      </c>
      <c r="E231" s="8">
        <v>188</v>
      </c>
      <c r="F231" s="8">
        <v>9</v>
      </c>
      <c r="H231" t="s">
        <v>8</v>
      </c>
    </row>
    <row r="232" spans="1:8" x14ac:dyDescent="0.25">
      <c r="A232">
        <v>0</v>
      </c>
      <c r="B232">
        <v>1</v>
      </c>
      <c r="C232" s="8">
        <v>187</v>
      </c>
      <c r="D232" s="8">
        <v>19</v>
      </c>
      <c r="E232" s="8">
        <v>189</v>
      </c>
      <c r="F232" s="8">
        <v>16</v>
      </c>
      <c r="H232" t="s">
        <v>8</v>
      </c>
    </row>
    <row r="233" spans="1:8" x14ac:dyDescent="0.25">
      <c r="A233">
        <v>0</v>
      </c>
      <c r="B233">
        <v>1</v>
      </c>
      <c r="C233" s="8">
        <v>169</v>
      </c>
      <c r="D233" s="8">
        <v>7</v>
      </c>
      <c r="E233" s="8">
        <v>169</v>
      </c>
      <c r="F233" s="8">
        <v>2</v>
      </c>
      <c r="H233" t="s">
        <v>8</v>
      </c>
    </row>
    <row r="234" spans="1:8" x14ac:dyDescent="0.25">
      <c r="A234">
        <v>0</v>
      </c>
      <c r="B234">
        <v>1</v>
      </c>
      <c r="C234" s="8">
        <v>161</v>
      </c>
      <c r="D234" s="8">
        <v>17</v>
      </c>
      <c r="E234" s="8">
        <v>161</v>
      </c>
      <c r="F234" s="8">
        <v>11</v>
      </c>
      <c r="H234" t="s">
        <v>8</v>
      </c>
    </row>
    <row r="235" spans="1:8" x14ac:dyDescent="0.25">
      <c r="A235">
        <v>0</v>
      </c>
      <c r="B235">
        <v>1</v>
      </c>
      <c r="C235" s="8">
        <v>167</v>
      </c>
      <c r="D235" s="8">
        <v>11</v>
      </c>
      <c r="E235" s="8">
        <v>167</v>
      </c>
      <c r="F235" s="8">
        <v>6</v>
      </c>
      <c r="H235" t="s">
        <v>8</v>
      </c>
    </row>
    <row r="236" spans="1:8" x14ac:dyDescent="0.25">
      <c r="A236">
        <v>0</v>
      </c>
      <c r="B236">
        <v>1</v>
      </c>
      <c r="C236" s="8">
        <v>215</v>
      </c>
      <c r="D236" s="8">
        <v>63</v>
      </c>
      <c r="E236" s="8">
        <v>207</v>
      </c>
      <c r="F236" s="8">
        <v>44</v>
      </c>
      <c r="H236" t="s">
        <v>8</v>
      </c>
    </row>
    <row r="237" spans="1:8" x14ac:dyDescent="0.25">
      <c r="A237">
        <v>0</v>
      </c>
      <c r="B237">
        <v>1</v>
      </c>
      <c r="C237" s="8">
        <v>306</v>
      </c>
      <c r="D237" s="8">
        <v>63</v>
      </c>
      <c r="E237" s="8">
        <v>302</v>
      </c>
      <c r="F237" s="8">
        <v>28</v>
      </c>
      <c r="H237" t="s">
        <v>8</v>
      </c>
    </row>
    <row r="238" spans="1:8" x14ac:dyDescent="0.25">
      <c r="A238">
        <v>0</v>
      </c>
      <c r="B238">
        <v>1</v>
      </c>
      <c r="C238" s="8">
        <v>375</v>
      </c>
      <c r="D238" s="8">
        <v>93</v>
      </c>
      <c r="E238" s="8">
        <v>385</v>
      </c>
      <c r="F238" s="8">
        <v>69</v>
      </c>
      <c r="H238" t="s">
        <v>8</v>
      </c>
    </row>
    <row r="239" spans="1:8" x14ac:dyDescent="0.25">
      <c r="A239">
        <v>0</v>
      </c>
      <c r="B239">
        <v>1</v>
      </c>
      <c r="C239" s="8">
        <v>369</v>
      </c>
      <c r="D239" s="8">
        <v>54</v>
      </c>
      <c r="E239" s="8">
        <v>369</v>
      </c>
      <c r="F239" s="8">
        <v>29</v>
      </c>
      <c r="H239" t="s">
        <v>8</v>
      </c>
    </row>
    <row r="240" spans="1:8" x14ac:dyDescent="0.25">
      <c r="A240">
        <v>0</v>
      </c>
      <c r="B240">
        <v>1</v>
      </c>
      <c r="C240" s="8">
        <v>355</v>
      </c>
      <c r="D240" s="8">
        <v>68</v>
      </c>
      <c r="E240" s="8">
        <v>355</v>
      </c>
      <c r="F240" s="8">
        <v>40</v>
      </c>
      <c r="H240" t="s">
        <v>8</v>
      </c>
    </row>
    <row r="241" spans="1:8" x14ac:dyDescent="0.25">
      <c r="A241">
        <v>0</v>
      </c>
      <c r="B241">
        <v>1</v>
      </c>
      <c r="C241" s="8">
        <v>420</v>
      </c>
      <c r="D241" s="8">
        <v>64</v>
      </c>
      <c r="E241" s="8">
        <v>420</v>
      </c>
      <c r="F241" s="8">
        <v>39</v>
      </c>
      <c r="H241" t="s">
        <v>8</v>
      </c>
    </row>
    <row r="242" spans="1:8" x14ac:dyDescent="0.25">
      <c r="A242">
        <v>0</v>
      </c>
      <c r="B242">
        <v>1</v>
      </c>
      <c r="C242" s="8">
        <v>398</v>
      </c>
      <c r="D242" s="8">
        <v>44</v>
      </c>
      <c r="E242" s="8">
        <v>388</v>
      </c>
      <c r="F242" s="8">
        <v>30</v>
      </c>
      <c r="H242" t="s">
        <v>8</v>
      </c>
    </row>
    <row r="243" spans="1:8" x14ac:dyDescent="0.25">
      <c r="A243">
        <v>0</v>
      </c>
      <c r="B243">
        <v>1</v>
      </c>
      <c r="C243" s="8">
        <v>472</v>
      </c>
      <c r="D243" s="8">
        <v>27</v>
      </c>
      <c r="E243" s="8">
        <v>468</v>
      </c>
      <c r="F243" s="8">
        <v>10</v>
      </c>
      <c r="H243" t="s">
        <v>8</v>
      </c>
    </row>
    <row r="244" spans="1:8" x14ac:dyDescent="0.25">
      <c r="A244">
        <v>0</v>
      </c>
      <c r="B244">
        <v>1</v>
      </c>
      <c r="C244" s="8">
        <v>465</v>
      </c>
      <c r="D244" s="8">
        <v>43</v>
      </c>
      <c r="E244" s="8">
        <v>479</v>
      </c>
      <c r="F244" s="8">
        <v>21</v>
      </c>
      <c r="H244" t="s">
        <v>8</v>
      </c>
    </row>
    <row r="245" spans="1:8" x14ac:dyDescent="0.25">
      <c r="A245">
        <v>0</v>
      </c>
      <c r="B245">
        <v>1</v>
      </c>
      <c r="C245" s="8">
        <v>455</v>
      </c>
      <c r="D245" s="8">
        <v>15</v>
      </c>
      <c r="E245" s="8">
        <v>454</v>
      </c>
      <c r="F245" s="8">
        <v>4</v>
      </c>
      <c r="H245" t="s">
        <v>8</v>
      </c>
    </row>
    <row r="246" spans="1:8" x14ac:dyDescent="0.25">
      <c r="A246">
        <v>0</v>
      </c>
      <c r="B246">
        <v>1</v>
      </c>
      <c r="C246" s="8">
        <v>444</v>
      </c>
      <c r="D246" s="8">
        <v>64</v>
      </c>
      <c r="E246" s="8">
        <v>444</v>
      </c>
      <c r="F246" s="8">
        <v>35</v>
      </c>
      <c r="H246" t="s">
        <v>8</v>
      </c>
    </row>
    <row r="247" spans="1:8" x14ac:dyDescent="0.25">
      <c r="A247">
        <v>0</v>
      </c>
      <c r="B247">
        <v>1</v>
      </c>
      <c r="C247" s="8">
        <v>443</v>
      </c>
      <c r="D247" s="8">
        <v>29</v>
      </c>
      <c r="E247" s="8">
        <v>443</v>
      </c>
      <c r="F247" s="8">
        <v>12</v>
      </c>
      <c r="H247" t="s">
        <v>8</v>
      </c>
    </row>
    <row r="248" spans="1:8" x14ac:dyDescent="0.25">
      <c r="C248">
        <v>212</v>
      </c>
      <c r="D248">
        <v>85</v>
      </c>
      <c r="E248">
        <v>212</v>
      </c>
      <c r="F248">
        <v>34</v>
      </c>
      <c r="G248" s="3"/>
      <c r="H248" t="s">
        <v>7</v>
      </c>
    </row>
    <row r="249" spans="1:8" x14ac:dyDescent="0.25">
      <c r="C249">
        <v>214</v>
      </c>
      <c r="D249">
        <v>66</v>
      </c>
      <c r="E249">
        <v>214</v>
      </c>
      <c r="F249">
        <v>32</v>
      </c>
      <c r="H249" t="s">
        <v>7</v>
      </c>
    </row>
    <row r="250" spans="1:8" x14ac:dyDescent="0.25">
      <c r="C250">
        <v>79</v>
      </c>
      <c r="D250">
        <v>10</v>
      </c>
      <c r="E250">
        <v>79</v>
      </c>
      <c r="F250">
        <v>2</v>
      </c>
      <c r="H250" t="s">
        <v>7</v>
      </c>
    </row>
    <row r="251" spans="1:8" x14ac:dyDescent="0.25">
      <c r="C251">
        <v>79</v>
      </c>
      <c r="D251">
        <v>15</v>
      </c>
      <c r="E251">
        <v>79</v>
      </c>
      <c r="F251">
        <v>4</v>
      </c>
      <c r="H251" t="s">
        <v>7</v>
      </c>
    </row>
    <row r="252" spans="1:8" x14ac:dyDescent="0.25">
      <c r="C252">
        <v>79</v>
      </c>
      <c r="D252">
        <v>19</v>
      </c>
      <c r="E252">
        <v>79</v>
      </c>
      <c r="F252">
        <v>8</v>
      </c>
      <c r="H252" t="s">
        <v>7</v>
      </c>
    </row>
    <row r="253" spans="1:8" x14ac:dyDescent="0.25">
      <c r="C253">
        <v>73</v>
      </c>
      <c r="D253">
        <v>14</v>
      </c>
      <c r="E253">
        <v>73</v>
      </c>
      <c r="F253">
        <v>0</v>
      </c>
      <c r="H253" t="s">
        <v>7</v>
      </c>
    </row>
    <row r="254" spans="1:8" x14ac:dyDescent="0.25">
      <c r="C254">
        <v>123</v>
      </c>
      <c r="D254">
        <v>13</v>
      </c>
      <c r="E254">
        <v>123</v>
      </c>
      <c r="F254">
        <v>10</v>
      </c>
      <c r="H254" t="s">
        <v>7</v>
      </c>
    </row>
    <row r="255" spans="1:8" x14ac:dyDescent="0.25">
      <c r="C255">
        <v>267</v>
      </c>
      <c r="D255">
        <v>25</v>
      </c>
      <c r="E255">
        <v>267</v>
      </c>
      <c r="F255">
        <v>17</v>
      </c>
      <c r="H255" t="s">
        <v>7</v>
      </c>
    </row>
    <row r="256" spans="1:8" x14ac:dyDescent="0.25">
      <c r="C256">
        <v>273</v>
      </c>
      <c r="D256">
        <v>16</v>
      </c>
      <c r="E256">
        <v>273</v>
      </c>
      <c r="F256">
        <v>8</v>
      </c>
      <c r="H256" t="s">
        <v>7</v>
      </c>
    </row>
    <row r="257" spans="3:8" x14ac:dyDescent="0.25">
      <c r="C257">
        <v>152</v>
      </c>
      <c r="D257">
        <v>9</v>
      </c>
      <c r="E257">
        <v>152</v>
      </c>
      <c r="F257">
        <v>2</v>
      </c>
      <c r="H257" t="s">
        <v>7</v>
      </c>
    </row>
    <row r="258" spans="3:8" x14ac:dyDescent="0.25">
      <c r="C258">
        <v>228</v>
      </c>
      <c r="D258">
        <v>33</v>
      </c>
      <c r="E258">
        <v>228</v>
      </c>
      <c r="F258">
        <v>18</v>
      </c>
      <c r="H258" t="s">
        <v>7</v>
      </c>
    </row>
    <row r="259" spans="3:8" x14ac:dyDescent="0.25">
      <c r="C259">
        <v>301</v>
      </c>
      <c r="D259">
        <v>251</v>
      </c>
      <c r="E259">
        <v>301</v>
      </c>
      <c r="F259">
        <v>220</v>
      </c>
      <c r="H259" t="s">
        <v>7</v>
      </c>
    </row>
    <row r="260" spans="3:8" x14ac:dyDescent="0.25">
      <c r="C260">
        <v>201</v>
      </c>
      <c r="D260">
        <v>185</v>
      </c>
      <c r="E260">
        <v>201</v>
      </c>
      <c r="F260">
        <v>162</v>
      </c>
      <c r="H260" t="s">
        <v>7</v>
      </c>
    </row>
    <row r="261" spans="3:8" x14ac:dyDescent="0.25">
      <c r="C261">
        <v>164</v>
      </c>
      <c r="D261">
        <v>16</v>
      </c>
      <c r="E261">
        <v>175</v>
      </c>
      <c r="F261">
        <v>4</v>
      </c>
      <c r="H261" t="s">
        <v>7</v>
      </c>
    </row>
    <row r="262" spans="3:8" x14ac:dyDescent="0.25">
      <c r="C262">
        <v>142</v>
      </c>
      <c r="D262">
        <v>25</v>
      </c>
      <c r="E262">
        <v>142</v>
      </c>
      <c r="F262">
        <v>2</v>
      </c>
      <c r="H262" t="s">
        <v>7</v>
      </c>
    </row>
    <row r="263" spans="3:8" x14ac:dyDescent="0.25">
      <c r="C263">
        <v>125</v>
      </c>
      <c r="D263">
        <v>2</v>
      </c>
      <c r="E263">
        <v>125</v>
      </c>
      <c r="F263">
        <v>0</v>
      </c>
      <c r="H263" t="s">
        <v>7</v>
      </c>
    </row>
    <row r="264" spans="3:8" x14ac:dyDescent="0.25">
      <c r="C264">
        <v>128</v>
      </c>
      <c r="D264">
        <v>58</v>
      </c>
      <c r="E264">
        <v>172</v>
      </c>
      <c r="F264">
        <v>10</v>
      </c>
      <c r="H264" t="s">
        <v>7</v>
      </c>
    </row>
    <row r="265" spans="3:8" x14ac:dyDescent="0.25">
      <c r="C265">
        <v>491</v>
      </c>
      <c r="D265">
        <v>321</v>
      </c>
      <c r="E265">
        <v>491</v>
      </c>
      <c r="F265">
        <v>194</v>
      </c>
      <c r="H265" t="s">
        <v>7</v>
      </c>
    </row>
    <row r="266" spans="3:8" x14ac:dyDescent="0.25">
      <c r="C266">
        <v>338</v>
      </c>
      <c r="D266">
        <v>3</v>
      </c>
      <c r="E266">
        <v>338</v>
      </c>
      <c r="F266">
        <v>0</v>
      </c>
      <c r="H266" t="s">
        <v>7</v>
      </c>
    </row>
    <row r="267" spans="3:8" x14ac:dyDescent="0.25">
      <c r="C267">
        <v>261</v>
      </c>
      <c r="D267">
        <v>10</v>
      </c>
      <c r="E267">
        <v>261</v>
      </c>
      <c r="F267">
        <v>0</v>
      </c>
      <c r="H267" t="s">
        <v>7</v>
      </c>
    </row>
    <row r="268" spans="3:8" x14ac:dyDescent="0.25">
      <c r="C268">
        <v>628</v>
      </c>
      <c r="D268">
        <v>330</v>
      </c>
      <c r="E268">
        <v>628</v>
      </c>
      <c r="F268">
        <v>175</v>
      </c>
      <c r="H268" t="s">
        <v>7</v>
      </c>
    </row>
    <row r="269" spans="3:8" x14ac:dyDescent="0.25">
      <c r="C269">
        <v>819</v>
      </c>
      <c r="D269">
        <v>28</v>
      </c>
      <c r="E269">
        <v>819</v>
      </c>
      <c r="F269">
        <v>12</v>
      </c>
      <c r="H269" t="s">
        <v>7</v>
      </c>
    </row>
    <row r="270" spans="3:8" x14ac:dyDescent="0.25">
      <c r="C270">
        <v>143</v>
      </c>
      <c r="D270">
        <v>110</v>
      </c>
      <c r="E270">
        <v>143</v>
      </c>
      <c r="F270">
        <v>52</v>
      </c>
      <c r="H270" t="s">
        <v>7</v>
      </c>
    </row>
    <row r="271" spans="3:8" x14ac:dyDescent="0.25">
      <c r="C271">
        <v>143</v>
      </c>
      <c r="D271">
        <v>77</v>
      </c>
      <c r="E271">
        <v>143</v>
      </c>
      <c r="F271">
        <v>46</v>
      </c>
      <c r="H271" t="s">
        <v>7</v>
      </c>
    </row>
    <row r="272" spans="3:8" x14ac:dyDescent="0.25">
      <c r="C272">
        <v>193</v>
      </c>
      <c r="D272">
        <v>20</v>
      </c>
      <c r="E272">
        <v>193</v>
      </c>
      <c r="F272">
        <v>7</v>
      </c>
      <c r="H272" t="s">
        <v>7</v>
      </c>
    </row>
    <row r="273" spans="3:8" x14ac:dyDescent="0.25">
      <c r="C273">
        <v>340</v>
      </c>
      <c r="D273">
        <v>179</v>
      </c>
      <c r="E273">
        <v>1759</v>
      </c>
      <c r="F273">
        <v>352</v>
      </c>
      <c r="H273" t="s">
        <v>7</v>
      </c>
    </row>
    <row r="274" spans="3:8" x14ac:dyDescent="0.25">
      <c r="C274">
        <v>330</v>
      </c>
      <c r="D274">
        <v>195</v>
      </c>
      <c r="E274">
        <v>972</v>
      </c>
      <c r="F274">
        <v>217</v>
      </c>
      <c r="H274" t="s">
        <v>7</v>
      </c>
    </row>
    <row r="275" spans="3:8" x14ac:dyDescent="0.25">
      <c r="C275">
        <v>308</v>
      </c>
      <c r="D275">
        <v>252</v>
      </c>
      <c r="E275">
        <v>308</v>
      </c>
      <c r="F275">
        <v>217</v>
      </c>
      <c r="H275" t="s">
        <v>7</v>
      </c>
    </row>
    <row r="276" spans="3:8" x14ac:dyDescent="0.25">
      <c r="C276">
        <v>304</v>
      </c>
      <c r="D276">
        <v>144</v>
      </c>
      <c r="E276">
        <v>304</v>
      </c>
      <c r="F276">
        <v>75</v>
      </c>
      <c r="H276" t="s">
        <v>7</v>
      </c>
    </row>
    <row r="277" spans="3:8" x14ac:dyDescent="0.25">
      <c r="C277">
        <v>110</v>
      </c>
      <c r="D277">
        <v>90</v>
      </c>
      <c r="E277">
        <v>110</v>
      </c>
      <c r="F277">
        <v>28</v>
      </c>
      <c r="H277" t="s">
        <v>7</v>
      </c>
    </row>
    <row r="278" spans="3:8" x14ac:dyDescent="0.25">
      <c r="C278">
        <v>79</v>
      </c>
      <c r="D278">
        <v>69</v>
      </c>
      <c r="E278">
        <v>79</v>
      </c>
      <c r="F278">
        <v>38</v>
      </c>
      <c r="H278" t="s">
        <v>7</v>
      </c>
    </row>
    <row r="279" spans="3:8" x14ac:dyDescent="0.25">
      <c r="C279">
        <v>65</v>
      </c>
      <c r="D279">
        <v>50</v>
      </c>
      <c r="E279">
        <v>65</v>
      </c>
      <c r="F279">
        <v>50</v>
      </c>
      <c r="H279" t="s">
        <v>7</v>
      </c>
    </row>
    <row r="280" spans="3:8" x14ac:dyDescent="0.25">
      <c r="C280">
        <v>70</v>
      </c>
      <c r="D280">
        <v>50</v>
      </c>
      <c r="E280">
        <v>70</v>
      </c>
      <c r="F280">
        <v>43</v>
      </c>
      <c r="H280" t="s">
        <v>7</v>
      </c>
    </row>
    <row r="281" spans="3:8" x14ac:dyDescent="0.25">
      <c r="C281">
        <v>70</v>
      </c>
      <c r="D281">
        <v>55</v>
      </c>
      <c r="E281">
        <v>70</v>
      </c>
      <c r="F281">
        <v>43</v>
      </c>
      <c r="H281" t="s">
        <v>7</v>
      </c>
    </row>
    <row r="282" spans="3:8" x14ac:dyDescent="0.25">
      <c r="C282">
        <v>81</v>
      </c>
      <c r="D282">
        <v>73</v>
      </c>
      <c r="E282">
        <v>81</v>
      </c>
      <c r="F282">
        <v>53</v>
      </c>
      <c r="H282" t="s">
        <v>7</v>
      </c>
    </row>
    <row r="283" spans="3:8" x14ac:dyDescent="0.25">
      <c r="C283">
        <v>87</v>
      </c>
      <c r="D283">
        <v>79</v>
      </c>
      <c r="E283">
        <v>87</v>
      </c>
      <c r="F283">
        <v>66</v>
      </c>
      <c r="H283" t="s">
        <v>7</v>
      </c>
    </row>
    <row r="284" spans="3:8" x14ac:dyDescent="0.25">
      <c r="C284">
        <v>130</v>
      </c>
      <c r="D284">
        <v>18</v>
      </c>
      <c r="E284">
        <v>130</v>
      </c>
      <c r="F284">
        <v>12</v>
      </c>
      <c r="H284" t="s">
        <v>7</v>
      </c>
    </row>
    <row r="285" spans="3:8" x14ac:dyDescent="0.25">
      <c r="C285">
        <v>130</v>
      </c>
      <c r="D285">
        <v>32</v>
      </c>
      <c r="E285">
        <v>130</v>
      </c>
      <c r="F285">
        <v>22</v>
      </c>
      <c r="H285" t="s">
        <v>7</v>
      </c>
    </row>
    <row r="286" spans="3:8" x14ac:dyDescent="0.25">
      <c r="C286">
        <v>316</v>
      </c>
      <c r="D286">
        <v>114</v>
      </c>
      <c r="E286">
        <v>316</v>
      </c>
      <c r="F286">
        <v>55</v>
      </c>
      <c r="H286" t="s">
        <v>7</v>
      </c>
    </row>
    <row r="287" spans="3:8" x14ac:dyDescent="0.25">
      <c r="C287">
        <v>278</v>
      </c>
      <c r="D287">
        <v>58</v>
      </c>
      <c r="E287">
        <v>278</v>
      </c>
      <c r="F287">
        <v>20</v>
      </c>
      <c r="H287" t="s">
        <v>7</v>
      </c>
    </row>
    <row r="288" spans="3:8" x14ac:dyDescent="0.25">
      <c r="C288">
        <v>36</v>
      </c>
      <c r="D288">
        <v>24</v>
      </c>
      <c r="E288">
        <v>36</v>
      </c>
      <c r="F288">
        <v>18</v>
      </c>
      <c r="H288" t="s">
        <v>7</v>
      </c>
    </row>
    <row r="289" spans="3:8" x14ac:dyDescent="0.25">
      <c r="C289">
        <v>35</v>
      </c>
      <c r="D289">
        <v>22</v>
      </c>
      <c r="E289">
        <v>35</v>
      </c>
      <c r="F289">
        <v>14</v>
      </c>
      <c r="H289" t="s">
        <v>7</v>
      </c>
    </row>
    <row r="290" spans="3:8" x14ac:dyDescent="0.25">
      <c r="C290">
        <v>81</v>
      </c>
      <c r="D290">
        <v>50</v>
      </c>
      <c r="E290">
        <v>81</v>
      </c>
      <c r="F290">
        <v>40</v>
      </c>
      <c r="H290" t="s">
        <v>7</v>
      </c>
    </row>
    <row r="291" spans="3:8" x14ac:dyDescent="0.25">
      <c r="C291">
        <v>424</v>
      </c>
      <c r="D291">
        <v>356</v>
      </c>
      <c r="E291">
        <v>424</v>
      </c>
      <c r="F291">
        <v>232</v>
      </c>
      <c r="H291" t="s">
        <v>7</v>
      </c>
    </row>
    <row r="292" spans="3:8" x14ac:dyDescent="0.25">
      <c r="C292">
        <v>962</v>
      </c>
      <c r="D292">
        <v>175</v>
      </c>
      <c r="E292">
        <v>1069</v>
      </c>
      <c r="F292">
        <v>158</v>
      </c>
      <c r="H292" t="s">
        <v>7</v>
      </c>
    </row>
    <row r="293" spans="3:8" x14ac:dyDescent="0.25">
      <c r="C293">
        <v>92</v>
      </c>
      <c r="D293">
        <v>89</v>
      </c>
      <c r="E293">
        <v>92</v>
      </c>
      <c r="F293">
        <v>76</v>
      </c>
      <c r="H293" t="s">
        <v>7</v>
      </c>
    </row>
    <row r="294" spans="3:8" x14ac:dyDescent="0.25">
      <c r="C294">
        <v>58</v>
      </c>
      <c r="D294">
        <v>56</v>
      </c>
      <c r="E294">
        <v>58</v>
      </c>
      <c r="F294">
        <v>51</v>
      </c>
      <c r="H294" t="s">
        <v>7</v>
      </c>
    </row>
    <row r="295" spans="3:8" x14ac:dyDescent="0.25">
      <c r="C295">
        <v>178</v>
      </c>
      <c r="D295">
        <v>76</v>
      </c>
      <c r="E295">
        <v>249</v>
      </c>
      <c r="F295">
        <v>34</v>
      </c>
      <c r="H295" t="s">
        <v>7</v>
      </c>
    </row>
    <row r="296" spans="3:8" x14ac:dyDescent="0.25">
      <c r="C296">
        <v>310</v>
      </c>
      <c r="D296">
        <v>135</v>
      </c>
      <c r="E296">
        <v>625</v>
      </c>
      <c r="F296">
        <v>154</v>
      </c>
      <c r="H296" t="s">
        <v>7</v>
      </c>
    </row>
    <row r="297" spans="3:8" x14ac:dyDescent="0.25">
      <c r="C297">
        <v>372</v>
      </c>
      <c r="D297">
        <v>164</v>
      </c>
      <c r="E297">
        <v>372</v>
      </c>
      <c r="F297">
        <v>130</v>
      </c>
      <c r="H297" t="s">
        <v>7</v>
      </c>
    </row>
    <row r="298" spans="3:8" x14ac:dyDescent="0.25">
      <c r="C298">
        <v>372</v>
      </c>
      <c r="D298">
        <v>190</v>
      </c>
      <c r="E298">
        <v>372</v>
      </c>
      <c r="F298">
        <v>130</v>
      </c>
      <c r="H298" t="s">
        <v>7</v>
      </c>
    </row>
    <row r="299" spans="3:8" x14ac:dyDescent="0.25">
      <c r="C299">
        <v>98</v>
      </c>
      <c r="D299">
        <v>8</v>
      </c>
      <c r="E299">
        <v>98</v>
      </c>
      <c r="F299">
        <v>8</v>
      </c>
      <c r="H299" t="s">
        <v>7</v>
      </c>
    </row>
    <row r="300" spans="3:8" x14ac:dyDescent="0.25">
      <c r="C300">
        <v>470</v>
      </c>
      <c r="D300">
        <v>244</v>
      </c>
      <c r="E300">
        <v>493</v>
      </c>
      <c r="F300">
        <v>57</v>
      </c>
      <c r="H300" t="s">
        <v>7</v>
      </c>
    </row>
    <row r="301" spans="3:8" x14ac:dyDescent="0.25">
      <c r="C301">
        <v>406</v>
      </c>
      <c r="D301">
        <v>225</v>
      </c>
      <c r="E301">
        <v>406</v>
      </c>
      <c r="F301">
        <v>140</v>
      </c>
      <c r="H301" t="s">
        <v>7</v>
      </c>
    </row>
    <row r="302" spans="3:8" x14ac:dyDescent="0.25">
      <c r="C302">
        <v>1527</v>
      </c>
      <c r="D302">
        <v>10</v>
      </c>
      <c r="E302">
        <v>1777</v>
      </c>
      <c r="F302">
        <v>0</v>
      </c>
      <c r="H302" t="s">
        <v>7</v>
      </c>
    </row>
    <row r="303" spans="3:8" x14ac:dyDescent="0.25">
      <c r="C303">
        <v>201</v>
      </c>
      <c r="D303">
        <v>141</v>
      </c>
      <c r="E303">
        <v>201</v>
      </c>
      <c r="F303">
        <v>117</v>
      </c>
      <c r="H303" t="s">
        <v>7</v>
      </c>
    </row>
    <row r="304" spans="3:8" x14ac:dyDescent="0.25">
      <c r="C304">
        <v>203</v>
      </c>
      <c r="D304">
        <v>71</v>
      </c>
      <c r="E304">
        <v>203</v>
      </c>
      <c r="F304">
        <v>45</v>
      </c>
      <c r="H304" t="s">
        <v>7</v>
      </c>
    </row>
    <row r="305" spans="3:8" x14ac:dyDescent="0.25">
      <c r="C305">
        <v>153</v>
      </c>
      <c r="D305">
        <v>76</v>
      </c>
      <c r="E305">
        <v>153</v>
      </c>
      <c r="F305">
        <v>45</v>
      </c>
      <c r="H305" t="s">
        <v>7</v>
      </c>
    </row>
    <row r="306" spans="3:8" x14ac:dyDescent="0.25">
      <c r="C306">
        <v>133</v>
      </c>
      <c r="D306">
        <v>65</v>
      </c>
      <c r="E306">
        <v>133</v>
      </c>
      <c r="F306">
        <v>41</v>
      </c>
      <c r="H306" t="s">
        <v>7</v>
      </c>
    </row>
    <row r="307" spans="3:8" x14ac:dyDescent="0.25">
      <c r="C307">
        <v>145</v>
      </c>
      <c r="D307">
        <v>72</v>
      </c>
      <c r="E307">
        <v>145</v>
      </c>
      <c r="F307">
        <v>31</v>
      </c>
      <c r="H307" t="s">
        <v>7</v>
      </c>
    </row>
    <row r="308" spans="3:8" x14ac:dyDescent="0.25">
      <c r="C308">
        <v>172</v>
      </c>
      <c r="D308">
        <v>101</v>
      </c>
      <c r="E308">
        <v>172</v>
      </c>
      <c r="F308">
        <v>58</v>
      </c>
      <c r="H308" t="s">
        <v>7</v>
      </c>
    </row>
    <row r="309" spans="3:8" x14ac:dyDescent="0.25">
      <c r="C309">
        <v>174</v>
      </c>
      <c r="D309">
        <v>91</v>
      </c>
      <c r="E309">
        <v>174</v>
      </c>
      <c r="F309">
        <v>57</v>
      </c>
      <c r="H309" t="s">
        <v>7</v>
      </c>
    </row>
    <row r="310" spans="3:8" x14ac:dyDescent="0.25">
      <c r="C310">
        <v>163</v>
      </c>
      <c r="D310">
        <v>82</v>
      </c>
      <c r="E310">
        <v>163</v>
      </c>
      <c r="F310">
        <v>38</v>
      </c>
      <c r="H310" t="s">
        <v>7</v>
      </c>
    </row>
    <row r="311" spans="3:8" x14ac:dyDescent="0.25">
      <c r="C311">
        <v>174</v>
      </c>
      <c r="D311">
        <v>102</v>
      </c>
      <c r="E311">
        <v>174</v>
      </c>
      <c r="F311">
        <v>49</v>
      </c>
      <c r="H311" t="s">
        <v>7</v>
      </c>
    </row>
    <row r="312" spans="3:8" x14ac:dyDescent="0.25">
      <c r="C312">
        <v>184</v>
      </c>
      <c r="D312">
        <v>88</v>
      </c>
      <c r="E312">
        <v>184</v>
      </c>
      <c r="F312">
        <v>61</v>
      </c>
      <c r="H312" t="s">
        <v>7</v>
      </c>
    </row>
    <row r="313" spans="3:8" x14ac:dyDescent="0.25">
      <c r="C313">
        <v>166</v>
      </c>
      <c r="D313">
        <v>101</v>
      </c>
      <c r="E313">
        <v>166</v>
      </c>
      <c r="F313">
        <v>48</v>
      </c>
      <c r="H313" t="s">
        <v>7</v>
      </c>
    </row>
    <row r="314" spans="3:8" x14ac:dyDescent="0.25">
      <c r="C314">
        <v>174</v>
      </c>
      <c r="D314">
        <v>95</v>
      </c>
      <c r="E314">
        <v>174</v>
      </c>
      <c r="F314">
        <v>57</v>
      </c>
      <c r="H314" t="s">
        <v>7</v>
      </c>
    </row>
    <row r="315" spans="3:8" x14ac:dyDescent="0.25">
      <c r="C315">
        <v>175</v>
      </c>
      <c r="D315">
        <v>117</v>
      </c>
      <c r="E315">
        <v>175</v>
      </c>
      <c r="F315">
        <v>75</v>
      </c>
      <c r="H315" t="s">
        <v>7</v>
      </c>
    </row>
    <row r="316" spans="3:8" x14ac:dyDescent="0.25">
      <c r="C316">
        <v>188</v>
      </c>
      <c r="D316">
        <v>148</v>
      </c>
      <c r="E316">
        <v>188</v>
      </c>
      <c r="F316">
        <v>85</v>
      </c>
      <c r="H316" t="s">
        <v>7</v>
      </c>
    </row>
    <row r="317" spans="3:8" x14ac:dyDescent="0.25">
      <c r="C317">
        <v>148</v>
      </c>
      <c r="D317">
        <v>83</v>
      </c>
      <c r="E317">
        <v>148</v>
      </c>
      <c r="F317">
        <v>23</v>
      </c>
      <c r="H317" t="s">
        <v>7</v>
      </c>
    </row>
    <row r="318" spans="3:8" x14ac:dyDescent="0.25">
      <c r="C318">
        <v>175</v>
      </c>
      <c r="D318">
        <v>95</v>
      </c>
      <c r="E318">
        <v>175</v>
      </c>
      <c r="F318">
        <v>43</v>
      </c>
      <c r="H318" t="s">
        <v>7</v>
      </c>
    </row>
    <row r="319" spans="3:8" x14ac:dyDescent="0.25">
      <c r="C319">
        <v>233</v>
      </c>
      <c r="D319">
        <v>8</v>
      </c>
      <c r="E319">
        <v>275</v>
      </c>
      <c r="F319">
        <v>4</v>
      </c>
      <c r="H319" t="s">
        <v>7</v>
      </c>
    </row>
    <row r="320" spans="3:8" x14ac:dyDescent="0.25">
      <c r="C320">
        <v>277</v>
      </c>
      <c r="D320">
        <v>20</v>
      </c>
      <c r="E320">
        <v>286</v>
      </c>
      <c r="F320">
        <v>2</v>
      </c>
      <c r="H320" t="s">
        <v>7</v>
      </c>
    </row>
    <row r="321" spans="3:8" x14ac:dyDescent="0.25">
      <c r="C321">
        <v>47</v>
      </c>
      <c r="D321">
        <v>5</v>
      </c>
      <c r="E321">
        <v>47</v>
      </c>
      <c r="F321">
        <v>1</v>
      </c>
      <c r="H321" t="s">
        <v>7</v>
      </c>
    </row>
    <row r="322" spans="3:8" x14ac:dyDescent="0.25">
      <c r="C322">
        <v>320</v>
      </c>
      <c r="D322">
        <v>11</v>
      </c>
      <c r="E322">
        <v>321</v>
      </c>
      <c r="F322">
        <v>4</v>
      </c>
      <c r="H322" t="s">
        <v>7</v>
      </c>
    </row>
    <row r="323" spans="3:8" x14ac:dyDescent="0.25">
      <c r="C323">
        <v>165</v>
      </c>
      <c r="D323">
        <v>1</v>
      </c>
      <c r="E323">
        <v>166</v>
      </c>
      <c r="F323">
        <v>0</v>
      </c>
      <c r="H323" t="s">
        <v>7</v>
      </c>
    </row>
    <row r="324" spans="3:8" x14ac:dyDescent="0.25">
      <c r="C324">
        <v>452</v>
      </c>
      <c r="D324">
        <v>198</v>
      </c>
      <c r="E324">
        <v>452</v>
      </c>
      <c r="F324">
        <v>115</v>
      </c>
      <c r="H324" t="s">
        <v>7</v>
      </c>
    </row>
    <row r="325" spans="3:8" x14ac:dyDescent="0.25">
      <c r="C325">
        <v>841</v>
      </c>
      <c r="D325">
        <v>219</v>
      </c>
      <c r="E325">
        <v>934</v>
      </c>
      <c r="F325">
        <v>97</v>
      </c>
      <c r="H325" t="s">
        <v>7</v>
      </c>
    </row>
    <row r="326" spans="3:8" x14ac:dyDescent="0.25">
      <c r="C326">
        <v>689</v>
      </c>
      <c r="D326">
        <v>185</v>
      </c>
      <c r="E326">
        <v>729</v>
      </c>
      <c r="F326">
        <v>82</v>
      </c>
      <c r="H326" t="s">
        <v>7</v>
      </c>
    </row>
    <row r="327" spans="3:8" x14ac:dyDescent="0.25">
      <c r="C327">
        <v>818</v>
      </c>
      <c r="D327">
        <v>194</v>
      </c>
      <c r="E327">
        <v>834</v>
      </c>
      <c r="F327">
        <v>33</v>
      </c>
      <c r="H327" t="s">
        <v>7</v>
      </c>
    </row>
    <row r="328" spans="3:8" x14ac:dyDescent="0.25">
      <c r="C328">
        <v>264</v>
      </c>
      <c r="D328">
        <v>131</v>
      </c>
      <c r="E328">
        <v>264</v>
      </c>
      <c r="F328">
        <v>86</v>
      </c>
      <c r="H328" t="s">
        <v>7</v>
      </c>
    </row>
    <row r="329" spans="3:8" x14ac:dyDescent="0.25">
      <c r="C329">
        <v>204</v>
      </c>
      <c r="D329">
        <v>136</v>
      </c>
      <c r="E329">
        <v>204</v>
      </c>
      <c r="F329">
        <v>75</v>
      </c>
      <c r="H329" t="s">
        <v>7</v>
      </c>
    </row>
    <row r="330" spans="3:8" x14ac:dyDescent="0.25">
      <c r="C330">
        <v>205</v>
      </c>
      <c r="D330">
        <v>115</v>
      </c>
      <c r="E330">
        <v>205</v>
      </c>
      <c r="F330">
        <v>68</v>
      </c>
      <c r="H330" t="s">
        <v>7</v>
      </c>
    </row>
    <row r="331" spans="3:8" x14ac:dyDescent="0.25">
      <c r="C331">
        <v>209</v>
      </c>
      <c r="D331">
        <v>126</v>
      </c>
      <c r="E331">
        <v>209</v>
      </c>
      <c r="F331">
        <v>48</v>
      </c>
      <c r="H331" t="s">
        <v>7</v>
      </c>
    </row>
    <row r="332" spans="3:8" x14ac:dyDescent="0.25">
      <c r="C332">
        <v>202</v>
      </c>
      <c r="D332">
        <v>119</v>
      </c>
      <c r="E332">
        <v>202</v>
      </c>
      <c r="F332">
        <v>53</v>
      </c>
      <c r="H332" t="s">
        <v>7</v>
      </c>
    </row>
    <row r="333" spans="3:8" x14ac:dyDescent="0.25">
      <c r="C333">
        <v>141</v>
      </c>
      <c r="D333">
        <v>55</v>
      </c>
      <c r="E333">
        <v>141</v>
      </c>
      <c r="F333">
        <v>20</v>
      </c>
      <c r="H333" t="s">
        <v>7</v>
      </c>
    </row>
    <row r="334" spans="3:8" x14ac:dyDescent="0.25">
      <c r="C334">
        <v>143</v>
      </c>
      <c r="D334">
        <v>88</v>
      </c>
      <c r="E334">
        <v>143</v>
      </c>
      <c r="F334">
        <v>49</v>
      </c>
      <c r="H334" t="s">
        <v>7</v>
      </c>
    </row>
    <row r="335" spans="3:8" x14ac:dyDescent="0.25">
      <c r="C335">
        <v>118</v>
      </c>
      <c r="D335">
        <v>80</v>
      </c>
      <c r="E335">
        <v>118</v>
      </c>
      <c r="F335">
        <v>31</v>
      </c>
      <c r="H335" t="s">
        <v>7</v>
      </c>
    </row>
    <row r="336" spans="3:8" x14ac:dyDescent="0.25">
      <c r="C336">
        <v>134</v>
      </c>
      <c r="D336">
        <v>87</v>
      </c>
      <c r="E336">
        <v>134</v>
      </c>
      <c r="F336">
        <v>38</v>
      </c>
      <c r="H336" t="s">
        <v>7</v>
      </c>
    </row>
    <row r="337" spans="3:8" x14ac:dyDescent="0.25">
      <c r="C337">
        <v>205</v>
      </c>
      <c r="D337">
        <v>4</v>
      </c>
      <c r="E337">
        <v>205</v>
      </c>
      <c r="F337">
        <v>1</v>
      </c>
      <c r="H337" t="s">
        <v>7</v>
      </c>
    </row>
    <row r="338" spans="3:8" x14ac:dyDescent="0.25">
      <c r="C338">
        <v>386</v>
      </c>
      <c r="D338">
        <v>35</v>
      </c>
      <c r="E338">
        <v>388</v>
      </c>
      <c r="F338">
        <v>6</v>
      </c>
      <c r="H338" t="s">
        <v>7</v>
      </c>
    </row>
    <row r="339" spans="3:8" x14ac:dyDescent="0.25">
      <c r="C339">
        <v>379</v>
      </c>
      <c r="D339">
        <v>33</v>
      </c>
      <c r="E339">
        <v>378</v>
      </c>
      <c r="F339">
        <v>6</v>
      </c>
      <c r="H339" t="s">
        <v>7</v>
      </c>
    </row>
    <row r="340" spans="3:8" x14ac:dyDescent="0.25">
      <c r="C340">
        <v>328</v>
      </c>
      <c r="D340">
        <v>22</v>
      </c>
      <c r="E340">
        <v>329</v>
      </c>
      <c r="F340">
        <v>0</v>
      </c>
      <c r="H340" t="s">
        <v>7</v>
      </c>
    </row>
    <row r="341" spans="3:8" x14ac:dyDescent="0.25">
      <c r="C341">
        <v>334</v>
      </c>
      <c r="D341">
        <v>8</v>
      </c>
      <c r="E341">
        <v>351</v>
      </c>
      <c r="F341">
        <v>1</v>
      </c>
      <c r="H341" t="s">
        <v>7</v>
      </c>
    </row>
    <row r="342" spans="3:8" x14ac:dyDescent="0.25">
      <c r="C342">
        <v>263</v>
      </c>
      <c r="D342">
        <v>102</v>
      </c>
      <c r="E342">
        <v>258</v>
      </c>
      <c r="F342">
        <v>34</v>
      </c>
      <c r="H342" t="s">
        <v>7</v>
      </c>
    </row>
    <row r="343" spans="3:8" x14ac:dyDescent="0.25">
      <c r="C343">
        <v>347</v>
      </c>
      <c r="D343">
        <v>71</v>
      </c>
      <c r="E343">
        <v>346</v>
      </c>
      <c r="F343">
        <v>64</v>
      </c>
      <c r="H343" t="s">
        <v>7</v>
      </c>
    </row>
    <row r="344" spans="3:8" x14ac:dyDescent="0.25">
      <c r="C344">
        <v>359</v>
      </c>
      <c r="D344">
        <v>131</v>
      </c>
      <c r="E344">
        <v>358</v>
      </c>
      <c r="F344">
        <v>82</v>
      </c>
      <c r="H344" t="s">
        <v>7</v>
      </c>
    </row>
    <row r="345" spans="3:8" x14ac:dyDescent="0.25">
      <c r="C345">
        <v>317</v>
      </c>
      <c r="D345">
        <v>129</v>
      </c>
      <c r="E345">
        <v>314</v>
      </c>
      <c r="F345">
        <v>55</v>
      </c>
      <c r="H345" t="s">
        <v>7</v>
      </c>
    </row>
    <row r="346" spans="3:8" x14ac:dyDescent="0.25">
      <c r="C346">
        <v>366</v>
      </c>
      <c r="D346">
        <v>147</v>
      </c>
      <c r="E346">
        <v>356</v>
      </c>
      <c r="F346">
        <v>96</v>
      </c>
      <c r="H346" t="s">
        <v>7</v>
      </c>
    </row>
    <row r="347" spans="3:8" x14ac:dyDescent="0.25">
      <c r="C347">
        <v>359</v>
      </c>
      <c r="D347">
        <v>115</v>
      </c>
      <c r="E347">
        <v>358</v>
      </c>
      <c r="F347">
        <v>82</v>
      </c>
      <c r="H347" t="s">
        <v>7</v>
      </c>
    </row>
    <row r="348" spans="3:8" x14ac:dyDescent="0.25">
      <c r="C348">
        <v>413</v>
      </c>
      <c r="D348">
        <v>2</v>
      </c>
      <c r="E348">
        <v>413</v>
      </c>
      <c r="F348">
        <v>0</v>
      </c>
      <c r="H348" t="s">
        <v>7</v>
      </c>
    </row>
    <row r="349" spans="3:8" x14ac:dyDescent="0.25">
      <c r="C349">
        <v>337</v>
      </c>
      <c r="D349">
        <v>263</v>
      </c>
      <c r="E349">
        <v>337</v>
      </c>
      <c r="F349">
        <v>243</v>
      </c>
      <c r="H349" t="s">
        <v>7</v>
      </c>
    </row>
    <row r="350" spans="3:8" x14ac:dyDescent="0.25">
      <c r="C350">
        <v>360</v>
      </c>
      <c r="D350">
        <v>212</v>
      </c>
      <c r="E350">
        <v>360</v>
      </c>
      <c r="F350">
        <v>174</v>
      </c>
      <c r="H350" t="s">
        <v>7</v>
      </c>
    </row>
    <row r="351" spans="3:8" x14ac:dyDescent="0.25">
      <c r="C351">
        <v>545</v>
      </c>
      <c r="D351">
        <v>92</v>
      </c>
      <c r="E351">
        <v>545</v>
      </c>
      <c r="F351">
        <v>61</v>
      </c>
      <c r="H351" t="s">
        <v>7</v>
      </c>
    </row>
    <row r="352" spans="3:8" x14ac:dyDescent="0.25">
      <c r="C352">
        <v>102</v>
      </c>
      <c r="D352">
        <v>73</v>
      </c>
      <c r="E352">
        <v>102</v>
      </c>
      <c r="F352">
        <v>59</v>
      </c>
      <c r="H352" t="s">
        <v>7</v>
      </c>
    </row>
    <row r="353" spans="3:8" x14ac:dyDescent="0.25">
      <c r="C353">
        <v>235</v>
      </c>
      <c r="D353">
        <v>142</v>
      </c>
      <c r="E353">
        <v>235</v>
      </c>
      <c r="F353">
        <v>77</v>
      </c>
      <c r="H35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Charlie</cp:lastModifiedBy>
  <dcterms:created xsi:type="dcterms:W3CDTF">2017-12-29T13:29:24Z</dcterms:created>
  <dcterms:modified xsi:type="dcterms:W3CDTF">2017-12-29T13:38:15Z</dcterms:modified>
</cp:coreProperties>
</file>