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<sst xmlns="http://schemas.openxmlformats.org/spreadsheetml/2006/main" count="31" uniqueCount="24">
  <si>
    <t>Modelo</t>
  </si>
  <si>
    <t>AMIS-30543</t>
  </si>
  <si>
    <t>A4988</t>
  </si>
  <si>
    <t>A4988, Black Edition</t>
  </si>
  <si>
    <t>DRV8880</t>
  </si>
  <si>
    <t>DRV8834, Low-Voltage</t>
  </si>
  <si>
    <t>DRV8824, Low-Current</t>
  </si>
  <si>
    <t>DRV8825, High-Current</t>
  </si>
  <si>
    <t>Imagen referencial</t>
  </si>
  <si>
    <t>Minimum operating voltage (VM, VMOT) [V]</t>
  </si>
  <si>
    <t>Maximum operating voltage (VM, VMOT) [V]</t>
  </si>
  <si>
    <t>Minimum logic voltage (VDD) [V]</t>
  </si>
  <si>
    <t>Maximum logic voltage (VDD) [V]</t>
  </si>
  <si>
    <t>5.25</t>
  </si>
  <si>
    <t>Continuous current per phase [A]</t>
  </si>
  <si>
    <t>0.75</t>
  </si>
  <si>
    <t>Maximum current per phase[A]
with cooling</t>
  </si>
  <si>
    <t>Microstep resolutions</t>
  </si>
  <si>
    <t>full
1/2
1/4
1/8
1/16
1/32
1/64
1/128</t>
  </si>
  <si>
    <t>full
1/2
1/4
1/8
1/16
-
-
-</t>
  </si>
  <si>
    <t>full
1/2, 1/2 non-circular
1/4
1/8
1/16
-
-
-</t>
  </si>
  <si>
    <t>full
1/2
1/4
1/8
1/16
1/32
-
-</t>
  </si>
  <si>
    <t>limited current for VMOT&lt;5V</t>
  </si>
  <si>
    <t>It does not take external VDD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</si>
</sst>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8" width="34.43"/>
  </cols>
  <sheetData>
    <row r="1">
      <c r="A1" s="1"/>
      <c r="B1" s="2" t="str">
        <f>HYPERLINK("https://www.pololu.com/product/2970/","AMIS-30543 page")</f>
        <v>AMIS-30543 page</v>
      </c>
      <c r="C1" s="2" t="str">
        <f>HYPERLINK("https://www.pololu.com/product/2980/","A4988 page")</f>
        <v>A4988 page</v>
      </c>
      <c r="D1" s="2" t="str">
        <f>HYPERLINK("https://www.pololu.com/product/2976/","A4988, Black Edition page")</f>
        <v>A4988, Black Edition page</v>
      </c>
      <c r="E1" s="2" t="str">
        <f>HYPERLINK("https://www.pololu.com/product/2971/","DRV8880 page")</f>
        <v>DRV8880 page</v>
      </c>
      <c r="F1" s="2" t="str">
        <f>HYPERLINK("https://www.pololu.com/product/2134/","DRV8834 page")</f>
        <v>DRV8834 page</v>
      </c>
      <c r="G1" s="2" t="str">
        <f>HYPERLINK("https://www.pololu.com/product/2131/","DRV8824 page")</f>
        <v>DRV8824 page</v>
      </c>
      <c r="H1" s="2" t="str">
        <f>HYPERLINK("https://www.pololu.com/product/2977/","DRV8825 page")</f>
        <v>DRV8825 page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ht="127.5" customHeight="1">
      <c r="A3" s="3" t="s">
        <v>8</v>
      </c>
      <c r="B3" s="1" t="str">
        <f>IMAGE("https://a.pololu-files.com/picture/0J6376.1200.jpg?375ec3680380ae30ff2a0589dc2b530c",1)</f>
        <v/>
      </c>
      <c r="C3" s="1" t="str">
        <f>IMAGE("https://a.pololu-files.com/picture/0J1418.1200.jpg?ea6570418e038623602c5f221eb96f62",1)</f>
        <v/>
      </c>
      <c r="D3" s="1" t="str">
        <f>IMAGE("https://a.pololu-files.com/picture/0J4068.1200.jpg?7dee39c0125ffbb7b1ae713e7d8907c0",1)</f>
        <v/>
      </c>
      <c r="E3" s="1" t="str">
        <f>image("https://a.pololu-files.com/picture/0J7145.1200.jpg?f7a61e3185afae65316b0fde0a4b9273",1)
</f>
        <v/>
      </c>
      <c r="F3" s="1" t="str">
        <f>image("https://a.pololu-files.com/picture/0J4347.1200.jpg?4d587f0a773969cc5c1d5316a4f91508",1)
</f>
        <v/>
      </c>
      <c r="G3" s="1" t="str">
        <f t="shared" ref="G3:H3" si="1">image("https://a.pololu-files.com/picture/0J4231.1200.jpg?4313a1f6aada3e0c1f469451be883e63",1)
</f>
        <v/>
      </c>
      <c r="H3" s="1" t="str">
        <f t="shared" si="1"/>
        <v/>
      </c>
    </row>
    <row r="4">
      <c r="A4" s="3" t="s">
        <v>9</v>
      </c>
      <c r="B4" s="3">
        <v>6.0</v>
      </c>
      <c r="C4" s="3">
        <v>8.0</v>
      </c>
      <c r="D4" s="3">
        <v>8.0</v>
      </c>
      <c r="E4" s="4">
        <v>42861.0</v>
      </c>
      <c r="F4" s="4">
        <v>42857.0</v>
      </c>
      <c r="G4" s="4">
        <v>42774.0</v>
      </c>
      <c r="H4" s="4">
        <v>42774.0</v>
      </c>
    </row>
    <row r="5">
      <c r="A5" s="3" t="s">
        <v>10</v>
      </c>
      <c r="B5" s="3">
        <v>30.0</v>
      </c>
      <c r="C5" s="3">
        <v>35.0</v>
      </c>
      <c r="D5" s="3">
        <v>35.0</v>
      </c>
      <c r="E5" s="3">
        <v>45.0</v>
      </c>
      <c r="F5" s="4">
        <v>42957.0</v>
      </c>
      <c r="G5" s="3">
        <v>45.0</v>
      </c>
      <c r="H5" s="3">
        <v>45.0</v>
      </c>
    </row>
    <row r="6">
      <c r="A6" s="3" t="s">
        <v>11</v>
      </c>
      <c r="B6" s="4">
        <v>42857.0</v>
      </c>
      <c r="C6" s="3">
        <v>3.0</v>
      </c>
      <c r="D6" s="3">
        <v>3.0</v>
      </c>
      <c r="E6" s="4">
        <v>42948.0</v>
      </c>
      <c r="F6" s="4">
        <v>42857.0</v>
      </c>
      <c r="G6" s="4">
        <v>42857.0</v>
      </c>
      <c r="H6" s="4">
        <v>42857.0</v>
      </c>
    </row>
    <row r="7">
      <c r="A7" s="3" t="s">
        <v>12</v>
      </c>
      <c r="B7" s="4">
        <v>42860.0</v>
      </c>
      <c r="C7" s="4">
        <v>42860.0</v>
      </c>
      <c r="D7" s="4">
        <v>42860.0</v>
      </c>
      <c r="E7" s="4">
        <v>42799.0</v>
      </c>
      <c r="F7" s="4">
        <v>42860.0</v>
      </c>
      <c r="G7" s="3" t="s">
        <v>13</v>
      </c>
      <c r="H7" s="3" t="s">
        <v>13</v>
      </c>
    </row>
    <row r="8">
      <c r="A8" s="3" t="s">
        <v>14</v>
      </c>
      <c r="B8" s="4">
        <v>42948.0</v>
      </c>
      <c r="C8" s="3">
        <v>1.0</v>
      </c>
      <c r="D8" s="4">
        <v>42767.0</v>
      </c>
      <c r="E8" s="3">
        <v>1.0</v>
      </c>
      <c r="F8" s="4">
        <v>42856.0</v>
      </c>
      <c r="G8" s="3" t="s">
        <v>15</v>
      </c>
      <c r="H8" s="4">
        <v>42856.0</v>
      </c>
      <c r="I8" s="5"/>
    </row>
    <row r="9">
      <c r="A9" s="3" t="s">
        <v>16</v>
      </c>
      <c r="B9" s="3">
        <v>3.0</v>
      </c>
      <c r="C9" s="3">
        <v>2.0</v>
      </c>
      <c r="D9" s="3">
        <v>2.0</v>
      </c>
      <c r="E9" s="4">
        <v>42887.0</v>
      </c>
      <c r="F9" s="3">
        <v>2.0</v>
      </c>
      <c r="G9" s="4">
        <v>42767.0</v>
      </c>
      <c r="H9" s="4">
        <v>42768.0</v>
      </c>
      <c r="I9" s="5"/>
    </row>
    <row r="10">
      <c r="A10" s="3" t="s">
        <v>17</v>
      </c>
      <c r="B10" s="6" t="s">
        <v>18</v>
      </c>
      <c r="C10" s="6" t="s">
        <v>19</v>
      </c>
      <c r="D10" s="6" t="s">
        <v>19</v>
      </c>
      <c r="E10" s="6" t="s">
        <v>20</v>
      </c>
      <c r="F10" s="6" t="s">
        <v>21</v>
      </c>
      <c r="G10" s="6" t="s">
        <v>21</v>
      </c>
      <c r="H10" s="6" t="s">
        <v>21</v>
      </c>
    </row>
    <row r="11">
      <c r="A11" s="1"/>
      <c r="B11" s="3" t="s">
        <v>22</v>
      </c>
      <c r="C11" s="1"/>
      <c r="D11" s="1"/>
      <c r="E11" s="3" t="s">
        <v>23</v>
      </c>
      <c r="F11" s="3" t="s">
        <v>23</v>
      </c>
      <c r="G11" s="3" t="s">
        <v>23</v>
      </c>
      <c r="H11" s="3" t="s">
        <v>23</v>
      </c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1"/>
      <c r="D13" s="3"/>
      <c r="E13" s="3"/>
      <c r="F13" s="1"/>
      <c r="G13" s="1"/>
      <c r="H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1"/>
      <c r="C21" s="1"/>
      <c r="D21" s="1"/>
      <c r="E21" s="1"/>
      <c r="F21" s="1"/>
      <c r="G21" s="1"/>
      <c r="H21" s="1"/>
    </row>
    <row r="22">
      <c r="A22" s="1"/>
      <c r="B22" s="1"/>
      <c r="C22" s="1"/>
      <c r="D22" s="1"/>
      <c r="E22" s="1"/>
      <c r="F22" s="1"/>
      <c r="G22" s="1"/>
      <c r="H22" s="1"/>
    </row>
    <row r="23">
      <c r="A23" s="1"/>
      <c r="B23" s="1"/>
      <c r="C23" s="1"/>
      <c r="D23" s="1"/>
      <c r="E23" s="1"/>
      <c r="F23" s="1"/>
      <c r="G23" s="1"/>
      <c r="H23" s="1"/>
    </row>
    <row r="24">
      <c r="A24" s="1"/>
      <c r="B24" s="1"/>
      <c r="C24" s="1"/>
      <c r="D24" s="1"/>
      <c r="E24" s="1"/>
      <c r="F24" s="1"/>
      <c r="G24" s="1"/>
      <c r="H24" s="1"/>
    </row>
    <row r="25">
      <c r="A25" s="1"/>
      <c r="B25" s="1"/>
      <c r="C25" s="1"/>
      <c r="D25" s="1"/>
      <c r="E25" s="1"/>
      <c r="F25" s="1"/>
      <c r="G25" s="1"/>
      <c r="H25" s="1"/>
    </row>
    <row r="26">
      <c r="A26" s="1"/>
      <c r="B26" s="1"/>
      <c r="C26" s="1"/>
      <c r="D26" s="1"/>
      <c r="E26" s="1"/>
      <c r="F26" s="1"/>
      <c r="G26" s="1"/>
      <c r="H26" s="1"/>
    </row>
    <row r="27">
      <c r="A27" s="1"/>
      <c r="B27" s="1"/>
      <c r="C27" s="1"/>
      <c r="D27" s="1"/>
      <c r="E27" s="1"/>
      <c r="F27" s="1"/>
      <c r="G27" s="1"/>
      <c r="H27" s="1"/>
    </row>
    <row r="28">
      <c r="A28" s="1"/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1"/>
      <c r="B30" s="1"/>
      <c r="C30" s="1"/>
      <c r="D30" s="1"/>
      <c r="E30" s="1"/>
      <c r="F30" s="1"/>
      <c r="G30" s="1"/>
      <c r="H30" s="1"/>
    </row>
    <row r="31">
      <c r="A31" s="1"/>
      <c r="B31" s="1"/>
      <c r="C31" s="1"/>
      <c r="D31" s="1"/>
      <c r="E31" s="1"/>
      <c r="F31" s="1"/>
      <c r="G31" s="1"/>
      <c r="H31" s="1"/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/>
      <c r="B33" s="1"/>
      <c r="C33" s="1"/>
      <c r="D33" s="1"/>
      <c r="E33" s="1"/>
      <c r="F33" s="1"/>
      <c r="G33" s="1"/>
      <c r="H33" s="1"/>
    </row>
    <row r="34">
      <c r="A34" s="1"/>
      <c r="B34" s="1"/>
      <c r="C34" s="1"/>
      <c r="D34" s="1"/>
      <c r="E34" s="1"/>
      <c r="F34" s="1"/>
      <c r="G34" s="1"/>
      <c r="H34" s="1"/>
    </row>
    <row r="35">
      <c r="A35" s="1"/>
      <c r="B35" s="1"/>
      <c r="C35" s="1"/>
      <c r="D35" s="1"/>
      <c r="E35" s="1"/>
      <c r="F35" s="1"/>
      <c r="G35" s="1"/>
      <c r="H35" s="1"/>
    </row>
    <row r="36">
      <c r="A36" s="1"/>
      <c r="B36" s="1"/>
      <c r="C36" s="1"/>
      <c r="D36" s="1"/>
      <c r="E36" s="1"/>
      <c r="F36" s="1"/>
      <c r="G36" s="1"/>
      <c r="H36" s="1"/>
    </row>
    <row r="37">
      <c r="A37" s="1"/>
      <c r="B37" s="1"/>
      <c r="C37" s="1"/>
      <c r="D37" s="1"/>
      <c r="E37" s="1"/>
      <c r="F37" s="1"/>
      <c r="G37" s="1"/>
      <c r="H37" s="1"/>
    </row>
    <row r="38">
      <c r="A38" s="1"/>
      <c r="B38" s="1"/>
      <c r="C38" s="1"/>
      <c r="D38" s="1"/>
      <c r="E38" s="1"/>
      <c r="F38" s="1"/>
      <c r="G38" s="1"/>
      <c r="H38" s="1"/>
    </row>
    <row r="39">
      <c r="A39" s="1"/>
      <c r="B39" s="1"/>
      <c r="C39" s="1"/>
      <c r="D39" s="1"/>
      <c r="E39" s="1"/>
      <c r="F39" s="1"/>
      <c r="G39" s="1"/>
      <c r="H39" s="1"/>
    </row>
    <row r="40">
      <c r="A40" s="1"/>
      <c r="B40" s="1"/>
      <c r="C40" s="1"/>
      <c r="D40" s="1"/>
      <c r="E40" s="1"/>
      <c r="F40" s="1"/>
      <c r="G40" s="1"/>
      <c r="H40" s="1"/>
    </row>
    <row r="41">
      <c r="A41" s="1"/>
      <c r="B41" s="1"/>
      <c r="C41" s="1"/>
      <c r="D41" s="1"/>
      <c r="E41" s="1"/>
      <c r="F41" s="1"/>
      <c r="G41" s="1"/>
      <c r="H41" s="1"/>
    </row>
    <row r="42">
      <c r="A42" s="1"/>
      <c r="B42" s="1"/>
      <c r="C42" s="1"/>
      <c r="D42" s="1"/>
      <c r="E42" s="1"/>
      <c r="F42" s="1"/>
      <c r="G42" s="1"/>
      <c r="H42" s="1"/>
    </row>
    <row r="43">
      <c r="A43" s="1"/>
      <c r="B43" s="1"/>
      <c r="C43" s="1"/>
      <c r="D43" s="1"/>
      <c r="E43" s="1"/>
      <c r="F43" s="1"/>
      <c r="G43" s="1"/>
      <c r="H43" s="1"/>
    </row>
    <row r="44">
      <c r="A44" s="1"/>
      <c r="B44" s="1"/>
      <c r="C44" s="1"/>
      <c r="D44" s="1"/>
      <c r="E44" s="1"/>
      <c r="F44" s="1"/>
      <c r="G44" s="1"/>
      <c r="H44" s="1"/>
    </row>
    <row r="45">
      <c r="A45" s="1"/>
      <c r="B45" s="1"/>
      <c r="C45" s="1"/>
      <c r="D45" s="1"/>
      <c r="E45" s="1"/>
      <c r="F45" s="1"/>
      <c r="G45" s="1"/>
      <c r="H45" s="1"/>
    </row>
    <row r="46">
      <c r="A46" s="1"/>
      <c r="B46" s="1"/>
      <c r="C46" s="1"/>
      <c r="D46" s="1"/>
      <c r="E46" s="1"/>
      <c r="F46" s="1"/>
      <c r="G46" s="1"/>
      <c r="H46" s="1"/>
    </row>
    <row r="47">
      <c r="A47" s="1"/>
      <c r="B47" s="1"/>
      <c r="C47" s="1"/>
      <c r="D47" s="1"/>
      <c r="E47" s="1"/>
      <c r="F47" s="1"/>
      <c r="G47" s="1"/>
      <c r="H47" s="1"/>
    </row>
    <row r="48">
      <c r="A48" s="1"/>
      <c r="B48" s="1"/>
      <c r="C48" s="1"/>
      <c r="D48" s="1"/>
      <c r="E48" s="1"/>
      <c r="F48" s="1"/>
      <c r="G48" s="1"/>
      <c r="H48" s="1"/>
    </row>
    <row r="49">
      <c r="A49" s="1"/>
      <c r="B49" s="1"/>
      <c r="C49" s="1"/>
      <c r="D49" s="1"/>
      <c r="E49" s="1"/>
      <c r="F49" s="1"/>
      <c r="G49" s="1"/>
      <c r="H49" s="1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  <row r="1001">
      <c r="A1001" s="1"/>
      <c r="B1001" s="1"/>
      <c r="C1001" s="1"/>
      <c r="D1001" s="1"/>
      <c r="E1001" s="1"/>
      <c r="F1001" s="1"/>
      <c r="G1001" s="1"/>
      <c r="H1001" s="1"/>
    </row>
    <row r="1002">
      <c r="A1002" s="1"/>
      <c r="B1002" s="1"/>
      <c r="C1002" s="1"/>
      <c r="D1002" s="1"/>
      <c r="E1002" s="1"/>
      <c r="F1002" s="1"/>
      <c r="G1002" s="1"/>
      <c r="H1002" s="1"/>
    </row>
    <row r="1003">
      <c r="A1003" s="1"/>
      <c r="B1003" s="1"/>
      <c r="C1003" s="1"/>
      <c r="D1003" s="1"/>
      <c r="E1003" s="1"/>
      <c r="F1003" s="1"/>
      <c r="G1003" s="1"/>
      <c r="H1003" s="1"/>
    </row>
  </sheetData>
  <drawing r:id="rId1"/>
</worksheet>
</file>