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480" yWindow="165" windowWidth="16275" windowHeight="6915" tabRatio="663" activeTab="6"/>
  </bookViews>
  <sheets>
    <sheet name="gender bias" sheetId="7" r:id="rId1"/>
    <sheet name="prison" sheetId="6" r:id="rId2"/>
    <sheet name="arrests" sheetId="1" r:id="rId3"/>
    <sheet name="defendants" sheetId="2" r:id="rId4"/>
    <sheet name="cases closed" sheetId="3" r:id="rId5"/>
    <sheet name="suspects concluded" sheetId="5" r:id="rId6"/>
    <sheet name="suspects initiated" sheetId="4" r:id="rId7"/>
  </sheets>
  <calcPr calcId="145621"/>
</workbook>
</file>

<file path=xl/calcChain.xml><?xml version="1.0" encoding="utf-8"?>
<calcChain xmlns="http://schemas.openxmlformats.org/spreadsheetml/2006/main">
  <c r="C24" i="7" l="1"/>
  <c r="D24" i="7"/>
  <c r="E24" i="7"/>
  <c r="F24" i="7"/>
  <c r="G24" i="7"/>
  <c r="G9" i="7" s="1"/>
  <c r="H24" i="7"/>
  <c r="I24" i="7"/>
  <c r="I9" i="7" s="1"/>
  <c r="J24" i="7"/>
  <c r="K24" i="7"/>
  <c r="K9" i="7" s="1"/>
  <c r="L24" i="7"/>
  <c r="M24" i="7"/>
  <c r="M9" i="7" s="1"/>
  <c r="N24" i="7"/>
  <c r="O24" i="7"/>
  <c r="O9" i="7" s="1"/>
  <c r="C25" i="7"/>
  <c r="D25" i="7"/>
  <c r="E25" i="7"/>
  <c r="F25" i="7"/>
  <c r="G25" i="7"/>
  <c r="H25" i="7"/>
  <c r="I25" i="7"/>
  <c r="J25" i="7"/>
  <c r="K25" i="7"/>
  <c r="L25" i="7"/>
  <c r="M25" i="7"/>
  <c r="N25" i="7"/>
  <c r="O25" i="7"/>
  <c r="B25" i="7"/>
  <c r="B24" i="7"/>
  <c r="C20" i="7"/>
  <c r="C8" i="7" s="1"/>
  <c r="D20" i="7"/>
  <c r="E20" i="7"/>
  <c r="E8" i="7" s="1"/>
  <c r="F20" i="7"/>
  <c r="G20" i="7"/>
  <c r="G8" i="7" s="1"/>
  <c r="H20" i="7"/>
  <c r="I20" i="7"/>
  <c r="I8" i="7" s="1"/>
  <c r="J20" i="7"/>
  <c r="K20" i="7"/>
  <c r="K8" i="7" s="1"/>
  <c r="L20" i="7"/>
  <c r="M20" i="7"/>
  <c r="M8" i="7" s="1"/>
  <c r="N20" i="7"/>
  <c r="O20" i="7"/>
  <c r="O8" i="7" s="1"/>
  <c r="C21" i="7"/>
  <c r="D21" i="7"/>
  <c r="E21" i="7"/>
  <c r="F21" i="7"/>
  <c r="G21" i="7"/>
  <c r="H21" i="7"/>
  <c r="I21" i="7"/>
  <c r="J21" i="7"/>
  <c r="K21" i="7"/>
  <c r="L21" i="7"/>
  <c r="M21" i="7"/>
  <c r="N21" i="7"/>
  <c r="O21" i="7"/>
  <c r="B21" i="7"/>
  <c r="B20" i="7"/>
  <c r="C16" i="7"/>
  <c r="D16" i="7"/>
  <c r="E16" i="7"/>
  <c r="F16" i="7"/>
  <c r="G16" i="7"/>
  <c r="H16" i="7"/>
  <c r="I16" i="7"/>
  <c r="J16" i="7"/>
  <c r="K16" i="7"/>
  <c r="L16" i="7"/>
  <c r="M16" i="7"/>
  <c r="N16" i="7"/>
  <c r="O16" i="7"/>
  <c r="C17" i="7"/>
  <c r="D17" i="7"/>
  <c r="E17" i="7"/>
  <c r="F17" i="7"/>
  <c r="G17" i="7"/>
  <c r="H17" i="7"/>
  <c r="I17" i="7"/>
  <c r="J17" i="7"/>
  <c r="K17" i="7"/>
  <c r="L17" i="7"/>
  <c r="M17" i="7"/>
  <c r="N17" i="7"/>
  <c r="O17" i="7"/>
  <c r="B17" i="7"/>
  <c r="B16" i="7"/>
  <c r="B7" i="7" s="1"/>
  <c r="N7" i="7" l="1"/>
  <c r="L7" i="7"/>
  <c r="J7" i="7"/>
  <c r="H7" i="7"/>
  <c r="F7" i="7"/>
  <c r="D7" i="7"/>
  <c r="O7" i="7"/>
  <c r="M7" i="7"/>
  <c r="K7" i="7"/>
  <c r="I7" i="7"/>
  <c r="G7" i="7"/>
  <c r="E7" i="7"/>
  <c r="C7" i="7"/>
  <c r="B8" i="7"/>
  <c r="N8" i="7"/>
  <c r="L8" i="7"/>
  <c r="J8" i="7"/>
  <c r="H8" i="7"/>
  <c r="F8" i="7"/>
  <c r="D8" i="7"/>
  <c r="B9" i="7"/>
  <c r="N9" i="7"/>
  <c r="L9" i="7"/>
  <c r="J9" i="7"/>
  <c r="H9" i="7"/>
  <c r="F9" i="7"/>
  <c r="D9" i="7"/>
  <c r="E9" i="7"/>
  <c r="C9" i="7"/>
</calcChain>
</file>

<file path=xl/sharedStrings.xml><?xml version="1.0" encoding="utf-8"?>
<sst xmlns="http://schemas.openxmlformats.org/spreadsheetml/2006/main" count="318" uniqueCount="113">
  <si>
    <t>FY 1998 - 2011 Persons arrested and booked</t>
  </si>
  <si>
    <t>Sex of arrestee</t>
  </si>
  <si>
    <t>Male</t>
  </si>
  <si>
    <t>Female</t>
  </si>
  <si>
    <t>Missing/Unknown</t>
  </si>
  <si>
    <t>Total</t>
  </si>
  <si>
    <t>Total Records Returned by the Query: 104,119 (1998) , 109,340 (1999) , 115,589 (2000) , 118,896 (2001) , 124,074 (2002) , 126,878 (2003) , 140,755 (2004) , 140,200 (2005) , 146,945 (2006) , 154,367 (2007) , 175,556 (2008) , 183,986 (2009) , 179,489 (2010) , 179,309 (2011)</t>
  </si>
  <si>
    <t>Table created on: 25-Jun-14, 12:31 AM</t>
  </si>
  <si>
    <t>Citation: BJS' Federal Justice Statistics Program website (http://bjs.ojp.usdoj.gov/fjsrc/)</t>
  </si>
  <si>
    <t>Data Source: U.S. Marshals Service - USMS Prisoner Tracking System (PTS): 1998 , 1999 , 2000 , 2001 , 2002 , 2003 , 2004 , 2005 , 2006 , 2007 , 2008 , 2009 , 2010 , 2011 (as standardized by the FJSRC)</t>
  </si>
  <si>
    <t>Note: The universe of cases reported above is identical to the universe used in the FJSP's annual statistical tables but may differ from the total number of cases obtained using the FJSP standard analysis files (SAFs) available for download from ICPSR, because of slight differences in scope.</t>
  </si>
  <si>
    <t>      </t>
  </si>
  <si>
    <t>FY 1998 - 2011 Defendants charged in criminal cases</t>
  </si>
  <si>
    <t>Filing offense</t>
  </si>
  <si>
    <t>Murder</t>
  </si>
  <si>
    <t>Negligent manslaughter</t>
  </si>
  <si>
    <t>Assault</t>
  </si>
  <si>
    <t>Robbery</t>
  </si>
  <si>
    <t>Sexual abuse</t>
  </si>
  <si>
    <t>Kidnapping</t>
  </si>
  <si>
    <t>Threats against the President</t>
  </si>
  <si>
    <t>Fraud</t>
  </si>
  <si>
    <t>Forgery</t>
  </si>
  <si>
    <t>Counterfeiting</t>
  </si>
  <si>
    <t>Burglary</t>
  </si>
  <si>
    <t>Larceny - felony</t>
  </si>
  <si>
    <t>Motor vehicle theft</t>
  </si>
  <si>
    <t>Arson and explosives</t>
  </si>
  <si>
    <t>Transportation of stolen property</t>
  </si>
  <si>
    <t>Other property offenses</t>
  </si>
  <si>
    <t>Drug trafficking</t>
  </si>
  <si>
    <t>Other drug felonies</t>
  </si>
  <si>
    <t>Agriculture</t>
  </si>
  <si>
    <t>Antitrust</t>
  </si>
  <si>
    <t>Food and drug</t>
  </si>
  <si>
    <t>Transportation</t>
  </si>
  <si>
    <t>Civil rights</t>
  </si>
  <si>
    <t>Communications</t>
  </si>
  <si>
    <t>Customs laws</t>
  </si>
  <si>
    <t>Postal laws</t>
  </si>
  <si>
    <t>Other regulatory felonies</t>
  </si>
  <si>
    <t>Weapon offenses</t>
  </si>
  <si>
    <t>Immigration felonies</t>
  </si>
  <si>
    <t>Tax law violations</t>
  </si>
  <si>
    <t>Bribery</t>
  </si>
  <si>
    <t>Perjury, contempt and intimidation</t>
  </si>
  <si>
    <t>National defense</t>
  </si>
  <si>
    <t>Escape</t>
  </si>
  <si>
    <t>Racketeering and extortion</t>
  </si>
  <si>
    <t>Gambling</t>
  </si>
  <si>
    <t>Nonviolent sex offenses</t>
  </si>
  <si>
    <t>Mail/Transport of obscene material</t>
  </si>
  <si>
    <t>Wildlife offenses</t>
  </si>
  <si>
    <t>Environmental offenses</t>
  </si>
  <si>
    <t>Traffic offenses - felony</t>
  </si>
  <si>
    <t>Liquor offenses</t>
  </si>
  <si>
    <t>All other felonies</t>
  </si>
  <si>
    <t>Fraudulent property offenses - misdemeanor</t>
  </si>
  <si>
    <t>Larceny - misdemeanor</t>
  </si>
  <si>
    <t>Drug possession - misdemeanor</t>
  </si>
  <si>
    <t>Immigration - misdemeanor</t>
  </si>
  <si>
    <t>Traffic offenses - misdemeanor</t>
  </si>
  <si>
    <t>Other misdemeanors</t>
  </si>
  <si>
    <t>Total Records Returned by the Query: 77,028 (1998) , 78,931 (1999) , 82,216 (2000) , 81,660 (2001) , 86,761 (2002) , 91,232 (2003) , 91,884 (2004) , 90,981 (2005) , 87,039 (2006) , 88,227 (2007) , 91,228 (2008) , 96,902 (2009) , 99,366 (2010) , 102,475 (2011)</t>
  </si>
  <si>
    <t>Table created on: 25-Jun-14, 12:36 AM</t>
  </si>
  <si>
    <t>Data Source: Administrative Office of the U.S. Courts - AOUSC Criminal master data file: 1998 , 1999 , 2000 , 2001 , 2002 , 2003 , 2004 , 2005 , 2006 , 2007 , 2008 , 2009 , 2010 , 2011 (as standardized by the FJSRC)</t>
  </si>
  <si>
    <t>    </t>
  </si>
  <si>
    <t>Display as:        </t>
  </si>
  <si>
    <t>FY 1998 - 2011 Defendants in criminal cases closed</t>
  </si>
  <si>
    <t>Total Records Returned by the Query: 68,676 (1998) , 74,620 (1999) , 75,891 (2000) , 76,212 (2001) , 79,503 (2002) , 84,215 (2003) , 82,657 (2004) , 86,044 (2005) , 87,478 (2006) , 87,954 (2007) , 91,173 (2008) , 95,283 (2009) , 97,893 (2010) , 100,966 (2011)</t>
  </si>
  <si>
    <t>Table created on: 25-Jun-14, 12:35 AM</t>
  </si>
  <si>
    <t>FY 1998 - 2011 Suspects in investigations initiated</t>
  </si>
  <si>
    <t>Offense</t>
  </si>
  <si>
    <t>Larceny-felony</t>
  </si>
  <si>
    <t>Drug possession</t>
  </si>
  <si>
    <t>Other drug offenses</t>
  </si>
  <si>
    <t>Other regulatory offenses</t>
  </si>
  <si>
    <t>Obscene material</t>
  </si>
  <si>
    <t>Traffic offense</t>
  </si>
  <si>
    <t>Wildlife offense</t>
  </si>
  <si>
    <t>Conspiracy/aiding and abetting</t>
  </si>
  <si>
    <t>All other offenses</t>
  </si>
  <si>
    <t>Total Records Returned by the Query: 110,316 (1998) , 112,615 (1999) , 118,281 (2000) , 116,243 (2001) , 118,940 (2002) , 124,126 (2003) , 134,824 (2004) , 131,643 (2005) , 127,422 (2006) , 131,186 (2007) , 171,146 (2008) , 180,900 (2009) , 180,457 (2010) , 180,021 (2011)</t>
  </si>
  <si>
    <t>Table created on: 25-Jun-14, 12:38 AM</t>
  </si>
  <si>
    <t>Data Source: Executive Office for U.S. Attorneys - EOUSA LIONS data system: 1998 , 1999 , 2000 , 2001 , 2002 , 2003 , 2004 , 2005 , 2006 , 2007 , 2008 , 2009 , 2010 , 2011 (as standardized by the FJSRC)</t>
  </si>
  <si>
    <t>FY 1998 - 2011 Suspects in investigations concluded</t>
  </si>
  <si>
    <t>Total Records Returned by the Query: 101,422 (1998) , 109,265 (1999) , 112,462 (2000) , 113,883 (2001) , 118,563 (2002) , 123,207 (2003) , 142,046 (2004) , 137,132 (2005) , 134,646 (2006) , 137,144 (2007) , 175,293 (2008) , 185,481 (2009) , 185,343 (2010) , 185,439 (2011)</t>
  </si>
  <si>
    <t>Table created on: 25-Jun-14, 12:39 AM</t>
  </si>
  <si>
    <t>FY 1998 - 2011 Prisoners entering federal prison</t>
  </si>
  <si>
    <t>Gender</t>
  </si>
  <si>
    <t>Total Records Returned by the Query: 57,436 (1998) , 62,438 (1999) , 64,918 (2000) , 66,654 (2001) , 67,877 (2002) , 72,675 (2003) , 74,851 (2004) , 78,441 (2005) , 79,247 (2006) , 71,933 (2007) , 71,663 (2008) , 74,336 (2009) , 71,972 (2010) , 77,095 (2011)</t>
  </si>
  <si>
    <t>Table created on: 25-Jun-14, 12:28 AM</t>
  </si>
  <si>
    <t>Data Source: Bureau of Prisons - Extract from BOP's online Sentry System: 1998 , 1999 , 2000 , 2001 , 2002 , 2003 , 2004 , 2005 , 2006 , 2007 , 2008 , 2009 , 2010 , 2011 (as standardized by the FJSRC)</t>
  </si>
  <si>
    <t>Note: Includes only commitments to Federal prison for Federal law violations; commitments from the District of Columbia Superior Court are excluded. The BOP public-use data files that are available for download include these D.C. Superior Court commitments. The universe of cases reported above is identical to the universe used in the FJSP's annual statistical tables.</t>
  </si>
  <si>
    <t>FY 1998 - 2011 Prisoners in federal prison at year-end</t>
  </si>
  <si>
    <t>Total Records Returned by the Query: 107,297 (1998) , 117,000 (1999) , 129,329 (2000) , 136,395 (2001) , 143,031 (2002) , 152,459 (2003) , 155,651 (2004) , 163,169 (2005) , 169,320 (2006) , 176,346 (2007) , 178,530 (2008) , 185,273 (2009) , 186,307 (2010) , 196,447 (2011)</t>
  </si>
  <si>
    <t>Table created on: 25-Jun-14, 12:33 AM</t>
  </si>
  <si>
    <t>FY 1998 - 2011 Prisoners exiting federal prison</t>
  </si>
  <si>
    <t>Total Records Returned by the Query: 48,413 (1998) , 52,220 (1999) , 55,876 (2000) , 59,321 (2001) , 60,832 (2002) , 63,732 (2003) , 66,235 (2004) , 69,558 (2005) , 69,557 (2006) , 65,626 (2007) , 70,327 (2008) , 68,767 (2009) , 72,116 (2010) , 71,582 (2011)</t>
  </si>
  <si>
    <t>Table created on: 25-Jun-14, 12:29 AM</t>
  </si>
  <si>
    <t>arrests</t>
  </si>
  <si>
    <t>males</t>
  </si>
  <si>
    <t>females</t>
  </si>
  <si>
    <t>committed to prison</t>
  </si>
  <si>
    <t>in prison</t>
  </si>
  <si>
    <t>year</t>
  </si>
  <si>
    <t>in prison at year-end</t>
  </si>
  <si>
    <t>males / females</t>
  </si>
  <si>
    <t>Repository:</t>
  </si>
  <si>
    <t>http://acrosswalls.org/datasets/</t>
  </si>
  <si>
    <t>Version: 1.0</t>
  </si>
  <si>
    <t>See other sheets in this workbook for data sources.</t>
  </si>
  <si>
    <t>Criminal justice within the U.S. federal jurisdiction, 1998-2011</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</si>
</sst>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3" fontId="0" fillId="0" borderId="0" xfId="0" applyNumberFormat="1"/>
    <xf numFmtId="164"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5"/>
  <sheetViews>
    <sheetView workbookViewId="0">
      <selection activeCell="F4" sqref="F4"/>
    </sheetView>
  </sheetViews>
  <sheetFormatPr defaultRowHeight="15" x14ac:dyDescent="0.25"/>
  <cols>
    <col min="1" max="1" width="19.85546875" customWidth="1"/>
    <col min="16" max="16" width="2.42578125" customWidth="1"/>
    <col min="17" max="17" width="54.85546875" customWidth="1"/>
  </cols>
  <sheetData>
    <row r="1" spans="1:17" x14ac:dyDescent="0.25">
      <c r="A1" t="s">
        <v>112</v>
      </c>
      <c r="Q1" t="s">
        <v>108</v>
      </c>
    </row>
    <row r="2" spans="1:17" x14ac:dyDescent="0.25">
      <c r="Q2" t="s">
        <v>109</v>
      </c>
    </row>
    <row r="3" spans="1:17" x14ac:dyDescent="0.25">
      <c r="Q3" t="s">
        <v>110</v>
      </c>
    </row>
    <row r="5" spans="1:17" x14ac:dyDescent="0.25">
      <c r="B5" t="s">
        <v>105</v>
      </c>
    </row>
    <row r="6" spans="1:17" x14ac:dyDescent="0.25">
      <c r="A6" t="s">
        <v>107</v>
      </c>
      <c r="B6">
        <v>1998</v>
      </c>
      <c r="C6">
        <v>1999</v>
      </c>
      <c r="D6">
        <v>2000</v>
      </c>
      <c r="E6">
        <v>2001</v>
      </c>
      <c r="F6">
        <v>2002</v>
      </c>
      <c r="G6">
        <v>2003</v>
      </c>
      <c r="H6">
        <v>2004</v>
      </c>
      <c r="I6">
        <v>2005</v>
      </c>
      <c r="J6">
        <v>2006</v>
      </c>
      <c r="K6">
        <v>2007</v>
      </c>
      <c r="L6">
        <v>2008</v>
      </c>
      <c r="M6">
        <v>2009</v>
      </c>
      <c r="N6">
        <v>2010</v>
      </c>
      <c r="O6">
        <v>2011</v>
      </c>
      <c r="Q6" t="s">
        <v>111</v>
      </c>
    </row>
    <row r="7" spans="1:17" x14ac:dyDescent="0.25">
      <c r="A7" t="s">
        <v>100</v>
      </c>
      <c r="B7" s="2">
        <f>B16/B17</f>
        <v>5.7465655780196991</v>
      </c>
      <c r="C7" s="2">
        <f t="shared" ref="C7:O7" si="0">C16/C17</f>
        <v>5.6711618257261414</v>
      </c>
      <c r="D7" s="2">
        <f t="shared" si="0"/>
        <v>5.9107217604496798</v>
      </c>
      <c r="E7" s="2">
        <f t="shared" si="0"/>
        <v>5.8923415850194214</v>
      </c>
      <c r="F7" s="2">
        <f t="shared" si="0"/>
        <v>6.1549019607843141</v>
      </c>
      <c r="G7" s="2">
        <f t="shared" si="0"/>
        <v>6.1530784844384305</v>
      </c>
      <c r="H7" s="2">
        <f t="shared" si="0"/>
        <v>6.2424616651229803</v>
      </c>
      <c r="I7" s="2">
        <f t="shared" si="0"/>
        <v>5.9172546504169343</v>
      </c>
      <c r="J7" s="2">
        <f t="shared" si="0"/>
        <v>5.9477541371158393</v>
      </c>
      <c r="K7" s="2">
        <f t="shared" si="0"/>
        <v>6.2404784240150093</v>
      </c>
      <c r="L7" s="2">
        <f t="shared" si="0"/>
        <v>6.5332990044627532</v>
      </c>
      <c r="M7" s="2">
        <f t="shared" si="0"/>
        <v>6.6209096180929503</v>
      </c>
      <c r="N7" s="2">
        <f t="shared" si="0"/>
        <v>6.3991754277468562</v>
      </c>
      <c r="O7" s="2">
        <f t="shared" si="0"/>
        <v>6.7569336106777609</v>
      </c>
    </row>
    <row r="8" spans="1:17" x14ac:dyDescent="0.25">
      <c r="A8" t="s">
        <v>103</v>
      </c>
      <c r="B8" s="2">
        <f>B20/B21</f>
        <v>7.9645478681867878</v>
      </c>
      <c r="C8" s="2">
        <f t="shared" ref="C8:O8" si="1">C20/C21</f>
        <v>7.786458333333333</v>
      </c>
      <c r="D8" s="2">
        <f t="shared" si="1"/>
        <v>7.8618052710637718</v>
      </c>
      <c r="E8" s="2">
        <f t="shared" si="1"/>
        <v>7.9341646554035936</v>
      </c>
      <c r="F8" s="2">
        <f t="shared" si="1"/>
        <v>7.6621138626499876</v>
      </c>
      <c r="G8" s="2">
        <f t="shared" si="1"/>
        <v>7.9101164929491112</v>
      </c>
      <c r="H8" s="2">
        <f t="shared" si="1"/>
        <v>8.3222028407675062</v>
      </c>
      <c r="I8" s="2">
        <f t="shared" si="1"/>
        <v>8.2381008482563622</v>
      </c>
      <c r="J8" s="2">
        <f t="shared" si="1"/>
        <v>8.3999762695775981</v>
      </c>
      <c r="K8" s="2">
        <f t="shared" si="1"/>
        <v>8.6577145159124473</v>
      </c>
      <c r="L8" s="2">
        <f t="shared" si="1"/>
        <v>9.3208009219245174</v>
      </c>
      <c r="M8" s="2">
        <f t="shared" si="1"/>
        <v>9.6610728628800917</v>
      </c>
      <c r="N8" s="2">
        <f t="shared" si="1"/>
        <v>9.3193289360481781</v>
      </c>
      <c r="O8" s="2">
        <f t="shared" si="1"/>
        <v>10.000285428856857</v>
      </c>
    </row>
    <row r="9" spans="1:17" x14ac:dyDescent="0.25">
      <c r="A9" t="s">
        <v>104</v>
      </c>
      <c r="B9" s="2">
        <f>B24/B25</f>
        <v>12.412125</v>
      </c>
      <c r="C9" s="2">
        <f t="shared" ref="C9:O9" si="2">C24/C25</f>
        <v>12.487031700288185</v>
      </c>
      <c r="D9" s="2">
        <f t="shared" si="2"/>
        <v>12.839379347244515</v>
      </c>
      <c r="E9" s="2">
        <f t="shared" si="2"/>
        <v>13.201895043731778</v>
      </c>
      <c r="F9" s="2">
        <f t="shared" si="2"/>
        <v>13.295952023988006</v>
      </c>
      <c r="G9" s="2">
        <f t="shared" si="2"/>
        <v>13.529591156008768</v>
      </c>
      <c r="H9" s="2">
        <f t="shared" si="2"/>
        <v>13.685442022832342</v>
      </c>
      <c r="I9" s="2">
        <f t="shared" si="2"/>
        <v>14.016473403276274</v>
      </c>
      <c r="J9" s="2">
        <f t="shared" si="2"/>
        <v>14.081499955464505</v>
      </c>
      <c r="K9" s="2">
        <f t="shared" si="2"/>
        <v>13.667387507277718</v>
      </c>
      <c r="L9" s="2">
        <f t="shared" si="2"/>
        <v>13.892392392392392</v>
      </c>
      <c r="M9" s="2">
        <f t="shared" si="2"/>
        <v>14.072648877318581</v>
      </c>
      <c r="N9" s="2">
        <f t="shared" si="2"/>
        <v>14.259808338111229</v>
      </c>
      <c r="O9" s="2">
        <f t="shared" si="2"/>
        <v>14.436665095080937</v>
      </c>
    </row>
    <row r="13" spans="1:17" x14ac:dyDescent="0.25">
      <c r="B13" t="s">
        <v>105</v>
      </c>
    </row>
    <row r="14" spans="1:17" x14ac:dyDescent="0.25">
      <c r="B14">
        <v>1998</v>
      </c>
      <c r="C14">
        <v>1999</v>
      </c>
      <c r="D14">
        <v>2000</v>
      </c>
      <c r="E14">
        <v>2001</v>
      </c>
      <c r="F14">
        <v>2002</v>
      </c>
      <c r="G14">
        <v>2003</v>
      </c>
      <c r="H14">
        <v>2004</v>
      </c>
      <c r="I14">
        <v>2005</v>
      </c>
      <c r="J14">
        <v>2006</v>
      </c>
      <c r="K14">
        <v>2007</v>
      </c>
      <c r="L14">
        <v>2008</v>
      </c>
      <c r="M14">
        <v>2009</v>
      </c>
      <c r="N14">
        <v>2010</v>
      </c>
      <c r="O14">
        <v>2011</v>
      </c>
    </row>
    <row r="15" spans="1:17" x14ac:dyDescent="0.25">
      <c r="A15" t="s">
        <v>100</v>
      </c>
    </row>
    <row r="16" spans="1:17" x14ac:dyDescent="0.25">
      <c r="A16" t="s">
        <v>101</v>
      </c>
      <c r="B16" s="1">
        <f>arrests!B5</f>
        <v>88681</v>
      </c>
      <c r="C16" s="1">
        <f>arrests!C5</f>
        <v>92939</v>
      </c>
      <c r="D16" s="1">
        <f>arrests!D5</f>
        <v>98845</v>
      </c>
      <c r="E16" s="1">
        <f>arrests!E5</f>
        <v>101637</v>
      </c>
      <c r="F16" s="1">
        <f>arrests!F5</f>
        <v>106726</v>
      </c>
      <c r="G16" s="1">
        <f>arrests!G5</f>
        <v>109131</v>
      </c>
      <c r="H16" s="1">
        <f>arrests!H5</f>
        <v>121316</v>
      </c>
      <c r="I16" s="1">
        <f>arrests!I5</f>
        <v>119925</v>
      </c>
      <c r="J16" s="1">
        <f>arrests!J5</f>
        <v>125795</v>
      </c>
      <c r="K16" s="1">
        <f>arrests!K5</f>
        <v>133047</v>
      </c>
      <c r="L16" s="1">
        <f>arrests!L5</f>
        <v>152252</v>
      </c>
      <c r="M16" s="1">
        <f>arrests!M5</f>
        <v>159842</v>
      </c>
      <c r="N16" s="1">
        <f>arrests!N5</f>
        <v>155212</v>
      </c>
      <c r="O16" s="1">
        <f>arrests!O5</f>
        <v>155923</v>
      </c>
    </row>
    <row r="17" spans="1:15" x14ac:dyDescent="0.25">
      <c r="A17" t="s">
        <v>102</v>
      </c>
      <c r="B17" s="1">
        <f>arrests!B6</f>
        <v>15432</v>
      </c>
      <c r="C17" s="1">
        <f>arrests!C6</f>
        <v>16388</v>
      </c>
      <c r="D17" s="1">
        <f>arrests!D6</f>
        <v>16723</v>
      </c>
      <c r="E17" s="1">
        <f>arrests!E6</f>
        <v>17249</v>
      </c>
      <c r="F17" s="1">
        <f>arrests!F6</f>
        <v>17340</v>
      </c>
      <c r="G17" s="1">
        <f>arrests!G6</f>
        <v>17736</v>
      </c>
      <c r="H17" s="1">
        <f>arrests!H6</f>
        <v>19434</v>
      </c>
      <c r="I17" s="1">
        <f>arrests!I6</f>
        <v>20267</v>
      </c>
      <c r="J17" s="1">
        <f>arrests!J6</f>
        <v>21150</v>
      </c>
      <c r="K17" s="1">
        <f>arrests!K6</f>
        <v>21320</v>
      </c>
      <c r="L17" s="1">
        <f>arrests!L6</f>
        <v>23304</v>
      </c>
      <c r="M17" s="1">
        <f>arrests!M6</f>
        <v>24142</v>
      </c>
      <c r="N17" s="1">
        <f>arrests!N6</f>
        <v>24255</v>
      </c>
      <c r="O17" s="1">
        <f>arrests!O6</f>
        <v>23076</v>
      </c>
    </row>
    <row r="18" spans="1:15" x14ac:dyDescent="0.25">
      <c r="B18" s="1"/>
      <c r="C18" s="1"/>
      <c r="D18" s="1"/>
      <c r="E18" s="1"/>
      <c r="F18" s="1"/>
      <c r="G18" s="1"/>
      <c r="H18" s="1"/>
      <c r="I18" s="1"/>
      <c r="J18" s="1"/>
      <c r="K18" s="1"/>
      <c r="L18" s="1"/>
      <c r="M18" s="1"/>
      <c r="N18" s="1"/>
      <c r="O18" s="1"/>
    </row>
    <row r="19" spans="1:15" x14ac:dyDescent="0.25">
      <c r="A19" t="s">
        <v>103</v>
      </c>
      <c r="B19" s="1"/>
      <c r="C19" s="1"/>
      <c r="D19" s="1"/>
      <c r="E19" s="1"/>
      <c r="F19" s="1"/>
      <c r="G19" s="1"/>
      <c r="H19" s="1"/>
      <c r="I19" s="1"/>
      <c r="J19" s="1"/>
      <c r="K19" s="1"/>
      <c r="L19" s="1"/>
      <c r="M19" s="1"/>
      <c r="N19" s="1"/>
      <c r="O19" s="1"/>
    </row>
    <row r="20" spans="1:15" x14ac:dyDescent="0.25">
      <c r="A20" t="s">
        <v>101</v>
      </c>
      <c r="B20" s="1">
        <f>prison!B5</f>
        <v>50997</v>
      </c>
      <c r="C20" s="1">
        <f>prison!C5</f>
        <v>55315</v>
      </c>
      <c r="D20" s="1">
        <f>prison!D5</f>
        <v>57572</v>
      </c>
      <c r="E20" s="1">
        <f>prison!E5</f>
        <v>59173</v>
      </c>
      <c r="F20" s="1">
        <f>prison!F5</f>
        <v>60025</v>
      </c>
      <c r="G20" s="1">
        <f>prison!G5</f>
        <v>64507</v>
      </c>
      <c r="H20" s="1">
        <f>prison!H5</f>
        <v>66794</v>
      </c>
      <c r="I20" s="1">
        <f>prison!I5</f>
        <v>69925</v>
      </c>
      <c r="J20" s="1">
        <f>prison!J5</f>
        <v>70795</v>
      </c>
      <c r="K20" s="1">
        <f>prison!K5</f>
        <v>64474</v>
      </c>
      <c r="L20" s="1">
        <f>prison!L5</f>
        <v>64705</v>
      </c>
      <c r="M20" s="1">
        <f>prison!M5</f>
        <v>67357</v>
      </c>
      <c r="N20" s="1">
        <f>prison!N5</f>
        <v>64993</v>
      </c>
      <c r="O20" s="1">
        <f>prison!O5</f>
        <v>70072</v>
      </c>
    </row>
    <row r="21" spans="1:15" x14ac:dyDescent="0.25">
      <c r="A21" t="s">
        <v>102</v>
      </c>
      <c r="B21" s="1">
        <f>prison!B6</f>
        <v>6403</v>
      </c>
      <c r="C21" s="1">
        <f>prison!C6</f>
        <v>7104</v>
      </c>
      <c r="D21" s="1">
        <f>prison!D6</f>
        <v>7323</v>
      </c>
      <c r="E21" s="1">
        <f>prison!E6</f>
        <v>7458</v>
      </c>
      <c r="F21" s="1">
        <f>prison!F6</f>
        <v>7834</v>
      </c>
      <c r="G21" s="1">
        <f>prison!G6</f>
        <v>8155</v>
      </c>
      <c r="H21" s="1">
        <f>prison!H6</f>
        <v>8026</v>
      </c>
      <c r="I21" s="1">
        <f>prison!I6</f>
        <v>8488</v>
      </c>
      <c r="J21" s="1">
        <f>prison!J6</f>
        <v>8428</v>
      </c>
      <c r="K21" s="1">
        <f>prison!K6</f>
        <v>7447</v>
      </c>
      <c r="L21" s="1">
        <f>prison!L6</f>
        <v>6942</v>
      </c>
      <c r="M21" s="1">
        <f>prison!M6</f>
        <v>6972</v>
      </c>
      <c r="N21" s="1">
        <f>prison!N6</f>
        <v>6974</v>
      </c>
      <c r="O21" s="1">
        <f>prison!O6</f>
        <v>7007</v>
      </c>
    </row>
    <row r="22" spans="1:15" x14ac:dyDescent="0.25">
      <c r="B22" s="1"/>
      <c r="C22" s="1"/>
      <c r="D22" s="1"/>
      <c r="E22" s="1"/>
      <c r="F22" s="1"/>
      <c r="G22" s="1"/>
      <c r="H22" s="1"/>
      <c r="I22" s="1"/>
      <c r="J22" s="1"/>
      <c r="K22" s="1"/>
      <c r="L22" s="1"/>
      <c r="M22" s="1"/>
      <c r="N22" s="1"/>
      <c r="O22" s="1"/>
    </row>
    <row r="23" spans="1:15" x14ac:dyDescent="0.25">
      <c r="A23" t="s">
        <v>106</v>
      </c>
      <c r="B23" s="1"/>
      <c r="C23" s="1"/>
      <c r="D23" s="1"/>
      <c r="E23" s="1"/>
      <c r="F23" s="1"/>
      <c r="G23" s="1"/>
      <c r="H23" s="1"/>
      <c r="I23" s="1"/>
      <c r="J23" s="1"/>
      <c r="K23" s="1"/>
      <c r="L23" s="1"/>
      <c r="M23" s="1"/>
      <c r="N23" s="1"/>
      <c r="O23" s="1"/>
    </row>
    <row r="24" spans="1:15" x14ac:dyDescent="0.25">
      <c r="A24" t="s">
        <v>101</v>
      </c>
      <c r="B24" s="1">
        <f>prison!B20</f>
        <v>99297</v>
      </c>
      <c r="C24" s="1">
        <f>prison!C20</f>
        <v>108325</v>
      </c>
      <c r="D24" s="1">
        <f>prison!D20</f>
        <v>119984</v>
      </c>
      <c r="E24" s="1">
        <f>prison!E20</f>
        <v>126791</v>
      </c>
      <c r="F24" s="1">
        <f>prison!F20</f>
        <v>133026</v>
      </c>
      <c r="G24" s="1">
        <f>prison!G20</f>
        <v>141966</v>
      </c>
      <c r="H24" s="1">
        <f>prison!H20</f>
        <v>145052</v>
      </c>
      <c r="I24" s="1">
        <f>prison!I20</f>
        <v>152303</v>
      </c>
      <c r="J24" s="1">
        <f>prison!J20</f>
        <v>158093</v>
      </c>
      <c r="K24" s="1">
        <f>prison!K20</f>
        <v>164323</v>
      </c>
      <c r="L24" s="1">
        <f>prison!L20</f>
        <v>166542</v>
      </c>
      <c r="M24" s="1">
        <f>prison!M20</f>
        <v>172981</v>
      </c>
      <c r="N24" s="1">
        <f>prison!N20</f>
        <v>174098</v>
      </c>
      <c r="O24" s="1">
        <f>prison!O20</f>
        <v>183721</v>
      </c>
    </row>
    <row r="25" spans="1:15" x14ac:dyDescent="0.25">
      <c r="A25" t="s">
        <v>102</v>
      </c>
      <c r="B25" s="1">
        <f>prison!B21</f>
        <v>8000</v>
      </c>
      <c r="C25" s="1">
        <f>prison!C21</f>
        <v>8675</v>
      </c>
      <c r="D25" s="1">
        <f>prison!D21</f>
        <v>9345</v>
      </c>
      <c r="E25" s="1">
        <f>prison!E21</f>
        <v>9604</v>
      </c>
      <c r="F25" s="1">
        <f>prison!F21</f>
        <v>10005</v>
      </c>
      <c r="G25" s="1">
        <f>prison!G21</f>
        <v>10493</v>
      </c>
      <c r="H25" s="1">
        <f>prison!H21</f>
        <v>10599</v>
      </c>
      <c r="I25" s="1">
        <f>prison!I21</f>
        <v>10866</v>
      </c>
      <c r="J25" s="1">
        <f>prison!J21</f>
        <v>11227</v>
      </c>
      <c r="K25" s="1">
        <f>prison!K21</f>
        <v>12023</v>
      </c>
      <c r="L25" s="1">
        <f>prison!L21</f>
        <v>11988</v>
      </c>
      <c r="M25" s="1">
        <f>prison!M21</f>
        <v>12292</v>
      </c>
      <c r="N25" s="1">
        <f>prison!N21</f>
        <v>12209</v>
      </c>
      <c r="O25" s="1">
        <f>prison!O21</f>
        <v>12726</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workbookViewId="0">
      <selection activeCell="Q1" sqref="Q1:Q3"/>
    </sheetView>
  </sheetViews>
  <sheetFormatPr defaultRowHeight="15" x14ac:dyDescent="0.25"/>
  <cols>
    <col min="1" max="1" width="17.5703125" customWidth="1"/>
    <col min="16" max="16" width="2.7109375" customWidth="1"/>
    <col min="17" max="17" width="50.5703125" customWidth="1"/>
  </cols>
  <sheetData>
    <row r="1" spans="1:17" x14ac:dyDescent="0.25">
      <c r="A1" t="s">
        <v>88</v>
      </c>
      <c r="Q1" t="s">
        <v>108</v>
      </c>
    </row>
    <row r="2" spans="1:17" x14ac:dyDescent="0.25">
      <c r="Q2" t="s">
        <v>109</v>
      </c>
    </row>
    <row r="3" spans="1:17" x14ac:dyDescent="0.25">
      <c r="Q3" t="s">
        <v>110</v>
      </c>
    </row>
    <row r="4" spans="1:17" x14ac:dyDescent="0.25">
      <c r="A4" t="s">
        <v>89</v>
      </c>
      <c r="B4">
        <v>1998</v>
      </c>
      <c r="C4">
        <v>1999</v>
      </c>
      <c r="D4">
        <v>2000</v>
      </c>
      <c r="E4">
        <v>2001</v>
      </c>
      <c r="F4">
        <v>2002</v>
      </c>
      <c r="G4">
        <v>2003</v>
      </c>
      <c r="H4">
        <v>2004</v>
      </c>
      <c r="I4">
        <v>2005</v>
      </c>
      <c r="J4">
        <v>2006</v>
      </c>
      <c r="K4">
        <v>2007</v>
      </c>
      <c r="L4">
        <v>2008</v>
      </c>
      <c r="M4">
        <v>2009</v>
      </c>
      <c r="N4">
        <v>2010</v>
      </c>
      <c r="O4">
        <v>2011</v>
      </c>
    </row>
    <row r="5" spans="1:17" x14ac:dyDescent="0.25">
      <c r="A5" t="s">
        <v>2</v>
      </c>
      <c r="B5">
        <v>50997</v>
      </c>
      <c r="C5">
        <v>55315</v>
      </c>
      <c r="D5">
        <v>57572</v>
      </c>
      <c r="E5">
        <v>59173</v>
      </c>
      <c r="F5">
        <v>60025</v>
      </c>
      <c r="G5">
        <v>64507</v>
      </c>
      <c r="H5">
        <v>66794</v>
      </c>
      <c r="I5">
        <v>69925</v>
      </c>
      <c r="J5">
        <v>70795</v>
      </c>
      <c r="K5">
        <v>64474</v>
      </c>
      <c r="L5">
        <v>64705</v>
      </c>
      <c r="M5">
        <v>67357</v>
      </c>
      <c r="N5">
        <v>64993</v>
      </c>
      <c r="O5">
        <v>70072</v>
      </c>
    </row>
    <row r="6" spans="1:17" x14ac:dyDescent="0.25">
      <c r="A6" t="s">
        <v>3</v>
      </c>
      <c r="B6">
        <v>6403</v>
      </c>
      <c r="C6">
        <v>7104</v>
      </c>
      <c r="D6">
        <v>7323</v>
      </c>
      <c r="E6">
        <v>7458</v>
      </c>
      <c r="F6">
        <v>7834</v>
      </c>
      <c r="G6">
        <v>8155</v>
      </c>
      <c r="H6">
        <v>8026</v>
      </c>
      <c r="I6">
        <v>8488</v>
      </c>
      <c r="J6">
        <v>8428</v>
      </c>
      <c r="K6">
        <v>7447</v>
      </c>
      <c r="L6">
        <v>6942</v>
      </c>
      <c r="M6">
        <v>6972</v>
      </c>
      <c r="N6">
        <v>6974</v>
      </c>
      <c r="O6">
        <v>7007</v>
      </c>
    </row>
    <row r="7" spans="1:17" x14ac:dyDescent="0.25">
      <c r="A7" t="s">
        <v>4</v>
      </c>
      <c r="B7">
        <v>36</v>
      </c>
      <c r="C7">
        <v>19</v>
      </c>
      <c r="D7">
        <v>23</v>
      </c>
      <c r="E7">
        <v>23</v>
      </c>
      <c r="F7">
        <v>18</v>
      </c>
      <c r="G7">
        <v>13</v>
      </c>
      <c r="H7">
        <v>31</v>
      </c>
      <c r="I7">
        <v>28</v>
      </c>
      <c r="J7">
        <v>24</v>
      </c>
      <c r="K7">
        <v>12</v>
      </c>
      <c r="L7">
        <v>16</v>
      </c>
      <c r="M7">
        <v>7</v>
      </c>
      <c r="N7">
        <v>5</v>
      </c>
      <c r="O7">
        <v>16</v>
      </c>
    </row>
    <row r="8" spans="1:17" x14ac:dyDescent="0.25">
      <c r="A8" t="s">
        <v>5</v>
      </c>
      <c r="B8">
        <v>57436</v>
      </c>
      <c r="C8">
        <v>62438</v>
      </c>
      <c r="D8">
        <v>64918</v>
      </c>
      <c r="E8">
        <v>66654</v>
      </c>
      <c r="F8">
        <v>67877</v>
      </c>
      <c r="G8">
        <v>72675</v>
      </c>
      <c r="H8">
        <v>74851</v>
      </c>
      <c r="I8">
        <v>78441</v>
      </c>
      <c r="J8">
        <v>79247</v>
      </c>
      <c r="K8">
        <v>71933</v>
      </c>
      <c r="L8">
        <v>71663</v>
      </c>
      <c r="M8">
        <v>74336</v>
      </c>
      <c r="N8">
        <v>71972</v>
      </c>
      <c r="O8">
        <v>77095</v>
      </c>
    </row>
    <row r="10" spans="1:17" x14ac:dyDescent="0.25">
      <c r="A10" t="s">
        <v>90</v>
      </c>
    </row>
    <row r="11" spans="1:17" x14ac:dyDescent="0.25">
      <c r="A11" t="s">
        <v>91</v>
      </c>
    </row>
    <row r="12" spans="1:17" x14ac:dyDescent="0.25">
      <c r="A12" t="s">
        <v>8</v>
      </c>
    </row>
    <row r="13" spans="1:17" x14ac:dyDescent="0.25">
      <c r="A13" t="s">
        <v>92</v>
      </c>
    </row>
    <row r="14" spans="1:17" x14ac:dyDescent="0.25">
      <c r="A14" t="s">
        <v>93</v>
      </c>
    </row>
    <row r="17" spans="1:15" x14ac:dyDescent="0.25">
      <c r="A17" t="s">
        <v>94</v>
      </c>
    </row>
    <row r="19" spans="1:15" x14ac:dyDescent="0.25">
      <c r="A19" t="s">
        <v>89</v>
      </c>
      <c r="B19">
        <v>1998</v>
      </c>
      <c r="C19">
        <v>1999</v>
      </c>
      <c r="D19">
        <v>2000</v>
      </c>
      <c r="E19">
        <v>2001</v>
      </c>
      <c r="F19">
        <v>2002</v>
      </c>
      <c r="G19">
        <v>2003</v>
      </c>
      <c r="H19">
        <v>2004</v>
      </c>
      <c r="I19">
        <v>2005</v>
      </c>
      <c r="J19">
        <v>2006</v>
      </c>
      <c r="K19">
        <v>2007</v>
      </c>
      <c r="L19">
        <v>2008</v>
      </c>
      <c r="M19">
        <v>2009</v>
      </c>
      <c r="N19">
        <v>2010</v>
      </c>
      <c r="O19">
        <v>2011</v>
      </c>
    </row>
    <row r="20" spans="1:15" x14ac:dyDescent="0.25">
      <c r="A20" t="s">
        <v>2</v>
      </c>
      <c r="B20">
        <v>99297</v>
      </c>
      <c r="C20">
        <v>108325</v>
      </c>
      <c r="D20">
        <v>119984</v>
      </c>
      <c r="E20">
        <v>126791</v>
      </c>
      <c r="F20">
        <v>133026</v>
      </c>
      <c r="G20">
        <v>141966</v>
      </c>
      <c r="H20">
        <v>145052</v>
      </c>
      <c r="I20">
        <v>152303</v>
      </c>
      <c r="J20">
        <v>158093</v>
      </c>
      <c r="K20">
        <v>164323</v>
      </c>
      <c r="L20">
        <v>166542</v>
      </c>
      <c r="M20">
        <v>172981</v>
      </c>
      <c r="N20">
        <v>174098</v>
      </c>
      <c r="O20">
        <v>183721</v>
      </c>
    </row>
    <row r="21" spans="1:15" x14ac:dyDescent="0.25">
      <c r="A21" t="s">
        <v>3</v>
      </c>
      <c r="B21">
        <v>8000</v>
      </c>
      <c r="C21">
        <v>8675</v>
      </c>
      <c r="D21">
        <v>9345</v>
      </c>
      <c r="E21">
        <v>9604</v>
      </c>
      <c r="F21">
        <v>10005</v>
      </c>
      <c r="G21">
        <v>10493</v>
      </c>
      <c r="H21">
        <v>10599</v>
      </c>
      <c r="I21">
        <v>10866</v>
      </c>
      <c r="J21">
        <v>11227</v>
      </c>
      <c r="K21">
        <v>12023</v>
      </c>
      <c r="L21">
        <v>11988</v>
      </c>
      <c r="M21">
        <v>12292</v>
      </c>
      <c r="N21">
        <v>12209</v>
      </c>
      <c r="O21">
        <v>12726</v>
      </c>
    </row>
    <row r="22" spans="1:15" x14ac:dyDescent="0.25">
      <c r="A22" t="s">
        <v>4</v>
      </c>
      <c r="B22">
        <v>0</v>
      </c>
      <c r="C22">
        <v>0</v>
      </c>
      <c r="D22">
        <v>0</v>
      </c>
      <c r="E22">
        <v>0</v>
      </c>
      <c r="F22">
        <v>0</v>
      </c>
      <c r="G22">
        <v>0</v>
      </c>
      <c r="H22">
        <v>0</v>
      </c>
      <c r="I22">
        <v>0</v>
      </c>
      <c r="J22">
        <v>0</v>
      </c>
      <c r="K22">
        <v>0</v>
      </c>
      <c r="L22">
        <v>0</v>
      </c>
      <c r="M22">
        <v>0</v>
      </c>
      <c r="N22">
        <v>0</v>
      </c>
      <c r="O22">
        <v>0</v>
      </c>
    </row>
    <row r="23" spans="1:15" x14ac:dyDescent="0.25">
      <c r="A23" t="s">
        <v>5</v>
      </c>
      <c r="B23">
        <v>107297</v>
      </c>
      <c r="C23">
        <v>117000</v>
      </c>
      <c r="D23">
        <v>129329</v>
      </c>
      <c r="E23">
        <v>136395</v>
      </c>
      <c r="F23">
        <v>143031</v>
      </c>
      <c r="G23">
        <v>152459</v>
      </c>
      <c r="H23">
        <v>155651</v>
      </c>
      <c r="I23">
        <v>163169</v>
      </c>
      <c r="J23">
        <v>169320</v>
      </c>
      <c r="K23">
        <v>176346</v>
      </c>
      <c r="L23">
        <v>178530</v>
      </c>
      <c r="M23">
        <v>185273</v>
      </c>
      <c r="N23">
        <v>186307</v>
      </c>
      <c r="O23">
        <v>196447</v>
      </c>
    </row>
    <row r="25" spans="1:15" x14ac:dyDescent="0.25">
      <c r="A25" t="s">
        <v>95</v>
      </c>
    </row>
    <row r="26" spans="1:15" x14ac:dyDescent="0.25">
      <c r="A26" t="s">
        <v>96</v>
      </c>
    </row>
    <row r="27" spans="1:15" x14ac:dyDescent="0.25">
      <c r="A27" t="s">
        <v>8</v>
      </c>
    </row>
    <row r="28" spans="1:15" x14ac:dyDescent="0.25">
      <c r="A28" t="s">
        <v>92</v>
      </c>
    </row>
    <row r="29" spans="1:15" x14ac:dyDescent="0.25">
      <c r="A29" t="s">
        <v>93</v>
      </c>
    </row>
    <row r="31" spans="1:15" x14ac:dyDescent="0.25">
      <c r="A31" t="s">
        <v>11</v>
      </c>
    </row>
    <row r="32" spans="1:15" x14ac:dyDescent="0.25">
      <c r="A32" t="s">
        <v>97</v>
      </c>
    </row>
    <row r="34" spans="1:15" x14ac:dyDescent="0.25">
      <c r="A34" t="s">
        <v>89</v>
      </c>
      <c r="B34">
        <v>1998</v>
      </c>
      <c r="C34">
        <v>1999</v>
      </c>
      <c r="D34">
        <v>2000</v>
      </c>
      <c r="E34">
        <v>2001</v>
      </c>
      <c r="F34">
        <v>2002</v>
      </c>
      <c r="G34">
        <v>2003</v>
      </c>
      <c r="H34">
        <v>2004</v>
      </c>
      <c r="I34">
        <v>2005</v>
      </c>
      <c r="J34">
        <v>2006</v>
      </c>
      <c r="K34">
        <v>2007</v>
      </c>
      <c r="L34">
        <v>2008</v>
      </c>
      <c r="M34">
        <v>2009</v>
      </c>
      <c r="N34">
        <v>2010</v>
      </c>
      <c r="O34">
        <v>2011</v>
      </c>
    </row>
    <row r="35" spans="1:15" x14ac:dyDescent="0.25">
      <c r="A35" t="s">
        <v>2</v>
      </c>
      <c r="B35">
        <v>42647</v>
      </c>
      <c r="C35">
        <v>45823</v>
      </c>
      <c r="D35">
        <v>48957</v>
      </c>
      <c r="E35">
        <v>52006</v>
      </c>
      <c r="F35">
        <v>53447</v>
      </c>
      <c r="G35">
        <v>55973</v>
      </c>
      <c r="H35">
        <v>58509</v>
      </c>
      <c r="I35">
        <v>61552</v>
      </c>
      <c r="J35">
        <v>61631</v>
      </c>
      <c r="K35">
        <v>58698</v>
      </c>
      <c r="L35">
        <v>63104</v>
      </c>
      <c r="M35">
        <v>61658</v>
      </c>
      <c r="N35">
        <v>64778</v>
      </c>
      <c r="O35">
        <v>64360</v>
      </c>
    </row>
    <row r="36" spans="1:15" x14ac:dyDescent="0.25">
      <c r="A36" t="s">
        <v>3</v>
      </c>
      <c r="B36">
        <v>5670</v>
      </c>
      <c r="C36">
        <v>6324</v>
      </c>
      <c r="D36">
        <v>6842</v>
      </c>
      <c r="E36">
        <v>7246</v>
      </c>
      <c r="F36">
        <v>7310</v>
      </c>
      <c r="G36">
        <v>7691</v>
      </c>
      <c r="H36">
        <v>7653</v>
      </c>
      <c r="I36">
        <v>7923</v>
      </c>
      <c r="J36">
        <v>7848</v>
      </c>
      <c r="K36">
        <v>6858</v>
      </c>
      <c r="L36">
        <v>7150</v>
      </c>
      <c r="M36">
        <v>7046</v>
      </c>
      <c r="N36">
        <v>7258</v>
      </c>
      <c r="O36">
        <v>7164</v>
      </c>
    </row>
    <row r="37" spans="1:15" x14ac:dyDescent="0.25">
      <c r="A37" t="s">
        <v>4</v>
      </c>
      <c r="B37">
        <v>96</v>
      </c>
      <c r="C37">
        <v>73</v>
      </c>
      <c r="D37">
        <v>77</v>
      </c>
      <c r="E37">
        <v>69</v>
      </c>
      <c r="F37">
        <v>75</v>
      </c>
      <c r="G37">
        <v>68</v>
      </c>
      <c r="H37">
        <v>73</v>
      </c>
      <c r="I37">
        <v>83</v>
      </c>
      <c r="J37">
        <v>78</v>
      </c>
      <c r="K37">
        <v>70</v>
      </c>
      <c r="L37">
        <v>73</v>
      </c>
      <c r="M37">
        <v>63</v>
      </c>
      <c r="N37">
        <v>80</v>
      </c>
      <c r="O37">
        <v>58</v>
      </c>
    </row>
    <row r="38" spans="1:15" x14ac:dyDescent="0.25">
      <c r="A38" t="s">
        <v>5</v>
      </c>
      <c r="B38">
        <v>48413</v>
      </c>
      <c r="C38">
        <v>52220</v>
      </c>
      <c r="D38">
        <v>55876</v>
      </c>
      <c r="E38">
        <v>59321</v>
      </c>
      <c r="F38">
        <v>60832</v>
      </c>
      <c r="G38">
        <v>63732</v>
      </c>
      <c r="H38">
        <v>66235</v>
      </c>
      <c r="I38">
        <v>69558</v>
      </c>
      <c r="J38">
        <v>69557</v>
      </c>
      <c r="K38">
        <v>65626</v>
      </c>
      <c r="L38">
        <v>70327</v>
      </c>
      <c r="M38">
        <v>68767</v>
      </c>
      <c r="N38">
        <v>72116</v>
      </c>
      <c r="O38">
        <v>71582</v>
      </c>
    </row>
    <row r="40" spans="1:15" x14ac:dyDescent="0.25">
      <c r="A40" t="s">
        <v>98</v>
      </c>
    </row>
    <row r="41" spans="1:15" x14ac:dyDescent="0.25">
      <c r="A41" t="s">
        <v>99</v>
      </c>
    </row>
    <row r="42" spans="1:15" x14ac:dyDescent="0.25">
      <c r="A42" t="s">
        <v>8</v>
      </c>
    </row>
    <row r="43" spans="1:15" x14ac:dyDescent="0.25">
      <c r="A43" t="s">
        <v>92</v>
      </c>
    </row>
    <row r="44" spans="1:15" x14ac:dyDescent="0.25">
      <c r="A44" t="s">
        <v>93</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6"/>
  <sheetViews>
    <sheetView workbookViewId="0">
      <selection activeCell="Q1" sqref="Q1:Q3"/>
    </sheetView>
  </sheetViews>
  <sheetFormatPr defaultRowHeight="15" x14ac:dyDescent="0.25"/>
  <cols>
    <col min="1" max="1" width="21" customWidth="1"/>
    <col min="16" max="16" width="3" customWidth="1"/>
    <col min="17" max="17" width="39.28515625" customWidth="1"/>
  </cols>
  <sheetData>
    <row r="1" spans="1:17" x14ac:dyDescent="0.25">
      <c r="A1" t="s">
        <v>0</v>
      </c>
      <c r="Q1" t="s">
        <v>108</v>
      </c>
    </row>
    <row r="2" spans="1:17" x14ac:dyDescent="0.25">
      <c r="Q2" t="s">
        <v>109</v>
      </c>
    </row>
    <row r="3" spans="1:17" x14ac:dyDescent="0.25">
      <c r="Q3" t="s">
        <v>110</v>
      </c>
    </row>
    <row r="4" spans="1:17" x14ac:dyDescent="0.25">
      <c r="A4" t="s">
        <v>1</v>
      </c>
      <c r="B4">
        <v>1998</v>
      </c>
      <c r="C4">
        <v>1999</v>
      </c>
      <c r="D4">
        <v>2000</v>
      </c>
      <c r="E4">
        <v>2001</v>
      </c>
      <c r="F4">
        <v>2002</v>
      </c>
      <c r="G4">
        <v>2003</v>
      </c>
      <c r="H4">
        <v>2004</v>
      </c>
      <c r="I4">
        <v>2005</v>
      </c>
      <c r="J4">
        <v>2006</v>
      </c>
      <c r="K4">
        <v>2007</v>
      </c>
      <c r="L4">
        <v>2008</v>
      </c>
      <c r="M4">
        <v>2009</v>
      </c>
      <c r="N4">
        <v>2010</v>
      </c>
      <c r="O4">
        <v>2011</v>
      </c>
    </row>
    <row r="5" spans="1:17" x14ac:dyDescent="0.25">
      <c r="A5" t="s">
        <v>2</v>
      </c>
      <c r="B5">
        <v>88681</v>
      </c>
      <c r="C5">
        <v>92939</v>
      </c>
      <c r="D5">
        <v>98845</v>
      </c>
      <c r="E5">
        <v>101637</v>
      </c>
      <c r="F5">
        <v>106726</v>
      </c>
      <c r="G5">
        <v>109131</v>
      </c>
      <c r="H5">
        <v>121316</v>
      </c>
      <c r="I5">
        <v>119925</v>
      </c>
      <c r="J5">
        <v>125795</v>
      </c>
      <c r="K5">
        <v>133047</v>
      </c>
      <c r="L5">
        <v>152252</v>
      </c>
      <c r="M5">
        <v>159842</v>
      </c>
      <c r="N5">
        <v>155212</v>
      </c>
      <c r="O5">
        <v>155923</v>
      </c>
    </row>
    <row r="6" spans="1:17" x14ac:dyDescent="0.25">
      <c r="A6" t="s">
        <v>3</v>
      </c>
      <c r="B6">
        <v>15432</v>
      </c>
      <c r="C6">
        <v>16388</v>
      </c>
      <c r="D6">
        <v>16723</v>
      </c>
      <c r="E6">
        <v>17249</v>
      </c>
      <c r="F6">
        <v>17340</v>
      </c>
      <c r="G6">
        <v>17736</v>
      </c>
      <c r="H6">
        <v>19434</v>
      </c>
      <c r="I6">
        <v>20267</v>
      </c>
      <c r="J6">
        <v>21150</v>
      </c>
      <c r="K6">
        <v>21320</v>
      </c>
      <c r="L6">
        <v>23304</v>
      </c>
      <c r="M6">
        <v>24142</v>
      </c>
      <c r="N6">
        <v>24255</v>
      </c>
      <c r="O6">
        <v>23076</v>
      </c>
    </row>
    <row r="7" spans="1:17" x14ac:dyDescent="0.25">
      <c r="A7" t="s">
        <v>4</v>
      </c>
      <c r="B7">
        <v>6</v>
      </c>
      <c r="C7">
        <v>13</v>
      </c>
      <c r="D7">
        <v>21</v>
      </c>
      <c r="E7">
        <v>10</v>
      </c>
      <c r="F7">
        <v>8</v>
      </c>
      <c r="G7">
        <v>11</v>
      </c>
      <c r="H7">
        <v>5</v>
      </c>
      <c r="I7">
        <v>8</v>
      </c>
      <c r="J7">
        <v>0</v>
      </c>
      <c r="K7">
        <v>0</v>
      </c>
      <c r="L7">
        <v>0</v>
      </c>
      <c r="M7">
        <v>2</v>
      </c>
      <c r="N7">
        <v>22</v>
      </c>
      <c r="O7">
        <v>310</v>
      </c>
    </row>
    <row r="8" spans="1:17" x14ac:dyDescent="0.25">
      <c r="A8" t="s">
        <v>5</v>
      </c>
      <c r="B8">
        <v>104119</v>
      </c>
      <c r="C8">
        <v>109340</v>
      </c>
      <c r="D8">
        <v>115589</v>
      </c>
      <c r="E8">
        <v>118896</v>
      </c>
      <c r="F8">
        <v>124074</v>
      </c>
      <c r="G8">
        <v>126878</v>
      </c>
      <c r="H8">
        <v>140755</v>
      </c>
      <c r="I8">
        <v>140200</v>
      </c>
      <c r="J8">
        <v>146945</v>
      </c>
      <c r="K8">
        <v>154367</v>
      </c>
      <c r="L8">
        <v>175556</v>
      </c>
      <c r="M8">
        <v>183986</v>
      </c>
      <c r="N8">
        <v>179489</v>
      </c>
      <c r="O8">
        <v>179309</v>
      </c>
    </row>
    <row r="10" spans="1:17" x14ac:dyDescent="0.25">
      <c r="A10" t="s">
        <v>6</v>
      </c>
    </row>
    <row r="11" spans="1:17" x14ac:dyDescent="0.25">
      <c r="A11" t="s">
        <v>7</v>
      </c>
    </row>
    <row r="12" spans="1:17" x14ac:dyDescent="0.25">
      <c r="A12" t="s">
        <v>8</v>
      </c>
    </row>
    <row r="13" spans="1:17" x14ac:dyDescent="0.25">
      <c r="A13" t="s">
        <v>9</v>
      </c>
    </row>
    <row r="14" spans="1:17" x14ac:dyDescent="0.25">
      <c r="A14" t="s">
        <v>10</v>
      </c>
    </row>
    <row r="16" spans="1:17" x14ac:dyDescent="0.25">
      <c r="A16" t="s">
        <v>11</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6"/>
  <sheetViews>
    <sheetView workbookViewId="0"/>
  </sheetViews>
  <sheetFormatPr defaultRowHeight="15" x14ac:dyDescent="0.25"/>
  <cols>
    <col min="1" max="1" width="28.140625" customWidth="1"/>
    <col min="16" max="16" width="2.85546875" customWidth="1"/>
    <col min="17" max="17" width="43" customWidth="1"/>
  </cols>
  <sheetData>
    <row r="1" spans="1:17" x14ac:dyDescent="0.25">
      <c r="A1" t="s">
        <v>12</v>
      </c>
      <c r="Q1" t="s">
        <v>108</v>
      </c>
    </row>
    <row r="2" spans="1:17" x14ac:dyDescent="0.25">
      <c r="Q2" t="s">
        <v>109</v>
      </c>
    </row>
    <row r="3" spans="1:17" x14ac:dyDescent="0.25">
      <c r="Q3" t="s">
        <v>110</v>
      </c>
    </row>
    <row r="4" spans="1:17" x14ac:dyDescent="0.25">
      <c r="A4" t="s">
        <v>13</v>
      </c>
      <c r="B4">
        <v>1998</v>
      </c>
      <c r="C4">
        <v>1999</v>
      </c>
      <c r="D4">
        <v>2000</v>
      </c>
      <c r="E4">
        <v>2001</v>
      </c>
      <c r="F4">
        <v>2002</v>
      </c>
      <c r="G4">
        <v>2003</v>
      </c>
      <c r="H4">
        <v>2004</v>
      </c>
      <c r="I4">
        <v>2005</v>
      </c>
      <c r="J4">
        <v>2006</v>
      </c>
      <c r="K4">
        <v>2007</v>
      </c>
      <c r="L4">
        <v>2008</v>
      </c>
      <c r="M4">
        <v>2009</v>
      </c>
      <c r="N4">
        <v>2010</v>
      </c>
      <c r="O4">
        <v>2011</v>
      </c>
    </row>
    <row r="5" spans="1:17" x14ac:dyDescent="0.25">
      <c r="A5" t="s">
        <v>14</v>
      </c>
      <c r="B5">
        <v>469</v>
      </c>
      <c r="C5">
        <v>483</v>
      </c>
      <c r="D5">
        <v>450</v>
      </c>
      <c r="E5">
        <v>418</v>
      </c>
      <c r="F5">
        <v>470</v>
      </c>
      <c r="G5">
        <v>397</v>
      </c>
      <c r="H5">
        <v>301</v>
      </c>
      <c r="I5">
        <v>212</v>
      </c>
      <c r="J5">
        <v>184</v>
      </c>
      <c r="K5">
        <v>149</v>
      </c>
      <c r="L5">
        <v>150</v>
      </c>
      <c r="M5">
        <v>142</v>
      </c>
      <c r="N5">
        <v>149</v>
      </c>
      <c r="O5">
        <v>136</v>
      </c>
    </row>
    <row r="6" spans="1:17" x14ac:dyDescent="0.25">
      <c r="A6" t="s">
        <v>15</v>
      </c>
      <c r="B6">
        <v>2</v>
      </c>
      <c r="C6">
        <v>2</v>
      </c>
      <c r="D6">
        <v>0</v>
      </c>
      <c r="E6">
        <v>1</v>
      </c>
      <c r="F6">
        <v>2</v>
      </c>
      <c r="G6">
        <v>0</v>
      </c>
      <c r="H6">
        <v>3</v>
      </c>
      <c r="I6">
        <v>1</v>
      </c>
      <c r="J6">
        <v>2</v>
      </c>
      <c r="K6">
        <v>0</v>
      </c>
      <c r="L6">
        <v>1</v>
      </c>
      <c r="M6">
        <v>0</v>
      </c>
      <c r="N6">
        <v>0</v>
      </c>
      <c r="O6">
        <v>0</v>
      </c>
    </row>
    <row r="7" spans="1:17" x14ac:dyDescent="0.25">
      <c r="A7" t="s">
        <v>16</v>
      </c>
      <c r="B7">
        <v>449</v>
      </c>
      <c r="C7">
        <v>340</v>
      </c>
      <c r="D7">
        <v>396</v>
      </c>
      <c r="E7">
        <v>386</v>
      </c>
      <c r="F7">
        <v>397</v>
      </c>
      <c r="G7">
        <v>506</v>
      </c>
      <c r="H7">
        <v>676</v>
      </c>
      <c r="I7">
        <v>707</v>
      </c>
      <c r="J7">
        <v>609</v>
      </c>
      <c r="K7">
        <v>629</v>
      </c>
      <c r="L7">
        <v>661</v>
      </c>
      <c r="M7">
        <v>694</v>
      </c>
      <c r="N7">
        <v>663</v>
      </c>
      <c r="O7">
        <v>738</v>
      </c>
    </row>
    <row r="8" spans="1:17" x14ac:dyDescent="0.25">
      <c r="A8" t="s">
        <v>17</v>
      </c>
      <c r="B8">
        <v>1839</v>
      </c>
      <c r="C8">
        <v>1642</v>
      </c>
      <c r="D8">
        <v>1666</v>
      </c>
      <c r="E8">
        <v>1765</v>
      </c>
      <c r="F8">
        <v>1699</v>
      </c>
      <c r="G8">
        <v>1486</v>
      </c>
      <c r="H8">
        <v>1571</v>
      </c>
      <c r="I8">
        <v>1313</v>
      </c>
      <c r="J8">
        <v>1344</v>
      </c>
      <c r="K8">
        <v>1235</v>
      </c>
      <c r="L8">
        <v>1269</v>
      </c>
      <c r="M8">
        <v>1251</v>
      </c>
      <c r="N8">
        <v>1084</v>
      </c>
      <c r="O8">
        <v>998</v>
      </c>
    </row>
    <row r="9" spans="1:17" x14ac:dyDescent="0.25">
      <c r="A9" t="s">
        <v>18</v>
      </c>
      <c r="B9">
        <v>293</v>
      </c>
      <c r="C9">
        <v>333</v>
      </c>
      <c r="D9">
        <v>435</v>
      </c>
      <c r="E9">
        <v>420</v>
      </c>
      <c r="F9">
        <v>536</v>
      </c>
      <c r="G9">
        <v>568</v>
      </c>
      <c r="H9">
        <v>632</v>
      </c>
      <c r="I9">
        <v>460</v>
      </c>
      <c r="J9">
        <v>516</v>
      </c>
      <c r="K9">
        <v>597</v>
      </c>
      <c r="L9">
        <v>546</v>
      </c>
      <c r="M9">
        <v>610</v>
      </c>
      <c r="N9">
        <v>685</v>
      </c>
      <c r="O9">
        <v>889</v>
      </c>
    </row>
    <row r="10" spans="1:17" x14ac:dyDescent="0.25">
      <c r="A10" t="s">
        <v>19</v>
      </c>
      <c r="B10">
        <v>241</v>
      </c>
      <c r="C10">
        <v>183</v>
      </c>
      <c r="D10">
        <v>183</v>
      </c>
      <c r="E10">
        <v>183</v>
      </c>
      <c r="F10">
        <v>179</v>
      </c>
      <c r="G10">
        <v>181</v>
      </c>
      <c r="H10">
        <v>223</v>
      </c>
      <c r="I10">
        <v>131</v>
      </c>
      <c r="J10">
        <v>137</v>
      </c>
      <c r="K10">
        <v>125</v>
      </c>
      <c r="L10">
        <v>139</v>
      </c>
      <c r="M10">
        <v>160</v>
      </c>
      <c r="N10">
        <v>120</v>
      </c>
      <c r="O10">
        <v>143</v>
      </c>
    </row>
    <row r="11" spans="1:17" x14ac:dyDescent="0.25">
      <c r="A11" t="s">
        <v>20</v>
      </c>
      <c r="B11">
        <v>28</v>
      </c>
      <c r="C11">
        <v>17</v>
      </c>
      <c r="D11">
        <v>25</v>
      </c>
      <c r="E11">
        <v>25</v>
      </c>
      <c r="F11">
        <v>41</v>
      </c>
      <c r="G11">
        <v>47</v>
      </c>
      <c r="H11">
        <v>29</v>
      </c>
      <c r="I11">
        <v>39</v>
      </c>
      <c r="J11">
        <v>31</v>
      </c>
      <c r="K11">
        <v>20</v>
      </c>
      <c r="L11">
        <v>15</v>
      </c>
      <c r="M11">
        <v>25</v>
      </c>
      <c r="N11">
        <v>21</v>
      </c>
      <c r="O11">
        <v>24</v>
      </c>
    </row>
    <row r="12" spans="1:17" x14ac:dyDescent="0.25">
      <c r="A12" t="s">
        <v>21</v>
      </c>
      <c r="B12">
        <v>9463</v>
      </c>
      <c r="C12">
        <v>9158</v>
      </c>
      <c r="D12">
        <v>9873</v>
      </c>
      <c r="E12">
        <v>9548</v>
      </c>
      <c r="F12">
        <v>10783</v>
      </c>
      <c r="G12">
        <v>10728</v>
      </c>
      <c r="H12">
        <v>9954</v>
      </c>
      <c r="I12">
        <v>9040</v>
      </c>
      <c r="J12">
        <v>9058</v>
      </c>
      <c r="K12">
        <v>9495</v>
      </c>
      <c r="L12">
        <v>9766</v>
      </c>
      <c r="M12">
        <v>9183</v>
      </c>
      <c r="N12">
        <v>10264</v>
      </c>
      <c r="O12">
        <v>10831</v>
      </c>
    </row>
    <row r="13" spans="1:17" x14ac:dyDescent="0.25">
      <c r="A13" t="s">
        <v>22</v>
      </c>
      <c r="B13">
        <v>186</v>
      </c>
      <c r="C13">
        <v>144</v>
      </c>
      <c r="D13">
        <v>128</v>
      </c>
      <c r="E13">
        <v>106</v>
      </c>
      <c r="F13">
        <v>97</v>
      </c>
      <c r="G13">
        <v>113</v>
      </c>
      <c r="H13">
        <v>93</v>
      </c>
      <c r="I13">
        <v>61</v>
      </c>
      <c r="J13">
        <v>49</v>
      </c>
      <c r="K13">
        <v>47</v>
      </c>
      <c r="L13">
        <v>34</v>
      </c>
      <c r="M13">
        <v>63</v>
      </c>
      <c r="N13">
        <v>26</v>
      </c>
      <c r="O13">
        <v>28</v>
      </c>
    </row>
    <row r="14" spans="1:17" x14ac:dyDescent="0.25">
      <c r="A14" t="s">
        <v>23</v>
      </c>
      <c r="B14">
        <v>1608</v>
      </c>
      <c r="C14">
        <v>1626</v>
      </c>
      <c r="D14">
        <v>1623</v>
      </c>
      <c r="E14">
        <v>1685</v>
      </c>
      <c r="F14">
        <v>1665</v>
      </c>
      <c r="G14">
        <v>1448</v>
      </c>
      <c r="H14">
        <v>1295</v>
      </c>
      <c r="I14">
        <v>1293</v>
      </c>
      <c r="J14">
        <v>1363</v>
      </c>
      <c r="K14">
        <v>1203</v>
      </c>
      <c r="L14">
        <v>1022</v>
      </c>
      <c r="M14">
        <v>1036</v>
      </c>
      <c r="N14">
        <v>1036</v>
      </c>
      <c r="O14">
        <v>987</v>
      </c>
    </row>
    <row r="15" spans="1:17" x14ac:dyDescent="0.25">
      <c r="A15" t="s">
        <v>24</v>
      </c>
      <c r="B15">
        <v>93</v>
      </c>
      <c r="C15">
        <v>88</v>
      </c>
      <c r="D15">
        <v>64</v>
      </c>
      <c r="E15">
        <v>61</v>
      </c>
      <c r="F15">
        <v>51</v>
      </c>
      <c r="G15">
        <v>61</v>
      </c>
      <c r="H15">
        <v>75</v>
      </c>
      <c r="I15">
        <v>70</v>
      </c>
      <c r="J15">
        <v>40</v>
      </c>
      <c r="K15">
        <v>50</v>
      </c>
      <c r="L15">
        <v>46</v>
      </c>
      <c r="M15">
        <v>52</v>
      </c>
      <c r="N15">
        <v>61</v>
      </c>
      <c r="O15">
        <v>48</v>
      </c>
    </row>
    <row r="16" spans="1:17" x14ac:dyDescent="0.25">
      <c r="A16" t="s">
        <v>25</v>
      </c>
      <c r="B16">
        <v>1563</v>
      </c>
      <c r="C16">
        <v>1777</v>
      </c>
      <c r="D16">
        <v>1658</v>
      </c>
      <c r="E16">
        <v>1668</v>
      </c>
      <c r="F16">
        <v>1735</v>
      </c>
      <c r="G16">
        <v>1855</v>
      </c>
      <c r="H16">
        <v>1520</v>
      </c>
      <c r="I16">
        <v>997</v>
      </c>
      <c r="J16">
        <v>1194</v>
      </c>
      <c r="K16">
        <v>1339</v>
      </c>
      <c r="L16">
        <v>1234</v>
      </c>
      <c r="M16">
        <v>1225</v>
      </c>
      <c r="N16">
        <v>1224</v>
      </c>
      <c r="O16">
        <v>1219</v>
      </c>
    </row>
    <row r="17" spans="1:15" x14ac:dyDescent="0.25">
      <c r="A17" t="s">
        <v>26</v>
      </c>
      <c r="B17">
        <v>165</v>
      </c>
      <c r="C17">
        <v>201</v>
      </c>
      <c r="D17">
        <v>130</v>
      </c>
      <c r="E17">
        <v>114</v>
      </c>
      <c r="F17">
        <v>67</v>
      </c>
      <c r="G17">
        <v>70</v>
      </c>
      <c r="H17">
        <v>68</v>
      </c>
      <c r="I17">
        <v>42</v>
      </c>
      <c r="J17">
        <v>27</v>
      </c>
      <c r="K17">
        <v>40</v>
      </c>
      <c r="L17">
        <v>40</v>
      </c>
      <c r="M17">
        <v>51</v>
      </c>
      <c r="N17">
        <v>30</v>
      </c>
      <c r="O17">
        <v>26</v>
      </c>
    </row>
    <row r="18" spans="1:15" x14ac:dyDescent="0.25">
      <c r="A18" t="s">
        <v>27</v>
      </c>
      <c r="B18">
        <v>268</v>
      </c>
      <c r="C18">
        <v>266</v>
      </c>
      <c r="D18">
        <v>283</v>
      </c>
      <c r="E18">
        <v>254</v>
      </c>
      <c r="F18">
        <v>391</v>
      </c>
      <c r="G18">
        <v>296</v>
      </c>
      <c r="H18">
        <v>268</v>
      </c>
      <c r="I18">
        <v>241</v>
      </c>
      <c r="J18">
        <v>289</v>
      </c>
      <c r="K18">
        <v>237</v>
      </c>
      <c r="L18">
        <v>210</v>
      </c>
      <c r="M18">
        <v>233</v>
      </c>
      <c r="N18">
        <v>238</v>
      </c>
      <c r="O18">
        <v>196</v>
      </c>
    </row>
    <row r="19" spans="1:15" x14ac:dyDescent="0.25">
      <c r="A19" t="s">
        <v>28</v>
      </c>
      <c r="B19">
        <v>402</v>
      </c>
      <c r="C19">
        <v>353</v>
      </c>
      <c r="D19">
        <v>380</v>
      </c>
      <c r="E19">
        <v>306</v>
      </c>
      <c r="F19">
        <v>324</v>
      </c>
      <c r="G19">
        <v>246</v>
      </c>
      <c r="H19">
        <v>223</v>
      </c>
      <c r="I19">
        <v>202</v>
      </c>
      <c r="J19">
        <v>165</v>
      </c>
      <c r="K19">
        <v>193</v>
      </c>
      <c r="L19">
        <v>177</v>
      </c>
      <c r="M19">
        <v>141</v>
      </c>
      <c r="N19">
        <v>152</v>
      </c>
      <c r="O19">
        <v>161</v>
      </c>
    </row>
    <row r="20" spans="1:15" x14ac:dyDescent="0.25">
      <c r="A20" t="s">
        <v>29</v>
      </c>
      <c r="B20">
        <v>63</v>
      </c>
      <c r="C20">
        <v>66</v>
      </c>
      <c r="D20">
        <v>63</v>
      </c>
      <c r="E20">
        <v>68</v>
      </c>
      <c r="F20">
        <v>47</v>
      </c>
      <c r="G20">
        <v>62</v>
      </c>
      <c r="H20">
        <v>46</v>
      </c>
      <c r="I20">
        <v>59</v>
      </c>
      <c r="J20">
        <v>97</v>
      </c>
      <c r="K20">
        <v>73</v>
      </c>
      <c r="L20">
        <v>80</v>
      </c>
      <c r="M20">
        <v>79</v>
      </c>
      <c r="N20">
        <v>95</v>
      </c>
      <c r="O20">
        <v>83</v>
      </c>
    </row>
    <row r="21" spans="1:15" x14ac:dyDescent="0.25">
      <c r="A21" t="s">
        <v>30</v>
      </c>
      <c r="B21">
        <v>26318</v>
      </c>
      <c r="C21">
        <v>27296</v>
      </c>
      <c r="D21">
        <v>27734</v>
      </c>
      <c r="E21">
        <v>28315</v>
      </c>
      <c r="F21">
        <v>28406</v>
      </c>
      <c r="G21">
        <v>28532</v>
      </c>
      <c r="H21">
        <v>28472</v>
      </c>
      <c r="I21">
        <v>28789</v>
      </c>
      <c r="J21">
        <v>28865</v>
      </c>
      <c r="K21">
        <v>28521</v>
      </c>
      <c r="L21">
        <v>27846</v>
      </c>
      <c r="M21">
        <v>28798</v>
      </c>
      <c r="N21">
        <v>27729</v>
      </c>
      <c r="O21">
        <v>30526</v>
      </c>
    </row>
    <row r="22" spans="1:15" x14ac:dyDescent="0.25">
      <c r="A22" t="s">
        <v>31</v>
      </c>
      <c r="B22">
        <v>1703</v>
      </c>
      <c r="C22">
        <v>2010</v>
      </c>
      <c r="D22">
        <v>1721</v>
      </c>
      <c r="E22">
        <v>1986</v>
      </c>
      <c r="F22">
        <v>2267</v>
      </c>
      <c r="G22">
        <v>2136</v>
      </c>
      <c r="H22">
        <v>1997</v>
      </c>
      <c r="I22">
        <v>2086</v>
      </c>
      <c r="J22">
        <v>90</v>
      </c>
      <c r="K22">
        <v>111</v>
      </c>
      <c r="L22">
        <v>97</v>
      </c>
      <c r="M22">
        <v>68</v>
      </c>
      <c r="N22">
        <v>72</v>
      </c>
      <c r="O22">
        <v>67</v>
      </c>
    </row>
    <row r="23" spans="1:15" x14ac:dyDescent="0.25">
      <c r="A23" t="s">
        <v>32</v>
      </c>
      <c r="B23">
        <v>0</v>
      </c>
      <c r="C23">
        <v>1</v>
      </c>
      <c r="D23">
        <v>0</v>
      </c>
      <c r="E23">
        <v>9</v>
      </c>
      <c r="F23">
        <v>1</v>
      </c>
      <c r="G23">
        <v>0</v>
      </c>
      <c r="H23">
        <v>0</v>
      </c>
      <c r="I23">
        <v>4</v>
      </c>
      <c r="J23">
        <v>1</v>
      </c>
      <c r="K23">
        <v>0</v>
      </c>
      <c r="L23">
        <v>4</v>
      </c>
      <c r="M23">
        <v>1</v>
      </c>
      <c r="N23">
        <v>3</v>
      </c>
      <c r="O23">
        <v>2</v>
      </c>
    </row>
    <row r="24" spans="1:15" x14ac:dyDescent="0.25">
      <c r="A24" t="s">
        <v>33</v>
      </c>
      <c r="B24">
        <v>36</v>
      </c>
      <c r="C24">
        <v>45</v>
      </c>
      <c r="D24">
        <v>75</v>
      </c>
      <c r="E24">
        <v>42</v>
      </c>
      <c r="F24">
        <v>30</v>
      </c>
      <c r="G24">
        <v>14</v>
      </c>
      <c r="H24">
        <v>22</v>
      </c>
      <c r="I24">
        <v>36</v>
      </c>
      <c r="J24">
        <v>32</v>
      </c>
      <c r="K24">
        <v>23</v>
      </c>
      <c r="L24">
        <v>29</v>
      </c>
      <c r="M24">
        <v>37</v>
      </c>
      <c r="N24">
        <v>36</v>
      </c>
      <c r="O24">
        <v>49</v>
      </c>
    </row>
    <row r="25" spans="1:15" x14ac:dyDescent="0.25">
      <c r="A25" t="s">
        <v>34</v>
      </c>
      <c r="B25">
        <v>37</v>
      </c>
      <c r="C25">
        <v>38</v>
      </c>
      <c r="D25">
        <v>41</v>
      </c>
      <c r="E25">
        <v>47</v>
      </c>
      <c r="F25">
        <v>38</v>
      </c>
      <c r="G25">
        <v>48</v>
      </c>
      <c r="H25">
        <v>28</v>
      </c>
      <c r="I25">
        <v>21</v>
      </c>
      <c r="J25">
        <v>26</v>
      </c>
      <c r="K25">
        <v>22</v>
      </c>
      <c r="L25">
        <v>25</v>
      </c>
      <c r="M25">
        <v>19</v>
      </c>
      <c r="N25">
        <v>19</v>
      </c>
      <c r="O25">
        <v>43</v>
      </c>
    </row>
    <row r="26" spans="1:15" x14ac:dyDescent="0.25">
      <c r="A26" t="s">
        <v>35</v>
      </c>
      <c r="B26">
        <v>119</v>
      </c>
      <c r="C26">
        <v>137</v>
      </c>
      <c r="D26">
        <v>120</v>
      </c>
      <c r="E26">
        <v>169</v>
      </c>
      <c r="F26">
        <v>253</v>
      </c>
      <c r="G26">
        <v>175</v>
      </c>
      <c r="H26">
        <v>160</v>
      </c>
      <c r="I26">
        <v>143</v>
      </c>
      <c r="J26">
        <v>143</v>
      </c>
      <c r="K26">
        <v>165</v>
      </c>
      <c r="L26">
        <v>180</v>
      </c>
      <c r="M26">
        <v>169</v>
      </c>
      <c r="N26">
        <v>151</v>
      </c>
      <c r="O26">
        <v>102</v>
      </c>
    </row>
    <row r="27" spans="1:15" x14ac:dyDescent="0.25">
      <c r="A27" t="s">
        <v>36</v>
      </c>
      <c r="B27">
        <v>140</v>
      </c>
      <c r="C27">
        <v>104</v>
      </c>
      <c r="D27">
        <v>90</v>
      </c>
      <c r="E27">
        <v>118</v>
      </c>
      <c r="F27">
        <v>87</v>
      </c>
      <c r="G27">
        <v>88</v>
      </c>
      <c r="H27">
        <v>90</v>
      </c>
      <c r="I27">
        <v>76</v>
      </c>
      <c r="J27">
        <v>88</v>
      </c>
      <c r="K27">
        <v>95</v>
      </c>
      <c r="L27">
        <v>110</v>
      </c>
      <c r="M27">
        <v>96</v>
      </c>
      <c r="N27">
        <v>80</v>
      </c>
      <c r="O27">
        <v>51</v>
      </c>
    </row>
    <row r="28" spans="1:15" x14ac:dyDescent="0.25">
      <c r="A28" t="s">
        <v>37</v>
      </c>
      <c r="B28">
        <v>32</v>
      </c>
      <c r="C28">
        <v>19</v>
      </c>
      <c r="D28">
        <v>53</v>
      </c>
      <c r="E28">
        <v>51</v>
      </c>
      <c r="F28">
        <v>26</v>
      </c>
      <c r="G28">
        <v>37</v>
      </c>
      <c r="H28">
        <v>26</v>
      </c>
      <c r="I28">
        <v>36</v>
      </c>
      <c r="J28">
        <v>107</v>
      </c>
      <c r="K28">
        <v>40</v>
      </c>
      <c r="L28">
        <v>79</v>
      </c>
      <c r="M28">
        <v>53</v>
      </c>
      <c r="N28">
        <v>73</v>
      </c>
      <c r="O28">
        <v>57</v>
      </c>
    </row>
    <row r="29" spans="1:15" x14ac:dyDescent="0.25">
      <c r="A29" t="s">
        <v>38</v>
      </c>
      <c r="B29">
        <v>132</v>
      </c>
      <c r="C29">
        <v>87</v>
      </c>
      <c r="D29">
        <v>110</v>
      </c>
      <c r="E29">
        <v>86</v>
      </c>
      <c r="F29">
        <v>65</v>
      </c>
      <c r="G29">
        <v>72</v>
      </c>
      <c r="H29">
        <v>54</v>
      </c>
      <c r="I29">
        <v>54</v>
      </c>
      <c r="J29">
        <v>43</v>
      </c>
      <c r="K29">
        <v>70</v>
      </c>
      <c r="L29">
        <v>62</v>
      </c>
      <c r="M29">
        <v>65</v>
      </c>
      <c r="N29">
        <v>103</v>
      </c>
      <c r="O29">
        <v>106</v>
      </c>
    </row>
    <row r="30" spans="1:15" x14ac:dyDescent="0.25">
      <c r="A30" t="s">
        <v>39</v>
      </c>
      <c r="B30">
        <v>39</v>
      </c>
      <c r="C30">
        <v>39</v>
      </c>
      <c r="D30">
        <v>37</v>
      </c>
      <c r="E30">
        <v>47</v>
      </c>
      <c r="F30">
        <v>35</v>
      </c>
      <c r="G30">
        <v>41</v>
      </c>
      <c r="H30">
        <v>37</v>
      </c>
      <c r="I30">
        <v>38</v>
      </c>
      <c r="J30">
        <v>32</v>
      </c>
      <c r="K30">
        <v>39</v>
      </c>
      <c r="L30">
        <v>55</v>
      </c>
      <c r="M30">
        <v>39</v>
      </c>
      <c r="N30">
        <v>26</v>
      </c>
      <c r="O30">
        <v>25</v>
      </c>
    </row>
    <row r="31" spans="1:15" x14ac:dyDescent="0.25">
      <c r="A31" t="s">
        <v>40</v>
      </c>
      <c r="B31">
        <v>633</v>
      </c>
      <c r="C31">
        <v>625</v>
      </c>
      <c r="D31">
        <v>606</v>
      </c>
      <c r="E31">
        <v>523</v>
      </c>
      <c r="F31">
        <v>486</v>
      </c>
      <c r="G31">
        <v>531</v>
      </c>
      <c r="H31">
        <v>629</v>
      </c>
      <c r="I31">
        <v>508</v>
      </c>
      <c r="J31">
        <v>423</v>
      </c>
      <c r="K31">
        <v>429</v>
      </c>
      <c r="L31">
        <v>419</v>
      </c>
      <c r="M31">
        <v>458</v>
      </c>
      <c r="N31">
        <v>551</v>
      </c>
      <c r="O31">
        <v>523</v>
      </c>
    </row>
    <row r="32" spans="1:15" x14ac:dyDescent="0.25">
      <c r="A32" t="s">
        <v>41</v>
      </c>
      <c r="B32">
        <v>4287</v>
      </c>
      <c r="C32">
        <v>4924</v>
      </c>
      <c r="D32">
        <v>6073</v>
      </c>
      <c r="E32">
        <v>6495</v>
      </c>
      <c r="F32">
        <v>8104</v>
      </c>
      <c r="G32">
        <v>9961</v>
      </c>
      <c r="H32">
        <v>10167</v>
      </c>
      <c r="I32">
        <v>9762</v>
      </c>
      <c r="J32">
        <v>9207</v>
      </c>
      <c r="K32">
        <v>8883</v>
      </c>
      <c r="L32">
        <v>8553</v>
      </c>
      <c r="M32">
        <v>8509</v>
      </c>
      <c r="N32">
        <v>7929</v>
      </c>
      <c r="O32">
        <v>8103</v>
      </c>
    </row>
    <row r="33" spans="1:15" x14ac:dyDescent="0.25">
      <c r="A33" t="s">
        <v>42</v>
      </c>
      <c r="B33">
        <v>9254</v>
      </c>
      <c r="C33">
        <v>10550</v>
      </c>
      <c r="D33">
        <v>12036</v>
      </c>
      <c r="E33">
        <v>11504</v>
      </c>
      <c r="F33">
        <v>13101</v>
      </c>
      <c r="G33">
        <v>15997</v>
      </c>
      <c r="H33">
        <v>17687</v>
      </c>
      <c r="I33">
        <v>17918</v>
      </c>
      <c r="J33">
        <v>17237</v>
      </c>
      <c r="K33">
        <v>17717</v>
      </c>
      <c r="L33">
        <v>22455</v>
      </c>
      <c r="M33">
        <v>26731</v>
      </c>
      <c r="N33">
        <v>28687</v>
      </c>
      <c r="O33">
        <v>27718</v>
      </c>
    </row>
    <row r="34" spans="1:15" x14ac:dyDescent="0.25">
      <c r="A34" t="s">
        <v>43</v>
      </c>
      <c r="B34">
        <v>673</v>
      </c>
      <c r="C34">
        <v>661</v>
      </c>
      <c r="D34">
        <v>573</v>
      </c>
      <c r="E34">
        <v>471</v>
      </c>
      <c r="F34">
        <v>442</v>
      </c>
      <c r="G34">
        <v>463</v>
      </c>
      <c r="H34">
        <v>490</v>
      </c>
      <c r="I34">
        <v>578</v>
      </c>
      <c r="J34">
        <v>513</v>
      </c>
      <c r="K34">
        <v>492</v>
      </c>
      <c r="L34">
        <v>556</v>
      </c>
      <c r="M34">
        <v>551</v>
      </c>
      <c r="N34">
        <v>549</v>
      </c>
      <c r="O34">
        <v>530</v>
      </c>
    </row>
    <row r="35" spans="1:15" x14ac:dyDescent="0.25">
      <c r="A35" t="s">
        <v>44</v>
      </c>
      <c r="B35">
        <v>224</v>
      </c>
      <c r="C35">
        <v>186</v>
      </c>
      <c r="D35">
        <v>319</v>
      </c>
      <c r="E35">
        <v>156</v>
      </c>
      <c r="F35">
        <v>138</v>
      </c>
      <c r="G35">
        <v>199</v>
      </c>
      <c r="H35">
        <v>186</v>
      </c>
      <c r="I35">
        <v>178</v>
      </c>
      <c r="J35">
        <v>176</v>
      </c>
      <c r="K35">
        <v>144</v>
      </c>
      <c r="L35">
        <v>165</v>
      </c>
      <c r="M35">
        <v>149</v>
      </c>
      <c r="N35">
        <v>153</v>
      </c>
      <c r="O35">
        <v>140</v>
      </c>
    </row>
    <row r="36" spans="1:15" x14ac:dyDescent="0.25">
      <c r="A36" t="s">
        <v>45</v>
      </c>
      <c r="B36">
        <v>395</v>
      </c>
      <c r="C36">
        <v>321</v>
      </c>
      <c r="D36">
        <v>379</v>
      </c>
      <c r="E36">
        <v>370</v>
      </c>
      <c r="F36">
        <v>397</v>
      </c>
      <c r="G36">
        <v>378</v>
      </c>
      <c r="H36">
        <v>339</v>
      </c>
      <c r="I36">
        <v>401</v>
      </c>
      <c r="J36">
        <v>384</v>
      </c>
      <c r="K36">
        <v>335</v>
      </c>
      <c r="L36">
        <v>342</v>
      </c>
      <c r="M36">
        <v>354</v>
      </c>
      <c r="N36">
        <v>345</v>
      </c>
      <c r="O36">
        <v>362</v>
      </c>
    </row>
    <row r="37" spans="1:15" x14ac:dyDescent="0.25">
      <c r="A37" t="s">
        <v>46</v>
      </c>
      <c r="B37">
        <v>67</v>
      </c>
      <c r="C37">
        <v>69</v>
      </c>
      <c r="D37">
        <v>57</v>
      </c>
      <c r="E37">
        <v>77</v>
      </c>
      <c r="F37">
        <v>56</v>
      </c>
      <c r="G37">
        <v>90</v>
      </c>
      <c r="H37">
        <v>76</v>
      </c>
      <c r="I37">
        <v>65</v>
      </c>
      <c r="J37">
        <v>107</v>
      </c>
      <c r="K37">
        <v>85</v>
      </c>
      <c r="L37">
        <v>68</v>
      </c>
      <c r="M37">
        <v>77</v>
      </c>
      <c r="N37">
        <v>125</v>
      </c>
      <c r="O37">
        <v>114</v>
      </c>
    </row>
    <row r="38" spans="1:15" x14ac:dyDescent="0.25">
      <c r="A38" t="s">
        <v>47</v>
      </c>
      <c r="B38">
        <v>520</v>
      </c>
      <c r="C38">
        <v>589</v>
      </c>
      <c r="D38">
        <v>603</v>
      </c>
      <c r="E38">
        <v>554</v>
      </c>
      <c r="F38">
        <v>558</v>
      </c>
      <c r="G38">
        <v>516</v>
      </c>
      <c r="H38">
        <v>429</v>
      </c>
      <c r="I38">
        <v>698</v>
      </c>
      <c r="J38">
        <v>637</v>
      </c>
      <c r="K38">
        <v>582</v>
      </c>
      <c r="L38">
        <v>720</v>
      </c>
      <c r="M38">
        <v>567</v>
      </c>
      <c r="N38">
        <v>534</v>
      </c>
      <c r="O38">
        <v>532</v>
      </c>
    </row>
    <row r="39" spans="1:15" x14ac:dyDescent="0.25">
      <c r="A39" t="s">
        <v>48</v>
      </c>
      <c r="B39">
        <v>1186</v>
      </c>
      <c r="C39">
        <v>997</v>
      </c>
      <c r="D39">
        <v>1043</v>
      </c>
      <c r="E39">
        <v>780</v>
      </c>
      <c r="F39">
        <v>1068</v>
      </c>
      <c r="G39">
        <v>905</v>
      </c>
      <c r="H39">
        <v>899</v>
      </c>
      <c r="I39">
        <v>2065</v>
      </c>
      <c r="J39">
        <v>1949</v>
      </c>
      <c r="K39">
        <v>1777</v>
      </c>
      <c r="L39">
        <v>1767</v>
      </c>
      <c r="M39">
        <v>1594</v>
      </c>
      <c r="N39">
        <v>1726</v>
      </c>
      <c r="O39">
        <v>1900</v>
      </c>
    </row>
    <row r="40" spans="1:15" x14ac:dyDescent="0.25">
      <c r="A40" t="s">
        <v>49</v>
      </c>
      <c r="B40">
        <v>24</v>
      </c>
      <c r="C40">
        <v>29</v>
      </c>
      <c r="D40">
        <v>59</v>
      </c>
      <c r="E40">
        <v>14</v>
      </c>
      <c r="F40">
        <v>26</v>
      </c>
      <c r="G40">
        <v>23</v>
      </c>
      <c r="H40">
        <v>13</v>
      </c>
      <c r="I40">
        <v>159</v>
      </c>
      <c r="J40">
        <v>61</v>
      </c>
      <c r="K40">
        <v>74</v>
      </c>
      <c r="L40">
        <v>95</v>
      </c>
      <c r="M40">
        <v>39</v>
      </c>
      <c r="N40">
        <v>66</v>
      </c>
      <c r="O40">
        <v>77</v>
      </c>
    </row>
    <row r="41" spans="1:15" x14ac:dyDescent="0.25">
      <c r="A41" t="s">
        <v>50</v>
      </c>
      <c r="B41">
        <v>465</v>
      </c>
      <c r="C41">
        <v>582</v>
      </c>
      <c r="D41">
        <v>514</v>
      </c>
      <c r="E41">
        <v>615</v>
      </c>
      <c r="F41">
        <v>674</v>
      </c>
      <c r="G41">
        <v>765</v>
      </c>
      <c r="H41">
        <v>1022</v>
      </c>
      <c r="I41">
        <v>1346</v>
      </c>
      <c r="J41">
        <v>1412</v>
      </c>
      <c r="K41">
        <v>1929</v>
      </c>
      <c r="L41">
        <v>1916</v>
      </c>
      <c r="M41">
        <v>1986</v>
      </c>
      <c r="N41">
        <v>1838</v>
      </c>
      <c r="O41">
        <v>2000</v>
      </c>
    </row>
    <row r="42" spans="1:15" x14ac:dyDescent="0.25">
      <c r="A42" t="s">
        <v>51</v>
      </c>
      <c r="B42">
        <v>7</v>
      </c>
      <c r="C42">
        <v>10</v>
      </c>
      <c r="D42">
        <v>19</v>
      </c>
      <c r="E42">
        <v>12</v>
      </c>
      <c r="F42">
        <v>44</v>
      </c>
      <c r="G42">
        <v>55</v>
      </c>
      <c r="H42">
        <v>49</v>
      </c>
      <c r="I42">
        <v>18</v>
      </c>
      <c r="J42">
        <v>23</v>
      </c>
      <c r="K42">
        <v>13</v>
      </c>
      <c r="L42">
        <v>19</v>
      </c>
      <c r="M42">
        <v>6</v>
      </c>
      <c r="N42">
        <v>4</v>
      </c>
      <c r="O42">
        <v>3</v>
      </c>
    </row>
    <row r="43" spans="1:15" x14ac:dyDescent="0.25">
      <c r="A43" t="s">
        <v>52</v>
      </c>
      <c r="B43">
        <v>127</v>
      </c>
      <c r="C43">
        <v>91</v>
      </c>
      <c r="D43">
        <v>94</v>
      </c>
      <c r="E43">
        <v>87</v>
      </c>
      <c r="F43">
        <v>65</v>
      </c>
      <c r="G43">
        <v>49</v>
      </c>
      <c r="H43">
        <v>78</v>
      </c>
      <c r="I43">
        <v>62</v>
      </c>
      <c r="J43">
        <v>69</v>
      </c>
      <c r="K43">
        <v>70</v>
      </c>
      <c r="L43">
        <v>76</v>
      </c>
      <c r="M43">
        <v>66</v>
      </c>
      <c r="N43">
        <v>65</v>
      </c>
      <c r="O43">
        <v>70</v>
      </c>
    </row>
    <row r="44" spans="1:15" x14ac:dyDescent="0.25">
      <c r="A44" t="s">
        <v>53</v>
      </c>
      <c r="B44">
        <v>65</v>
      </c>
      <c r="C44">
        <v>60</v>
      </c>
      <c r="D44">
        <v>40</v>
      </c>
      <c r="E44">
        <v>43</v>
      </c>
      <c r="F44">
        <v>28</v>
      </c>
      <c r="G44">
        <v>50</v>
      </c>
      <c r="H44">
        <v>31</v>
      </c>
      <c r="I44">
        <v>40</v>
      </c>
      <c r="J44">
        <v>30</v>
      </c>
      <c r="K44">
        <v>44</v>
      </c>
      <c r="L44">
        <v>44</v>
      </c>
      <c r="M44">
        <v>32</v>
      </c>
      <c r="N44">
        <v>50</v>
      </c>
      <c r="O44">
        <v>33</v>
      </c>
    </row>
    <row r="45" spans="1:15" x14ac:dyDescent="0.25">
      <c r="A45" t="s">
        <v>54</v>
      </c>
      <c r="B45">
        <v>36</v>
      </c>
      <c r="C45">
        <v>27</v>
      </c>
      <c r="D45">
        <v>38</v>
      </c>
      <c r="E45">
        <v>19</v>
      </c>
      <c r="F45">
        <v>34</v>
      </c>
      <c r="G45">
        <v>29</v>
      </c>
      <c r="H45">
        <v>39</v>
      </c>
      <c r="I45">
        <v>24</v>
      </c>
      <c r="J45">
        <v>33</v>
      </c>
      <c r="K45">
        <v>30</v>
      </c>
      <c r="L45">
        <v>22</v>
      </c>
      <c r="M45">
        <v>18</v>
      </c>
      <c r="N45">
        <v>24</v>
      </c>
      <c r="O45">
        <v>12</v>
      </c>
    </row>
    <row r="46" spans="1:15" x14ac:dyDescent="0.25">
      <c r="A46" t="s">
        <v>55</v>
      </c>
      <c r="B46">
        <v>0</v>
      </c>
      <c r="C46">
        <v>3</v>
      </c>
      <c r="D46">
        <v>13</v>
      </c>
      <c r="E46">
        <v>2</v>
      </c>
      <c r="F46">
        <v>0</v>
      </c>
      <c r="G46">
        <v>1</v>
      </c>
      <c r="H46">
        <v>0</v>
      </c>
      <c r="I46">
        <v>0</v>
      </c>
      <c r="J46">
        <v>3</v>
      </c>
      <c r="K46">
        <v>7</v>
      </c>
      <c r="L46">
        <v>2</v>
      </c>
      <c r="M46">
        <v>2</v>
      </c>
      <c r="N46">
        <v>0</v>
      </c>
      <c r="O46">
        <v>0</v>
      </c>
    </row>
    <row r="47" spans="1:15" x14ac:dyDescent="0.25">
      <c r="A47" t="s">
        <v>56</v>
      </c>
      <c r="B47">
        <v>121</v>
      </c>
      <c r="C47">
        <v>275</v>
      </c>
      <c r="D47">
        <v>308</v>
      </c>
      <c r="E47">
        <v>356</v>
      </c>
      <c r="F47">
        <v>350</v>
      </c>
      <c r="G47">
        <v>354</v>
      </c>
      <c r="H47">
        <v>503</v>
      </c>
      <c r="I47">
        <v>158</v>
      </c>
      <c r="J47">
        <v>143</v>
      </c>
      <c r="K47">
        <v>132</v>
      </c>
      <c r="L47">
        <v>188</v>
      </c>
      <c r="M47">
        <v>156</v>
      </c>
      <c r="N47">
        <v>141</v>
      </c>
      <c r="O47">
        <v>128</v>
      </c>
    </row>
    <row r="48" spans="1:15" x14ac:dyDescent="0.25">
      <c r="A48" t="s">
        <v>57</v>
      </c>
      <c r="B48">
        <v>1862</v>
      </c>
      <c r="C48">
        <v>1376</v>
      </c>
      <c r="D48">
        <v>913</v>
      </c>
      <c r="E48">
        <v>866</v>
      </c>
      <c r="F48">
        <v>684</v>
      </c>
      <c r="G48">
        <v>526</v>
      </c>
      <c r="H48">
        <v>699</v>
      </c>
      <c r="I48">
        <v>891</v>
      </c>
      <c r="J48">
        <v>826</v>
      </c>
      <c r="K48">
        <v>1313</v>
      </c>
      <c r="L48">
        <v>768</v>
      </c>
      <c r="M48">
        <v>1834</v>
      </c>
      <c r="N48">
        <v>2279</v>
      </c>
      <c r="O48">
        <v>2201</v>
      </c>
    </row>
    <row r="49" spans="1:15" x14ac:dyDescent="0.25">
      <c r="A49" t="s">
        <v>58</v>
      </c>
      <c r="B49">
        <v>2061</v>
      </c>
      <c r="C49">
        <v>1839</v>
      </c>
      <c r="D49">
        <v>1794</v>
      </c>
      <c r="E49">
        <v>1701</v>
      </c>
      <c r="F49">
        <v>1518</v>
      </c>
      <c r="G49">
        <v>1523</v>
      </c>
      <c r="H49">
        <v>1485</v>
      </c>
      <c r="I49">
        <v>1621</v>
      </c>
      <c r="J49">
        <v>1559</v>
      </c>
      <c r="K49">
        <v>1584</v>
      </c>
      <c r="L49">
        <v>1499</v>
      </c>
      <c r="M49">
        <v>1240</v>
      </c>
      <c r="N49">
        <v>1274</v>
      </c>
      <c r="O49">
        <v>1173</v>
      </c>
    </row>
    <row r="50" spans="1:15" x14ac:dyDescent="0.25">
      <c r="A50" t="s">
        <v>59</v>
      </c>
      <c r="B50">
        <v>1428</v>
      </c>
      <c r="C50">
        <v>1381</v>
      </c>
      <c r="D50">
        <v>1160</v>
      </c>
      <c r="E50">
        <v>1238</v>
      </c>
      <c r="F50">
        <v>1804</v>
      </c>
      <c r="G50">
        <v>2229</v>
      </c>
      <c r="H50">
        <v>2003</v>
      </c>
      <c r="I50">
        <v>1927</v>
      </c>
      <c r="J50">
        <v>1751</v>
      </c>
      <c r="K50">
        <v>1383</v>
      </c>
      <c r="L50">
        <v>1181</v>
      </c>
      <c r="M50">
        <v>1414</v>
      </c>
      <c r="N50">
        <v>1692</v>
      </c>
      <c r="O50">
        <v>1634</v>
      </c>
    </row>
    <row r="51" spans="1:15" x14ac:dyDescent="0.25">
      <c r="A51" t="s">
        <v>60</v>
      </c>
      <c r="B51">
        <v>705</v>
      </c>
      <c r="C51">
        <v>804</v>
      </c>
      <c r="D51">
        <v>851</v>
      </c>
      <c r="E51">
        <v>498</v>
      </c>
      <c r="F51">
        <v>198</v>
      </c>
      <c r="G51">
        <v>141</v>
      </c>
      <c r="H51">
        <v>317</v>
      </c>
      <c r="I51">
        <v>193</v>
      </c>
      <c r="J51">
        <v>241</v>
      </c>
      <c r="K51">
        <v>140</v>
      </c>
      <c r="L51">
        <v>158</v>
      </c>
      <c r="M51">
        <v>125</v>
      </c>
      <c r="N51">
        <v>329</v>
      </c>
      <c r="O51">
        <v>399</v>
      </c>
    </row>
    <row r="52" spans="1:15" x14ac:dyDescent="0.25">
      <c r="A52" t="s">
        <v>61</v>
      </c>
      <c r="B52">
        <v>4948</v>
      </c>
      <c r="C52">
        <v>4974</v>
      </c>
      <c r="D52">
        <v>4639</v>
      </c>
      <c r="E52">
        <v>4931</v>
      </c>
      <c r="F52">
        <v>5109</v>
      </c>
      <c r="G52">
        <v>5045</v>
      </c>
      <c r="H52">
        <v>4536</v>
      </c>
      <c r="I52">
        <v>4111</v>
      </c>
      <c r="J52">
        <v>3578</v>
      </c>
      <c r="K52">
        <v>4383</v>
      </c>
      <c r="L52">
        <v>3971</v>
      </c>
      <c r="M52">
        <v>4358</v>
      </c>
      <c r="N52">
        <v>4353</v>
      </c>
      <c r="O52">
        <v>4337</v>
      </c>
    </row>
    <row r="53" spans="1:15" x14ac:dyDescent="0.25">
      <c r="A53" t="s">
        <v>62</v>
      </c>
      <c r="B53">
        <v>2252</v>
      </c>
      <c r="C53">
        <v>2101</v>
      </c>
      <c r="D53">
        <v>2747</v>
      </c>
      <c r="E53">
        <v>2470</v>
      </c>
      <c r="F53">
        <v>2185</v>
      </c>
      <c r="G53">
        <v>2195</v>
      </c>
      <c r="H53">
        <v>2344</v>
      </c>
      <c r="I53">
        <v>2107</v>
      </c>
      <c r="J53">
        <v>2145</v>
      </c>
      <c r="K53">
        <v>2163</v>
      </c>
      <c r="L53">
        <v>2098</v>
      </c>
      <c r="M53">
        <v>2052</v>
      </c>
      <c r="N53">
        <v>2178</v>
      </c>
      <c r="O53">
        <v>2324</v>
      </c>
    </row>
    <row r="54" spans="1:15" x14ac:dyDescent="0.25">
      <c r="A54" t="s">
        <v>4</v>
      </c>
      <c r="B54">
        <v>0</v>
      </c>
      <c r="C54">
        <v>2</v>
      </c>
      <c r="D54">
        <v>0</v>
      </c>
      <c r="E54">
        <v>0</v>
      </c>
      <c r="F54">
        <v>0</v>
      </c>
      <c r="G54">
        <v>0</v>
      </c>
      <c r="H54">
        <v>0</v>
      </c>
      <c r="I54">
        <v>0</v>
      </c>
      <c r="J54">
        <v>0</v>
      </c>
      <c r="K54">
        <v>0</v>
      </c>
      <c r="L54">
        <v>269</v>
      </c>
      <c r="M54">
        <v>294</v>
      </c>
      <c r="N54">
        <v>334</v>
      </c>
      <c r="O54">
        <v>627</v>
      </c>
    </row>
    <row r="55" spans="1:15" x14ac:dyDescent="0.25">
      <c r="A55" t="s">
        <v>5</v>
      </c>
      <c r="B55">
        <v>77028</v>
      </c>
      <c r="C55">
        <v>78931</v>
      </c>
      <c r="D55">
        <v>82216</v>
      </c>
      <c r="E55">
        <v>81660</v>
      </c>
      <c r="F55">
        <v>86761</v>
      </c>
      <c r="G55">
        <v>91232</v>
      </c>
      <c r="H55">
        <v>91884</v>
      </c>
      <c r="I55">
        <v>90981</v>
      </c>
      <c r="J55">
        <v>87039</v>
      </c>
      <c r="K55">
        <v>88227</v>
      </c>
      <c r="L55">
        <v>91228</v>
      </c>
      <c r="M55">
        <v>96902</v>
      </c>
      <c r="N55">
        <v>99366</v>
      </c>
      <c r="O55">
        <v>102475</v>
      </c>
    </row>
    <row r="59" spans="1:15" x14ac:dyDescent="0.25">
      <c r="A59" t="s">
        <v>63</v>
      </c>
    </row>
    <row r="60" spans="1:15" x14ac:dyDescent="0.25">
      <c r="A60" t="s">
        <v>64</v>
      </c>
    </row>
    <row r="61" spans="1:15" x14ac:dyDescent="0.25">
      <c r="A61" t="s">
        <v>8</v>
      </c>
    </row>
    <row r="62" spans="1:15" x14ac:dyDescent="0.25">
      <c r="A62" t="s">
        <v>65</v>
      </c>
    </row>
    <row r="63" spans="1:15" x14ac:dyDescent="0.25">
      <c r="A63" t="s">
        <v>10</v>
      </c>
    </row>
    <row r="65" spans="1:2" x14ac:dyDescent="0.25">
      <c r="A65" t="s">
        <v>11</v>
      </c>
    </row>
    <row r="66" spans="1:2" x14ac:dyDescent="0.25">
      <c r="A66" t="s">
        <v>66</v>
      </c>
      <c r="B66" t="s">
        <v>67</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6"/>
  <sheetViews>
    <sheetView workbookViewId="0">
      <selection activeCell="Q1" sqref="Q1:Q3"/>
    </sheetView>
  </sheetViews>
  <sheetFormatPr defaultRowHeight="15" x14ac:dyDescent="0.25"/>
  <cols>
    <col min="1" max="1" width="25.140625" customWidth="1"/>
    <col min="16" max="16" width="2.42578125" customWidth="1"/>
    <col min="17" max="17" width="34.42578125" customWidth="1"/>
  </cols>
  <sheetData>
    <row r="1" spans="1:17" x14ac:dyDescent="0.25">
      <c r="A1" t="s">
        <v>68</v>
      </c>
      <c r="Q1" t="s">
        <v>108</v>
      </c>
    </row>
    <row r="2" spans="1:17" x14ac:dyDescent="0.25">
      <c r="Q2" t="s">
        <v>109</v>
      </c>
    </row>
    <row r="3" spans="1:17" x14ac:dyDescent="0.25">
      <c r="Q3" t="s">
        <v>110</v>
      </c>
    </row>
    <row r="4" spans="1:17" x14ac:dyDescent="0.25">
      <c r="A4" t="s">
        <v>13</v>
      </c>
      <c r="B4">
        <v>1998</v>
      </c>
      <c r="C4">
        <v>1999</v>
      </c>
      <c r="D4">
        <v>2000</v>
      </c>
      <c r="E4">
        <v>2001</v>
      </c>
      <c r="F4">
        <v>2002</v>
      </c>
      <c r="G4">
        <v>2003</v>
      </c>
      <c r="H4">
        <v>2004</v>
      </c>
      <c r="I4">
        <v>2005</v>
      </c>
      <c r="J4">
        <v>2006</v>
      </c>
      <c r="K4">
        <v>2007</v>
      </c>
      <c r="L4">
        <v>2008</v>
      </c>
      <c r="M4">
        <v>2009</v>
      </c>
      <c r="N4">
        <v>2010</v>
      </c>
      <c r="O4">
        <v>2011</v>
      </c>
    </row>
    <row r="5" spans="1:17" x14ac:dyDescent="0.25">
      <c r="A5" t="s">
        <v>14</v>
      </c>
      <c r="B5">
        <v>442</v>
      </c>
      <c r="C5">
        <v>461</v>
      </c>
      <c r="D5">
        <v>410</v>
      </c>
      <c r="E5">
        <v>404</v>
      </c>
      <c r="F5">
        <v>366</v>
      </c>
      <c r="G5">
        <v>322</v>
      </c>
      <c r="H5">
        <v>251</v>
      </c>
      <c r="I5">
        <v>157</v>
      </c>
      <c r="J5">
        <v>207</v>
      </c>
      <c r="K5">
        <v>185</v>
      </c>
      <c r="L5">
        <v>150</v>
      </c>
      <c r="M5">
        <v>160</v>
      </c>
      <c r="N5">
        <v>152</v>
      </c>
      <c r="O5">
        <v>157</v>
      </c>
    </row>
    <row r="6" spans="1:17" x14ac:dyDescent="0.25">
      <c r="A6" t="s">
        <v>15</v>
      </c>
      <c r="B6">
        <v>1</v>
      </c>
      <c r="C6">
        <v>0</v>
      </c>
      <c r="D6">
        <v>1</v>
      </c>
      <c r="E6">
        <v>1</v>
      </c>
      <c r="F6">
        <v>2</v>
      </c>
      <c r="G6">
        <v>1</v>
      </c>
      <c r="H6">
        <v>1</v>
      </c>
      <c r="I6">
        <v>1</v>
      </c>
      <c r="J6">
        <v>3</v>
      </c>
      <c r="K6">
        <v>0</v>
      </c>
      <c r="L6">
        <v>0</v>
      </c>
      <c r="M6">
        <v>1</v>
      </c>
      <c r="N6">
        <v>0</v>
      </c>
      <c r="O6">
        <v>0</v>
      </c>
    </row>
    <row r="7" spans="1:17" x14ac:dyDescent="0.25">
      <c r="A7" t="s">
        <v>16</v>
      </c>
      <c r="B7">
        <v>361</v>
      </c>
      <c r="C7">
        <v>401</v>
      </c>
      <c r="D7">
        <v>374</v>
      </c>
      <c r="E7">
        <v>336</v>
      </c>
      <c r="F7">
        <v>349</v>
      </c>
      <c r="G7">
        <v>443</v>
      </c>
      <c r="H7">
        <v>619</v>
      </c>
      <c r="I7">
        <v>660</v>
      </c>
      <c r="J7">
        <v>618</v>
      </c>
      <c r="K7">
        <v>597</v>
      </c>
      <c r="L7">
        <v>675</v>
      </c>
      <c r="M7">
        <v>629</v>
      </c>
      <c r="N7">
        <v>667</v>
      </c>
      <c r="O7">
        <v>714</v>
      </c>
    </row>
    <row r="8" spans="1:17" x14ac:dyDescent="0.25">
      <c r="A8" t="s">
        <v>17</v>
      </c>
      <c r="B8">
        <v>1795</v>
      </c>
      <c r="C8">
        <v>1676</v>
      </c>
      <c r="D8">
        <v>1583</v>
      </c>
      <c r="E8">
        <v>1689</v>
      </c>
      <c r="F8">
        <v>1630</v>
      </c>
      <c r="G8">
        <v>1604</v>
      </c>
      <c r="H8">
        <v>1382</v>
      </c>
      <c r="I8">
        <v>1433</v>
      </c>
      <c r="J8">
        <v>1371</v>
      </c>
      <c r="K8">
        <v>1301</v>
      </c>
      <c r="L8">
        <v>1324</v>
      </c>
      <c r="M8">
        <v>1230</v>
      </c>
      <c r="N8">
        <v>1326</v>
      </c>
      <c r="O8">
        <v>1135</v>
      </c>
    </row>
    <row r="9" spans="1:17" x14ac:dyDescent="0.25">
      <c r="A9" t="s">
        <v>18</v>
      </c>
      <c r="B9">
        <v>273</v>
      </c>
      <c r="C9">
        <v>354</v>
      </c>
      <c r="D9">
        <v>401</v>
      </c>
      <c r="E9">
        <v>382</v>
      </c>
      <c r="F9">
        <v>421</v>
      </c>
      <c r="G9">
        <v>474</v>
      </c>
      <c r="H9">
        <v>513</v>
      </c>
      <c r="I9">
        <v>499</v>
      </c>
      <c r="J9">
        <v>457</v>
      </c>
      <c r="K9">
        <v>511</v>
      </c>
      <c r="L9">
        <v>554</v>
      </c>
      <c r="M9">
        <v>589</v>
      </c>
      <c r="N9">
        <v>623</v>
      </c>
      <c r="O9">
        <v>661</v>
      </c>
    </row>
    <row r="10" spans="1:17" x14ac:dyDescent="0.25">
      <c r="A10" t="s">
        <v>19</v>
      </c>
      <c r="B10">
        <v>169</v>
      </c>
      <c r="C10">
        <v>191</v>
      </c>
      <c r="D10">
        <v>198</v>
      </c>
      <c r="E10">
        <v>163</v>
      </c>
      <c r="F10">
        <v>145</v>
      </c>
      <c r="G10">
        <v>160</v>
      </c>
      <c r="H10">
        <v>156</v>
      </c>
      <c r="I10">
        <v>157</v>
      </c>
      <c r="J10">
        <v>125</v>
      </c>
      <c r="K10">
        <v>147</v>
      </c>
      <c r="L10">
        <v>125</v>
      </c>
      <c r="M10">
        <v>121</v>
      </c>
      <c r="N10">
        <v>133</v>
      </c>
      <c r="O10">
        <v>137</v>
      </c>
    </row>
    <row r="11" spans="1:17" x14ac:dyDescent="0.25">
      <c r="A11" t="s">
        <v>20</v>
      </c>
      <c r="B11">
        <v>27</v>
      </c>
      <c r="C11">
        <v>28</v>
      </c>
      <c r="D11">
        <v>15</v>
      </c>
      <c r="E11">
        <v>22</v>
      </c>
      <c r="F11">
        <v>30</v>
      </c>
      <c r="G11">
        <v>36</v>
      </c>
      <c r="H11">
        <v>40</v>
      </c>
      <c r="I11">
        <v>35</v>
      </c>
      <c r="J11">
        <v>32</v>
      </c>
      <c r="K11">
        <v>22</v>
      </c>
      <c r="L11">
        <v>24</v>
      </c>
      <c r="M11">
        <v>17</v>
      </c>
      <c r="N11">
        <v>16</v>
      </c>
      <c r="O11">
        <v>28</v>
      </c>
    </row>
    <row r="12" spans="1:17" x14ac:dyDescent="0.25">
      <c r="A12" t="s">
        <v>21</v>
      </c>
      <c r="B12">
        <v>8218</v>
      </c>
      <c r="C12">
        <v>8755</v>
      </c>
      <c r="D12">
        <v>8804</v>
      </c>
      <c r="E12">
        <v>9028</v>
      </c>
      <c r="F12">
        <v>9597</v>
      </c>
      <c r="G12">
        <v>10016</v>
      </c>
      <c r="H12">
        <v>9261</v>
      </c>
      <c r="I12">
        <v>8700</v>
      </c>
      <c r="J12">
        <v>8784</v>
      </c>
      <c r="K12">
        <v>9365</v>
      </c>
      <c r="L12">
        <v>9614</v>
      </c>
      <c r="M12">
        <v>9198</v>
      </c>
      <c r="N12">
        <v>9300</v>
      </c>
      <c r="O12">
        <v>9439</v>
      </c>
    </row>
    <row r="13" spans="1:17" x14ac:dyDescent="0.25">
      <c r="A13" t="s">
        <v>22</v>
      </c>
      <c r="B13">
        <v>196</v>
      </c>
      <c r="C13">
        <v>151</v>
      </c>
      <c r="D13">
        <v>138</v>
      </c>
      <c r="E13">
        <v>107</v>
      </c>
      <c r="F13">
        <v>110</v>
      </c>
      <c r="G13">
        <v>96</v>
      </c>
      <c r="H13">
        <v>106</v>
      </c>
      <c r="I13">
        <v>75</v>
      </c>
      <c r="J13">
        <v>73</v>
      </c>
      <c r="K13">
        <v>51</v>
      </c>
      <c r="L13">
        <v>46</v>
      </c>
      <c r="M13">
        <v>40</v>
      </c>
      <c r="N13">
        <v>48</v>
      </c>
      <c r="O13">
        <v>39</v>
      </c>
    </row>
    <row r="14" spans="1:17" x14ac:dyDescent="0.25">
      <c r="A14" t="s">
        <v>23</v>
      </c>
      <c r="B14">
        <v>1458</v>
      </c>
      <c r="C14">
        <v>1578</v>
      </c>
      <c r="D14">
        <v>1587</v>
      </c>
      <c r="E14">
        <v>1495</v>
      </c>
      <c r="F14">
        <v>1696</v>
      </c>
      <c r="G14">
        <v>1465</v>
      </c>
      <c r="H14">
        <v>1346</v>
      </c>
      <c r="I14">
        <v>1199</v>
      </c>
      <c r="J14">
        <v>1353</v>
      </c>
      <c r="K14">
        <v>1300</v>
      </c>
      <c r="L14">
        <v>1157</v>
      </c>
      <c r="M14">
        <v>1051</v>
      </c>
      <c r="N14">
        <v>1028</v>
      </c>
      <c r="O14">
        <v>1046</v>
      </c>
    </row>
    <row r="15" spans="1:17" x14ac:dyDescent="0.25">
      <c r="A15" t="s">
        <v>24</v>
      </c>
      <c r="B15">
        <v>100</v>
      </c>
      <c r="C15">
        <v>84</v>
      </c>
      <c r="D15">
        <v>66</v>
      </c>
      <c r="E15">
        <v>64</v>
      </c>
      <c r="F15">
        <v>55</v>
      </c>
      <c r="G15">
        <v>57</v>
      </c>
      <c r="H15">
        <v>72</v>
      </c>
      <c r="I15">
        <v>74</v>
      </c>
      <c r="J15">
        <v>59</v>
      </c>
      <c r="K15">
        <v>47</v>
      </c>
      <c r="L15">
        <v>49</v>
      </c>
      <c r="M15">
        <v>54</v>
      </c>
      <c r="N15">
        <v>43</v>
      </c>
      <c r="O15">
        <v>61</v>
      </c>
    </row>
    <row r="16" spans="1:17" x14ac:dyDescent="0.25">
      <c r="A16" t="s">
        <v>25</v>
      </c>
      <c r="B16">
        <v>1515</v>
      </c>
      <c r="C16">
        <v>1560</v>
      </c>
      <c r="D16">
        <v>1587</v>
      </c>
      <c r="E16">
        <v>1591</v>
      </c>
      <c r="F16">
        <v>1629</v>
      </c>
      <c r="G16">
        <v>1677</v>
      </c>
      <c r="H16">
        <v>1576</v>
      </c>
      <c r="I16">
        <v>1091</v>
      </c>
      <c r="J16">
        <v>1081</v>
      </c>
      <c r="K16">
        <v>1248</v>
      </c>
      <c r="L16">
        <v>1376</v>
      </c>
      <c r="M16">
        <v>1172</v>
      </c>
      <c r="N16">
        <v>1219</v>
      </c>
      <c r="O16">
        <v>1286</v>
      </c>
    </row>
    <row r="17" spans="1:15" x14ac:dyDescent="0.25">
      <c r="A17" t="s">
        <v>26</v>
      </c>
      <c r="B17">
        <v>174</v>
      </c>
      <c r="C17">
        <v>158</v>
      </c>
      <c r="D17">
        <v>163</v>
      </c>
      <c r="E17">
        <v>112</v>
      </c>
      <c r="F17">
        <v>113</v>
      </c>
      <c r="G17">
        <v>90</v>
      </c>
      <c r="H17">
        <v>61</v>
      </c>
      <c r="I17">
        <v>45</v>
      </c>
      <c r="J17">
        <v>42</v>
      </c>
      <c r="K17">
        <v>30</v>
      </c>
      <c r="L17">
        <v>34</v>
      </c>
      <c r="M17">
        <v>40</v>
      </c>
      <c r="N17">
        <v>47</v>
      </c>
      <c r="O17">
        <v>50</v>
      </c>
    </row>
    <row r="18" spans="1:15" x14ac:dyDescent="0.25">
      <c r="A18" t="s">
        <v>27</v>
      </c>
      <c r="B18">
        <v>296</v>
      </c>
      <c r="C18">
        <v>241</v>
      </c>
      <c r="D18">
        <v>238</v>
      </c>
      <c r="E18">
        <v>239</v>
      </c>
      <c r="F18">
        <v>271</v>
      </c>
      <c r="G18">
        <v>357</v>
      </c>
      <c r="H18">
        <v>272</v>
      </c>
      <c r="I18">
        <v>238</v>
      </c>
      <c r="J18">
        <v>270</v>
      </c>
      <c r="K18">
        <v>253</v>
      </c>
      <c r="L18">
        <v>261</v>
      </c>
      <c r="M18">
        <v>226</v>
      </c>
      <c r="N18">
        <v>234</v>
      </c>
      <c r="O18">
        <v>245</v>
      </c>
    </row>
    <row r="19" spans="1:15" x14ac:dyDescent="0.25">
      <c r="A19" t="s">
        <v>28</v>
      </c>
      <c r="B19">
        <v>377</v>
      </c>
      <c r="C19">
        <v>370</v>
      </c>
      <c r="D19">
        <v>391</v>
      </c>
      <c r="E19">
        <v>310</v>
      </c>
      <c r="F19">
        <v>319</v>
      </c>
      <c r="G19">
        <v>277</v>
      </c>
      <c r="H19">
        <v>247</v>
      </c>
      <c r="I19">
        <v>215</v>
      </c>
      <c r="J19">
        <v>203</v>
      </c>
      <c r="K19">
        <v>174</v>
      </c>
      <c r="L19">
        <v>182</v>
      </c>
      <c r="M19">
        <v>193</v>
      </c>
      <c r="N19">
        <v>128</v>
      </c>
      <c r="O19">
        <v>156</v>
      </c>
    </row>
    <row r="20" spans="1:15" x14ac:dyDescent="0.25">
      <c r="A20" t="s">
        <v>29</v>
      </c>
      <c r="B20">
        <v>66</v>
      </c>
      <c r="C20">
        <v>55</v>
      </c>
      <c r="D20">
        <v>45</v>
      </c>
      <c r="E20">
        <v>71</v>
      </c>
      <c r="F20">
        <v>56</v>
      </c>
      <c r="G20">
        <v>39</v>
      </c>
      <c r="H20">
        <v>58</v>
      </c>
      <c r="I20">
        <v>43</v>
      </c>
      <c r="J20">
        <v>74</v>
      </c>
      <c r="K20">
        <v>91</v>
      </c>
      <c r="L20">
        <v>80</v>
      </c>
      <c r="M20">
        <v>81</v>
      </c>
      <c r="N20">
        <v>62</v>
      </c>
      <c r="O20">
        <v>96</v>
      </c>
    </row>
    <row r="21" spans="1:15" x14ac:dyDescent="0.25">
      <c r="A21" t="s">
        <v>30</v>
      </c>
      <c r="B21">
        <v>22952</v>
      </c>
      <c r="C21">
        <v>25334</v>
      </c>
      <c r="D21">
        <v>25579</v>
      </c>
      <c r="E21">
        <v>26501</v>
      </c>
      <c r="F21">
        <v>27254</v>
      </c>
      <c r="G21">
        <v>26495</v>
      </c>
      <c r="H21">
        <v>25539</v>
      </c>
      <c r="I21">
        <v>26753</v>
      </c>
      <c r="J21">
        <v>30061</v>
      </c>
      <c r="K21">
        <v>28991</v>
      </c>
      <c r="L21">
        <v>29143</v>
      </c>
      <c r="M21">
        <v>28728</v>
      </c>
      <c r="N21">
        <v>28219</v>
      </c>
      <c r="O21">
        <v>29488</v>
      </c>
    </row>
    <row r="22" spans="1:15" x14ac:dyDescent="0.25">
      <c r="A22" t="s">
        <v>31</v>
      </c>
      <c r="B22">
        <v>1365</v>
      </c>
      <c r="C22">
        <v>1674</v>
      </c>
      <c r="D22">
        <v>1695</v>
      </c>
      <c r="E22">
        <v>1726</v>
      </c>
      <c r="F22">
        <v>2046</v>
      </c>
      <c r="G22">
        <v>2102</v>
      </c>
      <c r="H22">
        <v>1868</v>
      </c>
      <c r="I22">
        <v>1814</v>
      </c>
      <c r="J22">
        <v>128</v>
      </c>
      <c r="K22">
        <v>103</v>
      </c>
      <c r="L22">
        <v>107</v>
      </c>
      <c r="M22">
        <v>85</v>
      </c>
      <c r="N22">
        <v>75</v>
      </c>
      <c r="O22">
        <v>77</v>
      </c>
    </row>
    <row r="23" spans="1:15" x14ac:dyDescent="0.25">
      <c r="A23" t="s">
        <v>32</v>
      </c>
      <c r="B23">
        <v>0</v>
      </c>
      <c r="C23">
        <v>0</v>
      </c>
      <c r="D23">
        <v>1</v>
      </c>
      <c r="E23">
        <v>2</v>
      </c>
      <c r="F23">
        <v>7</v>
      </c>
      <c r="G23">
        <v>1</v>
      </c>
      <c r="H23">
        <v>0</v>
      </c>
      <c r="I23">
        <v>2</v>
      </c>
      <c r="J23">
        <v>1</v>
      </c>
      <c r="K23">
        <v>1</v>
      </c>
      <c r="L23">
        <v>3</v>
      </c>
      <c r="M23">
        <v>1</v>
      </c>
      <c r="N23">
        <v>0</v>
      </c>
      <c r="O23">
        <v>5</v>
      </c>
    </row>
    <row r="24" spans="1:15" x14ac:dyDescent="0.25">
      <c r="A24" t="s">
        <v>33</v>
      </c>
      <c r="B24">
        <v>31</v>
      </c>
      <c r="C24">
        <v>41</v>
      </c>
      <c r="D24">
        <v>56</v>
      </c>
      <c r="E24">
        <v>34</v>
      </c>
      <c r="F24">
        <v>39</v>
      </c>
      <c r="G24">
        <v>19</v>
      </c>
      <c r="H24">
        <v>19</v>
      </c>
      <c r="I24">
        <v>35</v>
      </c>
      <c r="J24">
        <v>24</v>
      </c>
      <c r="K24">
        <v>17</v>
      </c>
      <c r="L24">
        <v>32</v>
      </c>
      <c r="M24">
        <v>33</v>
      </c>
      <c r="N24">
        <v>22</v>
      </c>
      <c r="O24">
        <v>17</v>
      </c>
    </row>
    <row r="25" spans="1:15" x14ac:dyDescent="0.25">
      <c r="A25" t="s">
        <v>34</v>
      </c>
      <c r="B25">
        <v>23</v>
      </c>
      <c r="C25">
        <v>26</v>
      </c>
      <c r="D25">
        <v>41</v>
      </c>
      <c r="E25">
        <v>48</v>
      </c>
      <c r="F25">
        <v>44</v>
      </c>
      <c r="G25">
        <v>44</v>
      </c>
      <c r="H25">
        <v>35</v>
      </c>
      <c r="I25">
        <v>32</v>
      </c>
      <c r="J25">
        <v>17</v>
      </c>
      <c r="K25">
        <v>24</v>
      </c>
      <c r="L25">
        <v>12</v>
      </c>
      <c r="M25">
        <v>21</v>
      </c>
      <c r="N25">
        <v>24</v>
      </c>
      <c r="O25">
        <v>20</v>
      </c>
    </row>
    <row r="26" spans="1:15" x14ac:dyDescent="0.25">
      <c r="A26" t="s">
        <v>35</v>
      </c>
      <c r="B26">
        <v>121</v>
      </c>
      <c r="C26">
        <v>92</v>
      </c>
      <c r="D26">
        <v>158</v>
      </c>
      <c r="E26">
        <v>128</v>
      </c>
      <c r="F26">
        <v>229</v>
      </c>
      <c r="G26">
        <v>183</v>
      </c>
      <c r="H26">
        <v>146</v>
      </c>
      <c r="I26">
        <v>140</v>
      </c>
      <c r="J26">
        <v>125</v>
      </c>
      <c r="K26">
        <v>161</v>
      </c>
      <c r="L26">
        <v>167</v>
      </c>
      <c r="M26">
        <v>169</v>
      </c>
      <c r="N26">
        <v>147</v>
      </c>
      <c r="O26">
        <v>139</v>
      </c>
    </row>
    <row r="27" spans="1:15" x14ac:dyDescent="0.25">
      <c r="A27" t="s">
        <v>36</v>
      </c>
      <c r="B27">
        <v>84</v>
      </c>
      <c r="C27">
        <v>126</v>
      </c>
      <c r="D27">
        <v>98</v>
      </c>
      <c r="E27">
        <v>87</v>
      </c>
      <c r="F27">
        <v>97</v>
      </c>
      <c r="G27">
        <v>92</v>
      </c>
      <c r="H27">
        <v>87</v>
      </c>
      <c r="I27">
        <v>85</v>
      </c>
      <c r="J27">
        <v>78</v>
      </c>
      <c r="K27">
        <v>87</v>
      </c>
      <c r="L27">
        <v>102</v>
      </c>
      <c r="M27">
        <v>81</v>
      </c>
      <c r="N27">
        <v>90</v>
      </c>
      <c r="O27">
        <v>75</v>
      </c>
    </row>
    <row r="28" spans="1:15" x14ac:dyDescent="0.25">
      <c r="A28" t="s">
        <v>37</v>
      </c>
      <c r="B28">
        <v>35</v>
      </c>
      <c r="C28">
        <v>22</v>
      </c>
      <c r="D28">
        <v>24</v>
      </c>
      <c r="E28">
        <v>62</v>
      </c>
      <c r="F28">
        <v>46</v>
      </c>
      <c r="G28">
        <v>24</v>
      </c>
      <c r="H28">
        <v>23</v>
      </c>
      <c r="I28">
        <v>41</v>
      </c>
      <c r="J28">
        <v>91</v>
      </c>
      <c r="K28">
        <v>70</v>
      </c>
      <c r="L28">
        <v>96</v>
      </c>
      <c r="M28">
        <v>64</v>
      </c>
      <c r="N28">
        <v>77</v>
      </c>
      <c r="O28">
        <v>61</v>
      </c>
    </row>
    <row r="29" spans="1:15" x14ac:dyDescent="0.25">
      <c r="A29" t="s">
        <v>38</v>
      </c>
      <c r="B29">
        <v>112</v>
      </c>
      <c r="C29">
        <v>101</v>
      </c>
      <c r="D29">
        <v>112</v>
      </c>
      <c r="E29">
        <v>70</v>
      </c>
      <c r="F29">
        <v>91</v>
      </c>
      <c r="G29">
        <v>74</v>
      </c>
      <c r="H29">
        <v>61</v>
      </c>
      <c r="I29">
        <v>42</v>
      </c>
      <c r="J29">
        <v>56</v>
      </c>
      <c r="K29">
        <v>60</v>
      </c>
      <c r="L29">
        <v>49</v>
      </c>
      <c r="M29">
        <v>73</v>
      </c>
      <c r="N29">
        <v>69</v>
      </c>
      <c r="O29">
        <v>100</v>
      </c>
    </row>
    <row r="30" spans="1:15" x14ac:dyDescent="0.25">
      <c r="A30" t="s">
        <v>39</v>
      </c>
      <c r="B30">
        <v>36</v>
      </c>
      <c r="C30">
        <v>41</v>
      </c>
      <c r="D30">
        <v>43</v>
      </c>
      <c r="E30">
        <v>44</v>
      </c>
      <c r="F30">
        <v>45</v>
      </c>
      <c r="G30">
        <v>38</v>
      </c>
      <c r="H30">
        <v>32</v>
      </c>
      <c r="I30">
        <v>40</v>
      </c>
      <c r="J30">
        <v>29</v>
      </c>
      <c r="K30">
        <v>36</v>
      </c>
      <c r="L30">
        <v>43</v>
      </c>
      <c r="M30">
        <v>46</v>
      </c>
      <c r="N30">
        <v>38</v>
      </c>
      <c r="O30">
        <v>21</v>
      </c>
    </row>
    <row r="31" spans="1:15" x14ac:dyDescent="0.25">
      <c r="A31" t="s">
        <v>40</v>
      </c>
      <c r="B31">
        <v>547</v>
      </c>
      <c r="C31">
        <v>673</v>
      </c>
      <c r="D31">
        <v>563</v>
      </c>
      <c r="E31">
        <v>540</v>
      </c>
      <c r="F31">
        <v>531</v>
      </c>
      <c r="G31">
        <v>431</v>
      </c>
      <c r="H31">
        <v>474</v>
      </c>
      <c r="I31">
        <v>438</v>
      </c>
      <c r="J31">
        <v>455</v>
      </c>
      <c r="K31">
        <v>416</v>
      </c>
      <c r="L31">
        <v>427</v>
      </c>
      <c r="M31">
        <v>421</v>
      </c>
      <c r="N31">
        <v>514</v>
      </c>
      <c r="O31">
        <v>541</v>
      </c>
    </row>
    <row r="32" spans="1:15" x14ac:dyDescent="0.25">
      <c r="A32" t="s">
        <v>41</v>
      </c>
      <c r="B32">
        <v>3901</v>
      </c>
      <c r="C32">
        <v>4087</v>
      </c>
      <c r="D32">
        <v>5049</v>
      </c>
      <c r="E32">
        <v>5814</v>
      </c>
      <c r="F32">
        <v>6556</v>
      </c>
      <c r="G32">
        <v>8147</v>
      </c>
      <c r="H32">
        <v>9024</v>
      </c>
      <c r="I32">
        <v>9766</v>
      </c>
      <c r="J32">
        <v>9763</v>
      </c>
      <c r="K32">
        <v>9251</v>
      </c>
      <c r="L32">
        <v>8922</v>
      </c>
      <c r="M32">
        <v>8806</v>
      </c>
      <c r="N32">
        <v>8383</v>
      </c>
      <c r="O32">
        <v>8116</v>
      </c>
    </row>
    <row r="33" spans="1:15" x14ac:dyDescent="0.25">
      <c r="A33" t="s">
        <v>42</v>
      </c>
      <c r="B33">
        <v>7863</v>
      </c>
      <c r="C33">
        <v>9759</v>
      </c>
      <c r="D33">
        <v>11599</v>
      </c>
      <c r="E33">
        <v>10742</v>
      </c>
      <c r="F33">
        <v>12030</v>
      </c>
      <c r="G33">
        <v>15149</v>
      </c>
      <c r="H33">
        <v>15602</v>
      </c>
      <c r="I33">
        <v>17466</v>
      </c>
      <c r="J33">
        <v>17525</v>
      </c>
      <c r="K33">
        <v>17219</v>
      </c>
      <c r="L33">
        <v>21296</v>
      </c>
      <c r="M33">
        <v>25479</v>
      </c>
      <c r="N33">
        <v>27816</v>
      </c>
      <c r="O33">
        <v>29115</v>
      </c>
    </row>
    <row r="34" spans="1:15" x14ac:dyDescent="0.25">
      <c r="A34" t="s">
        <v>43</v>
      </c>
      <c r="B34">
        <v>732</v>
      </c>
      <c r="C34">
        <v>635</v>
      </c>
      <c r="D34">
        <v>626</v>
      </c>
      <c r="E34">
        <v>484</v>
      </c>
      <c r="F34">
        <v>507</v>
      </c>
      <c r="G34">
        <v>414</v>
      </c>
      <c r="H34">
        <v>425</v>
      </c>
      <c r="I34">
        <v>503</v>
      </c>
      <c r="J34">
        <v>515</v>
      </c>
      <c r="K34">
        <v>531</v>
      </c>
      <c r="L34">
        <v>505</v>
      </c>
      <c r="M34">
        <v>562</v>
      </c>
      <c r="N34">
        <v>551</v>
      </c>
      <c r="O34">
        <v>598</v>
      </c>
    </row>
    <row r="35" spans="1:15" x14ac:dyDescent="0.25">
      <c r="A35" t="s">
        <v>44</v>
      </c>
      <c r="B35">
        <v>225</v>
      </c>
      <c r="C35">
        <v>202</v>
      </c>
      <c r="D35">
        <v>194</v>
      </c>
      <c r="E35">
        <v>237</v>
      </c>
      <c r="F35">
        <v>167</v>
      </c>
      <c r="G35">
        <v>142</v>
      </c>
      <c r="H35">
        <v>141</v>
      </c>
      <c r="I35">
        <v>174</v>
      </c>
      <c r="J35">
        <v>159</v>
      </c>
      <c r="K35">
        <v>205</v>
      </c>
      <c r="L35">
        <v>168</v>
      </c>
      <c r="M35">
        <v>156</v>
      </c>
      <c r="N35">
        <v>159</v>
      </c>
      <c r="O35">
        <v>179</v>
      </c>
    </row>
    <row r="36" spans="1:15" x14ac:dyDescent="0.25">
      <c r="A36" t="s">
        <v>45</v>
      </c>
      <c r="B36">
        <v>283</v>
      </c>
      <c r="C36">
        <v>353</v>
      </c>
      <c r="D36">
        <v>333</v>
      </c>
      <c r="E36">
        <v>335</v>
      </c>
      <c r="F36">
        <v>322</v>
      </c>
      <c r="G36">
        <v>309</v>
      </c>
      <c r="H36">
        <v>308</v>
      </c>
      <c r="I36">
        <v>370</v>
      </c>
      <c r="J36">
        <v>416</v>
      </c>
      <c r="K36">
        <v>373</v>
      </c>
      <c r="L36">
        <v>356</v>
      </c>
      <c r="M36">
        <v>371</v>
      </c>
      <c r="N36">
        <v>333</v>
      </c>
      <c r="O36">
        <v>320</v>
      </c>
    </row>
    <row r="37" spans="1:15" x14ac:dyDescent="0.25">
      <c r="A37" t="s">
        <v>46</v>
      </c>
      <c r="B37">
        <v>64</v>
      </c>
      <c r="C37">
        <v>70</v>
      </c>
      <c r="D37">
        <v>78</v>
      </c>
      <c r="E37">
        <v>46</v>
      </c>
      <c r="F37">
        <v>69</v>
      </c>
      <c r="G37">
        <v>56</v>
      </c>
      <c r="H37">
        <v>70</v>
      </c>
      <c r="I37">
        <v>46</v>
      </c>
      <c r="J37">
        <v>65</v>
      </c>
      <c r="K37">
        <v>66</v>
      </c>
      <c r="L37">
        <v>67</v>
      </c>
      <c r="M37">
        <v>60</v>
      </c>
      <c r="N37">
        <v>68</v>
      </c>
      <c r="O37">
        <v>88</v>
      </c>
    </row>
    <row r="38" spans="1:15" x14ac:dyDescent="0.25">
      <c r="A38" t="s">
        <v>47</v>
      </c>
      <c r="B38">
        <v>506</v>
      </c>
      <c r="C38">
        <v>585</v>
      </c>
      <c r="D38">
        <v>570</v>
      </c>
      <c r="E38">
        <v>497</v>
      </c>
      <c r="F38">
        <v>513</v>
      </c>
      <c r="G38">
        <v>557</v>
      </c>
      <c r="H38">
        <v>453</v>
      </c>
      <c r="I38">
        <v>696</v>
      </c>
      <c r="J38">
        <v>696</v>
      </c>
      <c r="K38">
        <v>647</v>
      </c>
      <c r="L38">
        <v>682</v>
      </c>
      <c r="M38">
        <v>684</v>
      </c>
      <c r="N38">
        <v>568</v>
      </c>
      <c r="O38">
        <v>630</v>
      </c>
    </row>
    <row r="39" spans="1:15" x14ac:dyDescent="0.25">
      <c r="A39" t="s">
        <v>48</v>
      </c>
      <c r="B39">
        <v>1004</v>
      </c>
      <c r="C39">
        <v>1099</v>
      </c>
      <c r="D39">
        <v>918</v>
      </c>
      <c r="E39">
        <v>827</v>
      </c>
      <c r="F39">
        <v>928</v>
      </c>
      <c r="G39">
        <v>910</v>
      </c>
      <c r="H39">
        <v>789</v>
      </c>
      <c r="I39">
        <v>1986</v>
      </c>
      <c r="J39">
        <v>1887</v>
      </c>
      <c r="K39">
        <v>2059</v>
      </c>
      <c r="L39">
        <v>1964</v>
      </c>
      <c r="M39">
        <v>1840</v>
      </c>
      <c r="N39">
        <v>1739</v>
      </c>
      <c r="O39">
        <v>1725</v>
      </c>
    </row>
    <row r="40" spans="1:15" x14ac:dyDescent="0.25">
      <c r="A40" t="s">
        <v>49</v>
      </c>
      <c r="B40">
        <v>39</v>
      </c>
      <c r="C40">
        <v>20</v>
      </c>
      <c r="D40">
        <v>33</v>
      </c>
      <c r="E40">
        <v>25</v>
      </c>
      <c r="F40">
        <v>22</v>
      </c>
      <c r="G40">
        <v>31</v>
      </c>
      <c r="H40">
        <v>29</v>
      </c>
      <c r="I40">
        <v>111</v>
      </c>
      <c r="J40">
        <v>110</v>
      </c>
      <c r="K40">
        <v>81</v>
      </c>
      <c r="L40">
        <v>96</v>
      </c>
      <c r="M40">
        <v>62</v>
      </c>
      <c r="N40">
        <v>42</v>
      </c>
      <c r="O40">
        <v>62</v>
      </c>
    </row>
    <row r="41" spans="1:15" x14ac:dyDescent="0.25">
      <c r="A41" t="s">
        <v>50</v>
      </c>
      <c r="B41">
        <v>409</v>
      </c>
      <c r="C41">
        <v>432</v>
      </c>
      <c r="D41">
        <v>484</v>
      </c>
      <c r="E41">
        <v>498</v>
      </c>
      <c r="F41">
        <v>576</v>
      </c>
      <c r="G41">
        <v>687</v>
      </c>
      <c r="H41">
        <v>734</v>
      </c>
      <c r="I41">
        <v>1164</v>
      </c>
      <c r="J41">
        <v>1320</v>
      </c>
      <c r="K41">
        <v>1453</v>
      </c>
      <c r="L41">
        <v>1693</v>
      </c>
      <c r="M41">
        <v>1885</v>
      </c>
      <c r="N41">
        <v>1951</v>
      </c>
      <c r="O41">
        <v>1892</v>
      </c>
    </row>
    <row r="42" spans="1:15" x14ac:dyDescent="0.25">
      <c r="A42" t="s">
        <v>51</v>
      </c>
      <c r="B42">
        <v>11</v>
      </c>
      <c r="C42">
        <v>13</v>
      </c>
      <c r="D42">
        <v>6</v>
      </c>
      <c r="E42">
        <v>11</v>
      </c>
      <c r="F42">
        <v>19</v>
      </c>
      <c r="G42">
        <v>59</v>
      </c>
      <c r="H42">
        <v>43</v>
      </c>
      <c r="I42">
        <v>23</v>
      </c>
      <c r="J42">
        <v>21</v>
      </c>
      <c r="K42">
        <v>12</v>
      </c>
      <c r="L42">
        <v>21</v>
      </c>
      <c r="M42">
        <v>23</v>
      </c>
      <c r="N42">
        <v>9</v>
      </c>
      <c r="O42">
        <v>11</v>
      </c>
    </row>
    <row r="43" spans="1:15" x14ac:dyDescent="0.25">
      <c r="A43" t="s">
        <v>52</v>
      </c>
      <c r="B43">
        <v>75</v>
      </c>
      <c r="C43">
        <v>120</v>
      </c>
      <c r="D43">
        <v>77</v>
      </c>
      <c r="E43">
        <v>111</v>
      </c>
      <c r="F43">
        <v>79</v>
      </c>
      <c r="G43">
        <v>56</v>
      </c>
      <c r="H43">
        <v>49</v>
      </c>
      <c r="I43">
        <v>77</v>
      </c>
      <c r="J43">
        <v>67</v>
      </c>
      <c r="K43">
        <v>68</v>
      </c>
      <c r="L43">
        <v>60</v>
      </c>
      <c r="M43">
        <v>88</v>
      </c>
      <c r="N43">
        <v>60</v>
      </c>
      <c r="O43">
        <v>68</v>
      </c>
    </row>
    <row r="44" spans="1:15" x14ac:dyDescent="0.25">
      <c r="A44" t="s">
        <v>53</v>
      </c>
      <c r="B44">
        <v>44</v>
      </c>
      <c r="C44">
        <v>65</v>
      </c>
      <c r="D44">
        <v>57</v>
      </c>
      <c r="E44">
        <v>44</v>
      </c>
      <c r="F44">
        <v>30</v>
      </c>
      <c r="G44">
        <v>33</v>
      </c>
      <c r="H44">
        <v>42</v>
      </c>
      <c r="I44">
        <v>52</v>
      </c>
      <c r="J44">
        <v>31</v>
      </c>
      <c r="K44">
        <v>27</v>
      </c>
      <c r="L44">
        <v>39</v>
      </c>
      <c r="M44">
        <v>38</v>
      </c>
      <c r="N44">
        <v>41</v>
      </c>
      <c r="O44">
        <v>46</v>
      </c>
    </row>
    <row r="45" spans="1:15" x14ac:dyDescent="0.25">
      <c r="A45" t="s">
        <v>54</v>
      </c>
      <c r="B45">
        <v>39</v>
      </c>
      <c r="C45">
        <v>29</v>
      </c>
      <c r="D45">
        <v>31</v>
      </c>
      <c r="E45">
        <v>29</v>
      </c>
      <c r="F45">
        <v>16</v>
      </c>
      <c r="G45">
        <v>42</v>
      </c>
      <c r="H45">
        <v>29</v>
      </c>
      <c r="I45">
        <v>32</v>
      </c>
      <c r="J45">
        <v>24</v>
      </c>
      <c r="K45">
        <v>28</v>
      </c>
      <c r="L45">
        <v>21</v>
      </c>
      <c r="M45">
        <v>22</v>
      </c>
      <c r="N45">
        <v>24</v>
      </c>
      <c r="O45">
        <v>18</v>
      </c>
    </row>
    <row r="46" spans="1:15" x14ac:dyDescent="0.25">
      <c r="A46" t="s">
        <v>55</v>
      </c>
      <c r="B46">
        <v>0</v>
      </c>
      <c r="C46">
        <v>1</v>
      </c>
      <c r="D46">
        <v>8</v>
      </c>
      <c r="E46">
        <v>7</v>
      </c>
      <c r="F46">
        <v>1</v>
      </c>
      <c r="G46">
        <v>1</v>
      </c>
      <c r="H46">
        <v>1</v>
      </c>
      <c r="I46">
        <v>0</v>
      </c>
      <c r="J46">
        <v>0</v>
      </c>
      <c r="K46">
        <v>3</v>
      </c>
      <c r="L46">
        <v>5</v>
      </c>
      <c r="M46">
        <v>4</v>
      </c>
      <c r="N46">
        <v>2</v>
      </c>
      <c r="O46">
        <v>0</v>
      </c>
    </row>
    <row r="47" spans="1:15" x14ac:dyDescent="0.25">
      <c r="A47" t="s">
        <v>56</v>
      </c>
      <c r="B47">
        <v>92</v>
      </c>
      <c r="C47">
        <v>161</v>
      </c>
      <c r="D47">
        <v>242</v>
      </c>
      <c r="E47">
        <v>297</v>
      </c>
      <c r="F47">
        <v>313</v>
      </c>
      <c r="G47">
        <v>269</v>
      </c>
      <c r="H47">
        <v>420</v>
      </c>
      <c r="I47">
        <v>189</v>
      </c>
      <c r="J47">
        <v>140</v>
      </c>
      <c r="K47">
        <v>143</v>
      </c>
      <c r="L47">
        <v>151</v>
      </c>
      <c r="M47">
        <v>167</v>
      </c>
      <c r="N47">
        <v>139</v>
      </c>
      <c r="O47">
        <v>146</v>
      </c>
    </row>
    <row r="48" spans="1:15" x14ac:dyDescent="0.25">
      <c r="A48" t="s">
        <v>57</v>
      </c>
      <c r="B48">
        <v>1755</v>
      </c>
      <c r="C48">
        <v>1418</v>
      </c>
      <c r="D48">
        <v>890</v>
      </c>
      <c r="E48">
        <v>882</v>
      </c>
      <c r="F48">
        <v>669</v>
      </c>
      <c r="G48">
        <v>534</v>
      </c>
      <c r="H48">
        <v>738</v>
      </c>
      <c r="I48">
        <v>785</v>
      </c>
      <c r="J48">
        <v>800</v>
      </c>
      <c r="K48">
        <v>1413</v>
      </c>
      <c r="L48">
        <v>782</v>
      </c>
      <c r="M48">
        <v>1778</v>
      </c>
      <c r="N48">
        <v>2269</v>
      </c>
      <c r="O48">
        <v>2181</v>
      </c>
    </row>
    <row r="49" spans="1:15" x14ac:dyDescent="0.25">
      <c r="A49" t="s">
        <v>58</v>
      </c>
      <c r="B49">
        <v>1917</v>
      </c>
      <c r="C49">
        <v>1848</v>
      </c>
      <c r="D49">
        <v>1694</v>
      </c>
      <c r="E49">
        <v>1515</v>
      </c>
      <c r="F49">
        <v>1435</v>
      </c>
      <c r="G49">
        <v>1369</v>
      </c>
      <c r="H49">
        <v>1303</v>
      </c>
      <c r="I49">
        <v>1414</v>
      </c>
      <c r="J49">
        <v>1415</v>
      </c>
      <c r="K49">
        <v>1396</v>
      </c>
      <c r="L49">
        <v>1411</v>
      </c>
      <c r="M49">
        <v>1229</v>
      </c>
      <c r="N49">
        <v>1199</v>
      </c>
      <c r="O49">
        <v>1191</v>
      </c>
    </row>
    <row r="50" spans="1:15" x14ac:dyDescent="0.25">
      <c r="A50" t="s">
        <v>59</v>
      </c>
      <c r="B50">
        <v>1183</v>
      </c>
      <c r="C50">
        <v>1344</v>
      </c>
      <c r="D50">
        <v>1107</v>
      </c>
      <c r="E50">
        <v>1063</v>
      </c>
      <c r="F50">
        <v>1475</v>
      </c>
      <c r="G50">
        <v>1911</v>
      </c>
      <c r="H50">
        <v>1902</v>
      </c>
      <c r="I50">
        <v>1562</v>
      </c>
      <c r="J50">
        <v>1515</v>
      </c>
      <c r="K50">
        <v>1320</v>
      </c>
      <c r="L50">
        <v>1034</v>
      </c>
      <c r="M50">
        <v>1261</v>
      </c>
      <c r="N50">
        <v>1429</v>
      </c>
      <c r="O50">
        <v>1509</v>
      </c>
    </row>
    <row r="51" spans="1:15" x14ac:dyDescent="0.25">
      <c r="A51" t="s">
        <v>60</v>
      </c>
      <c r="B51">
        <v>671</v>
      </c>
      <c r="C51">
        <v>794</v>
      </c>
      <c r="D51">
        <v>830</v>
      </c>
      <c r="E51">
        <v>452</v>
      </c>
      <c r="F51">
        <v>189</v>
      </c>
      <c r="G51">
        <v>126</v>
      </c>
      <c r="H51">
        <v>259</v>
      </c>
      <c r="I51">
        <v>235</v>
      </c>
      <c r="J51">
        <v>225</v>
      </c>
      <c r="K51">
        <v>157</v>
      </c>
      <c r="L51">
        <v>161</v>
      </c>
      <c r="M51">
        <v>149</v>
      </c>
      <c r="N51">
        <v>317</v>
      </c>
      <c r="O51">
        <v>382</v>
      </c>
    </row>
    <row r="52" spans="1:15" x14ac:dyDescent="0.25">
      <c r="A52" t="s">
        <v>61</v>
      </c>
      <c r="B52">
        <v>4939</v>
      </c>
      <c r="C52">
        <v>5298</v>
      </c>
      <c r="D52">
        <v>4446</v>
      </c>
      <c r="E52">
        <v>4426</v>
      </c>
      <c r="F52">
        <v>4383</v>
      </c>
      <c r="G52">
        <v>4736</v>
      </c>
      <c r="H52">
        <v>4044</v>
      </c>
      <c r="I52">
        <v>3370</v>
      </c>
      <c r="J52">
        <v>3090</v>
      </c>
      <c r="K52">
        <v>4151</v>
      </c>
      <c r="L52">
        <v>3685</v>
      </c>
      <c r="M52">
        <v>3874</v>
      </c>
      <c r="N52">
        <v>4070</v>
      </c>
      <c r="O52">
        <v>4118</v>
      </c>
    </row>
    <row r="53" spans="1:15" x14ac:dyDescent="0.25">
      <c r="A53" t="s">
        <v>62</v>
      </c>
      <c r="B53">
        <v>2149</v>
      </c>
      <c r="C53">
        <v>2092</v>
      </c>
      <c r="D53">
        <v>2248</v>
      </c>
      <c r="E53">
        <v>2614</v>
      </c>
      <c r="F53">
        <v>1986</v>
      </c>
      <c r="G53">
        <v>2060</v>
      </c>
      <c r="H53">
        <v>2007</v>
      </c>
      <c r="I53">
        <v>1979</v>
      </c>
      <c r="J53">
        <v>1877</v>
      </c>
      <c r="K53">
        <v>2063</v>
      </c>
      <c r="L53">
        <v>2038</v>
      </c>
      <c r="M53">
        <v>1946</v>
      </c>
      <c r="N53">
        <v>2125</v>
      </c>
      <c r="O53">
        <v>2369</v>
      </c>
    </row>
    <row r="54" spans="1:15" x14ac:dyDescent="0.25">
      <c r="A54" t="s">
        <v>4</v>
      </c>
      <c r="B54">
        <v>1</v>
      </c>
      <c r="C54">
        <v>2</v>
      </c>
      <c r="D54">
        <v>0</v>
      </c>
      <c r="E54">
        <v>0</v>
      </c>
      <c r="F54">
        <v>0</v>
      </c>
      <c r="G54">
        <v>0</v>
      </c>
      <c r="H54">
        <v>0</v>
      </c>
      <c r="I54">
        <v>0</v>
      </c>
      <c r="J54">
        <v>0</v>
      </c>
      <c r="K54">
        <v>0</v>
      </c>
      <c r="L54">
        <v>184</v>
      </c>
      <c r="M54">
        <v>275</v>
      </c>
      <c r="N54">
        <v>298</v>
      </c>
      <c r="O54">
        <v>408</v>
      </c>
    </row>
    <row r="55" spans="1:15" x14ac:dyDescent="0.25">
      <c r="A55" t="s">
        <v>5</v>
      </c>
      <c r="B55">
        <v>68676</v>
      </c>
      <c r="C55">
        <v>74620</v>
      </c>
      <c r="D55">
        <v>75891</v>
      </c>
      <c r="E55">
        <v>76212</v>
      </c>
      <c r="F55">
        <v>79503</v>
      </c>
      <c r="G55">
        <v>84215</v>
      </c>
      <c r="H55">
        <v>82657</v>
      </c>
      <c r="I55">
        <v>86044</v>
      </c>
      <c r="J55">
        <v>87478</v>
      </c>
      <c r="K55">
        <v>87954</v>
      </c>
      <c r="L55">
        <v>91173</v>
      </c>
      <c r="M55">
        <v>95283</v>
      </c>
      <c r="N55">
        <v>97893</v>
      </c>
      <c r="O55">
        <v>100966</v>
      </c>
    </row>
    <row r="59" spans="1:15" x14ac:dyDescent="0.25">
      <c r="A59" t="s">
        <v>69</v>
      </c>
    </row>
    <row r="60" spans="1:15" x14ac:dyDescent="0.25">
      <c r="A60" t="s">
        <v>70</v>
      </c>
    </row>
    <row r="61" spans="1:15" x14ac:dyDescent="0.25">
      <c r="A61" t="s">
        <v>8</v>
      </c>
    </row>
    <row r="62" spans="1:15" x14ac:dyDescent="0.25">
      <c r="A62" t="s">
        <v>65</v>
      </c>
    </row>
    <row r="63" spans="1:15" x14ac:dyDescent="0.25">
      <c r="A63" t="s">
        <v>10</v>
      </c>
    </row>
    <row r="65" spans="1:2" x14ac:dyDescent="0.25">
      <c r="A65" t="s">
        <v>11</v>
      </c>
    </row>
    <row r="66" spans="1:2" x14ac:dyDescent="0.25">
      <c r="A66" t="s">
        <v>66</v>
      </c>
      <c r="B66" t="s">
        <v>67</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1"/>
  <sheetViews>
    <sheetView workbookViewId="0">
      <selection activeCell="Q1" sqref="Q1:Q3"/>
    </sheetView>
  </sheetViews>
  <sheetFormatPr defaultRowHeight="15" x14ac:dyDescent="0.25"/>
  <cols>
    <col min="1" max="1" width="35.5703125" customWidth="1"/>
    <col min="16" max="16" width="2.5703125" customWidth="1"/>
    <col min="17" max="17" width="39.85546875" customWidth="1"/>
  </cols>
  <sheetData>
    <row r="1" spans="1:17" x14ac:dyDescent="0.25">
      <c r="A1" t="s">
        <v>85</v>
      </c>
      <c r="Q1" t="s">
        <v>108</v>
      </c>
    </row>
    <row r="2" spans="1:17" x14ac:dyDescent="0.25">
      <c r="Q2" t="s">
        <v>109</v>
      </c>
    </row>
    <row r="3" spans="1:17" x14ac:dyDescent="0.25">
      <c r="Q3" t="s">
        <v>110</v>
      </c>
    </row>
    <row r="4" spans="1:17" x14ac:dyDescent="0.25">
      <c r="A4" t="s">
        <v>72</v>
      </c>
      <c r="B4">
        <v>1998</v>
      </c>
      <c r="C4">
        <v>1999</v>
      </c>
      <c r="D4">
        <v>2000</v>
      </c>
      <c r="E4">
        <v>2001</v>
      </c>
      <c r="F4">
        <v>2002</v>
      </c>
      <c r="G4">
        <v>2003</v>
      </c>
      <c r="H4">
        <v>2004</v>
      </c>
      <c r="I4">
        <v>2005</v>
      </c>
      <c r="J4">
        <v>2006</v>
      </c>
      <c r="K4">
        <v>2007</v>
      </c>
      <c r="L4">
        <v>2008</v>
      </c>
      <c r="M4">
        <v>2009</v>
      </c>
      <c r="N4">
        <v>2010</v>
      </c>
      <c r="O4">
        <v>2011</v>
      </c>
    </row>
    <row r="5" spans="1:17" x14ac:dyDescent="0.25">
      <c r="A5" t="s">
        <v>14</v>
      </c>
      <c r="B5">
        <v>452</v>
      </c>
      <c r="C5">
        <v>491</v>
      </c>
      <c r="D5">
        <v>512</v>
      </c>
      <c r="E5">
        <v>482</v>
      </c>
      <c r="F5">
        <v>1217</v>
      </c>
      <c r="G5">
        <v>722</v>
      </c>
      <c r="H5">
        <v>679</v>
      </c>
      <c r="I5">
        <v>680</v>
      </c>
      <c r="J5">
        <v>582</v>
      </c>
      <c r="K5">
        <v>648</v>
      </c>
      <c r="L5">
        <v>870</v>
      </c>
      <c r="M5">
        <v>871</v>
      </c>
      <c r="N5">
        <v>966</v>
      </c>
      <c r="O5">
        <v>1013</v>
      </c>
    </row>
    <row r="6" spans="1:17" x14ac:dyDescent="0.25">
      <c r="A6" t="s">
        <v>15</v>
      </c>
      <c r="B6">
        <v>0</v>
      </c>
      <c r="C6">
        <v>3</v>
      </c>
      <c r="D6">
        <v>0</v>
      </c>
      <c r="E6">
        <v>1</v>
      </c>
      <c r="F6">
        <v>0</v>
      </c>
      <c r="G6">
        <v>0</v>
      </c>
      <c r="H6">
        <v>0</v>
      </c>
      <c r="I6">
        <v>0</v>
      </c>
      <c r="J6">
        <v>0</v>
      </c>
      <c r="K6">
        <v>0</v>
      </c>
      <c r="L6">
        <v>0</v>
      </c>
      <c r="M6">
        <v>0</v>
      </c>
      <c r="N6">
        <v>0</v>
      </c>
      <c r="O6">
        <v>0</v>
      </c>
    </row>
    <row r="7" spans="1:17" x14ac:dyDescent="0.25">
      <c r="A7" t="s">
        <v>16</v>
      </c>
      <c r="B7">
        <v>1307</v>
      </c>
      <c r="C7">
        <v>1285</v>
      </c>
      <c r="D7">
        <v>1334</v>
      </c>
      <c r="E7">
        <v>1324</v>
      </c>
      <c r="F7">
        <v>1318</v>
      </c>
      <c r="G7">
        <v>1354</v>
      </c>
      <c r="H7">
        <v>1444</v>
      </c>
      <c r="I7">
        <v>1535</v>
      </c>
      <c r="J7">
        <v>1408</v>
      </c>
      <c r="K7">
        <v>1388</v>
      </c>
      <c r="L7">
        <v>1253</v>
      </c>
      <c r="M7">
        <v>1132</v>
      </c>
      <c r="N7">
        <v>1197</v>
      </c>
      <c r="O7">
        <v>1157</v>
      </c>
    </row>
    <row r="8" spans="1:17" x14ac:dyDescent="0.25">
      <c r="A8" t="s">
        <v>17</v>
      </c>
      <c r="B8">
        <v>3088</v>
      </c>
      <c r="C8">
        <v>2792</v>
      </c>
      <c r="D8">
        <v>2711</v>
      </c>
      <c r="E8">
        <v>2865</v>
      </c>
      <c r="F8">
        <v>2651</v>
      </c>
      <c r="G8">
        <v>2482</v>
      </c>
      <c r="H8">
        <v>2603</v>
      </c>
      <c r="I8">
        <v>2131</v>
      </c>
      <c r="J8">
        <v>2175</v>
      </c>
      <c r="K8">
        <v>2050</v>
      </c>
      <c r="L8">
        <v>1966</v>
      </c>
      <c r="M8">
        <v>1993</v>
      </c>
      <c r="N8">
        <v>1798</v>
      </c>
      <c r="O8">
        <v>1690</v>
      </c>
    </row>
    <row r="9" spans="1:17" x14ac:dyDescent="0.25">
      <c r="A9" t="s">
        <v>18</v>
      </c>
      <c r="B9">
        <v>746</v>
      </c>
      <c r="C9">
        <v>703</v>
      </c>
      <c r="D9">
        <v>696</v>
      </c>
      <c r="E9">
        <v>721</v>
      </c>
      <c r="F9">
        <v>742</v>
      </c>
      <c r="G9">
        <v>788</v>
      </c>
      <c r="H9">
        <v>725</v>
      </c>
      <c r="I9">
        <v>646</v>
      </c>
      <c r="J9">
        <v>639</v>
      </c>
      <c r="K9">
        <v>822</v>
      </c>
      <c r="L9">
        <v>892</v>
      </c>
      <c r="M9">
        <v>933</v>
      </c>
      <c r="N9">
        <v>953</v>
      </c>
      <c r="O9">
        <v>1188</v>
      </c>
    </row>
    <row r="10" spans="1:17" x14ac:dyDescent="0.25">
      <c r="A10" t="s">
        <v>19</v>
      </c>
      <c r="B10">
        <v>318</v>
      </c>
      <c r="C10">
        <v>257</v>
      </c>
      <c r="D10">
        <v>262</v>
      </c>
      <c r="E10">
        <v>260</v>
      </c>
      <c r="F10">
        <v>245</v>
      </c>
      <c r="G10">
        <v>224</v>
      </c>
      <c r="H10">
        <v>271</v>
      </c>
      <c r="I10">
        <v>273</v>
      </c>
      <c r="J10">
        <v>295</v>
      </c>
      <c r="K10">
        <v>257</v>
      </c>
      <c r="L10">
        <v>208</v>
      </c>
      <c r="M10">
        <v>271</v>
      </c>
      <c r="N10">
        <v>267</v>
      </c>
      <c r="O10">
        <v>220</v>
      </c>
    </row>
    <row r="11" spans="1:17" x14ac:dyDescent="0.25">
      <c r="A11" t="s">
        <v>20</v>
      </c>
      <c r="B11">
        <v>121</v>
      </c>
      <c r="C11">
        <v>164</v>
      </c>
      <c r="D11">
        <v>133</v>
      </c>
      <c r="E11">
        <v>198</v>
      </c>
      <c r="F11">
        <v>168</v>
      </c>
      <c r="G11">
        <v>195</v>
      </c>
      <c r="H11">
        <v>149</v>
      </c>
      <c r="I11">
        <v>220</v>
      </c>
      <c r="J11">
        <v>250</v>
      </c>
      <c r="K11">
        <v>181</v>
      </c>
      <c r="L11">
        <v>182</v>
      </c>
      <c r="M11">
        <v>263</v>
      </c>
      <c r="N11">
        <v>339</v>
      </c>
      <c r="O11">
        <v>491</v>
      </c>
    </row>
    <row r="12" spans="1:17" x14ac:dyDescent="0.25">
      <c r="A12" t="s">
        <v>21</v>
      </c>
      <c r="B12">
        <v>17667</v>
      </c>
      <c r="C12">
        <v>18386</v>
      </c>
      <c r="D12">
        <v>18314</v>
      </c>
      <c r="E12">
        <v>18847</v>
      </c>
      <c r="F12">
        <v>19602</v>
      </c>
      <c r="G12">
        <v>19620</v>
      </c>
      <c r="H12">
        <v>19413</v>
      </c>
      <c r="I12">
        <v>17816</v>
      </c>
      <c r="J12">
        <v>17646</v>
      </c>
      <c r="K12">
        <v>19433</v>
      </c>
      <c r="L12">
        <v>18390</v>
      </c>
      <c r="M12">
        <v>18724</v>
      </c>
      <c r="N12">
        <v>21464</v>
      </c>
      <c r="O12">
        <v>20608</v>
      </c>
    </row>
    <row r="13" spans="1:17" x14ac:dyDescent="0.25">
      <c r="A13" t="s">
        <v>22</v>
      </c>
      <c r="B13">
        <v>1838</v>
      </c>
      <c r="C13">
        <v>1726</v>
      </c>
      <c r="D13">
        <v>1497</v>
      </c>
      <c r="E13">
        <v>1720</v>
      </c>
      <c r="F13">
        <v>1591</v>
      </c>
      <c r="G13">
        <v>1304</v>
      </c>
      <c r="H13">
        <v>1108</v>
      </c>
      <c r="I13">
        <v>1273</v>
      </c>
      <c r="J13">
        <v>1276</v>
      </c>
      <c r="K13">
        <v>1062</v>
      </c>
      <c r="L13">
        <v>836</v>
      </c>
      <c r="M13">
        <v>905</v>
      </c>
      <c r="N13">
        <v>984</v>
      </c>
      <c r="O13">
        <v>962</v>
      </c>
    </row>
    <row r="14" spans="1:17" x14ac:dyDescent="0.25">
      <c r="A14" t="s">
        <v>23</v>
      </c>
      <c r="B14">
        <v>440</v>
      </c>
      <c r="C14">
        <v>624</v>
      </c>
      <c r="D14">
        <v>625</v>
      </c>
      <c r="E14">
        <v>623</v>
      </c>
      <c r="F14">
        <v>641</v>
      </c>
      <c r="G14">
        <v>701</v>
      </c>
      <c r="H14">
        <v>615</v>
      </c>
      <c r="I14">
        <v>483</v>
      </c>
      <c r="J14">
        <v>524</v>
      </c>
      <c r="K14">
        <v>494</v>
      </c>
      <c r="L14">
        <v>477</v>
      </c>
      <c r="M14">
        <v>424</v>
      </c>
      <c r="N14">
        <v>392</v>
      </c>
      <c r="O14">
        <v>420</v>
      </c>
    </row>
    <row r="15" spans="1:17" x14ac:dyDescent="0.25">
      <c r="A15" t="s">
        <v>24</v>
      </c>
      <c r="B15">
        <v>63</v>
      </c>
      <c r="C15">
        <v>44</v>
      </c>
      <c r="D15">
        <v>49</v>
      </c>
      <c r="E15">
        <v>55</v>
      </c>
      <c r="F15">
        <v>26</v>
      </c>
      <c r="G15">
        <v>45</v>
      </c>
      <c r="H15">
        <v>43</v>
      </c>
      <c r="I15">
        <v>25</v>
      </c>
      <c r="J15">
        <v>39</v>
      </c>
      <c r="K15">
        <v>38</v>
      </c>
      <c r="L15">
        <v>30</v>
      </c>
      <c r="M15">
        <v>50</v>
      </c>
      <c r="N15">
        <v>26</v>
      </c>
      <c r="O15">
        <v>40</v>
      </c>
    </row>
    <row r="16" spans="1:17" x14ac:dyDescent="0.25">
      <c r="A16" t="s">
        <v>73</v>
      </c>
      <c r="B16">
        <v>1706</v>
      </c>
      <c r="C16">
        <v>1619</v>
      </c>
      <c r="D16">
        <v>1565</v>
      </c>
      <c r="E16">
        <v>1605</v>
      </c>
      <c r="F16">
        <v>1647</v>
      </c>
      <c r="G16">
        <v>1469</v>
      </c>
      <c r="H16">
        <v>1352</v>
      </c>
      <c r="I16">
        <v>1092</v>
      </c>
      <c r="J16">
        <v>1248</v>
      </c>
      <c r="K16">
        <v>1131</v>
      </c>
      <c r="L16">
        <v>1050</v>
      </c>
      <c r="M16">
        <v>907</v>
      </c>
      <c r="N16">
        <v>817</v>
      </c>
      <c r="O16">
        <v>875</v>
      </c>
    </row>
    <row r="17" spans="1:15" x14ac:dyDescent="0.25">
      <c r="A17" t="s">
        <v>26</v>
      </c>
      <c r="B17">
        <v>675</v>
      </c>
      <c r="C17">
        <v>699</v>
      </c>
      <c r="D17">
        <v>565</v>
      </c>
      <c r="E17">
        <v>532</v>
      </c>
      <c r="F17">
        <v>470</v>
      </c>
      <c r="G17">
        <v>389</v>
      </c>
      <c r="H17">
        <v>382</v>
      </c>
      <c r="I17">
        <v>404</v>
      </c>
      <c r="J17">
        <v>413</v>
      </c>
      <c r="K17">
        <v>419</v>
      </c>
      <c r="L17">
        <v>411</v>
      </c>
      <c r="M17">
        <v>466</v>
      </c>
      <c r="N17">
        <v>396</v>
      </c>
      <c r="O17">
        <v>432</v>
      </c>
    </row>
    <row r="18" spans="1:15" x14ac:dyDescent="0.25">
      <c r="A18" t="s">
        <v>27</v>
      </c>
      <c r="B18">
        <v>659</v>
      </c>
      <c r="C18">
        <v>624</v>
      </c>
      <c r="D18">
        <v>657</v>
      </c>
      <c r="E18">
        <v>576</v>
      </c>
      <c r="F18">
        <v>757</v>
      </c>
      <c r="G18">
        <v>664</v>
      </c>
      <c r="H18">
        <v>737</v>
      </c>
      <c r="I18">
        <v>690</v>
      </c>
      <c r="J18">
        <v>604</v>
      </c>
      <c r="K18">
        <v>590</v>
      </c>
      <c r="L18">
        <v>567</v>
      </c>
      <c r="M18">
        <v>556</v>
      </c>
      <c r="N18">
        <v>569</v>
      </c>
      <c r="O18">
        <v>464</v>
      </c>
    </row>
    <row r="19" spans="1:15" x14ac:dyDescent="0.25">
      <c r="A19" t="s">
        <v>28</v>
      </c>
      <c r="B19">
        <v>79</v>
      </c>
      <c r="C19">
        <v>81</v>
      </c>
      <c r="D19">
        <v>90</v>
      </c>
      <c r="E19">
        <v>101</v>
      </c>
      <c r="F19">
        <v>77</v>
      </c>
      <c r="G19">
        <v>63</v>
      </c>
      <c r="H19">
        <v>57</v>
      </c>
      <c r="I19">
        <v>55</v>
      </c>
      <c r="J19">
        <v>61</v>
      </c>
      <c r="K19">
        <v>71</v>
      </c>
      <c r="L19">
        <v>53</v>
      </c>
      <c r="M19">
        <v>34</v>
      </c>
      <c r="N19">
        <v>63</v>
      </c>
      <c r="O19">
        <v>68</v>
      </c>
    </row>
    <row r="20" spans="1:15" x14ac:dyDescent="0.25">
      <c r="A20" t="s">
        <v>29</v>
      </c>
      <c r="B20">
        <v>567</v>
      </c>
      <c r="C20">
        <v>683</v>
      </c>
      <c r="D20">
        <v>601</v>
      </c>
      <c r="E20">
        <v>465</v>
      </c>
      <c r="F20">
        <v>563</v>
      </c>
      <c r="G20">
        <v>620</v>
      </c>
      <c r="H20">
        <v>267</v>
      </c>
      <c r="I20">
        <v>252</v>
      </c>
      <c r="J20">
        <v>286</v>
      </c>
      <c r="K20">
        <v>304</v>
      </c>
      <c r="L20">
        <v>281</v>
      </c>
      <c r="M20">
        <v>337</v>
      </c>
      <c r="N20">
        <v>312</v>
      </c>
      <c r="O20">
        <v>450</v>
      </c>
    </row>
    <row r="21" spans="1:15" x14ac:dyDescent="0.25">
      <c r="A21" t="s">
        <v>74</v>
      </c>
      <c r="B21">
        <v>601</v>
      </c>
      <c r="C21">
        <v>681</v>
      </c>
      <c r="D21">
        <v>557</v>
      </c>
      <c r="E21">
        <v>517</v>
      </c>
      <c r="F21">
        <v>586</v>
      </c>
      <c r="G21">
        <v>643</v>
      </c>
      <c r="H21">
        <v>940</v>
      </c>
      <c r="I21">
        <v>957</v>
      </c>
      <c r="J21">
        <v>1025</v>
      </c>
      <c r="K21">
        <v>1027</v>
      </c>
      <c r="L21">
        <v>997</v>
      </c>
      <c r="M21">
        <v>1094</v>
      </c>
      <c r="N21">
        <v>971</v>
      </c>
      <c r="O21">
        <v>1227</v>
      </c>
    </row>
    <row r="22" spans="1:15" x14ac:dyDescent="0.25">
      <c r="A22" t="s">
        <v>30</v>
      </c>
      <c r="B22">
        <v>33299</v>
      </c>
      <c r="C22">
        <v>36037</v>
      </c>
      <c r="D22">
        <v>36262</v>
      </c>
      <c r="E22">
        <v>36902</v>
      </c>
      <c r="F22">
        <v>37641</v>
      </c>
      <c r="G22">
        <v>37611</v>
      </c>
      <c r="H22">
        <v>39391</v>
      </c>
      <c r="I22">
        <v>38884</v>
      </c>
      <c r="J22">
        <v>37303</v>
      </c>
      <c r="K22">
        <v>36793</v>
      </c>
      <c r="L22">
        <v>35589</v>
      </c>
      <c r="M22">
        <v>36500</v>
      </c>
      <c r="N22">
        <v>36319</v>
      </c>
      <c r="O22">
        <v>38751</v>
      </c>
    </row>
    <row r="23" spans="1:15" x14ac:dyDescent="0.25">
      <c r="A23" t="s">
        <v>75</v>
      </c>
      <c r="B23">
        <v>91</v>
      </c>
      <c r="C23">
        <v>116</v>
      </c>
      <c r="D23">
        <v>190</v>
      </c>
      <c r="E23">
        <v>124</v>
      </c>
      <c r="F23">
        <v>197</v>
      </c>
      <c r="G23">
        <v>283</v>
      </c>
      <c r="H23">
        <v>180</v>
      </c>
      <c r="I23">
        <v>197</v>
      </c>
      <c r="J23">
        <v>171</v>
      </c>
      <c r="K23">
        <v>261</v>
      </c>
      <c r="L23">
        <v>129</v>
      </c>
      <c r="M23">
        <v>127</v>
      </c>
      <c r="N23">
        <v>127</v>
      </c>
      <c r="O23">
        <v>95</v>
      </c>
    </row>
    <row r="24" spans="1:15" x14ac:dyDescent="0.25">
      <c r="A24" t="s">
        <v>32</v>
      </c>
      <c r="B24">
        <v>11</v>
      </c>
      <c r="C24">
        <v>8</v>
      </c>
      <c r="D24">
        <v>8</v>
      </c>
      <c r="E24">
        <v>15</v>
      </c>
      <c r="F24">
        <v>14</v>
      </c>
      <c r="G24">
        <v>14</v>
      </c>
      <c r="H24">
        <v>10</v>
      </c>
      <c r="I24">
        <v>14</v>
      </c>
      <c r="J24">
        <v>6</v>
      </c>
      <c r="K24">
        <v>9</v>
      </c>
      <c r="L24">
        <v>66</v>
      </c>
      <c r="M24">
        <v>51</v>
      </c>
      <c r="N24">
        <v>17</v>
      </c>
      <c r="O24">
        <v>2</v>
      </c>
    </row>
    <row r="25" spans="1:15" x14ac:dyDescent="0.25">
      <c r="A25" t="s">
        <v>33</v>
      </c>
      <c r="B25">
        <v>54</v>
      </c>
      <c r="C25">
        <v>30</v>
      </c>
      <c r="D25">
        <v>69</v>
      </c>
      <c r="E25">
        <v>33</v>
      </c>
      <c r="F25">
        <v>35</v>
      </c>
      <c r="G25">
        <v>13</v>
      </c>
      <c r="H25">
        <v>10</v>
      </c>
      <c r="I25">
        <v>47</v>
      </c>
      <c r="J25">
        <v>35</v>
      </c>
      <c r="K25">
        <v>20</v>
      </c>
      <c r="L25">
        <v>32</v>
      </c>
      <c r="M25">
        <v>21</v>
      </c>
      <c r="N25">
        <v>30</v>
      </c>
      <c r="O25">
        <v>22</v>
      </c>
    </row>
    <row r="26" spans="1:15" x14ac:dyDescent="0.25">
      <c r="A26" t="s">
        <v>34</v>
      </c>
      <c r="B26">
        <v>141</v>
      </c>
      <c r="C26">
        <v>194</v>
      </c>
      <c r="D26">
        <v>166</v>
      </c>
      <c r="E26">
        <v>133</v>
      </c>
      <c r="F26">
        <v>246</v>
      </c>
      <c r="G26">
        <v>183</v>
      </c>
      <c r="H26">
        <v>165</v>
      </c>
      <c r="I26">
        <v>188</v>
      </c>
      <c r="J26">
        <v>228</v>
      </c>
      <c r="K26">
        <v>187</v>
      </c>
      <c r="L26">
        <v>176</v>
      </c>
      <c r="M26">
        <v>150</v>
      </c>
      <c r="N26">
        <v>178</v>
      </c>
      <c r="O26">
        <v>148</v>
      </c>
    </row>
    <row r="27" spans="1:15" x14ac:dyDescent="0.25">
      <c r="A27" t="s">
        <v>35</v>
      </c>
      <c r="B27">
        <v>278</v>
      </c>
      <c r="C27">
        <v>317</v>
      </c>
      <c r="D27">
        <v>332</v>
      </c>
      <c r="E27">
        <v>358</v>
      </c>
      <c r="F27">
        <v>346</v>
      </c>
      <c r="G27">
        <v>277</v>
      </c>
      <c r="H27">
        <v>333</v>
      </c>
      <c r="I27">
        <v>310</v>
      </c>
      <c r="J27">
        <v>348</v>
      </c>
      <c r="K27">
        <v>278</v>
      </c>
      <c r="L27">
        <v>236</v>
      </c>
      <c r="M27">
        <v>229</v>
      </c>
      <c r="N27">
        <v>281</v>
      </c>
      <c r="O27">
        <v>219</v>
      </c>
    </row>
    <row r="28" spans="1:15" x14ac:dyDescent="0.25">
      <c r="A28" t="s">
        <v>36</v>
      </c>
      <c r="B28">
        <v>2153</v>
      </c>
      <c r="C28">
        <v>1705</v>
      </c>
      <c r="D28">
        <v>1712</v>
      </c>
      <c r="E28">
        <v>1682</v>
      </c>
      <c r="F28">
        <v>1484</v>
      </c>
      <c r="G28">
        <v>1275</v>
      </c>
      <c r="H28">
        <v>1490</v>
      </c>
      <c r="I28">
        <v>1276</v>
      </c>
      <c r="J28">
        <v>1146</v>
      </c>
      <c r="K28">
        <v>939</v>
      </c>
      <c r="L28">
        <v>865</v>
      </c>
      <c r="M28">
        <v>899</v>
      </c>
      <c r="N28">
        <v>777</v>
      </c>
      <c r="O28">
        <v>917</v>
      </c>
    </row>
    <row r="29" spans="1:15" x14ac:dyDescent="0.25">
      <c r="A29" t="s">
        <v>37</v>
      </c>
      <c r="B29">
        <v>89</v>
      </c>
      <c r="C29">
        <v>105</v>
      </c>
      <c r="D29">
        <v>91</v>
      </c>
      <c r="E29">
        <v>93</v>
      </c>
      <c r="F29">
        <v>64</v>
      </c>
      <c r="G29">
        <v>64</v>
      </c>
      <c r="H29">
        <v>89</v>
      </c>
      <c r="I29">
        <v>48</v>
      </c>
      <c r="J29">
        <v>35</v>
      </c>
      <c r="K29">
        <v>43</v>
      </c>
      <c r="L29">
        <v>37</v>
      </c>
      <c r="M29">
        <v>38</v>
      </c>
      <c r="N29">
        <v>21</v>
      </c>
      <c r="O29">
        <v>29</v>
      </c>
    </row>
    <row r="30" spans="1:15" x14ac:dyDescent="0.25">
      <c r="A30" t="s">
        <v>38</v>
      </c>
      <c r="B30">
        <v>349</v>
      </c>
      <c r="C30">
        <v>326</v>
      </c>
      <c r="D30">
        <v>344</v>
      </c>
      <c r="E30">
        <v>266</v>
      </c>
      <c r="F30">
        <v>222</v>
      </c>
      <c r="G30">
        <v>248</v>
      </c>
      <c r="H30">
        <v>233</v>
      </c>
      <c r="I30">
        <v>171</v>
      </c>
      <c r="J30">
        <v>107</v>
      </c>
      <c r="K30">
        <v>170</v>
      </c>
      <c r="L30">
        <v>180</v>
      </c>
      <c r="M30">
        <v>247</v>
      </c>
      <c r="N30">
        <v>291</v>
      </c>
      <c r="O30">
        <v>366</v>
      </c>
    </row>
    <row r="31" spans="1:15" x14ac:dyDescent="0.25">
      <c r="A31" t="s">
        <v>39</v>
      </c>
      <c r="B31">
        <v>209</v>
      </c>
      <c r="C31">
        <v>205</v>
      </c>
      <c r="D31">
        <v>180</v>
      </c>
      <c r="E31">
        <v>197</v>
      </c>
      <c r="F31">
        <v>166</v>
      </c>
      <c r="G31">
        <v>164</v>
      </c>
      <c r="H31">
        <v>173</v>
      </c>
      <c r="I31">
        <v>166</v>
      </c>
      <c r="J31">
        <v>188</v>
      </c>
      <c r="K31">
        <v>192</v>
      </c>
      <c r="L31">
        <v>182</v>
      </c>
      <c r="M31">
        <v>152</v>
      </c>
      <c r="N31">
        <v>142</v>
      </c>
      <c r="O31">
        <v>133</v>
      </c>
    </row>
    <row r="32" spans="1:15" x14ac:dyDescent="0.25">
      <c r="A32" t="s">
        <v>76</v>
      </c>
      <c r="B32">
        <v>1713</v>
      </c>
      <c r="C32">
        <v>2452</v>
      </c>
      <c r="D32">
        <v>2590</v>
      </c>
      <c r="E32">
        <v>2331</v>
      </c>
      <c r="F32">
        <v>2370</v>
      </c>
      <c r="G32">
        <v>2664</v>
      </c>
      <c r="H32">
        <v>2518</v>
      </c>
      <c r="I32">
        <v>2817</v>
      </c>
      <c r="J32">
        <v>2676</v>
      </c>
      <c r="K32">
        <v>2922</v>
      </c>
      <c r="L32">
        <v>3005</v>
      </c>
      <c r="M32">
        <v>3521</v>
      </c>
      <c r="N32">
        <v>3498</v>
      </c>
      <c r="O32">
        <v>3285</v>
      </c>
    </row>
    <row r="33" spans="1:15" x14ac:dyDescent="0.25">
      <c r="A33" t="s">
        <v>41</v>
      </c>
      <c r="B33">
        <v>4742</v>
      </c>
      <c r="C33">
        <v>5930</v>
      </c>
      <c r="D33">
        <v>7753</v>
      </c>
      <c r="E33">
        <v>8715</v>
      </c>
      <c r="F33">
        <v>10126</v>
      </c>
      <c r="G33">
        <v>12954</v>
      </c>
      <c r="H33">
        <v>14083</v>
      </c>
      <c r="I33">
        <v>13689</v>
      </c>
      <c r="J33">
        <v>12887</v>
      </c>
      <c r="K33">
        <v>12118</v>
      </c>
      <c r="L33">
        <v>11744</v>
      </c>
      <c r="M33">
        <v>11749</v>
      </c>
      <c r="N33">
        <v>11040</v>
      </c>
      <c r="O33">
        <v>11014</v>
      </c>
    </row>
    <row r="34" spans="1:15" x14ac:dyDescent="0.25">
      <c r="A34" t="s">
        <v>42</v>
      </c>
      <c r="B34">
        <v>13249</v>
      </c>
      <c r="C34">
        <v>15211</v>
      </c>
      <c r="D34">
        <v>16110</v>
      </c>
      <c r="E34">
        <v>15350</v>
      </c>
      <c r="F34">
        <v>16197</v>
      </c>
      <c r="G34">
        <v>20378</v>
      </c>
      <c r="H34">
        <v>37326</v>
      </c>
      <c r="I34">
        <v>36559</v>
      </c>
      <c r="J34">
        <v>36226</v>
      </c>
      <c r="K34">
        <v>38926</v>
      </c>
      <c r="L34">
        <v>80615</v>
      </c>
      <c r="M34">
        <v>88313</v>
      </c>
      <c r="N34">
        <v>85545</v>
      </c>
      <c r="O34">
        <v>83324</v>
      </c>
    </row>
    <row r="35" spans="1:15" x14ac:dyDescent="0.25">
      <c r="A35" t="s">
        <v>43</v>
      </c>
      <c r="B35">
        <v>1024</v>
      </c>
      <c r="C35">
        <v>1194</v>
      </c>
      <c r="D35">
        <v>941</v>
      </c>
      <c r="E35">
        <v>958</v>
      </c>
      <c r="F35">
        <v>899</v>
      </c>
      <c r="G35">
        <v>778</v>
      </c>
      <c r="H35">
        <v>922</v>
      </c>
      <c r="I35">
        <v>951</v>
      </c>
      <c r="J35">
        <v>956</v>
      </c>
      <c r="K35">
        <v>925</v>
      </c>
      <c r="L35">
        <v>984</v>
      </c>
      <c r="M35">
        <v>1044</v>
      </c>
      <c r="N35">
        <v>1080</v>
      </c>
      <c r="O35">
        <v>974</v>
      </c>
    </row>
    <row r="36" spans="1:15" x14ac:dyDescent="0.25">
      <c r="A36" t="s">
        <v>44</v>
      </c>
      <c r="B36">
        <v>339</v>
      </c>
      <c r="C36">
        <v>363</v>
      </c>
      <c r="D36">
        <v>344</v>
      </c>
      <c r="E36">
        <v>302</v>
      </c>
      <c r="F36">
        <v>284</v>
      </c>
      <c r="G36">
        <v>281</v>
      </c>
      <c r="H36">
        <v>300</v>
      </c>
      <c r="I36">
        <v>266</v>
      </c>
      <c r="J36">
        <v>293</v>
      </c>
      <c r="K36">
        <v>293</v>
      </c>
      <c r="L36">
        <v>300</v>
      </c>
      <c r="M36">
        <v>306</v>
      </c>
      <c r="N36">
        <v>278</v>
      </c>
      <c r="O36">
        <v>304</v>
      </c>
    </row>
    <row r="37" spans="1:15" x14ac:dyDescent="0.25">
      <c r="A37" t="s">
        <v>45</v>
      </c>
      <c r="B37">
        <v>600</v>
      </c>
      <c r="C37">
        <v>625</v>
      </c>
      <c r="D37">
        <v>645</v>
      </c>
      <c r="E37">
        <v>581</v>
      </c>
      <c r="F37">
        <v>513</v>
      </c>
      <c r="G37">
        <v>525</v>
      </c>
      <c r="H37">
        <v>536</v>
      </c>
      <c r="I37">
        <v>497</v>
      </c>
      <c r="J37">
        <v>535</v>
      </c>
      <c r="K37">
        <v>432</v>
      </c>
      <c r="L37">
        <v>413</v>
      </c>
      <c r="M37">
        <v>422</v>
      </c>
      <c r="N37">
        <v>383</v>
      </c>
      <c r="O37">
        <v>334</v>
      </c>
    </row>
    <row r="38" spans="1:15" x14ac:dyDescent="0.25">
      <c r="A38" t="s">
        <v>46</v>
      </c>
      <c r="B38">
        <v>319</v>
      </c>
      <c r="C38">
        <v>275</v>
      </c>
      <c r="D38">
        <v>727</v>
      </c>
      <c r="E38">
        <v>688</v>
      </c>
      <c r="F38">
        <v>455</v>
      </c>
      <c r="G38">
        <v>695</v>
      </c>
      <c r="H38">
        <v>706</v>
      </c>
      <c r="I38">
        <v>585</v>
      </c>
      <c r="J38">
        <v>713</v>
      </c>
      <c r="K38">
        <v>817</v>
      </c>
      <c r="L38">
        <v>810</v>
      </c>
      <c r="M38">
        <v>636</v>
      </c>
      <c r="N38">
        <v>919</v>
      </c>
      <c r="O38">
        <v>968</v>
      </c>
    </row>
    <row r="39" spans="1:15" x14ac:dyDescent="0.25">
      <c r="A39" t="s">
        <v>47</v>
      </c>
      <c r="B39">
        <v>2805</v>
      </c>
      <c r="C39">
        <v>2841</v>
      </c>
      <c r="D39">
        <v>2858</v>
      </c>
      <c r="E39">
        <v>2676</v>
      </c>
      <c r="F39">
        <v>2470</v>
      </c>
      <c r="G39">
        <v>2352</v>
      </c>
      <c r="H39">
        <v>2744</v>
      </c>
      <c r="I39">
        <v>2352</v>
      </c>
      <c r="J39">
        <v>2199</v>
      </c>
      <c r="K39">
        <v>1899</v>
      </c>
      <c r="L39">
        <v>1931</v>
      </c>
      <c r="M39">
        <v>1937</v>
      </c>
      <c r="N39">
        <v>1692</v>
      </c>
      <c r="O39">
        <v>1686</v>
      </c>
    </row>
    <row r="40" spans="1:15" x14ac:dyDescent="0.25">
      <c r="A40" t="s">
        <v>48</v>
      </c>
      <c r="B40">
        <v>3223</v>
      </c>
      <c r="C40">
        <v>3226</v>
      </c>
      <c r="D40">
        <v>3073</v>
      </c>
      <c r="E40">
        <v>3016</v>
      </c>
      <c r="F40">
        <v>3656</v>
      </c>
      <c r="G40">
        <v>3327</v>
      </c>
      <c r="H40">
        <v>3644</v>
      </c>
      <c r="I40">
        <v>3683</v>
      </c>
      <c r="J40">
        <v>3300</v>
      </c>
      <c r="K40">
        <v>3265</v>
      </c>
      <c r="L40">
        <v>3299</v>
      </c>
      <c r="M40">
        <v>3487</v>
      </c>
      <c r="N40">
        <v>3695</v>
      </c>
      <c r="O40">
        <v>3810</v>
      </c>
    </row>
    <row r="41" spans="1:15" x14ac:dyDescent="0.25">
      <c r="A41" t="s">
        <v>49</v>
      </c>
      <c r="B41">
        <v>246</v>
      </c>
      <c r="C41">
        <v>193</v>
      </c>
      <c r="D41">
        <v>296</v>
      </c>
      <c r="E41">
        <v>178</v>
      </c>
      <c r="F41">
        <v>164</v>
      </c>
      <c r="G41">
        <v>209</v>
      </c>
      <c r="H41">
        <v>183</v>
      </c>
      <c r="I41">
        <v>166</v>
      </c>
      <c r="J41">
        <v>203</v>
      </c>
      <c r="K41">
        <v>166</v>
      </c>
      <c r="L41">
        <v>134</v>
      </c>
      <c r="M41">
        <v>105</v>
      </c>
      <c r="N41">
        <v>155</v>
      </c>
      <c r="O41">
        <v>109</v>
      </c>
    </row>
    <row r="42" spans="1:15" x14ac:dyDescent="0.25">
      <c r="A42" t="s">
        <v>55</v>
      </c>
      <c r="B42">
        <v>17</v>
      </c>
      <c r="C42">
        <v>19</v>
      </c>
      <c r="D42">
        <v>15</v>
      </c>
      <c r="E42">
        <v>12</v>
      </c>
      <c r="F42">
        <v>26</v>
      </c>
      <c r="G42">
        <v>42</v>
      </c>
      <c r="H42">
        <v>42</v>
      </c>
      <c r="I42">
        <v>19</v>
      </c>
      <c r="J42">
        <v>18</v>
      </c>
      <c r="K42">
        <v>15</v>
      </c>
      <c r="L42">
        <v>42</v>
      </c>
      <c r="M42">
        <v>18</v>
      </c>
      <c r="N42">
        <v>6</v>
      </c>
      <c r="O42">
        <v>27</v>
      </c>
    </row>
    <row r="43" spans="1:15" x14ac:dyDescent="0.25">
      <c r="A43" t="s">
        <v>77</v>
      </c>
      <c r="B43">
        <v>23</v>
      </c>
      <c r="C43">
        <v>25</v>
      </c>
      <c r="D43">
        <v>23</v>
      </c>
      <c r="E43">
        <v>22</v>
      </c>
      <c r="F43">
        <v>20</v>
      </c>
      <c r="G43">
        <v>37</v>
      </c>
      <c r="H43">
        <v>40</v>
      </c>
      <c r="I43">
        <v>36</v>
      </c>
      <c r="J43">
        <v>35</v>
      </c>
      <c r="K43">
        <v>49</v>
      </c>
      <c r="L43">
        <v>60</v>
      </c>
      <c r="M43">
        <v>44</v>
      </c>
      <c r="N43">
        <v>47</v>
      </c>
      <c r="O43">
        <v>36</v>
      </c>
    </row>
    <row r="44" spans="1:15" x14ac:dyDescent="0.25">
      <c r="A44" t="s">
        <v>78</v>
      </c>
      <c r="B44">
        <v>0</v>
      </c>
      <c r="C44">
        <v>0</v>
      </c>
      <c r="D44">
        <v>311</v>
      </c>
      <c r="E44">
        <v>318</v>
      </c>
      <c r="F44">
        <v>126</v>
      </c>
      <c r="G44">
        <v>110</v>
      </c>
      <c r="H44">
        <v>244</v>
      </c>
      <c r="I44">
        <v>212</v>
      </c>
      <c r="J44">
        <v>209</v>
      </c>
      <c r="K44">
        <v>291</v>
      </c>
      <c r="L44">
        <v>135</v>
      </c>
      <c r="M44">
        <v>168</v>
      </c>
      <c r="N44">
        <v>161</v>
      </c>
      <c r="O44">
        <v>132</v>
      </c>
    </row>
    <row r="45" spans="1:15" x14ac:dyDescent="0.25">
      <c r="A45" t="s">
        <v>79</v>
      </c>
      <c r="B45">
        <v>1097</v>
      </c>
      <c r="C45">
        <v>1037</v>
      </c>
      <c r="D45">
        <v>934</v>
      </c>
      <c r="E45">
        <v>984</v>
      </c>
      <c r="F45">
        <v>842</v>
      </c>
      <c r="G45">
        <v>833</v>
      </c>
      <c r="H45">
        <v>473</v>
      </c>
      <c r="I45">
        <v>514</v>
      </c>
      <c r="J45">
        <v>426</v>
      </c>
      <c r="K45">
        <v>546</v>
      </c>
      <c r="L45">
        <v>566</v>
      </c>
      <c r="M45">
        <v>442</v>
      </c>
      <c r="N45">
        <v>470</v>
      </c>
      <c r="O45">
        <v>512</v>
      </c>
    </row>
    <row r="46" spans="1:15" x14ac:dyDescent="0.25">
      <c r="A46" t="s">
        <v>53</v>
      </c>
      <c r="B46">
        <v>41</v>
      </c>
      <c r="C46">
        <v>34</v>
      </c>
      <c r="D46">
        <v>19</v>
      </c>
      <c r="E46">
        <v>18</v>
      </c>
      <c r="F46">
        <v>16</v>
      </c>
      <c r="G46">
        <v>15</v>
      </c>
      <c r="H46">
        <v>8</v>
      </c>
      <c r="I46">
        <v>10</v>
      </c>
      <c r="J46">
        <v>11</v>
      </c>
      <c r="K46">
        <v>6</v>
      </c>
      <c r="L46">
        <v>16</v>
      </c>
      <c r="M46">
        <v>11</v>
      </c>
      <c r="N46">
        <v>9</v>
      </c>
      <c r="O46">
        <v>13</v>
      </c>
    </row>
    <row r="47" spans="1:15" x14ac:dyDescent="0.25">
      <c r="A47" t="s">
        <v>80</v>
      </c>
      <c r="B47">
        <v>3470</v>
      </c>
      <c r="C47">
        <v>3959</v>
      </c>
      <c r="D47">
        <v>4331</v>
      </c>
      <c r="E47">
        <v>5129</v>
      </c>
      <c r="F47">
        <v>5616</v>
      </c>
      <c r="G47">
        <v>4705</v>
      </c>
      <c r="H47">
        <v>3137</v>
      </c>
      <c r="I47">
        <v>3160</v>
      </c>
      <c r="J47">
        <v>3857</v>
      </c>
      <c r="K47">
        <v>4325</v>
      </c>
      <c r="L47">
        <v>3838</v>
      </c>
      <c r="M47">
        <v>4351</v>
      </c>
      <c r="N47">
        <v>4858</v>
      </c>
      <c r="O47">
        <v>3705</v>
      </c>
    </row>
    <row r="48" spans="1:15" x14ac:dyDescent="0.25">
      <c r="A48" t="s">
        <v>81</v>
      </c>
      <c r="B48">
        <v>458</v>
      </c>
      <c r="C48">
        <v>772</v>
      </c>
      <c r="D48">
        <v>1130</v>
      </c>
      <c r="E48">
        <v>1307</v>
      </c>
      <c r="F48">
        <v>1323</v>
      </c>
      <c r="G48">
        <v>1296</v>
      </c>
      <c r="H48">
        <v>1184</v>
      </c>
      <c r="I48">
        <v>1067</v>
      </c>
      <c r="J48">
        <v>1001</v>
      </c>
      <c r="K48">
        <v>839</v>
      </c>
      <c r="L48">
        <v>848</v>
      </c>
      <c r="M48">
        <v>793</v>
      </c>
      <c r="N48">
        <v>786</v>
      </c>
      <c r="O48">
        <v>938</v>
      </c>
    </row>
    <row r="49" spans="1:15" x14ac:dyDescent="0.25">
      <c r="A49" t="s">
        <v>4</v>
      </c>
      <c r="B49">
        <v>1055</v>
      </c>
      <c r="C49">
        <v>1204</v>
      </c>
      <c r="D49">
        <v>840</v>
      </c>
      <c r="E49">
        <v>603</v>
      </c>
      <c r="F49">
        <v>744</v>
      </c>
      <c r="G49">
        <v>591</v>
      </c>
      <c r="H49">
        <v>1097</v>
      </c>
      <c r="I49">
        <v>716</v>
      </c>
      <c r="J49">
        <v>1063</v>
      </c>
      <c r="K49">
        <v>503</v>
      </c>
      <c r="L49">
        <v>598</v>
      </c>
      <c r="M49">
        <v>760</v>
      </c>
      <c r="N49">
        <v>1024</v>
      </c>
      <c r="O49">
        <v>2281</v>
      </c>
    </row>
    <row r="50" spans="1:15" x14ac:dyDescent="0.25">
      <c r="A50" t="s">
        <v>5</v>
      </c>
      <c r="B50">
        <v>101422</v>
      </c>
      <c r="C50">
        <v>109265</v>
      </c>
      <c r="D50">
        <v>112462</v>
      </c>
      <c r="E50">
        <v>113883</v>
      </c>
      <c r="F50">
        <v>118563</v>
      </c>
      <c r="G50">
        <v>123207</v>
      </c>
      <c r="H50">
        <v>142046</v>
      </c>
      <c r="I50">
        <v>137132</v>
      </c>
      <c r="J50">
        <v>134646</v>
      </c>
      <c r="K50">
        <v>137144</v>
      </c>
      <c r="L50">
        <v>175293</v>
      </c>
      <c r="M50">
        <v>185481</v>
      </c>
      <c r="N50">
        <v>185343</v>
      </c>
      <c r="O50">
        <v>185439</v>
      </c>
    </row>
    <row r="54" spans="1:15" x14ac:dyDescent="0.25">
      <c r="A54" t="s">
        <v>86</v>
      </c>
    </row>
    <row r="55" spans="1:15" x14ac:dyDescent="0.25">
      <c r="A55" t="s">
        <v>87</v>
      </c>
    </row>
    <row r="56" spans="1:15" x14ac:dyDescent="0.25">
      <c r="A56" t="s">
        <v>8</v>
      </c>
    </row>
    <row r="57" spans="1:15" x14ac:dyDescent="0.25">
      <c r="A57" t="s">
        <v>84</v>
      </c>
    </row>
    <row r="58" spans="1:15" x14ac:dyDescent="0.25">
      <c r="A58" t="s">
        <v>10</v>
      </c>
    </row>
    <row r="60" spans="1:15" x14ac:dyDescent="0.25">
      <c r="A60" t="s">
        <v>11</v>
      </c>
    </row>
    <row r="61" spans="1:15" x14ac:dyDescent="0.25">
      <c r="A61" t="s">
        <v>66</v>
      </c>
      <c r="B61" t="s">
        <v>67</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1"/>
  <sheetViews>
    <sheetView tabSelected="1" workbookViewId="0">
      <selection activeCell="Q9" sqref="Q9"/>
    </sheetView>
  </sheetViews>
  <sheetFormatPr defaultRowHeight="15" x14ac:dyDescent="0.25"/>
  <cols>
    <col min="1" max="1" width="30" customWidth="1"/>
    <col min="16" max="16" width="2.7109375" customWidth="1"/>
    <col min="17" max="17" width="38.28515625" customWidth="1"/>
  </cols>
  <sheetData>
    <row r="1" spans="1:17" x14ac:dyDescent="0.25">
      <c r="A1" t="s">
        <v>71</v>
      </c>
      <c r="Q1" t="s">
        <v>108</v>
      </c>
    </row>
    <row r="2" spans="1:17" x14ac:dyDescent="0.25">
      <c r="Q2" t="s">
        <v>109</v>
      </c>
    </row>
    <row r="3" spans="1:17" x14ac:dyDescent="0.25">
      <c r="Q3" t="s">
        <v>110</v>
      </c>
    </row>
    <row r="4" spans="1:17" x14ac:dyDescent="0.25">
      <c r="A4" t="s">
        <v>72</v>
      </c>
      <c r="B4">
        <v>1998</v>
      </c>
      <c r="C4">
        <v>1999</v>
      </c>
      <c r="D4">
        <v>2000</v>
      </c>
      <c r="E4">
        <v>2001</v>
      </c>
      <c r="F4">
        <v>2002</v>
      </c>
      <c r="G4">
        <v>2003</v>
      </c>
      <c r="H4">
        <v>2004</v>
      </c>
      <c r="I4">
        <v>2005</v>
      </c>
      <c r="J4">
        <v>2006</v>
      </c>
      <c r="K4">
        <v>2007</v>
      </c>
      <c r="L4">
        <v>2008</v>
      </c>
      <c r="M4">
        <v>2009</v>
      </c>
      <c r="N4">
        <v>2010</v>
      </c>
      <c r="O4">
        <v>2011</v>
      </c>
    </row>
    <row r="5" spans="1:17" x14ac:dyDescent="0.25">
      <c r="A5" t="s">
        <v>14</v>
      </c>
      <c r="B5">
        <v>467</v>
      </c>
      <c r="C5">
        <v>547</v>
      </c>
      <c r="D5">
        <v>539</v>
      </c>
      <c r="E5">
        <v>640</v>
      </c>
      <c r="F5">
        <v>1163</v>
      </c>
      <c r="G5">
        <v>690</v>
      </c>
      <c r="H5">
        <v>701</v>
      </c>
      <c r="I5">
        <v>661</v>
      </c>
      <c r="J5">
        <v>502</v>
      </c>
      <c r="K5">
        <v>700</v>
      </c>
      <c r="L5">
        <v>912</v>
      </c>
      <c r="M5">
        <v>923</v>
      </c>
      <c r="N5">
        <v>958</v>
      </c>
      <c r="O5">
        <v>979</v>
      </c>
    </row>
    <row r="6" spans="1:17" x14ac:dyDescent="0.25">
      <c r="A6" t="s">
        <v>15</v>
      </c>
      <c r="B6">
        <v>0</v>
      </c>
      <c r="C6">
        <v>3</v>
      </c>
      <c r="D6">
        <v>0</v>
      </c>
      <c r="E6">
        <v>1</v>
      </c>
      <c r="F6">
        <v>0</v>
      </c>
      <c r="G6">
        <v>0</v>
      </c>
      <c r="H6">
        <v>0</v>
      </c>
      <c r="I6">
        <v>0</v>
      </c>
      <c r="J6">
        <v>0</v>
      </c>
      <c r="K6">
        <v>0</v>
      </c>
      <c r="L6">
        <v>0</v>
      </c>
      <c r="M6">
        <v>0</v>
      </c>
      <c r="N6">
        <v>0</v>
      </c>
      <c r="O6">
        <v>0</v>
      </c>
    </row>
    <row r="7" spans="1:17" x14ac:dyDescent="0.25">
      <c r="A7" t="s">
        <v>16</v>
      </c>
      <c r="B7">
        <v>1491</v>
      </c>
      <c r="C7">
        <v>1276</v>
      </c>
      <c r="D7">
        <v>1442</v>
      </c>
      <c r="E7">
        <v>1402</v>
      </c>
      <c r="F7">
        <v>1370</v>
      </c>
      <c r="G7">
        <v>1416</v>
      </c>
      <c r="H7">
        <v>1470</v>
      </c>
      <c r="I7">
        <v>1533</v>
      </c>
      <c r="J7">
        <v>1311</v>
      </c>
      <c r="K7">
        <v>1299</v>
      </c>
      <c r="L7">
        <v>1125</v>
      </c>
      <c r="M7">
        <v>1065</v>
      </c>
      <c r="N7">
        <v>1131</v>
      </c>
      <c r="O7">
        <v>1110</v>
      </c>
    </row>
    <row r="8" spans="1:17" x14ac:dyDescent="0.25">
      <c r="A8" t="s">
        <v>17</v>
      </c>
      <c r="B8">
        <v>3235</v>
      </c>
      <c r="C8">
        <v>2816</v>
      </c>
      <c r="D8">
        <v>2817</v>
      </c>
      <c r="E8">
        <v>2936</v>
      </c>
      <c r="F8">
        <v>2646</v>
      </c>
      <c r="G8">
        <v>2468</v>
      </c>
      <c r="H8">
        <v>2421</v>
      </c>
      <c r="I8">
        <v>2025</v>
      </c>
      <c r="J8">
        <v>2067</v>
      </c>
      <c r="K8">
        <v>1986</v>
      </c>
      <c r="L8">
        <v>1934</v>
      </c>
      <c r="M8">
        <v>1888</v>
      </c>
      <c r="N8">
        <v>1725</v>
      </c>
      <c r="O8">
        <v>1561</v>
      </c>
    </row>
    <row r="9" spans="1:17" x14ac:dyDescent="0.25">
      <c r="A9" t="s">
        <v>18</v>
      </c>
      <c r="B9">
        <v>757</v>
      </c>
      <c r="C9">
        <v>698</v>
      </c>
      <c r="D9">
        <v>841</v>
      </c>
      <c r="E9">
        <v>767</v>
      </c>
      <c r="F9">
        <v>807</v>
      </c>
      <c r="G9">
        <v>704</v>
      </c>
      <c r="H9">
        <v>665</v>
      </c>
      <c r="I9">
        <v>586</v>
      </c>
      <c r="J9">
        <v>583</v>
      </c>
      <c r="K9">
        <v>929</v>
      </c>
      <c r="L9">
        <v>960</v>
      </c>
      <c r="M9">
        <v>869</v>
      </c>
      <c r="N9">
        <v>985</v>
      </c>
      <c r="O9">
        <v>1225</v>
      </c>
    </row>
    <row r="10" spans="1:17" x14ac:dyDescent="0.25">
      <c r="A10" t="s">
        <v>19</v>
      </c>
      <c r="B10">
        <v>333</v>
      </c>
      <c r="C10">
        <v>280</v>
      </c>
      <c r="D10">
        <v>292</v>
      </c>
      <c r="E10">
        <v>262</v>
      </c>
      <c r="F10">
        <v>242</v>
      </c>
      <c r="G10">
        <v>226</v>
      </c>
      <c r="H10">
        <v>244</v>
      </c>
      <c r="I10">
        <v>291</v>
      </c>
      <c r="J10">
        <v>267</v>
      </c>
      <c r="K10">
        <v>230</v>
      </c>
      <c r="L10">
        <v>217</v>
      </c>
      <c r="M10">
        <v>250</v>
      </c>
      <c r="N10">
        <v>242</v>
      </c>
      <c r="O10">
        <v>203</v>
      </c>
    </row>
    <row r="11" spans="1:17" x14ac:dyDescent="0.25">
      <c r="A11" t="s">
        <v>20</v>
      </c>
      <c r="B11">
        <v>171</v>
      </c>
      <c r="C11">
        <v>148</v>
      </c>
      <c r="D11">
        <v>115</v>
      </c>
      <c r="E11">
        <v>228</v>
      </c>
      <c r="F11">
        <v>172</v>
      </c>
      <c r="G11">
        <v>184</v>
      </c>
      <c r="H11">
        <v>214</v>
      </c>
      <c r="I11">
        <v>277</v>
      </c>
      <c r="J11">
        <v>281</v>
      </c>
      <c r="K11">
        <v>222</v>
      </c>
      <c r="L11">
        <v>208</v>
      </c>
      <c r="M11">
        <v>275</v>
      </c>
      <c r="N11">
        <v>382</v>
      </c>
      <c r="O11">
        <v>442</v>
      </c>
    </row>
    <row r="12" spans="1:17" x14ac:dyDescent="0.25">
      <c r="A12" t="s">
        <v>21</v>
      </c>
      <c r="B12">
        <v>19418</v>
      </c>
      <c r="C12">
        <v>17759</v>
      </c>
      <c r="D12">
        <v>18497</v>
      </c>
      <c r="E12">
        <v>18842</v>
      </c>
      <c r="F12">
        <v>18718</v>
      </c>
      <c r="G12">
        <v>18729</v>
      </c>
      <c r="H12">
        <v>17342</v>
      </c>
      <c r="I12">
        <v>17355</v>
      </c>
      <c r="J12">
        <v>17400</v>
      </c>
      <c r="K12">
        <v>18078</v>
      </c>
      <c r="L12">
        <v>18146</v>
      </c>
      <c r="M12">
        <v>19520</v>
      </c>
      <c r="N12">
        <v>19675</v>
      </c>
      <c r="O12">
        <v>19416</v>
      </c>
    </row>
    <row r="13" spans="1:17" x14ac:dyDescent="0.25">
      <c r="A13" t="s">
        <v>22</v>
      </c>
      <c r="B13">
        <v>2004</v>
      </c>
      <c r="C13">
        <v>1716</v>
      </c>
      <c r="D13">
        <v>1669</v>
      </c>
      <c r="E13">
        <v>1877</v>
      </c>
      <c r="F13">
        <v>1371</v>
      </c>
      <c r="G13">
        <v>1281</v>
      </c>
      <c r="H13">
        <v>969</v>
      </c>
      <c r="I13">
        <v>1376</v>
      </c>
      <c r="J13">
        <v>1172</v>
      </c>
      <c r="K13">
        <v>928</v>
      </c>
      <c r="L13">
        <v>768</v>
      </c>
      <c r="M13">
        <v>973</v>
      </c>
      <c r="N13">
        <v>1011</v>
      </c>
      <c r="O13">
        <v>877</v>
      </c>
    </row>
    <row r="14" spans="1:17" x14ac:dyDescent="0.25">
      <c r="A14" t="s">
        <v>23</v>
      </c>
      <c r="B14">
        <v>603</v>
      </c>
      <c r="C14">
        <v>654</v>
      </c>
      <c r="D14">
        <v>669</v>
      </c>
      <c r="E14">
        <v>760</v>
      </c>
      <c r="F14">
        <v>577</v>
      </c>
      <c r="G14">
        <v>701</v>
      </c>
      <c r="H14">
        <v>491</v>
      </c>
      <c r="I14">
        <v>452</v>
      </c>
      <c r="J14">
        <v>460</v>
      </c>
      <c r="K14">
        <v>448</v>
      </c>
      <c r="L14">
        <v>409</v>
      </c>
      <c r="M14">
        <v>379</v>
      </c>
      <c r="N14">
        <v>400</v>
      </c>
      <c r="O14">
        <v>341</v>
      </c>
    </row>
    <row r="15" spans="1:17" x14ac:dyDescent="0.25">
      <c r="A15" t="s">
        <v>24</v>
      </c>
      <c r="B15">
        <v>58</v>
      </c>
      <c r="C15">
        <v>42</v>
      </c>
      <c r="D15">
        <v>66</v>
      </c>
      <c r="E15">
        <v>40</v>
      </c>
      <c r="F15">
        <v>33</v>
      </c>
      <c r="G15">
        <v>25</v>
      </c>
      <c r="H15">
        <v>45</v>
      </c>
      <c r="I15">
        <v>36</v>
      </c>
      <c r="J15">
        <v>27</v>
      </c>
      <c r="K15">
        <v>36</v>
      </c>
      <c r="L15">
        <v>38</v>
      </c>
      <c r="M15">
        <v>38</v>
      </c>
      <c r="N15">
        <v>28</v>
      </c>
      <c r="O15">
        <v>31</v>
      </c>
    </row>
    <row r="16" spans="1:17" x14ac:dyDescent="0.25">
      <c r="A16" t="s">
        <v>73</v>
      </c>
      <c r="B16">
        <v>1699</v>
      </c>
      <c r="C16">
        <v>1646</v>
      </c>
      <c r="D16">
        <v>1677</v>
      </c>
      <c r="E16">
        <v>1637</v>
      </c>
      <c r="F16">
        <v>1545</v>
      </c>
      <c r="G16">
        <v>1398</v>
      </c>
      <c r="H16">
        <v>1314</v>
      </c>
      <c r="I16">
        <v>1068</v>
      </c>
      <c r="J16">
        <v>1130</v>
      </c>
      <c r="K16">
        <v>1037</v>
      </c>
      <c r="L16">
        <v>881</v>
      </c>
      <c r="M16">
        <v>815</v>
      </c>
      <c r="N16">
        <v>746</v>
      </c>
      <c r="O16">
        <v>779</v>
      </c>
    </row>
    <row r="17" spans="1:15" x14ac:dyDescent="0.25">
      <c r="A17" t="s">
        <v>26</v>
      </c>
      <c r="B17">
        <v>686</v>
      </c>
      <c r="C17">
        <v>618</v>
      </c>
      <c r="D17">
        <v>553</v>
      </c>
      <c r="E17">
        <v>474</v>
      </c>
      <c r="F17">
        <v>368</v>
      </c>
      <c r="G17">
        <v>357</v>
      </c>
      <c r="H17">
        <v>360</v>
      </c>
      <c r="I17">
        <v>406</v>
      </c>
      <c r="J17">
        <v>375</v>
      </c>
      <c r="K17">
        <v>459</v>
      </c>
      <c r="L17">
        <v>450</v>
      </c>
      <c r="M17">
        <v>393</v>
      </c>
      <c r="N17">
        <v>481</v>
      </c>
      <c r="O17">
        <v>438</v>
      </c>
    </row>
    <row r="18" spans="1:15" x14ac:dyDescent="0.25">
      <c r="A18" t="s">
        <v>27</v>
      </c>
      <c r="B18">
        <v>660</v>
      </c>
      <c r="C18">
        <v>613</v>
      </c>
      <c r="D18">
        <v>686</v>
      </c>
      <c r="E18">
        <v>583</v>
      </c>
      <c r="F18">
        <v>776</v>
      </c>
      <c r="G18">
        <v>646</v>
      </c>
      <c r="H18">
        <v>694</v>
      </c>
      <c r="I18">
        <v>645</v>
      </c>
      <c r="J18">
        <v>565</v>
      </c>
      <c r="K18">
        <v>625</v>
      </c>
      <c r="L18">
        <v>538</v>
      </c>
      <c r="M18">
        <v>531</v>
      </c>
      <c r="N18">
        <v>513</v>
      </c>
      <c r="O18">
        <v>429</v>
      </c>
    </row>
    <row r="19" spans="1:15" x14ac:dyDescent="0.25">
      <c r="A19" t="s">
        <v>28</v>
      </c>
      <c r="B19">
        <v>92</v>
      </c>
      <c r="C19">
        <v>100</v>
      </c>
      <c r="D19">
        <v>68</v>
      </c>
      <c r="E19">
        <v>71</v>
      </c>
      <c r="F19">
        <v>75</v>
      </c>
      <c r="G19">
        <v>68</v>
      </c>
      <c r="H19">
        <v>51</v>
      </c>
      <c r="I19">
        <v>61</v>
      </c>
      <c r="J19">
        <v>50</v>
      </c>
      <c r="K19">
        <v>63</v>
      </c>
      <c r="L19">
        <v>53</v>
      </c>
      <c r="M19">
        <v>53</v>
      </c>
      <c r="N19">
        <v>58</v>
      </c>
      <c r="O19">
        <v>44</v>
      </c>
    </row>
    <row r="20" spans="1:15" x14ac:dyDescent="0.25">
      <c r="A20" t="s">
        <v>29</v>
      </c>
      <c r="B20">
        <v>602</v>
      </c>
      <c r="C20">
        <v>792</v>
      </c>
      <c r="D20">
        <v>694</v>
      </c>
      <c r="E20">
        <v>528</v>
      </c>
      <c r="F20">
        <v>505</v>
      </c>
      <c r="G20">
        <v>620</v>
      </c>
      <c r="H20">
        <v>310</v>
      </c>
      <c r="I20">
        <v>294</v>
      </c>
      <c r="J20">
        <v>273</v>
      </c>
      <c r="K20">
        <v>318</v>
      </c>
      <c r="L20">
        <v>292</v>
      </c>
      <c r="M20">
        <v>398</v>
      </c>
      <c r="N20">
        <v>409</v>
      </c>
      <c r="O20">
        <v>413</v>
      </c>
    </row>
    <row r="21" spans="1:15" x14ac:dyDescent="0.25">
      <c r="A21" t="s">
        <v>74</v>
      </c>
      <c r="B21">
        <v>825</v>
      </c>
      <c r="C21">
        <v>692</v>
      </c>
      <c r="D21">
        <v>575</v>
      </c>
      <c r="E21">
        <v>650</v>
      </c>
      <c r="F21">
        <v>679</v>
      </c>
      <c r="G21">
        <v>755</v>
      </c>
      <c r="H21">
        <v>691</v>
      </c>
      <c r="I21">
        <v>752</v>
      </c>
      <c r="J21">
        <v>850</v>
      </c>
      <c r="K21">
        <v>786</v>
      </c>
      <c r="L21">
        <v>796</v>
      </c>
      <c r="M21">
        <v>880</v>
      </c>
      <c r="N21">
        <v>853</v>
      </c>
      <c r="O21">
        <v>912</v>
      </c>
    </row>
    <row r="22" spans="1:15" x14ac:dyDescent="0.25">
      <c r="A22" t="s">
        <v>30</v>
      </c>
      <c r="B22">
        <v>35402</v>
      </c>
      <c r="C22">
        <v>36448</v>
      </c>
      <c r="D22">
        <v>38231</v>
      </c>
      <c r="E22">
        <v>37150</v>
      </c>
      <c r="F22">
        <v>37257</v>
      </c>
      <c r="G22">
        <v>36420</v>
      </c>
      <c r="H22">
        <v>36605</v>
      </c>
      <c r="I22">
        <v>36284</v>
      </c>
      <c r="J22">
        <v>34185</v>
      </c>
      <c r="K22">
        <v>34847</v>
      </c>
      <c r="L22">
        <v>33635</v>
      </c>
      <c r="M22">
        <v>34479</v>
      </c>
      <c r="N22">
        <v>34659</v>
      </c>
      <c r="O22">
        <v>36333</v>
      </c>
    </row>
    <row r="23" spans="1:15" x14ac:dyDescent="0.25">
      <c r="A23" t="s">
        <v>75</v>
      </c>
      <c r="B23">
        <v>128</v>
      </c>
      <c r="C23">
        <v>173</v>
      </c>
      <c r="D23">
        <v>153</v>
      </c>
      <c r="E23">
        <v>144</v>
      </c>
      <c r="F23">
        <v>214</v>
      </c>
      <c r="G23">
        <v>241</v>
      </c>
      <c r="H23">
        <v>205</v>
      </c>
      <c r="I23">
        <v>179</v>
      </c>
      <c r="J23">
        <v>175</v>
      </c>
      <c r="K23">
        <v>177</v>
      </c>
      <c r="L23">
        <v>98</v>
      </c>
      <c r="M23">
        <v>106</v>
      </c>
      <c r="N23">
        <v>109</v>
      </c>
      <c r="O23">
        <v>101</v>
      </c>
    </row>
    <row r="24" spans="1:15" x14ac:dyDescent="0.25">
      <c r="A24" t="s">
        <v>32</v>
      </c>
      <c r="B24">
        <v>19</v>
      </c>
      <c r="C24">
        <v>8</v>
      </c>
      <c r="D24">
        <v>26</v>
      </c>
      <c r="E24">
        <v>14</v>
      </c>
      <c r="F24">
        <v>7</v>
      </c>
      <c r="G24">
        <v>13</v>
      </c>
      <c r="H24">
        <v>9</v>
      </c>
      <c r="I24">
        <v>8</v>
      </c>
      <c r="J24">
        <v>2</v>
      </c>
      <c r="K24">
        <v>62</v>
      </c>
      <c r="L24">
        <v>24</v>
      </c>
      <c r="M24">
        <v>58</v>
      </c>
      <c r="N24">
        <v>12</v>
      </c>
      <c r="O24">
        <v>12</v>
      </c>
    </row>
    <row r="25" spans="1:15" x14ac:dyDescent="0.25">
      <c r="A25" t="s">
        <v>33</v>
      </c>
      <c r="B25">
        <v>66</v>
      </c>
      <c r="C25">
        <v>72</v>
      </c>
      <c r="D25">
        <v>67</v>
      </c>
      <c r="E25">
        <v>27</v>
      </c>
      <c r="F25">
        <v>39</v>
      </c>
      <c r="G25">
        <v>39</v>
      </c>
      <c r="H25">
        <v>32</v>
      </c>
      <c r="I25">
        <v>32</v>
      </c>
      <c r="J25">
        <v>49</v>
      </c>
      <c r="K25">
        <v>30</v>
      </c>
      <c r="L25">
        <v>11</v>
      </c>
      <c r="M25">
        <v>33</v>
      </c>
      <c r="N25">
        <v>31</v>
      </c>
      <c r="O25">
        <v>28</v>
      </c>
    </row>
    <row r="26" spans="1:15" x14ac:dyDescent="0.25">
      <c r="A26" t="s">
        <v>34</v>
      </c>
      <c r="B26">
        <v>147</v>
      </c>
      <c r="C26">
        <v>238</v>
      </c>
      <c r="D26">
        <v>185</v>
      </c>
      <c r="E26">
        <v>204</v>
      </c>
      <c r="F26">
        <v>159</v>
      </c>
      <c r="G26">
        <v>193</v>
      </c>
      <c r="H26">
        <v>115</v>
      </c>
      <c r="I26">
        <v>240</v>
      </c>
      <c r="J26">
        <v>163</v>
      </c>
      <c r="K26">
        <v>177</v>
      </c>
      <c r="L26">
        <v>135</v>
      </c>
      <c r="M26">
        <v>137</v>
      </c>
      <c r="N26">
        <v>172</v>
      </c>
      <c r="O26">
        <v>144</v>
      </c>
    </row>
    <row r="27" spans="1:15" x14ac:dyDescent="0.25">
      <c r="A27" t="s">
        <v>35</v>
      </c>
      <c r="B27">
        <v>302</v>
      </c>
      <c r="C27">
        <v>331</v>
      </c>
      <c r="D27">
        <v>321</v>
      </c>
      <c r="E27">
        <v>298</v>
      </c>
      <c r="F27">
        <v>353</v>
      </c>
      <c r="G27">
        <v>263</v>
      </c>
      <c r="H27">
        <v>316</v>
      </c>
      <c r="I27">
        <v>273</v>
      </c>
      <c r="J27">
        <v>236</v>
      </c>
      <c r="K27">
        <v>251</v>
      </c>
      <c r="L27">
        <v>268</v>
      </c>
      <c r="M27">
        <v>221</v>
      </c>
      <c r="N27">
        <v>229</v>
      </c>
      <c r="O27">
        <v>202</v>
      </c>
    </row>
    <row r="28" spans="1:15" x14ac:dyDescent="0.25">
      <c r="A28" t="s">
        <v>36</v>
      </c>
      <c r="B28">
        <v>2432</v>
      </c>
      <c r="C28">
        <v>1745</v>
      </c>
      <c r="D28">
        <v>1728</v>
      </c>
      <c r="E28">
        <v>1475</v>
      </c>
      <c r="F28">
        <v>1291</v>
      </c>
      <c r="G28">
        <v>1275</v>
      </c>
      <c r="H28">
        <v>1374</v>
      </c>
      <c r="I28">
        <v>1147</v>
      </c>
      <c r="J28">
        <v>837</v>
      </c>
      <c r="K28">
        <v>1061</v>
      </c>
      <c r="L28">
        <v>870</v>
      </c>
      <c r="M28">
        <v>763</v>
      </c>
      <c r="N28">
        <v>770</v>
      </c>
      <c r="O28">
        <v>759</v>
      </c>
    </row>
    <row r="29" spans="1:15" x14ac:dyDescent="0.25">
      <c r="A29" t="s">
        <v>37</v>
      </c>
      <c r="B29">
        <v>111</v>
      </c>
      <c r="C29">
        <v>100</v>
      </c>
      <c r="D29">
        <v>84</v>
      </c>
      <c r="E29">
        <v>68</v>
      </c>
      <c r="F29">
        <v>49</v>
      </c>
      <c r="G29">
        <v>90</v>
      </c>
      <c r="H29">
        <v>62</v>
      </c>
      <c r="I29">
        <v>25</v>
      </c>
      <c r="J29">
        <v>23</v>
      </c>
      <c r="K29">
        <v>45</v>
      </c>
      <c r="L29">
        <v>32</v>
      </c>
      <c r="M29">
        <v>22</v>
      </c>
      <c r="N29">
        <v>30</v>
      </c>
      <c r="O29">
        <v>26</v>
      </c>
    </row>
    <row r="30" spans="1:15" x14ac:dyDescent="0.25">
      <c r="A30" t="s">
        <v>38</v>
      </c>
      <c r="B30">
        <v>357</v>
      </c>
      <c r="C30">
        <v>291</v>
      </c>
      <c r="D30">
        <v>291</v>
      </c>
      <c r="E30">
        <v>238</v>
      </c>
      <c r="F30">
        <v>195</v>
      </c>
      <c r="G30">
        <v>244</v>
      </c>
      <c r="H30">
        <v>190</v>
      </c>
      <c r="I30">
        <v>126</v>
      </c>
      <c r="J30">
        <v>109</v>
      </c>
      <c r="K30">
        <v>167</v>
      </c>
      <c r="L30">
        <v>208</v>
      </c>
      <c r="M30">
        <v>243</v>
      </c>
      <c r="N30">
        <v>288</v>
      </c>
      <c r="O30">
        <v>385</v>
      </c>
    </row>
    <row r="31" spans="1:15" x14ac:dyDescent="0.25">
      <c r="A31" t="s">
        <v>39</v>
      </c>
      <c r="B31">
        <v>222</v>
      </c>
      <c r="C31">
        <v>212</v>
      </c>
      <c r="D31">
        <v>183</v>
      </c>
      <c r="E31">
        <v>220</v>
      </c>
      <c r="F31">
        <v>180</v>
      </c>
      <c r="G31">
        <v>164</v>
      </c>
      <c r="H31">
        <v>169</v>
      </c>
      <c r="I31">
        <v>164</v>
      </c>
      <c r="J31">
        <v>141</v>
      </c>
      <c r="K31">
        <v>163</v>
      </c>
      <c r="L31">
        <v>172</v>
      </c>
      <c r="M31">
        <v>127</v>
      </c>
      <c r="N31">
        <v>142</v>
      </c>
      <c r="O31">
        <v>117</v>
      </c>
    </row>
    <row r="32" spans="1:15" x14ac:dyDescent="0.25">
      <c r="A32" t="s">
        <v>76</v>
      </c>
      <c r="B32">
        <v>2414</v>
      </c>
      <c r="C32">
        <v>2992</v>
      </c>
      <c r="D32">
        <v>2509</v>
      </c>
      <c r="E32">
        <v>2517</v>
      </c>
      <c r="F32">
        <v>2465</v>
      </c>
      <c r="G32">
        <v>3085</v>
      </c>
      <c r="H32">
        <v>2693</v>
      </c>
      <c r="I32">
        <v>3083</v>
      </c>
      <c r="J32">
        <v>2928</v>
      </c>
      <c r="K32">
        <v>3214</v>
      </c>
      <c r="L32">
        <v>3426</v>
      </c>
      <c r="M32">
        <v>4014</v>
      </c>
      <c r="N32">
        <v>4275</v>
      </c>
      <c r="O32">
        <v>4244</v>
      </c>
    </row>
    <row r="33" spans="1:15" x14ac:dyDescent="0.25">
      <c r="A33" t="s">
        <v>41</v>
      </c>
      <c r="B33">
        <v>4907</v>
      </c>
      <c r="C33">
        <v>6982</v>
      </c>
      <c r="D33">
        <v>8589</v>
      </c>
      <c r="E33">
        <v>8989</v>
      </c>
      <c r="F33">
        <v>11200</v>
      </c>
      <c r="G33">
        <v>14022</v>
      </c>
      <c r="H33">
        <v>14398</v>
      </c>
      <c r="I33">
        <v>13304</v>
      </c>
      <c r="J33">
        <v>12321</v>
      </c>
      <c r="K33">
        <v>11713</v>
      </c>
      <c r="L33">
        <v>11631</v>
      </c>
      <c r="M33">
        <v>11096</v>
      </c>
      <c r="N33">
        <v>10616</v>
      </c>
      <c r="O33">
        <v>10777</v>
      </c>
    </row>
    <row r="34" spans="1:15" x14ac:dyDescent="0.25">
      <c r="A34" t="s">
        <v>42</v>
      </c>
      <c r="B34">
        <v>14114</v>
      </c>
      <c r="C34">
        <v>15539</v>
      </c>
      <c r="D34">
        <v>16495</v>
      </c>
      <c r="E34">
        <v>15378</v>
      </c>
      <c r="F34">
        <v>16699</v>
      </c>
      <c r="G34">
        <v>20341</v>
      </c>
      <c r="H34">
        <v>35858</v>
      </c>
      <c r="I34">
        <v>35109</v>
      </c>
      <c r="J34">
        <v>34894</v>
      </c>
      <c r="K34">
        <v>37691</v>
      </c>
      <c r="L34">
        <v>78986</v>
      </c>
      <c r="M34">
        <v>85950</v>
      </c>
      <c r="N34">
        <v>83690</v>
      </c>
      <c r="O34">
        <v>81486</v>
      </c>
    </row>
    <row r="35" spans="1:15" x14ac:dyDescent="0.25">
      <c r="A35" t="s">
        <v>43</v>
      </c>
      <c r="B35">
        <v>1174</v>
      </c>
      <c r="C35">
        <v>982</v>
      </c>
      <c r="D35">
        <v>775</v>
      </c>
      <c r="E35">
        <v>733</v>
      </c>
      <c r="F35">
        <v>880</v>
      </c>
      <c r="G35">
        <v>959</v>
      </c>
      <c r="H35">
        <v>947</v>
      </c>
      <c r="I35">
        <v>973</v>
      </c>
      <c r="J35">
        <v>981</v>
      </c>
      <c r="K35">
        <v>938</v>
      </c>
      <c r="L35">
        <v>1015</v>
      </c>
      <c r="M35">
        <v>1072</v>
      </c>
      <c r="N35">
        <v>1085</v>
      </c>
      <c r="O35">
        <v>1127</v>
      </c>
    </row>
    <row r="36" spans="1:15" x14ac:dyDescent="0.25">
      <c r="A36" t="s">
        <v>44</v>
      </c>
      <c r="B36">
        <v>392</v>
      </c>
      <c r="C36">
        <v>340</v>
      </c>
      <c r="D36">
        <v>368</v>
      </c>
      <c r="E36">
        <v>259</v>
      </c>
      <c r="F36">
        <v>257</v>
      </c>
      <c r="G36">
        <v>253</v>
      </c>
      <c r="H36">
        <v>282</v>
      </c>
      <c r="I36">
        <v>290</v>
      </c>
      <c r="J36">
        <v>308</v>
      </c>
      <c r="K36">
        <v>300</v>
      </c>
      <c r="L36">
        <v>283</v>
      </c>
      <c r="M36">
        <v>258</v>
      </c>
      <c r="N36">
        <v>330</v>
      </c>
      <c r="O36">
        <v>326</v>
      </c>
    </row>
    <row r="37" spans="1:15" x14ac:dyDescent="0.25">
      <c r="A37" t="s">
        <v>45</v>
      </c>
      <c r="B37">
        <v>727</v>
      </c>
      <c r="C37">
        <v>620</v>
      </c>
      <c r="D37">
        <v>644</v>
      </c>
      <c r="E37">
        <v>547</v>
      </c>
      <c r="F37">
        <v>518</v>
      </c>
      <c r="G37">
        <v>536</v>
      </c>
      <c r="H37">
        <v>587</v>
      </c>
      <c r="I37">
        <v>510</v>
      </c>
      <c r="J37">
        <v>512</v>
      </c>
      <c r="K37">
        <v>446</v>
      </c>
      <c r="L37">
        <v>446</v>
      </c>
      <c r="M37">
        <v>382</v>
      </c>
      <c r="N37">
        <v>415</v>
      </c>
      <c r="O37">
        <v>369</v>
      </c>
    </row>
    <row r="38" spans="1:15" x14ac:dyDescent="0.25">
      <c r="A38" t="s">
        <v>46</v>
      </c>
      <c r="B38">
        <v>323</v>
      </c>
      <c r="C38">
        <v>308</v>
      </c>
      <c r="D38">
        <v>777</v>
      </c>
      <c r="E38">
        <v>715</v>
      </c>
      <c r="F38">
        <v>764</v>
      </c>
      <c r="G38">
        <v>1198</v>
      </c>
      <c r="H38">
        <v>721</v>
      </c>
      <c r="I38">
        <v>647</v>
      </c>
      <c r="J38">
        <v>716</v>
      </c>
      <c r="K38">
        <v>733</v>
      </c>
      <c r="L38">
        <v>899</v>
      </c>
      <c r="M38">
        <v>799</v>
      </c>
      <c r="N38">
        <v>1164</v>
      </c>
      <c r="O38">
        <v>1150</v>
      </c>
    </row>
    <row r="39" spans="1:15" x14ac:dyDescent="0.25">
      <c r="A39" t="s">
        <v>47</v>
      </c>
      <c r="B39">
        <v>3170</v>
      </c>
      <c r="C39">
        <v>3082</v>
      </c>
      <c r="D39">
        <v>3155</v>
      </c>
      <c r="E39">
        <v>3013</v>
      </c>
      <c r="F39">
        <v>2571</v>
      </c>
      <c r="G39">
        <v>2340</v>
      </c>
      <c r="H39">
        <v>2293</v>
      </c>
      <c r="I39">
        <v>2102</v>
      </c>
      <c r="J39">
        <v>1837</v>
      </c>
      <c r="K39">
        <v>1630</v>
      </c>
      <c r="L39">
        <v>1729</v>
      </c>
      <c r="M39">
        <v>1724</v>
      </c>
      <c r="N39">
        <v>1412</v>
      </c>
      <c r="O39">
        <v>1363</v>
      </c>
    </row>
    <row r="40" spans="1:15" x14ac:dyDescent="0.25">
      <c r="A40" t="s">
        <v>48</v>
      </c>
      <c r="B40">
        <v>3435</v>
      </c>
      <c r="C40">
        <v>3533</v>
      </c>
      <c r="D40">
        <v>3292</v>
      </c>
      <c r="E40">
        <v>2873</v>
      </c>
      <c r="F40">
        <v>3607</v>
      </c>
      <c r="G40">
        <v>3248</v>
      </c>
      <c r="H40">
        <v>3419</v>
      </c>
      <c r="I40">
        <v>3416</v>
      </c>
      <c r="J40">
        <v>2922</v>
      </c>
      <c r="K40">
        <v>3288</v>
      </c>
      <c r="L40">
        <v>3261</v>
      </c>
      <c r="M40">
        <v>3509</v>
      </c>
      <c r="N40">
        <v>3863</v>
      </c>
      <c r="O40">
        <v>4123</v>
      </c>
    </row>
    <row r="41" spans="1:15" x14ac:dyDescent="0.25">
      <c r="A41" t="s">
        <v>49</v>
      </c>
      <c r="B41">
        <v>175</v>
      </c>
      <c r="C41">
        <v>211</v>
      </c>
      <c r="D41">
        <v>232</v>
      </c>
      <c r="E41">
        <v>205</v>
      </c>
      <c r="F41">
        <v>105</v>
      </c>
      <c r="G41">
        <v>150</v>
      </c>
      <c r="H41">
        <v>81</v>
      </c>
      <c r="I41">
        <v>114</v>
      </c>
      <c r="J41">
        <v>122</v>
      </c>
      <c r="K41">
        <v>119</v>
      </c>
      <c r="L41">
        <v>85</v>
      </c>
      <c r="M41">
        <v>89</v>
      </c>
      <c r="N41">
        <v>157</v>
      </c>
      <c r="O41">
        <v>129</v>
      </c>
    </row>
    <row r="42" spans="1:15" x14ac:dyDescent="0.25">
      <c r="A42" t="s">
        <v>55</v>
      </c>
      <c r="B42">
        <v>17</v>
      </c>
      <c r="C42">
        <v>21</v>
      </c>
      <c r="D42">
        <v>8</v>
      </c>
      <c r="E42">
        <v>26</v>
      </c>
      <c r="F42">
        <v>19</v>
      </c>
      <c r="G42">
        <v>45</v>
      </c>
      <c r="H42">
        <v>27</v>
      </c>
      <c r="I42">
        <v>9</v>
      </c>
      <c r="J42">
        <v>22</v>
      </c>
      <c r="K42">
        <v>22</v>
      </c>
      <c r="L42">
        <v>44</v>
      </c>
      <c r="M42">
        <v>11</v>
      </c>
      <c r="N42">
        <v>11</v>
      </c>
      <c r="O42">
        <v>33</v>
      </c>
    </row>
    <row r="43" spans="1:15" x14ac:dyDescent="0.25">
      <c r="A43" t="s">
        <v>77</v>
      </c>
      <c r="B43">
        <v>24</v>
      </c>
      <c r="C43">
        <v>20</v>
      </c>
      <c r="D43">
        <v>21</v>
      </c>
      <c r="E43">
        <v>21</v>
      </c>
      <c r="F43">
        <v>30</v>
      </c>
      <c r="G43">
        <v>46</v>
      </c>
      <c r="H43">
        <v>43</v>
      </c>
      <c r="I43">
        <v>30</v>
      </c>
      <c r="J43">
        <v>43</v>
      </c>
      <c r="K43">
        <v>55</v>
      </c>
      <c r="L43">
        <v>56</v>
      </c>
      <c r="M43">
        <v>49</v>
      </c>
      <c r="N43">
        <v>26</v>
      </c>
      <c r="O43">
        <v>33</v>
      </c>
    </row>
    <row r="44" spans="1:15" x14ac:dyDescent="0.25">
      <c r="A44" t="s">
        <v>78</v>
      </c>
      <c r="B44">
        <v>0</v>
      </c>
      <c r="C44">
        <v>0</v>
      </c>
      <c r="D44">
        <v>397</v>
      </c>
      <c r="E44">
        <v>299</v>
      </c>
      <c r="F44">
        <v>143</v>
      </c>
      <c r="G44">
        <v>105</v>
      </c>
      <c r="H44">
        <v>212</v>
      </c>
      <c r="I44">
        <v>175</v>
      </c>
      <c r="J44">
        <v>182</v>
      </c>
      <c r="K44">
        <v>200</v>
      </c>
      <c r="L44">
        <v>150</v>
      </c>
      <c r="M44">
        <v>142</v>
      </c>
      <c r="N44">
        <v>143</v>
      </c>
      <c r="O44">
        <v>99</v>
      </c>
    </row>
    <row r="45" spans="1:15" x14ac:dyDescent="0.25">
      <c r="A45" t="s">
        <v>79</v>
      </c>
      <c r="B45">
        <v>1130</v>
      </c>
      <c r="C45">
        <v>1048</v>
      </c>
      <c r="D45">
        <v>1057</v>
      </c>
      <c r="E45">
        <v>966</v>
      </c>
      <c r="F45">
        <v>817</v>
      </c>
      <c r="G45">
        <v>859</v>
      </c>
      <c r="H45">
        <v>515</v>
      </c>
      <c r="I45">
        <v>479</v>
      </c>
      <c r="J45">
        <v>452</v>
      </c>
      <c r="K45">
        <v>525</v>
      </c>
      <c r="L45">
        <v>489</v>
      </c>
      <c r="M45">
        <v>446</v>
      </c>
      <c r="N45">
        <v>508</v>
      </c>
      <c r="O45">
        <v>463</v>
      </c>
    </row>
    <row r="46" spans="1:15" x14ac:dyDescent="0.25">
      <c r="A46" t="s">
        <v>53</v>
      </c>
      <c r="B46">
        <v>23</v>
      </c>
      <c r="C46">
        <v>16</v>
      </c>
      <c r="D46">
        <v>29</v>
      </c>
      <c r="E46">
        <v>13</v>
      </c>
      <c r="F46">
        <v>17</v>
      </c>
      <c r="G46">
        <v>18</v>
      </c>
      <c r="H46">
        <v>8</v>
      </c>
      <c r="I46">
        <v>15</v>
      </c>
      <c r="J46">
        <v>9</v>
      </c>
      <c r="K46">
        <v>6</v>
      </c>
      <c r="L46">
        <v>14</v>
      </c>
      <c r="M46">
        <v>7</v>
      </c>
      <c r="N46">
        <v>19</v>
      </c>
      <c r="O46">
        <v>15</v>
      </c>
    </row>
    <row r="47" spans="1:15" x14ac:dyDescent="0.25">
      <c r="A47" t="s">
        <v>80</v>
      </c>
      <c r="B47">
        <v>3803</v>
      </c>
      <c r="C47">
        <v>4468</v>
      </c>
      <c r="D47">
        <v>4906</v>
      </c>
      <c r="E47">
        <v>5974</v>
      </c>
      <c r="F47">
        <v>5926</v>
      </c>
      <c r="G47">
        <v>4821</v>
      </c>
      <c r="H47">
        <v>2779</v>
      </c>
      <c r="I47">
        <v>2715</v>
      </c>
      <c r="J47">
        <v>3419</v>
      </c>
      <c r="K47">
        <v>3671</v>
      </c>
      <c r="L47">
        <v>3512</v>
      </c>
      <c r="M47">
        <v>3819</v>
      </c>
      <c r="N47">
        <v>4055</v>
      </c>
      <c r="O47">
        <v>2568</v>
      </c>
    </row>
    <row r="48" spans="1:15" x14ac:dyDescent="0.25">
      <c r="A48" t="s">
        <v>81</v>
      </c>
      <c r="B48">
        <v>782</v>
      </c>
      <c r="C48">
        <v>870</v>
      </c>
      <c r="D48">
        <v>1698</v>
      </c>
      <c r="E48">
        <v>1513</v>
      </c>
      <c r="F48">
        <v>1300</v>
      </c>
      <c r="G48">
        <v>1371</v>
      </c>
      <c r="H48">
        <v>1393</v>
      </c>
      <c r="I48">
        <v>1265</v>
      </c>
      <c r="J48">
        <v>1188</v>
      </c>
      <c r="K48">
        <v>881</v>
      </c>
      <c r="L48">
        <v>912</v>
      </c>
      <c r="M48">
        <v>860</v>
      </c>
      <c r="N48">
        <v>827</v>
      </c>
      <c r="O48">
        <v>947</v>
      </c>
    </row>
    <row r="49" spans="1:15" x14ac:dyDescent="0.25">
      <c r="A49" t="s">
        <v>4</v>
      </c>
      <c r="B49">
        <v>1419</v>
      </c>
      <c r="C49">
        <v>1565</v>
      </c>
      <c r="D49">
        <v>860</v>
      </c>
      <c r="E49">
        <v>666</v>
      </c>
      <c r="F49">
        <v>831</v>
      </c>
      <c r="G49">
        <v>1519</v>
      </c>
      <c r="H49">
        <v>1509</v>
      </c>
      <c r="I49">
        <v>1111</v>
      </c>
      <c r="J49">
        <v>1333</v>
      </c>
      <c r="K49">
        <v>630</v>
      </c>
      <c r="L49">
        <v>1028</v>
      </c>
      <c r="M49">
        <v>1234</v>
      </c>
      <c r="N49">
        <v>1822</v>
      </c>
      <c r="O49">
        <v>3462</v>
      </c>
    </row>
    <row r="50" spans="1:15" x14ac:dyDescent="0.25">
      <c r="A50" t="s">
        <v>5</v>
      </c>
      <c r="B50">
        <v>110316</v>
      </c>
      <c r="C50">
        <v>112615</v>
      </c>
      <c r="D50">
        <v>118281</v>
      </c>
      <c r="E50">
        <v>116243</v>
      </c>
      <c r="F50">
        <v>118940</v>
      </c>
      <c r="G50">
        <v>124126</v>
      </c>
      <c r="H50">
        <v>134824</v>
      </c>
      <c r="I50">
        <v>131643</v>
      </c>
      <c r="J50">
        <v>127422</v>
      </c>
      <c r="K50">
        <v>131186</v>
      </c>
      <c r="L50">
        <v>171146</v>
      </c>
      <c r="M50">
        <v>180900</v>
      </c>
      <c r="N50">
        <v>180457</v>
      </c>
      <c r="O50">
        <v>180021</v>
      </c>
    </row>
    <row r="54" spans="1:15" x14ac:dyDescent="0.25">
      <c r="A54" t="s">
        <v>82</v>
      </c>
    </row>
    <row r="55" spans="1:15" x14ac:dyDescent="0.25">
      <c r="A55" t="s">
        <v>83</v>
      </c>
    </row>
    <row r="56" spans="1:15" x14ac:dyDescent="0.25">
      <c r="A56" t="s">
        <v>8</v>
      </c>
    </row>
    <row r="57" spans="1:15" x14ac:dyDescent="0.25">
      <c r="A57" t="s">
        <v>84</v>
      </c>
    </row>
    <row r="58" spans="1:15" x14ac:dyDescent="0.25">
      <c r="A58" t="s">
        <v>10</v>
      </c>
    </row>
    <row r="60" spans="1:15" x14ac:dyDescent="0.25">
      <c r="A60" t="s">
        <v>11</v>
      </c>
    </row>
    <row r="61" spans="1:15" x14ac:dyDescent="0.25">
      <c r="A61" t="s">
        <v>66</v>
      </c>
      <c r="B61" t="s">
        <v>67</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gender bias</vt:lpstr>
      <vt:lpstr>prison</vt:lpstr>
      <vt:lpstr>arrests</vt:lpstr>
      <vt:lpstr>defendants</vt:lpstr>
      <vt:lpstr>cases closed</vt:lpstr>
      <vt:lpstr>suspects concluded</vt:lpstr>
      <vt:lpstr>suspects initiated</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2014-10-19T14:20:59Z</dcterms:created>
  <dcterms:modified xsi:type="dcterms:W3CDTF">2014-10-19T14:21:05Z</dcterms:modified>
</cp:coreProperties>
</file>