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20" windowWidth="16155" windowHeight="10740" tabRatio="762"/>
  </bookViews>
  <sheets>
    <sheet name="Schrepper-Clark stats" sheetId="3" r:id="rId1"/>
    <sheet name="source book" sheetId="1" r:id="rId2"/>
    <sheet name="stat comparison" sheetId="6" r:id="rId3"/>
    <sheet name="Schrepper-Clark list" sheetId="5" r:id="rId4"/>
    <sheet name="misc stats" sheetId="2" r:id="rId5"/>
  </sheets>
  <calcPr calcId="145621"/>
</workbook>
</file>

<file path=xl/calcChain.xml><?xml version="1.0" encoding="utf-8"?>
<calcChain xmlns="http://schemas.openxmlformats.org/spreadsheetml/2006/main">
  <c r="C108" i="3" l="1"/>
  <c r="D108" i="3"/>
  <c r="B108" i="3"/>
  <c r="C110" i="3"/>
  <c r="D110" i="3"/>
  <c r="B110" i="3"/>
  <c r="C106" i="3"/>
  <c r="D106" i="3"/>
  <c r="B106" i="3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3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D52" i="6"/>
  <c r="B53" i="6"/>
  <c r="C53" i="6"/>
  <c r="B54" i="6"/>
  <c r="C54" i="6"/>
  <c r="D54" i="6"/>
  <c r="B55" i="6"/>
  <c r="C55" i="6"/>
  <c r="D55" i="6"/>
  <c r="B56" i="6"/>
  <c r="C56" i="6"/>
  <c r="B57" i="6"/>
  <c r="C57" i="6"/>
  <c r="D57" i="6"/>
  <c r="B58" i="6"/>
  <c r="C58" i="6"/>
  <c r="D58" i="6"/>
  <c r="B59" i="6"/>
  <c r="C59" i="6"/>
  <c r="D59" i="6"/>
  <c r="B60" i="6"/>
  <c r="C60" i="6"/>
  <c r="B61" i="6"/>
  <c r="C61" i="6"/>
  <c r="D61" i="6"/>
  <c r="B62" i="6"/>
  <c r="C62" i="6"/>
  <c r="D62" i="6"/>
  <c r="B63" i="6"/>
  <c r="C63" i="6"/>
  <c r="D63" i="6"/>
  <c r="B64" i="6"/>
  <c r="C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B5" i="6"/>
  <c r="C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B105" i="6"/>
  <c r="C105" i="6"/>
  <c r="D105" i="6"/>
  <c r="B106" i="6"/>
  <c r="C106" i="6"/>
  <c r="D106" i="6"/>
  <c r="C9" i="6"/>
  <c r="B9" i="6"/>
  <c r="B4" i="6"/>
  <c r="D104" i="6"/>
  <c r="D96" i="6"/>
  <c r="D88" i="6"/>
  <c r="D80" i="6"/>
  <c r="D72" i="6"/>
  <c r="D64" i="6"/>
  <c r="D60" i="6"/>
  <c r="D56" i="6"/>
  <c r="D53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B50" i="2"/>
  <c r="B109" i="3"/>
  <c r="C109" i="3"/>
  <c r="D109" i="3"/>
  <c r="D160" i="1"/>
  <c r="D159" i="1"/>
  <c r="G158" i="1"/>
  <c r="D158" i="1"/>
  <c r="F7" i="2"/>
  <c r="F6" i="2"/>
  <c r="C4" i="6"/>
  <c r="D4" i="6"/>
  <c r="C5" i="6"/>
  <c r="D5" i="6"/>
</calcChain>
</file>

<file path=xl/sharedStrings.xml><?xml version="1.0" encoding="utf-8"?>
<sst xmlns="http://schemas.openxmlformats.org/spreadsheetml/2006/main" count="2198" uniqueCount="524">
  <si>
    <t>total</t>
  </si>
  <si>
    <t>no executions after 1967</t>
  </si>
  <si>
    <t>Victoria</t>
  </si>
  <si>
    <t>Australia</t>
  </si>
  <si>
    <t>males</t>
  </si>
  <si>
    <t>females</t>
  </si>
  <si>
    <t>source and notes</t>
  </si>
  <si>
    <t>Mukherjee, Satyanshu Kumar (1988). Source book of Australian criminal &amp; social statistics, 1804-1988. Canberra, Table 9.4, pp. 651-9.</t>
  </si>
  <si>
    <t>entries with blank or "-" assumed to be zero</t>
  </si>
  <si>
    <t>Added to Victoria and Australia hanging of woman (Jenny Lee) in 1951</t>
  </si>
  <si>
    <t>male</t>
  </si>
  <si>
    <t>female</t>
  </si>
  <si>
    <t>charged with capital offence</t>
  </si>
  <si>
    <t>convicted as charged</t>
  </si>
  <si>
    <t>executed (of charged)</t>
  </si>
  <si>
    <t>Capital charging, sentencing, and executions in Victoria, 1842-1967</t>
  </si>
  <si>
    <t># executions</t>
  </si>
  <si>
    <t>1842-1967</t>
  </si>
  <si>
    <t>1900-67</t>
  </si>
  <si>
    <t>1870-1967</t>
  </si>
  <si>
    <t>year-executed</t>
  </si>
  <si>
    <t>year</t>
  </si>
  <si>
    <t>Victoria, state of Australia</t>
  </si>
  <si>
    <t>sums</t>
  </si>
  <si>
    <t>1900-1967</t>
  </si>
  <si>
    <t>Executions in South Australia</t>
  </si>
  <si>
    <t>1838-69</t>
  </si>
  <si>
    <t>Schrepper-Clark stats</t>
  </si>
  <si>
    <t>sum</t>
  </si>
  <si>
    <t>lid</t>
  </si>
  <si>
    <t>sex</t>
  </si>
  <si>
    <t>person</t>
  </si>
  <si>
    <t>age</t>
  </si>
  <si>
    <t>age-rev</t>
  </si>
  <si>
    <t>race</t>
  </si>
  <si>
    <t>state / territory</t>
  </si>
  <si>
    <t>city</t>
  </si>
  <si>
    <t>day-executed</t>
  </si>
  <si>
    <t>month-executed</t>
  </si>
  <si>
    <t xml:space="preserve">Gee Lee </t>
  </si>
  <si>
    <t>Asian</t>
  </si>
  <si>
    <t>Queensland</t>
  </si>
  <si>
    <t>Toowoomba</t>
  </si>
  <si>
    <t xml:space="preserve">Whitton, Jacky </t>
  </si>
  <si>
    <t>Aborigine</t>
  </si>
  <si>
    <t xml:space="preserve">Prendergast, William </t>
  </si>
  <si>
    <t>White</t>
  </si>
  <si>
    <t>Brisbane</t>
  </si>
  <si>
    <t xml:space="preserve">Ah Pew </t>
  </si>
  <si>
    <t>unknown</t>
  </si>
  <si>
    <t>Castlemaine</t>
  </si>
  <si>
    <t xml:space="preserve">Regan, John </t>
  </si>
  <si>
    <t>Tasmania</t>
  </si>
  <si>
    <t>Launceston</t>
  </si>
  <si>
    <t xml:space="preserve">Smith, Patrick </t>
  </si>
  <si>
    <t>Melbourne</t>
  </si>
  <si>
    <t xml:space="preserve">Vair, Andrew </t>
  </si>
  <si>
    <t>Ararat</t>
  </si>
  <si>
    <t xml:space="preserve">Brown, William </t>
  </si>
  <si>
    <t xml:space="preserve">Cusack, James </t>
  </si>
  <si>
    <t xml:space="preserve">Seery, James </t>
  </si>
  <si>
    <t xml:space="preserve">Ross, Donald </t>
  </si>
  <si>
    <t>Rockhampton</t>
  </si>
  <si>
    <t xml:space="preserve">Campbell, Robert </t>
  </si>
  <si>
    <t>New South Wales</t>
  </si>
  <si>
    <t>Wagga Wagga</t>
  </si>
  <si>
    <t xml:space="preserve">Fannin, James </t>
  </si>
  <si>
    <t>Western Australia</t>
  </si>
  <si>
    <t>Perth</t>
  </si>
  <si>
    <t xml:space="preserve">George </t>
  </si>
  <si>
    <t xml:space="preserve">Chong Gow </t>
  </si>
  <si>
    <t>Deniliquin</t>
  </si>
  <si>
    <t xml:space="preserve">Cody, Margaret </t>
  </si>
  <si>
    <t xml:space="preserve">Davis, William </t>
  </si>
  <si>
    <t xml:space="preserve">Briley </t>
  </si>
  <si>
    <t xml:space="preserve">Noorbung </t>
  </si>
  <si>
    <t xml:space="preserve">Quinn, James </t>
  </si>
  <si>
    <t>Beechworth</t>
  </si>
  <si>
    <t xml:space="preserve">Jung, Carl </t>
  </si>
  <si>
    <t>South Australia</t>
  </si>
  <si>
    <t>Mount Gambier</t>
  </si>
  <si>
    <t xml:space="preserve">Geary, Patrick </t>
  </si>
  <si>
    <t>about 50</t>
  </si>
  <si>
    <t xml:space="preserve">McMahon, Michael </t>
  </si>
  <si>
    <t>Maitland</t>
  </si>
  <si>
    <t xml:space="preserve">Kelly, Thomas </t>
  </si>
  <si>
    <t>Sydney</t>
  </si>
  <si>
    <t xml:space="preserve">Charcoal </t>
  </si>
  <si>
    <t xml:space="preserve">Tommy </t>
  </si>
  <si>
    <t xml:space="preserve">Feeney, Edward </t>
  </si>
  <si>
    <t xml:space="preserve">Wilkie, James </t>
  </si>
  <si>
    <t xml:space="preserve">Dugald </t>
  </si>
  <si>
    <t>about 22</t>
  </si>
  <si>
    <t xml:space="preserve">Collins, Patrick </t>
  </si>
  <si>
    <t xml:space="preserve">Conn, John </t>
  </si>
  <si>
    <t>Bathurst</t>
  </si>
  <si>
    <t xml:space="preserve">Lester, Alfred </t>
  </si>
  <si>
    <t xml:space="preserve">Nichols, George Robert </t>
  </si>
  <si>
    <t xml:space="preserve">McKean, Peter </t>
  </si>
  <si>
    <t>Albany</t>
  </si>
  <si>
    <t xml:space="preserve">Wright, Samuel </t>
  </si>
  <si>
    <t>unkown</t>
  </si>
  <si>
    <t xml:space="preserve">McCrow, William </t>
  </si>
  <si>
    <t xml:space="preserve">Scource, Thomas </t>
  </si>
  <si>
    <t>about 45</t>
  </si>
  <si>
    <t xml:space="preserve">Brady, Thomas </t>
  </si>
  <si>
    <t xml:space="preserve">Smith, James </t>
  </si>
  <si>
    <t>about 33</t>
  </si>
  <si>
    <t xml:space="preserve">Borbun, Pierre </t>
  </si>
  <si>
    <t>about 35</t>
  </si>
  <si>
    <t xml:space="preserve">Krauss, Wilhelm </t>
  </si>
  <si>
    <t xml:space="preserve">Wallace, Oscar </t>
  </si>
  <si>
    <t>Black</t>
  </si>
  <si>
    <t>Ballarat</t>
  </si>
  <si>
    <t xml:space="preserve">Garadie </t>
  </si>
  <si>
    <t xml:space="preserve">Muregelly </t>
  </si>
  <si>
    <t xml:space="preserve">Jarvis, Henry Vincent </t>
  </si>
  <si>
    <t xml:space="preserve">Woolcock, Elizabeth Lillian </t>
  </si>
  <si>
    <t>Adelaide</t>
  </si>
  <si>
    <t xml:space="preserve">Ridgway, William </t>
  </si>
  <si>
    <t xml:space="preserve">Goswell, Robert </t>
  </si>
  <si>
    <t xml:space="preserve">Garbett, John </t>
  </si>
  <si>
    <t xml:space="preserve">Gill, John </t>
  </si>
  <si>
    <t xml:space="preserve">Glover, John </t>
  </si>
  <si>
    <t>Goulburn</t>
  </si>
  <si>
    <t xml:space="preserve">Hawthorne, John </t>
  </si>
  <si>
    <t xml:space="preserve">Eichhorn, Gottlieb </t>
  </si>
  <si>
    <t>Armidale</t>
  </si>
  <si>
    <t xml:space="preserve">Alick </t>
  </si>
  <si>
    <t>South Sea Islander</t>
  </si>
  <si>
    <t xml:space="preserve">Clayson, Johnny </t>
  </si>
  <si>
    <t xml:space="preserve">Bobbinett </t>
  </si>
  <si>
    <t xml:space="preserve">Wanaba </t>
  </si>
  <si>
    <t xml:space="preserve">Wandagary </t>
  </si>
  <si>
    <t xml:space="preserve">Smith, Job </t>
  </si>
  <si>
    <t>Hobart</t>
  </si>
  <si>
    <t xml:space="preserve">Ah Cat </t>
  </si>
  <si>
    <t xml:space="preserve">An Gaa </t>
  </si>
  <si>
    <t xml:space="preserve">McGrath, John </t>
  </si>
  <si>
    <t>Darlinghurst gaol</t>
  </si>
  <si>
    <t xml:space="preserve">Howard, Henry </t>
  </si>
  <si>
    <t xml:space="preserve">Page, William </t>
  </si>
  <si>
    <t xml:space="preserve">Weechurch, John </t>
  </si>
  <si>
    <t xml:space="preserve">Rope, George </t>
  </si>
  <si>
    <t>Mudgee</t>
  </si>
  <si>
    <t xml:space="preserve">Ah Chong </t>
  </si>
  <si>
    <t>Parramatta</t>
  </si>
  <si>
    <t xml:space="preserve">Duffus, John </t>
  </si>
  <si>
    <t xml:space="preserve">Brown, Kenneth </t>
  </si>
  <si>
    <t xml:space="preserve">Pitt, George </t>
  </si>
  <si>
    <t xml:space="preserve">Connelly, Michael </t>
  </si>
  <si>
    <t>Tamworth</t>
  </si>
  <si>
    <t xml:space="preserve">Boon, Daniel </t>
  </si>
  <si>
    <t xml:space="preserve">Ashe, James </t>
  </si>
  <si>
    <t xml:space="preserve">Wenzell, John </t>
  </si>
  <si>
    <t xml:space="preserve">Yarndu </t>
  </si>
  <si>
    <t xml:space="preserve">Bondietto, Basileo </t>
  </si>
  <si>
    <t xml:space="preserve">Hastings, William </t>
  </si>
  <si>
    <t>Maryborough</t>
  </si>
  <si>
    <t xml:space="preserve">Newman, Thomas </t>
  </si>
  <si>
    <t>Dubbo</t>
  </si>
  <si>
    <t xml:space="preserve">Streitman, Charles </t>
  </si>
  <si>
    <t xml:space="preserve">Bishnahan, John </t>
  </si>
  <si>
    <t xml:space="preserve">Murdick, Peter </t>
  </si>
  <si>
    <t xml:space="preserve">Cunningham, James </t>
  </si>
  <si>
    <t xml:space="preserve">Fagan, Hugh </t>
  </si>
  <si>
    <t xml:space="preserve">Ing Chee </t>
  </si>
  <si>
    <t xml:space="preserve">Prest, Jonathan </t>
  </si>
  <si>
    <t xml:space="preserve">Sam Ah Poo </t>
  </si>
  <si>
    <t>about 40/50</t>
  </si>
  <si>
    <t xml:space="preserve">Copping, Richard </t>
  </si>
  <si>
    <t xml:space="preserve">Eroora </t>
  </si>
  <si>
    <t xml:space="preserve">Chilagorah </t>
  </si>
  <si>
    <t xml:space="preserve">Hogan, Thomas </t>
  </si>
  <si>
    <t xml:space="preserve">Mutter, Joseph </t>
  </si>
  <si>
    <t xml:space="preserve">Alfred </t>
  </si>
  <si>
    <t xml:space="preserve">Tampin </t>
  </si>
  <si>
    <t>Rottnest</t>
  </si>
  <si>
    <t xml:space="preserve">Rogan, Thomas </t>
  </si>
  <si>
    <t xml:space="preserve">Scott, Andrew George </t>
  </si>
  <si>
    <t xml:space="preserve">Wells, Joseph </t>
  </si>
  <si>
    <t xml:space="preserve">Albert </t>
  </si>
  <si>
    <t xml:space="preserve">Jimmy Ah Sue </t>
  </si>
  <si>
    <t xml:space="preserve">Elsdale, L. James </t>
  </si>
  <si>
    <t xml:space="preserve">Dan King </t>
  </si>
  <si>
    <t xml:space="preserve">Gomez, Maximo </t>
  </si>
  <si>
    <t xml:space="preserve">Kagariu </t>
  </si>
  <si>
    <t xml:space="preserve">Kelly, Edward "Ned" </t>
  </si>
  <si>
    <t xml:space="preserve">Wilkinson, Henry </t>
  </si>
  <si>
    <t>Albury</t>
  </si>
  <si>
    <t xml:space="preserve">Rohan, Robert </t>
  </si>
  <si>
    <t xml:space="preserve">Nugent, Robert </t>
  </si>
  <si>
    <t>Mt. Gambier</t>
  </si>
  <si>
    <t xml:space="preserve">Ah Que </t>
  </si>
  <si>
    <t xml:space="preserve">Byrne, George </t>
  </si>
  <si>
    <t xml:space="preserve">Towater, Jimmy </t>
  </si>
  <si>
    <t xml:space="preserve">Braxton, George </t>
  </si>
  <si>
    <t xml:space="preserve">McGuan, John </t>
  </si>
  <si>
    <t xml:space="preserve">Burns, William </t>
  </si>
  <si>
    <t xml:space="preserve">Ah Kett </t>
  </si>
  <si>
    <t xml:space="preserve">Collins, John </t>
  </si>
  <si>
    <t xml:space="preserve">Rushborne, George </t>
  </si>
  <si>
    <t xml:space="preserve">Ogden, James </t>
  </si>
  <si>
    <t xml:space="preserve">Sutherland, James </t>
  </si>
  <si>
    <t xml:space="preserve">Guerhilla </t>
  </si>
  <si>
    <t xml:space="preserve">Wangabiddy </t>
  </si>
  <si>
    <t xml:space="preserve">Nannacaroo </t>
  </si>
  <si>
    <t xml:space="preserve">Burns, Robert Francis </t>
  </si>
  <si>
    <t xml:space="preserve">Gardiner, James </t>
  </si>
  <si>
    <t xml:space="preserve">Jango </t>
  </si>
  <si>
    <t xml:space="preserve">Maroney, John </t>
  </si>
  <si>
    <t xml:space="preserve">Watkins, William </t>
  </si>
  <si>
    <t xml:space="preserve">Mah Poo </t>
  </si>
  <si>
    <t xml:space="preserve">Haynes, Henry Benjamin </t>
  </si>
  <si>
    <t xml:space="preserve">Rice, William </t>
  </si>
  <si>
    <t xml:space="preserve">Morgan, Henry </t>
  </si>
  <si>
    <t xml:space="preserve">Cordini, Joseph </t>
  </si>
  <si>
    <t xml:space="preserve">Hawthorn, James </t>
  </si>
  <si>
    <t xml:space="preserve">Stock, Henry </t>
  </si>
  <si>
    <t xml:space="preserve">Carbury, Thomas Henry </t>
  </si>
  <si>
    <t xml:space="preserve">O'Brien, William </t>
  </si>
  <si>
    <t xml:space="preserve">Sing Ong </t>
  </si>
  <si>
    <t>Geraldton</t>
  </si>
  <si>
    <t xml:space="preserve">Duffy, John </t>
  </si>
  <si>
    <t xml:space="preserve">Watson, Charles </t>
  </si>
  <si>
    <t xml:space="preserve">Barnes, William </t>
  </si>
  <si>
    <t xml:space="preserve">Johns, Frank </t>
  </si>
  <si>
    <t xml:space="preserve">Bushby, Charles </t>
  </si>
  <si>
    <t xml:space="preserve">Gordon, Walter Edward </t>
  </si>
  <si>
    <t xml:space="preserve">Sherry, Henry </t>
  </si>
  <si>
    <t xml:space="preserve">Hunter, Edward </t>
  </si>
  <si>
    <t>Bendigo</t>
  </si>
  <si>
    <t xml:space="preserve">Friske, Matthew </t>
  </si>
  <si>
    <t>Grafton</t>
  </si>
  <si>
    <t xml:space="preserve">Morell, Freeland </t>
  </si>
  <si>
    <t xml:space="preserve">Tim Tee </t>
  </si>
  <si>
    <t xml:space="preserve">Liddiard, William </t>
  </si>
  <si>
    <t xml:space="preserve">Wong Tong </t>
  </si>
  <si>
    <t xml:space="preserve">Reynolds, Alfred </t>
  </si>
  <si>
    <t xml:space="preserve">Boyce, William </t>
  </si>
  <si>
    <t xml:space="preserve">Duffy, George </t>
  </si>
  <si>
    <t xml:space="preserve">Martin, George </t>
  </si>
  <si>
    <t xml:space="preserve">Reed, Robert George </t>
  </si>
  <si>
    <t xml:space="preserve">Walker, Timothy </t>
  </si>
  <si>
    <t xml:space="preserve">Erdmann, Franz </t>
  </si>
  <si>
    <t xml:space="preserve">Pickford, Christopher </t>
  </si>
  <si>
    <t xml:space="preserve">Harrison, John </t>
  </si>
  <si>
    <t xml:space="preserve">Thomson, Ellen </t>
  </si>
  <si>
    <t xml:space="preserve">Conroy, William </t>
  </si>
  <si>
    <t xml:space="preserve">Grace, John </t>
  </si>
  <si>
    <t xml:space="preserve">Cubbergeran </t>
  </si>
  <si>
    <t xml:space="preserve">Hewart, Robert </t>
  </si>
  <si>
    <t xml:space="preserve">Symes, George </t>
  </si>
  <si>
    <t xml:space="preserve">Duhamel, Edmond </t>
  </si>
  <si>
    <t xml:space="preserve">Sedin </t>
  </si>
  <si>
    <t xml:space="preserve">Collins, Louisa </t>
  </si>
  <si>
    <t xml:space="preserve">Long Jimmy </t>
  </si>
  <si>
    <t>Fremantle</t>
  </si>
  <si>
    <t xml:space="preserve">Harrison, William </t>
  </si>
  <si>
    <t xml:space="preserve">Morrison, James </t>
  </si>
  <si>
    <t xml:space="preserve">Castillo, Filipe </t>
  </si>
  <si>
    <t xml:space="preserve">Landells, Robert </t>
  </si>
  <si>
    <t xml:space="preserve">Riley, Thomas </t>
  </si>
  <si>
    <t xml:space="preserve">Pres, Harry </t>
  </si>
  <si>
    <t xml:space="preserve">Barry, Michael </t>
  </si>
  <si>
    <t xml:space="preserve">Schmidt, Albert </t>
  </si>
  <si>
    <t xml:space="preserve">Phelan, John Thomas </t>
  </si>
  <si>
    <t xml:space="preserve">Wilson, John </t>
  </si>
  <si>
    <t xml:space="preserve">Ah Chi </t>
  </si>
  <si>
    <t xml:space="preserve">Bourke, Cornelius </t>
  </si>
  <si>
    <t xml:space="preserve">Chand, Fatta </t>
  </si>
  <si>
    <t xml:space="preserve">Johnston, James </t>
  </si>
  <si>
    <t xml:space="preserve">Hansen, Lars Peter </t>
  </si>
  <si>
    <t xml:space="preserve">Cooley, Arthur </t>
  </si>
  <si>
    <t xml:space="preserve">Colston, William </t>
  </si>
  <si>
    <t xml:space="preserve">Dalton, Maurice </t>
  </si>
  <si>
    <t xml:space="preserve">Mallalieu, Harold Dutton </t>
  </si>
  <si>
    <t xml:space="preserve">Corrondine </t>
  </si>
  <si>
    <t>Mt. Dockerell</t>
  </si>
  <si>
    <t xml:space="preserve">Tchawada </t>
  </si>
  <si>
    <t xml:space="preserve">Terribie </t>
  </si>
  <si>
    <t xml:space="preserve">Donald </t>
  </si>
  <si>
    <t xml:space="preserve">Chew Fang </t>
  </si>
  <si>
    <t xml:space="preserve">Lyee Nyee </t>
  </si>
  <si>
    <t xml:space="preserve">Young Quong </t>
  </si>
  <si>
    <t xml:space="preserve">Sin Cho Chi </t>
  </si>
  <si>
    <t xml:space="preserve">Deeming, Frederick Bayley </t>
  </si>
  <si>
    <t xml:space="preserve">Horrocks, Frank Charles </t>
  </si>
  <si>
    <t xml:space="preserve">Gleeson, Charles </t>
  </si>
  <si>
    <t xml:space="preserve">Moncado, Leonardo William </t>
  </si>
  <si>
    <t xml:space="preserve">Jimmy Tong </t>
  </si>
  <si>
    <t xml:space="preserve">Cooperabiddy </t>
  </si>
  <si>
    <t>Roebourne</t>
  </si>
  <si>
    <t xml:space="preserve">Smedley, Edward </t>
  </si>
  <si>
    <t xml:space="preserve">Archer, George Martin Walter </t>
  </si>
  <si>
    <t xml:space="preserve">Charles Flannagan </t>
  </si>
  <si>
    <t>Northern Territory</t>
  </si>
  <si>
    <t>Darwin</t>
  </si>
  <si>
    <t xml:space="preserve">Wandy Wandy </t>
  </si>
  <si>
    <t>Malay Bay</t>
  </si>
  <si>
    <t xml:space="preserve">Makin, John </t>
  </si>
  <si>
    <t xml:space="preserve">Conder, John </t>
  </si>
  <si>
    <t xml:space="preserve">Blantern, George Thomas </t>
  </si>
  <si>
    <t xml:space="preserve">Woy Hoy </t>
  </si>
  <si>
    <t xml:space="preserve">Glasson, Edwin Hubert </t>
  </si>
  <si>
    <t xml:space="preserve">Knorr, Frances Lydia Alice </t>
  </si>
  <si>
    <t xml:space="preserve">Knox, Ernest </t>
  </si>
  <si>
    <t xml:space="preserve">Abe, Hatsuro </t>
  </si>
  <si>
    <t xml:space="preserve">Montgomery, Charles </t>
  </si>
  <si>
    <t xml:space="preserve">Williams, Thomas </t>
  </si>
  <si>
    <t xml:space="preserve">Cummins, John </t>
  </si>
  <si>
    <t xml:space="preserve">Lee, Alexander </t>
  </si>
  <si>
    <t xml:space="preserve">Jordan, Frederick </t>
  </si>
  <si>
    <t xml:space="preserve">Needle, Martha </t>
  </si>
  <si>
    <t xml:space="preserve">Cockcroft, Elijah </t>
  </si>
  <si>
    <t xml:space="preserve">Dennis, Frederick </t>
  </si>
  <si>
    <t xml:space="preserve">Moolooloorun </t>
  </si>
  <si>
    <t>Crescent Lagoon</t>
  </si>
  <si>
    <t xml:space="preserve">Grenon, Alfred </t>
  </si>
  <si>
    <t xml:space="preserve">Miore </t>
  </si>
  <si>
    <t xml:space="preserve">Narasemai </t>
  </si>
  <si>
    <t xml:space="preserve">Buck, Arthur </t>
  </si>
  <si>
    <t xml:space="preserve">Sayer </t>
  </si>
  <si>
    <t xml:space="preserve">Jackey </t>
  </si>
  <si>
    <t xml:space="preserve">Tinyana, Frank </t>
  </si>
  <si>
    <t xml:space="preserve">Williams, Emma </t>
  </si>
  <si>
    <t xml:space="preserve">Lynch, George Horace </t>
  </si>
  <si>
    <t>40+</t>
  </si>
  <si>
    <t xml:space="preserve">Sheridan, Thomas Meredith </t>
  </si>
  <si>
    <t xml:space="preserve">Strange, Charles Henry </t>
  </si>
  <si>
    <t xml:space="preserve">Mahomet, Goulam </t>
  </si>
  <si>
    <t xml:space="preserve">Durrigilla </t>
  </si>
  <si>
    <t xml:space="preserve">Khan, Jumna </t>
  </si>
  <si>
    <t xml:space="preserve">Hines, Charles </t>
  </si>
  <si>
    <t xml:space="preserve">Moore, Thomas </t>
  </si>
  <si>
    <t xml:space="preserve">Beard, Joshua </t>
  </si>
  <si>
    <t xml:space="preserve">Butler, Frank </t>
  </si>
  <si>
    <t xml:space="preserve">Hall, Charles John </t>
  </si>
  <si>
    <t xml:space="preserve">Archer, Alfred </t>
  </si>
  <si>
    <t xml:space="preserve">Wong Ming </t>
  </si>
  <si>
    <t xml:space="preserve">Briggs, Stuart Wilson Christopher </t>
  </si>
  <si>
    <t xml:space="preserve">Chung Yeung </t>
  </si>
  <si>
    <t xml:space="preserve">Lem Kai </t>
  </si>
  <si>
    <t xml:space="preserve">Lillimarra </t>
  </si>
  <si>
    <t>Derby</t>
  </si>
  <si>
    <t xml:space="preserve">Singh, Lollie Kaser </t>
  </si>
  <si>
    <t xml:space="preserve">Jones, William Robert </t>
  </si>
  <si>
    <t>under 40</t>
  </si>
  <si>
    <t xml:space="preserve">Caroling </t>
  </si>
  <si>
    <t xml:space="preserve">Poeling </t>
  </si>
  <si>
    <t xml:space="preserve">Weddibung </t>
  </si>
  <si>
    <t xml:space="preserve">Mullabudden </t>
  </si>
  <si>
    <t xml:space="preserve">Nooluillinah </t>
  </si>
  <si>
    <t xml:space="preserve">Broome, William </t>
  </si>
  <si>
    <t xml:space="preserve">De La Cruz, Pedro </t>
  </si>
  <si>
    <t xml:space="preserve">Perez, Peter </t>
  </si>
  <si>
    <t xml:space="preserve">Sleigh, John </t>
  </si>
  <si>
    <t xml:space="preserve">Underwood, Jackie </t>
  </si>
  <si>
    <t xml:space="preserve">Governor, Jimmy </t>
  </si>
  <si>
    <t xml:space="preserve">Jimmy </t>
  </si>
  <si>
    <t>Shaw's Creek</t>
  </si>
  <si>
    <t xml:space="preserve">Beckman, Charles </t>
  </si>
  <si>
    <t xml:space="preserve">Wandee </t>
  </si>
  <si>
    <t xml:space="preserve">Rheuben, John </t>
  </si>
  <si>
    <t xml:space="preserve">Arafau </t>
  </si>
  <si>
    <t xml:space="preserve">Brown, David Alexander </t>
  </si>
  <si>
    <t xml:space="preserve">Campbell, Joseph </t>
  </si>
  <si>
    <t xml:space="preserve">McNamara, Albert Edward </t>
  </si>
  <si>
    <t xml:space="preserve">Peters, Samuel </t>
  </si>
  <si>
    <t xml:space="preserve">Tisler, August </t>
  </si>
  <si>
    <t xml:space="preserve">Kenniff, Patrick </t>
  </si>
  <si>
    <t xml:space="preserve">Psichitsas, Stelios </t>
  </si>
  <si>
    <t xml:space="preserve">Mailliat, Frederick </t>
  </si>
  <si>
    <t xml:space="preserve">Sow Too Low </t>
  </si>
  <si>
    <t xml:space="preserve">Grand, Digby </t>
  </si>
  <si>
    <t xml:space="preserve">Jones, Henry </t>
  </si>
  <si>
    <t xml:space="preserve">Rokka, Sebaro </t>
  </si>
  <si>
    <t xml:space="preserve">Ah Hook </t>
  </si>
  <si>
    <t xml:space="preserve">Mianoor, Mahomet </t>
  </si>
  <si>
    <t xml:space="preserve">Horton, Thomas </t>
  </si>
  <si>
    <t xml:space="preserve">Ah Check </t>
  </si>
  <si>
    <t xml:space="preserve">Williams, James </t>
  </si>
  <si>
    <t xml:space="preserve">Bonfield, Albert William </t>
  </si>
  <si>
    <t xml:space="preserve">Gosano </t>
  </si>
  <si>
    <t xml:space="preserve">Warton, James </t>
  </si>
  <si>
    <t xml:space="preserve">Espada, Simeon </t>
  </si>
  <si>
    <t xml:space="preserve">Hagen, Charles </t>
  </si>
  <si>
    <t xml:space="preserve">Marquez, Pablo </t>
  </si>
  <si>
    <t>about 25</t>
  </si>
  <si>
    <t xml:space="preserve">Johannes </t>
  </si>
  <si>
    <t xml:space="preserve">Twadiga </t>
  </si>
  <si>
    <t xml:space="preserve">Natalla, Habibulla </t>
  </si>
  <si>
    <t xml:space="preserve">Sala, Antonio </t>
  </si>
  <si>
    <t xml:space="preserve">Brown, John Raymond </t>
  </si>
  <si>
    <t xml:space="preserve">Look Kow </t>
  </si>
  <si>
    <t xml:space="preserve">Sadeek, Peter </t>
  </si>
  <si>
    <t>Broken Hill</t>
  </si>
  <si>
    <t xml:space="preserve">DeKitchilan, Augustin </t>
  </si>
  <si>
    <t xml:space="preserve">Baxter, Nicholas </t>
  </si>
  <si>
    <t xml:space="preserve">Toffts, George </t>
  </si>
  <si>
    <t xml:space="preserve">Millewski, August </t>
  </si>
  <si>
    <t xml:space="preserve">Smith, Harry Goninon </t>
  </si>
  <si>
    <t xml:space="preserve">Deutschmann, Charles Henry </t>
  </si>
  <si>
    <t xml:space="preserve">Coleman, James Albert </t>
  </si>
  <si>
    <t xml:space="preserve">Oki, Iwakichi </t>
  </si>
  <si>
    <t xml:space="preserve">Bismarck </t>
  </si>
  <si>
    <t xml:space="preserve">Ross, Arthur </t>
  </si>
  <si>
    <t xml:space="preserve">Rendell, Martha </t>
  </si>
  <si>
    <t xml:space="preserve">Robustelli, Peter </t>
  </si>
  <si>
    <t xml:space="preserve">Robins, John </t>
  </si>
  <si>
    <t xml:space="preserve">Khan, Hadji – </t>
  </si>
  <si>
    <t xml:space="preserve">Bonello, Carlos Augusto </t>
  </si>
  <si>
    <t xml:space="preserve">Bradshaw, Alexander Joseph </t>
  </si>
  <si>
    <t xml:space="preserve">Smart, Alexander Wilson </t>
  </si>
  <si>
    <t xml:space="preserve">Smithson, David Horatio </t>
  </si>
  <si>
    <t xml:space="preserve">Pfeffer, Joseph Victor </t>
  </si>
  <si>
    <t xml:space="preserve">Silva, George David </t>
  </si>
  <si>
    <t xml:space="preserve">Ball, William Frederick </t>
  </si>
  <si>
    <t xml:space="preserve">Deen, Charles </t>
  </si>
  <si>
    <t xml:space="preserve">Spargo, Charles Herbert </t>
  </si>
  <si>
    <t xml:space="preserve">Koppio </t>
  </si>
  <si>
    <t xml:space="preserve">Austin, Ernest </t>
  </si>
  <si>
    <t xml:space="preserve">Odgers, Charles Henry </t>
  </si>
  <si>
    <t xml:space="preserve">Belbin, Joseph Henry </t>
  </si>
  <si>
    <t xml:space="preserve">Sacheri, Andrea </t>
  </si>
  <si>
    <t xml:space="preserve">Jackson, John </t>
  </si>
  <si>
    <t xml:space="preserve">Picone, Antonio </t>
  </si>
  <si>
    <t xml:space="preserve">Franz, Frank </t>
  </si>
  <si>
    <t xml:space="preserve">Kennedy, Roland Nicholas </t>
  </si>
  <si>
    <t xml:space="preserve">Wilson, James </t>
  </si>
  <si>
    <t>Long Bay Gaol</t>
  </si>
  <si>
    <t xml:space="preserve">Benzing, Christian William </t>
  </si>
  <si>
    <t xml:space="preserve">Budd, Albert Edward </t>
  </si>
  <si>
    <t xml:space="preserve">Oldring, Arthur Geoffrey </t>
  </si>
  <si>
    <t xml:space="preserve">Budd, Percival William </t>
  </si>
  <si>
    <t xml:space="preserve">Lee, Alexander Newland </t>
  </si>
  <si>
    <t xml:space="preserve">Ross, Colin Campbell </t>
  </si>
  <si>
    <t xml:space="preserve">Carpenter, George </t>
  </si>
  <si>
    <t xml:space="preserve">Rosland, Frank Matamin </t>
  </si>
  <si>
    <t xml:space="preserve">Murray, Angus </t>
  </si>
  <si>
    <t xml:space="preserve">Williams, Edward </t>
  </si>
  <si>
    <t xml:space="preserve">Simpson, William George Gordon </t>
  </si>
  <si>
    <t xml:space="preserve">Rennie, Royston </t>
  </si>
  <si>
    <t xml:space="preserve">Coulter, William Charles </t>
  </si>
  <si>
    <t xml:space="preserve">Treffene, Phillip John </t>
  </si>
  <si>
    <t xml:space="preserve">Francis, William Henry </t>
  </si>
  <si>
    <t xml:space="preserve">Haines, William Ephraim Peter </t>
  </si>
  <si>
    <t xml:space="preserve">Milner, John Sumpster </t>
  </si>
  <si>
    <t xml:space="preserve">Hulme, Clifford </t>
  </si>
  <si>
    <t xml:space="preserve">Carr, Frederick </t>
  </si>
  <si>
    <t xml:space="preserve">Blyth, Thomas </t>
  </si>
  <si>
    <t xml:space="preserve">Fanto, Antonio </t>
  </si>
  <si>
    <t xml:space="preserve">Smith, John Thomas </t>
  </si>
  <si>
    <t xml:space="preserve">Moxley, William Cyril </t>
  </si>
  <si>
    <t xml:space="preserve">Bennett, David </t>
  </si>
  <si>
    <t>Pentridge gaol</t>
  </si>
  <si>
    <t xml:space="preserve">Hickey, Edwin John </t>
  </si>
  <si>
    <t xml:space="preserve">Sodeman, Arnold Karl </t>
  </si>
  <si>
    <t xml:space="preserve">Massey, James Leighton </t>
  </si>
  <si>
    <t xml:space="preserve">Cornelius, Edward </t>
  </si>
  <si>
    <t xml:space="preserve">Spicer, Alfred </t>
  </si>
  <si>
    <t xml:space="preserve">Watherston, James Mark </t>
  </si>
  <si>
    <t xml:space="preserve">Johnson, Thomas William </t>
  </si>
  <si>
    <t xml:space="preserve">Green, George </t>
  </si>
  <si>
    <t xml:space="preserve">Kelly, John Trevor </t>
  </si>
  <si>
    <t xml:space="preserve">Bye, Alfred </t>
  </si>
  <si>
    <t xml:space="preserve">Leonski, Edward Joseph </t>
  </si>
  <si>
    <t>US Military</t>
  </si>
  <si>
    <t xml:space="preserve">Box, Harold James </t>
  </si>
  <si>
    <t xml:space="preserve">Thompson, Frederick Henry </t>
  </si>
  <si>
    <t xml:space="preserve">O'Leary, Charles Patrick </t>
  </si>
  <si>
    <t xml:space="preserve">Griffin, Alfred Coates </t>
  </si>
  <si>
    <t xml:space="preserve">Andrews, Norman </t>
  </si>
  <si>
    <t xml:space="preserve">Clayton, Robert David </t>
  </si>
  <si>
    <t xml:space="preserve">Lee, Jean </t>
  </si>
  <si>
    <t xml:space="preserve">Tapci, Karol </t>
  </si>
  <si>
    <t xml:space="preserve">Koci, Jaroslav </t>
  </si>
  <si>
    <t xml:space="preserve">Novotny, Jan </t>
  </si>
  <si>
    <t xml:space="preserve">Balaban, Joan </t>
  </si>
  <si>
    <t xml:space="preserve">Feast, William Henry </t>
  </si>
  <si>
    <t xml:space="preserve">Bailey, Ray John </t>
  </si>
  <si>
    <t xml:space="preserve">Thomas, Robert Jeremiah </t>
  </si>
  <si>
    <t xml:space="preserve">Fallows, Mervyn A. </t>
  </si>
  <si>
    <t xml:space="preserve">Robinson, Brian William </t>
  </si>
  <si>
    <t xml:space="preserve">Cooke, Eric Edgar </t>
  </si>
  <si>
    <t xml:space="preserve">Valance, Glen Sabre </t>
  </si>
  <si>
    <t xml:space="preserve">Ryan, Ronald Joseph </t>
  </si>
  <si>
    <t>Christian Schrepper's compilation, posted at Capital Punishment UK</t>
  </si>
  <si>
    <t>http://www.capitalpunishmentuk.org/aus1900.html</t>
  </si>
  <si>
    <t>age is age at date of execution</t>
  </si>
  <si>
    <t>state / territory and city indicate location of execution</t>
  </si>
  <si>
    <t>For extensive case details, see source.</t>
  </si>
  <si>
    <t>Execution statistics for Australia and Victoria, 1870-1967</t>
  </si>
  <si>
    <t>source</t>
  </si>
  <si>
    <t>Tallied from Schrepper-Clark list</t>
  </si>
  <si>
    <t>Execution statistics for Australia and Victoria, 1819-1967</t>
  </si>
  <si>
    <t>Alternate sources for total executions in Australia by year, 1870-1967</t>
  </si>
  <si>
    <t>source book</t>
  </si>
  <si>
    <t>Schrepper-Clark</t>
  </si>
  <si>
    <t>difference</t>
  </si>
  <si>
    <t>1870-1899</t>
  </si>
  <si>
    <t>sources and notes</t>
  </si>
  <si>
    <t>see sheets "source book" and "Schrepper-Clark stats"</t>
  </si>
  <si>
    <t>source book has many more executions, 1892-5</t>
  </si>
  <si>
    <t>see below</t>
  </si>
  <si>
    <t xml:space="preserve">Overall, I judge Schrepper-Clark to be more reliable, </t>
  </si>
  <si>
    <t>because it provides extensive case detail and is widely available for review.</t>
  </si>
  <si>
    <t>Studies for Victoria indicate no female executions from 1842 to 1862</t>
  </si>
  <si>
    <t>Griffiths, A.R.G. (1970). "Capital Punishment in South Australia, 1836-1964." Australia and New Zealand Journal of Criminology vol. 3(4): 214-22.</t>
  </si>
  <si>
    <t>see, e.g. Cannon, The Woman as Murder, (1994)</t>
  </si>
  <si>
    <t>all convicted</t>
  </si>
  <si>
    <t>p. 156 in Douglas, Roger and Kathy Laster (1991). "A matter of life and death: The victorian executive and the decision to execute 1842–1967." Australian &amp; New Zealand Journal of Criminology vol. 24(2): 144-160.</t>
  </si>
  <si>
    <t>A study for South Australia found no female executions from 1836 to 1872.</t>
  </si>
  <si>
    <t>Capital charging, sentencing, and executions in South Australia, 1836-1964</t>
  </si>
  <si>
    <t>executed</t>
  </si>
  <si>
    <t>sentenced to death, but sentence commuted</t>
  </si>
  <si>
    <t>Griffiths (1970) "Capital Punishment in South Australia, 1836-1964." Australia and New Zealand Journal of Criminology vol. 3(4): 214-22; pp. 214, 216</t>
  </si>
  <si>
    <t>Repository:</t>
  </si>
  <si>
    <t>http://acrosswalls.org/datasets/</t>
  </si>
  <si>
    <t>Version: 1.0</t>
  </si>
  <si>
    <t>1950-1967</t>
  </si>
  <si>
    <t>1870-1879</t>
  </si>
  <si>
    <t>no executions occurred after 1967</t>
  </si>
  <si>
    <t>death penalty was legally eliminated in all Australian states by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</si>
</sst>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workbookViewId="0"/>
  </sheetViews>
  <sheetFormatPr defaultRowHeight="12.75" x14ac:dyDescent="0.2"/>
  <cols>
    <col min="8" max="8" width="3.42578125" customWidth="1"/>
    <col min="9" max="9" width="60" customWidth="1"/>
  </cols>
  <sheetData>
    <row r="1" spans="1:9" x14ac:dyDescent="0.2">
      <c r="A1" t="s">
        <v>492</v>
      </c>
      <c r="I1" t="s">
        <v>517</v>
      </c>
    </row>
    <row r="2" spans="1:9" x14ac:dyDescent="0.2">
      <c r="I2" t="s">
        <v>518</v>
      </c>
    </row>
    <row r="3" spans="1:9" x14ac:dyDescent="0.2">
      <c r="I3" t="s">
        <v>519</v>
      </c>
    </row>
    <row r="4" spans="1:9" x14ac:dyDescent="0.2">
      <c r="B4" t="s">
        <v>3</v>
      </c>
      <c r="E4" t="s">
        <v>22</v>
      </c>
    </row>
    <row r="5" spans="1:9" x14ac:dyDescent="0.2">
      <c r="A5" t="s">
        <v>21</v>
      </c>
      <c r="B5" t="s">
        <v>4</v>
      </c>
      <c r="C5" t="s">
        <v>5</v>
      </c>
      <c r="D5" t="s">
        <v>0</v>
      </c>
      <c r="E5" t="s">
        <v>4</v>
      </c>
      <c r="F5" t="s">
        <v>5</v>
      </c>
      <c r="G5" t="s">
        <v>0</v>
      </c>
      <c r="I5" t="s">
        <v>493</v>
      </c>
    </row>
    <row r="6" spans="1:9" x14ac:dyDescent="0.2">
      <c r="A6">
        <v>1870</v>
      </c>
      <c r="B6">
        <v>11</v>
      </c>
      <c r="C6">
        <v>0</v>
      </c>
      <c r="D6">
        <v>11</v>
      </c>
      <c r="E6">
        <v>5</v>
      </c>
      <c r="F6">
        <v>0</v>
      </c>
      <c r="G6">
        <v>5</v>
      </c>
      <c r="I6" t="s">
        <v>494</v>
      </c>
    </row>
    <row r="7" spans="1:9" x14ac:dyDescent="0.2">
      <c r="A7">
        <v>1871</v>
      </c>
      <c r="B7">
        <v>11</v>
      </c>
      <c r="C7">
        <v>1</v>
      </c>
      <c r="D7">
        <v>12</v>
      </c>
      <c r="E7">
        <v>2</v>
      </c>
      <c r="F7">
        <v>0</v>
      </c>
      <c r="G7">
        <v>2</v>
      </c>
    </row>
    <row r="8" spans="1:9" x14ac:dyDescent="0.2">
      <c r="A8">
        <v>1872</v>
      </c>
      <c r="B8">
        <v>11</v>
      </c>
      <c r="C8">
        <v>0</v>
      </c>
      <c r="D8">
        <v>11</v>
      </c>
      <c r="E8">
        <v>2</v>
      </c>
      <c r="F8">
        <v>0</v>
      </c>
      <c r="G8">
        <v>2</v>
      </c>
      <c r="I8" t="s">
        <v>522</v>
      </c>
    </row>
    <row r="9" spans="1:9" x14ac:dyDescent="0.2">
      <c r="A9">
        <v>1873</v>
      </c>
      <c r="B9">
        <v>11</v>
      </c>
      <c r="C9">
        <v>1</v>
      </c>
      <c r="D9">
        <v>12</v>
      </c>
      <c r="E9">
        <v>5</v>
      </c>
      <c r="F9">
        <v>0</v>
      </c>
      <c r="G9">
        <v>5</v>
      </c>
      <c r="I9" t="s">
        <v>523</v>
      </c>
    </row>
    <row r="10" spans="1:9" x14ac:dyDescent="0.2">
      <c r="A10">
        <v>1874</v>
      </c>
      <c r="B10">
        <v>8</v>
      </c>
      <c r="C10">
        <v>0</v>
      </c>
      <c r="D10">
        <v>8</v>
      </c>
      <c r="E10">
        <v>0</v>
      </c>
      <c r="F10">
        <v>0</v>
      </c>
      <c r="G10">
        <v>0</v>
      </c>
    </row>
    <row r="11" spans="1:9" x14ac:dyDescent="0.2">
      <c r="A11">
        <v>1875</v>
      </c>
      <c r="B11">
        <v>12</v>
      </c>
      <c r="C11">
        <v>0</v>
      </c>
      <c r="D11">
        <v>12</v>
      </c>
      <c r="E11">
        <v>4</v>
      </c>
      <c r="F11">
        <v>0</v>
      </c>
      <c r="G11">
        <v>4</v>
      </c>
    </row>
    <row r="12" spans="1:9" x14ac:dyDescent="0.2">
      <c r="A12">
        <v>1876</v>
      </c>
      <c r="B12">
        <v>10</v>
      </c>
      <c r="C12">
        <v>0</v>
      </c>
      <c r="D12">
        <v>10</v>
      </c>
      <c r="E12">
        <v>3</v>
      </c>
      <c r="F12">
        <v>0</v>
      </c>
      <c r="G12">
        <v>3</v>
      </c>
    </row>
    <row r="13" spans="1:9" x14ac:dyDescent="0.2">
      <c r="A13">
        <v>1877</v>
      </c>
      <c r="B13">
        <v>7</v>
      </c>
      <c r="C13">
        <v>0</v>
      </c>
      <c r="D13">
        <v>7</v>
      </c>
      <c r="E13">
        <v>1</v>
      </c>
      <c r="F13">
        <v>0</v>
      </c>
      <c r="G13">
        <v>1</v>
      </c>
    </row>
    <row r="14" spans="1:9" x14ac:dyDescent="0.2">
      <c r="A14">
        <v>1878</v>
      </c>
      <c r="B14">
        <v>7</v>
      </c>
      <c r="C14">
        <v>0</v>
      </c>
      <c r="D14">
        <v>7</v>
      </c>
      <c r="E14">
        <v>0</v>
      </c>
      <c r="F14">
        <v>0</v>
      </c>
      <c r="G14">
        <v>0</v>
      </c>
    </row>
    <row r="15" spans="1:9" x14ac:dyDescent="0.2">
      <c r="A15">
        <v>1879</v>
      </c>
      <c r="B15">
        <v>5</v>
      </c>
      <c r="C15">
        <v>0</v>
      </c>
      <c r="D15">
        <v>5</v>
      </c>
      <c r="E15">
        <v>1</v>
      </c>
      <c r="F15">
        <v>0</v>
      </c>
      <c r="G15">
        <v>1</v>
      </c>
    </row>
    <row r="16" spans="1:9" x14ac:dyDescent="0.2">
      <c r="A16">
        <v>1880</v>
      </c>
      <c r="B16">
        <v>10</v>
      </c>
      <c r="C16">
        <v>0</v>
      </c>
      <c r="D16">
        <v>10</v>
      </c>
      <c r="E16">
        <v>1</v>
      </c>
      <c r="F16">
        <v>0</v>
      </c>
      <c r="G16">
        <v>1</v>
      </c>
    </row>
    <row r="17" spans="1:7" x14ac:dyDescent="0.2">
      <c r="A17">
        <v>1881</v>
      </c>
      <c r="B17">
        <v>5</v>
      </c>
      <c r="C17">
        <v>0</v>
      </c>
      <c r="D17">
        <v>5</v>
      </c>
      <c r="E17">
        <v>1</v>
      </c>
      <c r="F17">
        <v>0</v>
      </c>
      <c r="G17">
        <v>1</v>
      </c>
    </row>
    <row r="18" spans="1:7" x14ac:dyDescent="0.2">
      <c r="A18">
        <v>1882</v>
      </c>
      <c r="B18">
        <v>4</v>
      </c>
      <c r="C18">
        <v>0</v>
      </c>
      <c r="D18">
        <v>4</v>
      </c>
      <c r="E18">
        <v>0</v>
      </c>
      <c r="F18">
        <v>0</v>
      </c>
      <c r="G18">
        <v>0</v>
      </c>
    </row>
    <row r="19" spans="1:7" x14ac:dyDescent="0.2">
      <c r="A19">
        <v>1883</v>
      </c>
      <c r="B19">
        <v>16</v>
      </c>
      <c r="C19">
        <v>0</v>
      </c>
      <c r="D19">
        <v>16</v>
      </c>
      <c r="E19">
        <v>1</v>
      </c>
      <c r="F19">
        <v>0</v>
      </c>
      <c r="G19">
        <v>1</v>
      </c>
    </row>
    <row r="20" spans="1:7" x14ac:dyDescent="0.2">
      <c r="A20">
        <v>1884</v>
      </c>
      <c r="B20">
        <v>9</v>
      </c>
      <c r="C20">
        <v>0</v>
      </c>
      <c r="D20">
        <v>9</v>
      </c>
      <c r="E20">
        <v>3</v>
      </c>
      <c r="F20">
        <v>0</v>
      </c>
      <c r="G20">
        <v>3</v>
      </c>
    </row>
    <row r="21" spans="1:7" x14ac:dyDescent="0.2">
      <c r="A21">
        <v>1885</v>
      </c>
      <c r="B21">
        <v>9</v>
      </c>
      <c r="C21">
        <v>0</v>
      </c>
      <c r="D21">
        <v>9</v>
      </c>
      <c r="E21">
        <v>3</v>
      </c>
      <c r="F21">
        <v>0</v>
      </c>
      <c r="G21">
        <v>3</v>
      </c>
    </row>
    <row r="22" spans="1:7" x14ac:dyDescent="0.2">
      <c r="A22">
        <v>1886</v>
      </c>
      <c r="B22">
        <v>5</v>
      </c>
      <c r="C22">
        <v>0</v>
      </c>
      <c r="D22">
        <v>5</v>
      </c>
      <c r="E22">
        <v>1</v>
      </c>
      <c r="F22">
        <v>0</v>
      </c>
      <c r="G22">
        <v>1</v>
      </c>
    </row>
    <row r="23" spans="1:7" x14ac:dyDescent="0.2">
      <c r="A23">
        <v>1887</v>
      </c>
      <c r="B23">
        <v>9</v>
      </c>
      <c r="C23">
        <v>1</v>
      </c>
      <c r="D23">
        <v>10</v>
      </c>
      <c r="E23">
        <v>0</v>
      </c>
      <c r="F23">
        <v>0</v>
      </c>
      <c r="G23">
        <v>0</v>
      </c>
    </row>
    <row r="24" spans="1:7" x14ac:dyDescent="0.2">
      <c r="A24">
        <v>1888</v>
      </c>
      <c r="B24">
        <v>6</v>
      </c>
      <c r="C24">
        <v>0</v>
      </c>
      <c r="D24">
        <v>6</v>
      </c>
      <c r="E24">
        <v>1</v>
      </c>
      <c r="F24">
        <v>0</v>
      </c>
      <c r="G24">
        <v>1</v>
      </c>
    </row>
    <row r="25" spans="1:7" x14ac:dyDescent="0.2">
      <c r="A25">
        <v>1889</v>
      </c>
      <c r="B25">
        <v>7</v>
      </c>
      <c r="C25">
        <v>1</v>
      </c>
      <c r="D25">
        <v>8</v>
      </c>
      <c r="E25">
        <v>3</v>
      </c>
      <c r="F25">
        <v>0</v>
      </c>
      <c r="G25">
        <v>3</v>
      </c>
    </row>
    <row r="26" spans="1:7" x14ac:dyDescent="0.2">
      <c r="A26">
        <v>1890</v>
      </c>
      <c r="B26">
        <v>2</v>
      </c>
      <c r="C26">
        <v>0</v>
      </c>
      <c r="D26">
        <v>2</v>
      </c>
      <c r="E26">
        <v>0</v>
      </c>
      <c r="F26">
        <v>0</v>
      </c>
      <c r="G26">
        <v>0</v>
      </c>
    </row>
    <row r="27" spans="1:7" x14ac:dyDescent="0.2">
      <c r="A27">
        <v>1891</v>
      </c>
      <c r="B27">
        <v>12</v>
      </c>
      <c r="C27">
        <v>0</v>
      </c>
      <c r="D27">
        <v>12</v>
      </c>
      <c r="E27">
        <v>7</v>
      </c>
      <c r="F27">
        <v>0</v>
      </c>
      <c r="G27">
        <v>7</v>
      </c>
    </row>
    <row r="28" spans="1:7" x14ac:dyDescent="0.2">
      <c r="A28">
        <v>1892</v>
      </c>
      <c r="B28">
        <v>12</v>
      </c>
      <c r="C28">
        <v>1</v>
      </c>
      <c r="D28">
        <v>13</v>
      </c>
      <c r="E28">
        <v>1</v>
      </c>
      <c r="F28">
        <v>0</v>
      </c>
      <c r="G28">
        <v>1</v>
      </c>
    </row>
    <row r="29" spans="1:7" x14ac:dyDescent="0.2">
      <c r="A29">
        <v>1893</v>
      </c>
      <c r="B29">
        <v>10</v>
      </c>
      <c r="C29">
        <v>0</v>
      </c>
      <c r="D29">
        <v>10</v>
      </c>
      <c r="E29">
        <v>1</v>
      </c>
      <c r="F29">
        <v>0</v>
      </c>
      <c r="G29">
        <v>1</v>
      </c>
    </row>
    <row r="30" spans="1:7" x14ac:dyDescent="0.2">
      <c r="A30">
        <v>1894</v>
      </c>
      <c r="B30">
        <v>10</v>
      </c>
      <c r="C30">
        <v>2</v>
      </c>
      <c r="D30">
        <v>12</v>
      </c>
      <c r="E30">
        <v>3</v>
      </c>
      <c r="F30">
        <v>2</v>
      </c>
      <c r="G30">
        <v>5</v>
      </c>
    </row>
    <row r="31" spans="1:7" x14ac:dyDescent="0.2">
      <c r="A31">
        <v>1895</v>
      </c>
      <c r="B31">
        <v>9</v>
      </c>
      <c r="C31">
        <v>1</v>
      </c>
      <c r="D31">
        <v>10</v>
      </c>
      <c r="E31">
        <v>1</v>
      </c>
      <c r="F31">
        <v>1</v>
      </c>
      <c r="G31">
        <v>2</v>
      </c>
    </row>
    <row r="32" spans="1:7" x14ac:dyDescent="0.2">
      <c r="A32">
        <v>1896</v>
      </c>
      <c r="B32">
        <v>4</v>
      </c>
      <c r="C32">
        <v>0</v>
      </c>
      <c r="D32">
        <v>4</v>
      </c>
      <c r="E32">
        <v>1</v>
      </c>
      <c r="F32">
        <v>0</v>
      </c>
      <c r="G32">
        <v>1</v>
      </c>
    </row>
    <row r="33" spans="1:7" x14ac:dyDescent="0.2">
      <c r="A33">
        <v>1897</v>
      </c>
      <c r="B33">
        <v>6</v>
      </c>
      <c r="C33">
        <v>0</v>
      </c>
      <c r="D33">
        <v>6</v>
      </c>
      <c r="E33">
        <v>1</v>
      </c>
      <c r="F33">
        <v>0</v>
      </c>
      <c r="G33">
        <v>1</v>
      </c>
    </row>
    <row r="34" spans="1:7" x14ac:dyDescent="0.2">
      <c r="A34">
        <v>1898</v>
      </c>
      <c r="B34">
        <v>2</v>
      </c>
      <c r="C34">
        <v>0</v>
      </c>
      <c r="D34">
        <v>2</v>
      </c>
      <c r="E34">
        <v>1</v>
      </c>
      <c r="F34">
        <v>0</v>
      </c>
      <c r="G34">
        <v>1</v>
      </c>
    </row>
    <row r="35" spans="1:7" x14ac:dyDescent="0.2">
      <c r="A35">
        <v>1899</v>
      </c>
      <c r="B35">
        <v>4</v>
      </c>
      <c r="C35">
        <v>0</v>
      </c>
      <c r="D35">
        <v>4</v>
      </c>
      <c r="E35">
        <v>0</v>
      </c>
      <c r="F35">
        <v>0</v>
      </c>
      <c r="G35">
        <v>0</v>
      </c>
    </row>
    <row r="36" spans="1:7" x14ac:dyDescent="0.2">
      <c r="A36">
        <v>1900</v>
      </c>
      <c r="B36">
        <v>11</v>
      </c>
      <c r="C36">
        <v>0</v>
      </c>
      <c r="D36">
        <v>11</v>
      </c>
      <c r="E36">
        <v>1</v>
      </c>
      <c r="F36">
        <v>0</v>
      </c>
      <c r="G36">
        <v>1</v>
      </c>
    </row>
    <row r="37" spans="1:7" x14ac:dyDescent="0.2">
      <c r="A37">
        <v>1901</v>
      </c>
      <c r="B37">
        <v>9</v>
      </c>
      <c r="C37">
        <v>0</v>
      </c>
      <c r="D37">
        <v>9</v>
      </c>
      <c r="E37">
        <v>0</v>
      </c>
      <c r="F37">
        <v>0</v>
      </c>
      <c r="G37">
        <v>0</v>
      </c>
    </row>
    <row r="38" spans="1:7" x14ac:dyDescent="0.2">
      <c r="A38">
        <v>1902</v>
      </c>
      <c r="B38">
        <v>3</v>
      </c>
      <c r="C38">
        <v>0</v>
      </c>
      <c r="D38">
        <v>3</v>
      </c>
      <c r="E38">
        <v>2</v>
      </c>
      <c r="F38">
        <v>0</v>
      </c>
      <c r="G38">
        <v>2</v>
      </c>
    </row>
    <row r="39" spans="1:7" x14ac:dyDescent="0.2">
      <c r="A39">
        <v>1903</v>
      </c>
      <c r="B39">
        <v>8</v>
      </c>
      <c r="C39">
        <v>0</v>
      </c>
      <c r="D39">
        <v>8</v>
      </c>
      <c r="E39">
        <v>0</v>
      </c>
      <c r="F39">
        <v>0</v>
      </c>
      <c r="G39">
        <v>0</v>
      </c>
    </row>
    <row r="40" spans="1:7" x14ac:dyDescent="0.2">
      <c r="A40">
        <v>1904</v>
      </c>
      <c r="B40">
        <v>5</v>
      </c>
      <c r="C40">
        <v>0</v>
      </c>
      <c r="D40">
        <v>5</v>
      </c>
      <c r="E40">
        <v>1</v>
      </c>
      <c r="F40">
        <v>0</v>
      </c>
      <c r="G40">
        <v>1</v>
      </c>
    </row>
    <row r="41" spans="1:7" x14ac:dyDescent="0.2">
      <c r="A41">
        <v>1905</v>
      </c>
      <c r="B41">
        <v>7</v>
      </c>
      <c r="C41">
        <v>0</v>
      </c>
      <c r="D41">
        <v>7</v>
      </c>
      <c r="E41">
        <v>0</v>
      </c>
      <c r="F41">
        <v>0</v>
      </c>
      <c r="G41">
        <v>0</v>
      </c>
    </row>
    <row r="42" spans="1:7" x14ac:dyDescent="0.2">
      <c r="A42">
        <v>1906</v>
      </c>
      <c r="B42">
        <v>6</v>
      </c>
      <c r="C42">
        <v>0</v>
      </c>
      <c r="D42">
        <v>6</v>
      </c>
      <c r="E42">
        <v>0</v>
      </c>
      <c r="F42">
        <v>0</v>
      </c>
      <c r="G42">
        <v>0</v>
      </c>
    </row>
    <row r="43" spans="1:7" x14ac:dyDescent="0.2">
      <c r="A43">
        <v>1907</v>
      </c>
      <c r="B43">
        <v>5</v>
      </c>
      <c r="C43">
        <v>0</v>
      </c>
      <c r="D43">
        <v>5</v>
      </c>
      <c r="E43">
        <v>0</v>
      </c>
      <c r="F43">
        <v>0</v>
      </c>
      <c r="G43">
        <v>0</v>
      </c>
    </row>
    <row r="44" spans="1:7" x14ac:dyDescent="0.2">
      <c r="A44">
        <v>1908</v>
      </c>
      <c r="B44">
        <v>4</v>
      </c>
      <c r="C44">
        <v>0</v>
      </c>
      <c r="D44">
        <v>4</v>
      </c>
      <c r="E44">
        <v>1</v>
      </c>
      <c r="F44">
        <v>0</v>
      </c>
      <c r="G44">
        <v>1</v>
      </c>
    </row>
    <row r="45" spans="1:7" x14ac:dyDescent="0.2">
      <c r="A45">
        <v>1909</v>
      </c>
      <c r="B45">
        <v>2</v>
      </c>
      <c r="C45">
        <v>1</v>
      </c>
      <c r="D45">
        <v>3</v>
      </c>
      <c r="E45">
        <v>0</v>
      </c>
      <c r="F45">
        <v>0</v>
      </c>
      <c r="G45">
        <v>0</v>
      </c>
    </row>
    <row r="46" spans="1:7" x14ac:dyDescent="0.2">
      <c r="A46">
        <v>1910</v>
      </c>
      <c r="B46">
        <v>5</v>
      </c>
      <c r="C46">
        <v>0</v>
      </c>
      <c r="D46">
        <v>5</v>
      </c>
      <c r="E46">
        <v>0</v>
      </c>
      <c r="F46">
        <v>0</v>
      </c>
      <c r="G46">
        <v>0</v>
      </c>
    </row>
    <row r="47" spans="1:7" x14ac:dyDescent="0.2">
      <c r="A47">
        <v>1911</v>
      </c>
      <c r="B47">
        <v>2</v>
      </c>
      <c r="C47">
        <v>0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1912</v>
      </c>
      <c r="B48">
        <v>3</v>
      </c>
      <c r="C48">
        <v>0</v>
      </c>
      <c r="D48">
        <v>3</v>
      </c>
      <c r="E48">
        <v>1</v>
      </c>
      <c r="F48">
        <v>0</v>
      </c>
      <c r="G48">
        <v>1</v>
      </c>
    </row>
    <row r="49" spans="1:7" x14ac:dyDescent="0.2">
      <c r="A49">
        <v>1913</v>
      </c>
      <c r="B49">
        <v>4</v>
      </c>
      <c r="C49">
        <v>0</v>
      </c>
      <c r="D49">
        <v>4</v>
      </c>
      <c r="E49">
        <v>0</v>
      </c>
      <c r="F49">
        <v>0</v>
      </c>
      <c r="G49">
        <v>0</v>
      </c>
    </row>
    <row r="50" spans="1:7" x14ac:dyDescent="0.2">
      <c r="A50">
        <v>1914</v>
      </c>
      <c r="B50">
        <v>2</v>
      </c>
      <c r="C50">
        <v>0</v>
      </c>
      <c r="D50">
        <v>2</v>
      </c>
      <c r="E50">
        <v>0</v>
      </c>
      <c r="F50">
        <v>0</v>
      </c>
      <c r="G50">
        <v>0</v>
      </c>
    </row>
    <row r="51" spans="1:7" x14ac:dyDescent="0.2">
      <c r="A51">
        <v>1915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</row>
    <row r="52" spans="1:7" x14ac:dyDescent="0.2">
      <c r="A52">
        <v>1916</v>
      </c>
      <c r="B52">
        <v>4</v>
      </c>
      <c r="C52">
        <v>0</v>
      </c>
      <c r="D52">
        <v>4</v>
      </c>
      <c r="E52">
        <v>2</v>
      </c>
      <c r="F52">
        <v>0</v>
      </c>
      <c r="G52">
        <v>2</v>
      </c>
    </row>
    <row r="53" spans="1:7" x14ac:dyDescent="0.2">
      <c r="A53">
        <v>1917</v>
      </c>
      <c r="B53">
        <v>2</v>
      </c>
      <c r="C53">
        <v>0</v>
      </c>
      <c r="D53">
        <v>2</v>
      </c>
      <c r="E53">
        <v>0</v>
      </c>
      <c r="F53">
        <v>0</v>
      </c>
      <c r="G53">
        <v>0</v>
      </c>
    </row>
    <row r="54" spans="1:7" x14ac:dyDescent="0.2">
      <c r="A54">
        <v>1918</v>
      </c>
      <c r="B54">
        <v>2</v>
      </c>
      <c r="C54">
        <v>0</v>
      </c>
      <c r="D54">
        <v>2</v>
      </c>
      <c r="E54">
        <v>2</v>
      </c>
      <c r="F54">
        <v>0</v>
      </c>
      <c r="G54">
        <v>2</v>
      </c>
    </row>
    <row r="55" spans="1:7" x14ac:dyDescent="0.2">
      <c r="A55">
        <v>1919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</row>
    <row r="56" spans="1:7" x14ac:dyDescent="0.2">
      <c r="A56">
        <v>1920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</row>
    <row r="57" spans="1:7" x14ac:dyDescent="0.2">
      <c r="A57">
        <v>1921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>
        <v>1922</v>
      </c>
      <c r="B58">
        <v>2</v>
      </c>
      <c r="C58">
        <v>0</v>
      </c>
      <c r="D58">
        <v>2</v>
      </c>
      <c r="E58">
        <v>1</v>
      </c>
      <c r="F58">
        <v>0</v>
      </c>
      <c r="G58">
        <v>1</v>
      </c>
    </row>
    <row r="59" spans="1:7" x14ac:dyDescent="0.2">
      <c r="A59">
        <v>1923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</row>
    <row r="60" spans="1:7" x14ac:dyDescent="0.2">
      <c r="A60">
        <v>1924</v>
      </c>
      <c r="B60">
        <v>3</v>
      </c>
      <c r="C60">
        <v>0</v>
      </c>
      <c r="D60">
        <v>3</v>
      </c>
      <c r="E60">
        <v>1</v>
      </c>
      <c r="F60">
        <v>0</v>
      </c>
      <c r="G60">
        <v>1</v>
      </c>
    </row>
    <row r="61" spans="1:7" x14ac:dyDescent="0.2">
      <c r="A61">
        <v>1925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1926</v>
      </c>
      <c r="B62">
        <v>3</v>
      </c>
      <c r="C62">
        <v>0</v>
      </c>
      <c r="D62">
        <v>3</v>
      </c>
      <c r="E62">
        <v>0</v>
      </c>
      <c r="F62">
        <v>0</v>
      </c>
      <c r="G62">
        <v>0</v>
      </c>
    </row>
    <row r="63" spans="1:7" x14ac:dyDescent="0.2">
      <c r="A63">
        <v>1927</v>
      </c>
      <c r="B63">
        <v>2</v>
      </c>
      <c r="C63">
        <v>0</v>
      </c>
      <c r="D63">
        <v>2</v>
      </c>
      <c r="E63">
        <v>0</v>
      </c>
      <c r="F63">
        <v>0</v>
      </c>
      <c r="G63">
        <v>0</v>
      </c>
    </row>
    <row r="64" spans="1:7" x14ac:dyDescent="0.2">
      <c r="A64">
        <v>1928</v>
      </c>
      <c r="B64">
        <v>2</v>
      </c>
      <c r="C64">
        <v>0</v>
      </c>
      <c r="D64">
        <v>2</v>
      </c>
      <c r="E64">
        <v>0</v>
      </c>
      <c r="F64">
        <v>0</v>
      </c>
      <c r="G64">
        <v>0</v>
      </c>
    </row>
    <row r="65" spans="1:7" x14ac:dyDescent="0.2">
      <c r="A65">
        <v>1929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</row>
    <row r="66" spans="1:7" x14ac:dyDescent="0.2">
      <c r="A66">
        <v>1930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</row>
    <row r="67" spans="1:7" x14ac:dyDescent="0.2">
      <c r="A67">
        <v>1931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</row>
    <row r="68" spans="1:7" x14ac:dyDescent="0.2">
      <c r="A68">
        <v>1932</v>
      </c>
      <c r="B68">
        <v>3</v>
      </c>
      <c r="C68">
        <v>0</v>
      </c>
      <c r="D68">
        <v>3</v>
      </c>
      <c r="E68">
        <v>1</v>
      </c>
      <c r="F68">
        <v>0</v>
      </c>
      <c r="G68">
        <v>1</v>
      </c>
    </row>
    <row r="69" spans="1:7" x14ac:dyDescent="0.2">
      <c r="A69">
        <v>1933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1934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1935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1936</v>
      </c>
      <c r="B72">
        <v>4</v>
      </c>
      <c r="C72">
        <v>0</v>
      </c>
      <c r="D72">
        <v>4</v>
      </c>
      <c r="E72">
        <v>2</v>
      </c>
      <c r="F72">
        <v>0</v>
      </c>
      <c r="G72">
        <v>2</v>
      </c>
    </row>
    <row r="73" spans="1:7" x14ac:dyDescent="0.2">
      <c r="A73">
        <v>1937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1938</v>
      </c>
      <c r="B74">
        <v>2</v>
      </c>
      <c r="C74">
        <v>0</v>
      </c>
      <c r="D74">
        <v>2</v>
      </c>
      <c r="E74">
        <v>0</v>
      </c>
      <c r="F74">
        <v>0</v>
      </c>
      <c r="G74">
        <v>0</v>
      </c>
    </row>
    <row r="75" spans="1:7" x14ac:dyDescent="0.2">
      <c r="A75">
        <v>1939</v>
      </c>
      <c r="B75">
        <v>3</v>
      </c>
      <c r="C75">
        <v>0</v>
      </c>
      <c r="D75">
        <v>3</v>
      </c>
      <c r="E75">
        <v>2</v>
      </c>
      <c r="F75">
        <v>0</v>
      </c>
      <c r="G75">
        <v>2</v>
      </c>
    </row>
    <row r="76" spans="1:7" x14ac:dyDescent="0.2">
      <c r="A76">
        <v>1940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1941</v>
      </c>
      <c r="B77">
        <v>1</v>
      </c>
      <c r="C77">
        <v>0</v>
      </c>
      <c r="D77">
        <v>1</v>
      </c>
      <c r="E77">
        <v>1</v>
      </c>
      <c r="F77">
        <v>0</v>
      </c>
      <c r="G77">
        <v>1</v>
      </c>
    </row>
    <row r="78" spans="1:7" x14ac:dyDescent="0.2">
      <c r="A78">
        <v>1942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</row>
    <row r="79" spans="1:7" x14ac:dyDescent="0.2">
      <c r="A79">
        <v>1943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1944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</row>
    <row r="81" spans="1:7" x14ac:dyDescent="0.2">
      <c r="A81">
        <v>1945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1946</v>
      </c>
      <c r="B82">
        <v>2</v>
      </c>
      <c r="C82">
        <v>0</v>
      </c>
      <c r="D82">
        <v>2</v>
      </c>
      <c r="E82">
        <v>0</v>
      </c>
      <c r="F82">
        <v>0</v>
      </c>
      <c r="G82">
        <v>0</v>
      </c>
    </row>
    <row r="83" spans="1:7" x14ac:dyDescent="0.2">
      <c r="A83">
        <v>1947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1948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1949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1950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</row>
    <row r="87" spans="1:7" x14ac:dyDescent="0.2">
      <c r="A87">
        <v>1951</v>
      </c>
      <c r="B87">
        <v>2</v>
      </c>
      <c r="C87">
        <v>1</v>
      </c>
      <c r="D87">
        <v>3</v>
      </c>
      <c r="E87">
        <v>2</v>
      </c>
      <c r="F87">
        <v>1</v>
      </c>
      <c r="G87">
        <v>3</v>
      </c>
    </row>
    <row r="88" spans="1:7" x14ac:dyDescent="0.2">
      <c r="A88">
        <v>1952</v>
      </c>
      <c r="B88">
        <v>3</v>
      </c>
      <c r="C88">
        <v>0</v>
      </c>
      <c r="D88">
        <v>3</v>
      </c>
      <c r="E88">
        <v>0</v>
      </c>
      <c r="F88">
        <v>0</v>
      </c>
      <c r="G88">
        <v>0</v>
      </c>
    </row>
    <row r="89" spans="1:7" x14ac:dyDescent="0.2">
      <c r="A89">
        <v>1953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</row>
    <row r="90" spans="1:7" x14ac:dyDescent="0.2">
      <c r="A90">
        <v>1954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1955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1956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x14ac:dyDescent="0.2">
      <c r="A93">
        <v>1957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1958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</row>
    <row r="95" spans="1:7" x14ac:dyDescent="0.2">
      <c r="A95">
        <v>1959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1960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</row>
    <row r="97" spans="1:7" x14ac:dyDescent="0.2">
      <c r="A97">
        <v>1961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</row>
    <row r="98" spans="1:7" x14ac:dyDescent="0.2">
      <c r="A98">
        <v>1962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1963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1964</v>
      </c>
      <c r="B100">
        <v>3</v>
      </c>
      <c r="C100">
        <v>0</v>
      </c>
      <c r="D100">
        <v>3</v>
      </c>
      <c r="E100">
        <v>0</v>
      </c>
      <c r="F100">
        <v>0</v>
      </c>
      <c r="G100">
        <v>0</v>
      </c>
    </row>
    <row r="101" spans="1:7" x14ac:dyDescent="0.2">
      <c r="A101">
        <v>1965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1966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1967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</row>
    <row r="105" spans="1:7" x14ac:dyDescent="0.2">
      <c r="A105" t="s">
        <v>23</v>
      </c>
    </row>
    <row r="106" spans="1:7" x14ac:dyDescent="0.2">
      <c r="A106" t="s">
        <v>19</v>
      </c>
      <c r="B106">
        <f>SUM(B6:B103)</f>
        <v>379</v>
      </c>
      <c r="C106">
        <f>SUM(C6:C103)</f>
        <v>10</v>
      </c>
      <c r="D106">
        <f>SUM(D6:D103)</f>
        <v>389</v>
      </c>
    </row>
    <row r="108" spans="1:7" x14ac:dyDescent="0.2">
      <c r="A108" t="s">
        <v>521</v>
      </c>
      <c r="B108">
        <f>SUM(B6:B15)</f>
        <v>93</v>
      </c>
      <c r="C108">
        <f>SUM(C6:C15)</f>
        <v>2</v>
      </c>
      <c r="D108">
        <f>SUM(D6:D15)</f>
        <v>95</v>
      </c>
    </row>
    <row r="109" spans="1:7" x14ac:dyDescent="0.2">
      <c r="A109" t="s">
        <v>24</v>
      </c>
      <c r="B109">
        <f>SUM(B36:B103)</f>
        <v>135</v>
      </c>
      <c r="C109">
        <f>SUM(C36:C103)</f>
        <v>2</v>
      </c>
      <c r="D109">
        <f>SUM(D36:D103)</f>
        <v>137</v>
      </c>
    </row>
    <row r="110" spans="1:7" x14ac:dyDescent="0.2">
      <c r="A110" t="s">
        <v>520</v>
      </c>
      <c r="B110">
        <f>SUM(B86:B103)</f>
        <v>15</v>
      </c>
      <c r="C110">
        <f>SUM(C86:C103)</f>
        <v>1</v>
      </c>
      <c r="D110">
        <f>SUM(D86:D103)</f>
        <v>16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opLeftCell="E1" workbookViewId="0">
      <selection activeCell="I6" sqref="I6"/>
    </sheetView>
  </sheetViews>
  <sheetFormatPr defaultRowHeight="12.75" x14ac:dyDescent="0.2"/>
  <cols>
    <col min="8" max="8" width="3.28515625" customWidth="1"/>
    <col min="9" max="9" width="123.7109375" customWidth="1"/>
  </cols>
  <sheetData>
    <row r="1" spans="1:9" x14ac:dyDescent="0.2">
      <c r="A1" t="s">
        <v>495</v>
      </c>
      <c r="I1" t="s">
        <v>517</v>
      </c>
    </row>
    <row r="2" spans="1:9" x14ac:dyDescent="0.2">
      <c r="I2" t="s">
        <v>518</v>
      </c>
    </row>
    <row r="3" spans="1:9" x14ac:dyDescent="0.2">
      <c r="I3" t="s">
        <v>519</v>
      </c>
    </row>
    <row r="4" spans="1:9" x14ac:dyDescent="0.2">
      <c r="B4" t="s">
        <v>3</v>
      </c>
      <c r="E4" t="s">
        <v>2</v>
      </c>
    </row>
    <row r="5" spans="1:9" x14ac:dyDescent="0.2">
      <c r="B5" t="s">
        <v>4</v>
      </c>
      <c r="C5" t="s">
        <v>5</v>
      </c>
      <c r="D5" t="s">
        <v>0</v>
      </c>
      <c r="E5" t="s">
        <v>4</v>
      </c>
      <c r="F5" t="s">
        <v>5</v>
      </c>
      <c r="G5" t="s">
        <v>0</v>
      </c>
      <c r="I5" t="s">
        <v>6</v>
      </c>
    </row>
    <row r="6" spans="1:9" x14ac:dyDescent="0.2">
      <c r="A6">
        <v>1819</v>
      </c>
      <c r="D6">
        <v>15</v>
      </c>
      <c r="I6" t="s">
        <v>7</v>
      </c>
    </row>
    <row r="7" spans="1:9" x14ac:dyDescent="0.2">
      <c r="A7">
        <v>1820</v>
      </c>
      <c r="D7">
        <v>16</v>
      </c>
      <c r="I7" t="s">
        <v>8</v>
      </c>
    </row>
    <row r="8" spans="1:9" x14ac:dyDescent="0.2">
      <c r="A8">
        <v>1821</v>
      </c>
      <c r="D8">
        <v>54</v>
      </c>
    </row>
    <row r="9" spans="1:9" x14ac:dyDescent="0.2">
      <c r="A9">
        <v>1822</v>
      </c>
      <c r="D9">
        <v>19</v>
      </c>
      <c r="I9" t="s">
        <v>9</v>
      </c>
    </row>
    <row r="10" spans="1:9" x14ac:dyDescent="0.2">
      <c r="A10">
        <v>1823</v>
      </c>
      <c r="D10">
        <v>6</v>
      </c>
    </row>
    <row r="11" spans="1:9" x14ac:dyDescent="0.2">
      <c r="A11">
        <v>1824</v>
      </c>
      <c r="D11">
        <v>20</v>
      </c>
      <c r="I11" t="s">
        <v>507</v>
      </c>
    </row>
    <row r="12" spans="1:9" x14ac:dyDescent="0.2">
      <c r="A12">
        <v>1825</v>
      </c>
      <c r="D12">
        <v>33</v>
      </c>
      <c r="I12" t="s">
        <v>509</v>
      </c>
    </row>
    <row r="13" spans="1:9" x14ac:dyDescent="0.2">
      <c r="A13">
        <v>1826</v>
      </c>
      <c r="D13">
        <v>75</v>
      </c>
      <c r="I13" t="s">
        <v>512</v>
      </c>
    </row>
    <row r="14" spans="1:9" x14ac:dyDescent="0.2">
      <c r="A14">
        <v>1827</v>
      </c>
      <c r="D14">
        <v>79</v>
      </c>
      <c r="I14" t="s">
        <v>508</v>
      </c>
    </row>
    <row r="15" spans="1:9" x14ac:dyDescent="0.2">
      <c r="A15">
        <v>1828</v>
      </c>
      <c r="D15">
        <v>39</v>
      </c>
    </row>
    <row r="16" spans="1:9" x14ac:dyDescent="0.2">
      <c r="A16">
        <v>1829</v>
      </c>
      <c r="D16">
        <v>19</v>
      </c>
    </row>
    <row r="17" spans="1:4" x14ac:dyDescent="0.2">
      <c r="A17">
        <v>1830</v>
      </c>
      <c r="D17">
        <v>80</v>
      </c>
    </row>
    <row r="18" spans="1:4" x14ac:dyDescent="0.2">
      <c r="A18">
        <v>1831</v>
      </c>
      <c r="D18">
        <v>36</v>
      </c>
    </row>
    <row r="19" spans="1:4" x14ac:dyDescent="0.2">
      <c r="A19">
        <v>1832</v>
      </c>
      <c r="D19">
        <v>25</v>
      </c>
    </row>
    <row r="20" spans="1:4" x14ac:dyDescent="0.2">
      <c r="A20">
        <v>1833</v>
      </c>
      <c r="D20">
        <v>43</v>
      </c>
    </row>
    <row r="21" spans="1:4" x14ac:dyDescent="0.2">
      <c r="A21">
        <v>1834</v>
      </c>
      <c r="D21">
        <v>57</v>
      </c>
    </row>
    <row r="22" spans="1:4" x14ac:dyDescent="0.2">
      <c r="A22">
        <v>1835</v>
      </c>
      <c r="D22">
        <v>52</v>
      </c>
    </row>
    <row r="23" spans="1:4" x14ac:dyDescent="0.2">
      <c r="A23">
        <v>1836</v>
      </c>
      <c r="B23">
        <f t="shared" ref="B23:B54" si="0">D23-C23</f>
        <v>31</v>
      </c>
      <c r="C23">
        <v>0</v>
      </c>
      <c r="D23">
        <v>31</v>
      </c>
    </row>
    <row r="24" spans="1:4" x14ac:dyDescent="0.2">
      <c r="A24">
        <v>1837</v>
      </c>
      <c r="B24">
        <f t="shared" si="0"/>
        <v>19</v>
      </c>
      <c r="C24">
        <v>0</v>
      </c>
      <c r="D24">
        <v>19</v>
      </c>
    </row>
    <row r="25" spans="1:4" x14ac:dyDescent="0.2">
      <c r="A25">
        <v>1838</v>
      </c>
      <c r="B25">
        <f t="shared" si="0"/>
        <v>23</v>
      </c>
      <c r="C25">
        <v>0</v>
      </c>
      <c r="D25">
        <v>23</v>
      </c>
    </row>
    <row r="26" spans="1:4" x14ac:dyDescent="0.2">
      <c r="A26">
        <v>1839</v>
      </c>
      <c r="B26">
        <f t="shared" si="0"/>
        <v>24</v>
      </c>
      <c r="C26">
        <v>0</v>
      </c>
      <c r="D26">
        <v>24</v>
      </c>
    </row>
    <row r="27" spans="1:4" x14ac:dyDescent="0.2">
      <c r="A27">
        <v>1840</v>
      </c>
      <c r="B27">
        <f t="shared" si="0"/>
        <v>16</v>
      </c>
      <c r="C27">
        <v>0</v>
      </c>
      <c r="D27">
        <v>16</v>
      </c>
    </row>
    <row r="28" spans="1:4" x14ac:dyDescent="0.2">
      <c r="A28">
        <v>1841</v>
      </c>
      <c r="B28">
        <f t="shared" si="0"/>
        <v>24</v>
      </c>
      <c r="C28">
        <v>0</v>
      </c>
      <c r="D28">
        <v>24</v>
      </c>
    </row>
    <row r="29" spans="1:4" x14ac:dyDescent="0.2">
      <c r="A29">
        <v>1842</v>
      </c>
      <c r="B29">
        <f t="shared" si="0"/>
        <v>14</v>
      </c>
      <c r="C29">
        <v>0</v>
      </c>
      <c r="D29">
        <v>14</v>
      </c>
    </row>
    <row r="30" spans="1:4" x14ac:dyDescent="0.2">
      <c r="A30">
        <v>1843</v>
      </c>
      <c r="B30">
        <f t="shared" si="0"/>
        <v>14</v>
      </c>
      <c r="C30">
        <v>0</v>
      </c>
      <c r="D30">
        <v>14</v>
      </c>
    </row>
    <row r="31" spans="1:4" x14ac:dyDescent="0.2">
      <c r="A31">
        <v>1844</v>
      </c>
      <c r="B31">
        <f t="shared" si="0"/>
        <v>22</v>
      </c>
      <c r="C31">
        <v>0</v>
      </c>
      <c r="D31">
        <v>22</v>
      </c>
    </row>
    <row r="32" spans="1:4" x14ac:dyDescent="0.2">
      <c r="A32">
        <v>1845</v>
      </c>
      <c r="B32">
        <f t="shared" si="0"/>
        <v>15</v>
      </c>
      <c r="C32">
        <v>0</v>
      </c>
      <c r="D32">
        <v>15</v>
      </c>
    </row>
    <row r="33" spans="1:7" x14ac:dyDescent="0.2">
      <c r="A33">
        <v>1846</v>
      </c>
      <c r="B33">
        <f t="shared" si="0"/>
        <v>15</v>
      </c>
      <c r="C33">
        <v>0</v>
      </c>
      <c r="D33">
        <v>15</v>
      </c>
    </row>
    <row r="34" spans="1:7" x14ac:dyDescent="0.2">
      <c r="A34">
        <v>1847</v>
      </c>
      <c r="B34">
        <f t="shared" si="0"/>
        <v>9</v>
      </c>
      <c r="C34">
        <v>0</v>
      </c>
      <c r="D34">
        <v>9</v>
      </c>
    </row>
    <row r="35" spans="1:7" x14ac:dyDescent="0.2">
      <c r="A35">
        <v>1848</v>
      </c>
      <c r="B35">
        <f t="shared" si="0"/>
        <v>20</v>
      </c>
      <c r="C35">
        <v>0</v>
      </c>
      <c r="D35">
        <v>20</v>
      </c>
    </row>
    <row r="36" spans="1:7" x14ac:dyDescent="0.2">
      <c r="A36">
        <v>1849</v>
      </c>
      <c r="B36">
        <f t="shared" si="0"/>
        <v>13</v>
      </c>
      <c r="C36">
        <v>0</v>
      </c>
      <c r="D36">
        <v>13</v>
      </c>
    </row>
    <row r="37" spans="1:7" x14ac:dyDescent="0.2">
      <c r="A37">
        <v>1850</v>
      </c>
      <c r="B37">
        <f t="shared" si="0"/>
        <v>12</v>
      </c>
      <c r="C37">
        <v>0</v>
      </c>
      <c r="D37">
        <v>12</v>
      </c>
    </row>
    <row r="38" spans="1:7" x14ac:dyDescent="0.2">
      <c r="A38">
        <v>1851</v>
      </c>
      <c r="B38">
        <f t="shared" si="0"/>
        <v>17</v>
      </c>
      <c r="C38">
        <v>0</v>
      </c>
      <c r="D38">
        <v>17</v>
      </c>
    </row>
    <row r="39" spans="1:7" x14ac:dyDescent="0.2">
      <c r="A39">
        <v>1852</v>
      </c>
      <c r="B39">
        <f t="shared" si="0"/>
        <v>15</v>
      </c>
      <c r="C39">
        <v>0</v>
      </c>
      <c r="D39">
        <v>15</v>
      </c>
      <c r="E39">
        <f t="shared" ref="E39:E70" si="1">G39-F39</f>
        <v>2</v>
      </c>
      <c r="F39">
        <v>0</v>
      </c>
      <c r="G39">
        <v>2</v>
      </c>
    </row>
    <row r="40" spans="1:7" x14ac:dyDescent="0.2">
      <c r="A40">
        <v>1853</v>
      </c>
      <c r="B40">
        <f t="shared" si="0"/>
        <v>26</v>
      </c>
      <c r="C40">
        <v>0</v>
      </c>
      <c r="D40">
        <v>26</v>
      </c>
      <c r="E40">
        <f t="shared" si="1"/>
        <v>12</v>
      </c>
      <c r="F40">
        <v>0</v>
      </c>
      <c r="G40">
        <v>12</v>
      </c>
    </row>
    <row r="41" spans="1:7" x14ac:dyDescent="0.2">
      <c r="A41">
        <v>1854</v>
      </c>
      <c r="B41">
        <f t="shared" si="0"/>
        <v>21</v>
      </c>
      <c r="C41">
        <v>0</v>
      </c>
      <c r="D41">
        <v>21</v>
      </c>
      <c r="E41">
        <f t="shared" si="1"/>
        <v>7</v>
      </c>
      <c r="F41">
        <v>0</v>
      </c>
      <c r="G41">
        <v>7</v>
      </c>
    </row>
    <row r="42" spans="1:7" x14ac:dyDescent="0.2">
      <c r="A42">
        <v>1855</v>
      </c>
      <c r="B42">
        <f t="shared" si="0"/>
        <v>15</v>
      </c>
      <c r="C42">
        <v>0</v>
      </c>
      <c r="D42">
        <v>15</v>
      </c>
      <c r="E42">
        <f t="shared" si="1"/>
        <v>4</v>
      </c>
      <c r="F42">
        <v>0</v>
      </c>
      <c r="G42">
        <v>4</v>
      </c>
    </row>
    <row r="43" spans="1:7" x14ac:dyDescent="0.2">
      <c r="A43">
        <v>1856</v>
      </c>
      <c r="B43">
        <f t="shared" si="0"/>
        <v>14</v>
      </c>
      <c r="C43">
        <v>0</v>
      </c>
      <c r="D43">
        <v>14</v>
      </c>
      <c r="E43">
        <f t="shared" si="1"/>
        <v>1</v>
      </c>
      <c r="F43">
        <v>0</v>
      </c>
      <c r="G43">
        <v>1</v>
      </c>
    </row>
    <row r="44" spans="1:7" x14ac:dyDescent="0.2">
      <c r="A44">
        <v>1857</v>
      </c>
      <c r="B44">
        <f t="shared" si="0"/>
        <v>28</v>
      </c>
      <c r="C44">
        <v>0</v>
      </c>
      <c r="D44">
        <v>28</v>
      </c>
      <c r="E44">
        <f t="shared" si="1"/>
        <v>15</v>
      </c>
      <c r="F44">
        <v>0</v>
      </c>
      <c r="G44">
        <v>15</v>
      </c>
    </row>
    <row r="45" spans="1:7" x14ac:dyDescent="0.2">
      <c r="A45">
        <v>1858</v>
      </c>
      <c r="B45">
        <f t="shared" si="0"/>
        <v>15</v>
      </c>
      <c r="C45">
        <v>0</v>
      </c>
      <c r="D45">
        <v>15</v>
      </c>
      <c r="E45">
        <f t="shared" si="1"/>
        <v>9</v>
      </c>
      <c r="F45">
        <v>0</v>
      </c>
      <c r="G45">
        <v>9</v>
      </c>
    </row>
    <row r="46" spans="1:7" x14ac:dyDescent="0.2">
      <c r="A46">
        <v>1859</v>
      </c>
      <c r="B46">
        <f t="shared" si="0"/>
        <v>25</v>
      </c>
      <c r="C46">
        <v>0</v>
      </c>
      <c r="D46">
        <v>25</v>
      </c>
      <c r="E46">
        <f t="shared" si="1"/>
        <v>6</v>
      </c>
      <c r="F46">
        <v>0</v>
      </c>
      <c r="G46">
        <v>6</v>
      </c>
    </row>
    <row r="47" spans="1:7" x14ac:dyDescent="0.2">
      <c r="A47">
        <v>1860</v>
      </c>
      <c r="B47">
        <f t="shared" si="0"/>
        <v>16</v>
      </c>
      <c r="C47">
        <v>0</v>
      </c>
      <c r="D47">
        <v>16</v>
      </c>
      <c r="E47">
        <f t="shared" si="1"/>
        <v>3</v>
      </c>
      <c r="F47">
        <v>0</v>
      </c>
      <c r="G47">
        <v>3</v>
      </c>
    </row>
    <row r="48" spans="1:7" x14ac:dyDescent="0.2">
      <c r="A48">
        <v>1861</v>
      </c>
      <c r="B48">
        <f t="shared" si="0"/>
        <v>19</v>
      </c>
      <c r="C48">
        <v>0</v>
      </c>
      <c r="D48">
        <v>19</v>
      </c>
      <c r="E48">
        <f t="shared" si="1"/>
        <v>5</v>
      </c>
      <c r="F48">
        <v>0</v>
      </c>
      <c r="G48">
        <v>5</v>
      </c>
    </row>
    <row r="49" spans="1:7" x14ac:dyDescent="0.2">
      <c r="A49">
        <v>1862</v>
      </c>
      <c r="B49">
        <f t="shared" si="0"/>
        <v>13</v>
      </c>
      <c r="C49">
        <v>0</v>
      </c>
      <c r="D49">
        <v>13</v>
      </c>
      <c r="E49">
        <f t="shared" si="1"/>
        <v>1</v>
      </c>
      <c r="F49">
        <v>0</v>
      </c>
      <c r="G49">
        <v>1</v>
      </c>
    </row>
    <row r="50" spans="1:7" x14ac:dyDescent="0.2">
      <c r="A50">
        <v>1863</v>
      </c>
      <c r="B50">
        <f t="shared" si="0"/>
        <v>13</v>
      </c>
      <c r="C50">
        <v>1</v>
      </c>
      <c r="D50">
        <v>14</v>
      </c>
      <c r="E50">
        <f t="shared" si="1"/>
        <v>5</v>
      </c>
      <c r="F50">
        <v>1</v>
      </c>
      <c r="G50">
        <v>6</v>
      </c>
    </row>
    <row r="51" spans="1:7" x14ac:dyDescent="0.2">
      <c r="A51">
        <v>1864</v>
      </c>
      <c r="B51">
        <f t="shared" si="0"/>
        <v>7</v>
      </c>
      <c r="C51">
        <v>0</v>
      </c>
      <c r="D51">
        <v>7</v>
      </c>
      <c r="E51">
        <f t="shared" si="1"/>
        <v>4</v>
      </c>
      <c r="F51">
        <v>0</v>
      </c>
      <c r="G51">
        <v>4</v>
      </c>
    </row>
    <row r="52" spans="1:7" x14ac:dyDescent="0.2">
      <c r="A52">
        <v>1865</v>
      </c>
      <c r="B52">
        <f t="shared" si="0"/>
        <v>10</v>
      </c>
      <c r="C52">
        <v>0</v>
      </c>
      <c r="D52">
        <v>10</v>
      </c>
      <c r="E52">
        <f t="shared" si="1"/>
        <v>6</v>
      </c>
      <c r="F52">
        <v>0</v>
      </c>
      <c r="G52">
        <v>6</v>
      </c>
    </row>
    <row r="53" spans="1:7" x14ac:dyDescent="0.2">
      <c r="A53">
        <v>1866</v>
      </c>
      <c r="B53">
        <f t="shared" si="0"/>
        <v>9</v>
      </c>
      <c r="C53">
        <v>0</v>
      </c>
      <c r="D53">
        <v>9</v>
      </c>
      <c r="E53">
        <f t="shared" si="1"/>
        <v>3</v>
      </c>
      <c r="F53">
        <v>0</v>
      </c>
      <c r="G53">
        <v>3</v>
      </c>
    </row>
    <row r="54" spans="1:7" x14ac:dyDescent="0.2">
      <c r="A54">
        <v>1867</v>
      </c>
      <c r="B54">
        <f t="shared" si="0"/>
        <v>9</v>
      </c>
      <c r="C54">
        <v>0</v>
      </c>
      <c r="D54">
        <v>9</v>
      </c>
      <c r="E54">
        <f t="shared" si="1"/>
        <v>5</v>
      </c>
      <c r="F54">
        <v>0</v>
      </c>
      <c r="G54">
        <v>5</v>
      </c>
    </row>
    <row r="55" spans="1:7" x14ac:dyDescent="0.2">
      <c r="A55">
        <v>1868</v>
      </c>
      <c r="B55">
        <f t="shared" ref="B55:B86" si="2">D55-C55</f>
        <v>11</v>
      </c>
      <c r="C55">
        <v>0</v>
      </c>
      <c r="D55">
        <v>11</v>
      </c>
      <c r="E55">
        <f t="shared" si="1"/>
        <v>3</v>
      </c>
      <c r="F55">
        <v>0</v>
      </c>
      <c r="G55">
        <v>3</v>
      </c>
    </row>
    <row r="56" spans="1:7" x14ac:dyDescent="0.2">
      <c r="A56">
        <v>1869</v>
      </c>
      <c r="B56">
        <f t="shared" si="2"/>
        <v>8</v>
      </c>
      <c r="C56">
        <v>0</v>
      </c>
      <c r="D56">
        <v>8</v>
      </c>
      <c r="E56">
        <f t="shared" si="1"/>
        <v>3</v>
      </c>
      <c r="F56">
        <v>0</v>
      </c>
      <c r="G56">
        <v>3</v>
      </c>
    </row>
    <row r="57" spans="1:7" x14ac:dyDescent="0.2">
      <c r="A57">
        <v>1870</v>
      </c>
      <c r="B57">
        <f t="shared" si="2"/>
        <v>11</v>
      </c>
      <c r="C57">
        <v>0</v>
      </c>
      <c r="D57">
        <v>11</v>
      </c>
      <c r="E57">
        <f t="shared" si="1"/>
        <v>5</v>
      </c>
      <c r="F57">
        <v>0</v>
      </c>
      <c r="G57">
        <v>5</v>
      </c>
    </row>
    <row r="58" spans="1:7" x14ac:dyDescent="0.2">
      <c r="A58">
        <v>1871</v>
      </c>
      <c r="B58">
        <f t="shared" si="2"/>
        <v>7</v>
      </c>
      <c r="C58">
        <v>0</v>
      </c>
      <c r="D58">
        <v>7</v>
      </c>
      <c r="E58">
        <f t="shared" si="1"/>
        <v>2</v>
      </c>
      <c r="F58">
        <v>0</v>
      </c>
      <c r="G58">
        <v>2</v>
      </c>
    </row>
    <row r="59" spans="1:7" x14ac:dyDescent="0.2">
      <c r="A59">
        <v>1872</v>
      </c>
      <c r="B59">
        <f t="shared" si="2"/>
        <v>7</v>
      </c>
      <c r="C59">
        <v>0</v>
      </c>
      <c r="D59">
        <v>7</v>
      </c>
      <c r="E59">
        <f t="shared" si="1"/>
        <v>2</v>
      </c>
      <c r="F59">
        <v>0</v>
      </c>
      <c r="G59">
        <v>2</v>
      </c>
    </row>
    <row r="60" spans="1:7" x14ac:dyDescent="0.2">
      <c r="A60">
        <v>1873</v>
      </c>
      <c r="B60">
        <f t="shared" si="2"/>
        <v>10</v>
      </c>
      <c r="C60">
        <v>0</v>
      </c>
      <c r="D60">
        <v>10</v>
      </c>
      <c r="E60">
        <f t="shared" si="1"/>
        <v>5</v>
      </c>
      <c r="F60">
        <v>0</v>
      </c>
      <c r="G60">
        <v>5</v>
      </c>
    </row>
    <row r="61" spans="1:7" x14ac:dyDescent="0.2">
      <c r="A61">
        <v>1874</v>
      </c>
      <c r="B61">
        <f t="shared" si="2"/>
        <v>6</v>
      </c>
      <c r="C61">
        <v>0</v>
      </c>
      <c r="D61">
        <v>6</v>
      </c>
      <c r="E61">
        <f t="shared" si="1"/>
        <v>0</v>
      </c>
      <c r="F61">
        <v>0</v>
      </c>
      <c r="G61">
        <v>0</v>
      </c>
    </row>
    <row r="62" spans="1:7" x14ac:dyDescent="0.2">
      <c r="A62">
        <v>1875</v>
      </c>
      <c r="B62">
        <f t="shared" si="2"/>
        <v>9</v>
      </c>
      <c r="C62">
        <v>0</v>
      </c>
      <c r="D62">
        <v>9</v>
      </c>
      <c r="E62">
        <f t="shared" si="1"/>
        <v>4</v>
      </c>
      <c r="F62">
        <v>0</v>
      </c>
      <c r="G62">
        <v>4</v>
      </c>
    </row>
    <row r="63" spans="1:7" x14ac:dyDescent="0.2">
      <c r="A63">
        <v>1876</v>
      </c>
      <c r="B63">
        <f t="shared" si="2"/>
        <v>8</v>
      </c>
      <c r="C63">
        <v>0</v>
      </c>
      <c r="D63">
        <v>8</v>
      </c>
      <c r="E63">
        <f t="shared" si="1"/>
        <v>3</v>
      </c>
      <c r="F63">
        <v>0</v>
      </c>
      <c r="G63">
        <v>3</v>
      </c>
    </row>
    <row r="64" spans="1:7" x14ac:dyDescent="0.2">
      <c r="A64">
        <v>1877</v>
      </c>
      <c r="B64">
        <f t="shared" si="2"/>
        <v>7</v>
      </c>
      <c r="C64">
        <v>0</v>
      </c>
      <c r="D64">
        <v>7</v>
      </c>
      <c r="E64">
        <f t="shared" si="1"/>
        <v>1</v>
      </c>
      <c r="F64">
        <v>0</v>
      </c>
      <c r="G64">
        <v>1</v>
      </c>
    </row>
    <row r="65" spans="1:7" x14ac:dyDescent="0.2">
      <c r="A65">
        <v>1878</v>
      </c>
      <c r="B65">
        <f t="shared" si="2"/>
        <v>6</v>
      </c>
      <c r="C65">
        <v>0</v>
      </c>
      <c r="D65">
        <v>6</v>
      </c>
      <c r="E65">
        <f t="shared" si="1"/>
        <v>0</v>
      </c>
      <c r="F65">
        <v>0</v>
      </c>
      <c r="G65">
        <v>0</v>
      </c>
    </row>
    <row r="66" spans="1:7" x14ac:dyDescent="0.2">
      <c r="A66">
        <v>1879</v>
      </c>
      <c r="B66">
        <f t="shared" si="2"/>
        <v>3</v>
      </c>
      <c r="C66">
        <v>0</v>
      </c>
      <c r="D66">
        <v>3</v>
      </c>
      <c r="E66">
        <f t="shared" si="1"/>
        <v>1</v>
      </c>
      <c r="F66">
        <v>0</v>
      </c>
      <c r="G66">
        <v>1</v>
      </c>
    </row>
    <row r="67" spans="1:7" x14ac:dyDescent="0.2">
      <c r="A67">
        <v>1880</v>
      </c>
      <c r="B67">
        <f t="shared" si="2"/>
        <v>10</v>
      </c>
      <c r="C67">
        <v>0</v>
      </c>
      <c r="D67">
        <v>10</v>
      </c>
      <c r="E67">
        <f t="shared" si="1"/>
        <v>1</v>
      </c>
      <c r="F67">
        <v>0</v>
      </c>
      <c r="G67">
        <v>1</v>
      </c>
    </row>
    <row r="68" spans="1:7" x14ac:dyDescent="0.2">
      <c r="A68">
        <v>1881</v>
      </c>
      <c r="B68">
        <f t="shared" si="2"/>
        <v>5</v>
      </c>
      <c r="C68">
        <v>0</v>
      </c>
      <c r="D68">
        <v>5</v>
      </c>
      <c r="E68">
        <f t="shared" si="1"/>
        <v>1</v>
      </c>
      <c r="F68">
        <v>0</v>
      </c>
      <c r="G68">
        <v>1</v>
      </c>
    </row>
    <row r="69" spans="1:7" x14ac:dyDescent="0.2">
      <c r="A69">
        <v>1882</v>
      </c>
      <c r="B69">
        <f t="shared" si="2"/>
        <v>6</v>
      </c>
      <c r="C69">
        <v>0</v>
      </c>
      <c r="D69">
        <v>6</v>
      </c>
      <c r="E69">
        <f t="shared" si="1"/>
        <v>0</v>
      </c>
      <c r="F69">
        <v>0</v>
      </c>
      <c r="G69">
        <v>0</v>
      </c>
    </row>
    <row r="70" spans="1:7" x14ac:dyDescent="0.2">
      <c r="A70">
        <v>1883</v>
      </c>
      <c r="B70">
        <f t="shared" si="2"/>
        <v>8</v>
      </c>
      <c r="C70">
        <v>0</v>
      </c>
      <c r="D70">
        <v>8</v>
      </c>
      <c r="E70">
        <f t="shared" si="1"/>
        <v>1</v>
      </c>
      <c r="F70">
        <v>0</v>
      </c>
      <c r="G70">
        <v>1</v>
      </c>
    </row>
    <row r="71" spans="1:7" x14ac:dyDescent="0.2">
      <c r="A71">
        <v>1884</v>
      </c>
      <c r="B71">
        <f t="shared" si="2"/>
        <v>6</v>
      </c>
      <c r="C71">
        <v>0</v>
      </c>
      <c r="D71">
        <v>6</v>
      </c>
      <c r="E71">
        <f t="shared" ref="E71:E102" si="3">G71-F71</f>
        <v>3</v>
      </c>
      <c r="F71">
        <v>0</v>
      </c>
      <c r="G71">
        <v>3</v>
      </c>
    </row>
    <row r="72" spans="1:7" x14ac:dyDescent="0.2">
      <c r="A72">
        <v>1885</v>
      </c>
      <c r="B72">
        <f t="shared" si="2"/>
        <v>2</v>
      </c>
      <c r="C72">
        <v>0</v>
      </c>
      <c r="D72">
        <v>2</v>
      </c>
      <c r="E72">
        <f t="shared" si="3"/>
        <v>3</v>
      </c>
      <c r="F72">
        <v>0</v>
      </c>
      <c r="G72">
        <v>3</v>
      </c>
    </row>
    <row r="73" spans="1:7" x14ac:dyDescent="0.2">
      <c r="A73">
        <v>1886</v>
      </c>
      <c r="B73">
        <f t="shared" si="2"/>
        <v>5</v>
      </c>
      <c r="C73">
        <v>0</v>
      </c>
      <c r="D73">
        <v>5</v>
      </c>
      <c r="E73">
        <f t="shared" si="3"/>
        <v>1</v>
      </c>
      <c r="F73">
        <v>0</v>
      </c>
      <c r="G73">
        <v>1</v>
      </c>
    </row>
    <row r="74" spans="1:7" x14ac:dyDescent="0.2">
      <c r="A74">
        <v>1887</v>
      </c>
      <c r="B74">
        <f t="shared" si="2"/>
        <v>9</v>
      </c>
      <c r="C74">
        <v>1</v>
      </c>
      <c r="D74">
        <v>10</v>
      </c>
      <c r="E74">
        <f t="shared" si="3"/>
        <v>0</v>
      </c>
      <c r="F74">
        <v>0</v>
      </c>
      <c r="G74">
        <v>0</v>
      </c>
    </row>
    <row r="75" spans="1:7" x14ac:dyDescent="0.2">
      <c r="A75">
        <v>1888</v>
      </c>
      <c r="B75">
        <f t="shared" si="2"/>
        <v>5</v>
      </c>
      <c r="C75">
        <v>0</v>
      </c>
      <c r="D75">
        <v>5</v>
      </c>
      <c r="E75">
        <f t="shared" si="3"/>
        <v>1</v>
      </c>
      <c r="F75">
        <v>0</v>
      </c>
      <c r="G75">
        <v>1</v>
      </c>
    </row>
    <row r="76" spans="1:7" x14ac:dyDescent="0.2">
      <c r="A76">
        <v>1889</v>
      </c>
      <c r="B76">
        <f t="shared" si="2"/>
        <v>7</v>
      </c>
      <c r="C76">
        <v>1</v>
      </c>
      <c r="D76">
        <v>8</v>
      </c>
      <c r="E76">
        <f t="shared" si="3"/>
        <v>3</v>
      </c>
      <c r="F76">
        <v>0</v>
      </c>
      <c r="G76">
        <v>3</v>
      </c>
    </row>
    <row r="77" spans="1:7" x14ac:dyDescent="0.2">
      <c r="A77">
        <v>1890</v>
      </c>
      <c r="B77">
        <f t="shared" si="2"/>
        <v>2</v>
      </c>
      <c r="C77">
        <v>0</v>
      </c>
      <c r="D77">
        <v>2</v>
      </c>
      <c r="E77">
        <f t="shared" si="3"/>
        <v>0</v>
      </c>
      <c r="F77">
        <v>0</v>
      </c>
      <c r="G77">
        <v>0</v>
      </c>
    </row>
    <row r="78" spans="1:7" x14ac:dyDescent="0.2">
      <c r="A78">
        <v>1891</v>
      </c>
      <c r="B78">
        <f t="shared" si="2"/>
        <v>13</v>
      </c>
      <c r="C78">
        <v>0</v>
      </c>
      <c r="D78">
        <v>13</v>
      </c>
      <c r="E78">
        <f t="shared" si="3"/>
        <v>7</v>
      </c>
      <c r="F78">
        <v>0</v>
      </c>
      <c r="G78">
        <v>7</v>
      </c>
    </row>
    <row r="79" spans="1:7" x14ac:dyDescent="0.2">
      <c r="A79">
        <v>1892</v>
      </c>
      <c r="B79">
        <f t="shared" si="2"/>
        <v>17</v>
      </c>
      <c r="C79">
        <v>1</v>
      </c>
      <c r="D79">
        <v>18</v>
      </c>
      <c r="E79">
        <f t="shared" si="3"/>
        <v>1</v>
      </c>
      <c r="F79">
        <v>0</v>
      </c>
      <c r="G79">
        <v>1</v>
      </c>
    </row>
    <row r="80" spans="1:7" x14ac:dyDescent="0.2">
      <c r="A80">
        <v>1893</v>
      </c>
      <c r="B80">
        <f t="shared" si="2"/>
        <v>17</v>
      </c>
      <c r="C80">
        <v>1</v>
      </c>
      <c r="D80">
        <v>18</v>
      </c>
      <c r="E80">
        <f t="shared" si="3"/>
        <v>1</v>
      </c>
      <c r="F80">
        <v>0</v>
      </c>
      <c r="G80">
        <v>1</v>
      </c>
    </row>
    <row r="81" spans="1:7" x14ac:dyDescent="0.2">
      <c r="A81">
        <v>1894</v>
      </c>
      <c r="B81">
        <f t="shared" si="2"/>
        <v>24</v>
      </c>
      <c r="C81">
        <v>3</v>
      </c>
      <c r="D81">
        <v>27</v>
      </c>
      <c r="E81">
        <f t="shared" si="3"/>
        <v>3</v>
      </c>
      <c r="F81">
        <v>2</v>
      </c>
      <c r="G81">
        <v>5</v>
      </c>
    </row>
    <row r="82" spans="1:7" x14ac:dyDescent="0.2">
      <c r="A82">
        <v>1895</v>
      </c>
      <c r="B82">
        <f t="shared" si="2"/>
        <v>19</v>
      </c>
      <c r="C82">
        <v>1</v>
      </c>
      <c r="D82">
        <v>20</v>
      </c>
      <c r="E82">
        <f t="shared" si="3"/>
        <v>1</v>
      </c>
      <c r="F82">
        <v>1</v>
      </c>
      <c r="G82">
        <v>2</v>
      </c>
    </row>
    <row r="83" spans="1:7" x14ac:dyDescent="0.2">
      <c r="A83">
        <v>1896</v>
      </c>
      <c r="B83">
        <f t="shared" si="2"/>
        <v>4</v>
      </c>
      <c r="C83">
        <v>0</v>
      </c>
      <c r="D83">
        <v>4</v>
      </c>
      <c r="E83">
        <f t="shared" si="3"/>
        <v>1</v>
      </c>
      <c r="F83">
        <v>0</v>
      </c>
      <c r="G83">
        <v>1</v>
      </c>
    </row>
    <row r="84" spans="1:7" x14ac:dyDescent="0.2">
      <c r="A84">
        <v>1897</v>
      </c>
      <c r="B84">
        <f t="shared" si="2"/>
        <v>6</v>
      </c>
      <c r="C84">
        <v>0</v>
      </c>
      <c r="D84">
        <v>6</v>
      </c>
      <c r="E84">
        <f t="shared" si="3"/>
        <v>1</v>
      </c>
      <c r="F84">
        <v>0</v>
      </c>
      <c r="G84">
        <v>1</v>
      </c>
    </row>
    <row r="85" spans="1:7" x14ac:dyDescent="0.2">
      <c r="A85">
        <v>1898</v>
      </c>
      <c r="B85">
        <f t="shared" si="2"/>
        <v>2</v>
      </c>
      <c r="C85">
        <v>0</v>
      </c>
      <c r="D85">
        <v>2</v>
      </c>
      <c r="E85">
        <f t="shared" si="3"/>
        <v>1</v>
      </c>
      <c r="F85">
        <v>0</v>
      </c>
      <c r="G85">
        <v>1</v>
      </c>
    </row>
    <row r="86" spans="1:7" x14ac:dyDescent="0.2">
      <c r="A86">
        <v>1899</v>
      </c>
      <c r="B86">
        <f t="shared" si="2"/>
        <v>2</v>
      </c>
      <c r="C86">
        <v>0</v>
      </c>
      <c r="D86">
        <v>2</v>
      </c>
      <c r="E86">
        <f t="shared" si="3"/>
        <v>0</v>
      </c>
      <c r="F86">
        <v>0</v>
      </c>
      <c r="G86">
        <v>0</v>
      </c>
    </row>
    <row r="87" spans="1:7" x14ac:dyDescent="0.2">
      <c r="A87">
        <v>1900</v>
      </c>
      <c r="B87">
        <f t="shared" ref="B87:B118" si="4">D87-C87</f>
        <v>10</v>
      </c>
      <c r="C87">
        <v>0</v>
      </c>
      <c r="D87">
        <v>10</v>
      </c>
      <c r="E87">
        <f t="shared" si="3"/>
        <v>1</v>
      </c>
      <c r="F87">
        <v>0</v>
      </c>
      <c r="G87">
        <v>1</v>
      </c>
    </row>
    <row r="88" spans="1:7" x14ac:dyDescent="0.2">
      <c r="A88">
        <v>1901</v>
      </c>
      <c r="B88">
        <f t="shared" si="4"/>
        <v>8</v>
      </c>
      <c r="C88">
        <v>0</v>
      </c>
      <c r="D88">
        <v>8</v>
      </c>
      <c r="E88">
        <f t="shared" si="3"/>
        <v>0</v>
      </c>
      <c r="F88">
        <v>0</v>
      </c>
      <c r="G88">
        <v>0</v>
      </c>
    </row>
    <row r="89" spans="1:7" x14ac:dyDescent="0.2">
      <c r="A89">
        <v>1902</v>
      </c>
      <c r="B89">
        <f t="shared" si="4"/>
        <v>2</v>
      </c>
      <c r="C89">
        <v>0</v>
      </c>
      <c r="D89">
        <v>2</v>
      </c>
      <c r="E89">
        <f t="shared" si="3"/>
        <v>2</v>
      </c>
      <c r="F89">
        <v>0</v>
      </c>
      <c r="G89">
        <v>2</v>
      </c>
    </row>
    <row r="90" spans="1:7" x14ac:dyDescent="0.2">
      <c r="A90">
        <v>1903</v>
      </c>
      <c r="B90">
        <f t="shared" si="4"/>
        <v>8</v>
      </c>
      <c r="C90">
        <v>0</v>
      </c>
      <c r="D90">
        <v>8</v>
      </c>
      <c r="E90">
        <f t="shared" si="3"/>
        <v>0</v>
      </c>
      <c r="F90">
        <v>0</v>
      </c>
      <c r="G90">
        <v>0</v>
      </c>
    </row>
    <row r="91" spans="1:7" x14ac:dyDescent="0.2">
      <c r="A91">
        <v>1904</v>
      </c>
      <c r="B91">
        <f t="shared" si="4"/>
        <v>3</v>
      </c>
      <c r="C91">
        <v>0</v>
      </c>
      <c r="D91">
        <v>3</v>
      </c>
      <c r="E91">
        <f t="shared" si="3"/>
        <v>1</v>
      </c>
      <c r="F91">
        <v>0</v>
      </c>
      <c r="G91">
        <v>1</v>
      </c>
    </row>
    <row r="92" spans="1:7" x14ac:dyDescent="0.2">
      <c r="A92">
        <v>1905</v>
      </c>
      <c r="B92">
        <f t="shared" si="4"/>
        <v>6</v>
      </c>
      <c r="C92">
        <v>0</v>
      </c>
      <c r="D92">
        <v>6</v>
      </c>
      <c r="E92">
        <f t="shared" si="3"/>
        <v>0</v>
      </c>
      <c r="F92">
        <v>0</v>
      </c>
      <c r="G92">
        <v>0</v>
      </c>
    </row>
    <row r="93" spans="1:7" x14ac:dyDescent="0.2">
      <c r="A93">
        <v>1906</v>
      </c>
      <c r="B93">
        <f t="shared" si="4"/>
        <v>6</v>
      </c>
      <c r="C93">
        <v>0</v>
      </c>
      <c r="D93">
        <v>6</v>
      </c>
      <c r="E93">
        <f t="shared" si="3"/>
        <v>0</v>
      </c>
      <c r="F93">
        <v>0</v>
      </c>
      <c r="G93">
        <v>0</v>
      </c>
    </row>
    <row r="94" spans="1:7" x14ac:dyDescent="0.2">
      <c r="A94">
        <v>1907</v>
      </c>
      <c r="B94">
        <f t="shared" si="4"/>
        <v>5</v>
      </c>
      <c r="C94">
        <v>0</v>
      </c>
      <c r="D94">
        <v>5</v>
      </c>
      <c r="E94">
        <f t="shared" si="3"/>
        <v>0</v>
      </c>
      <c r="F94">
        <v>0</v>
      </c>
      <c r="G94">
        <v>0</v>
      </c>
    </row>
    <row r="95" spans="1:7" x14ac:dyDescent="0.2">
      <c r="A95">
        <v>1908</v>
      </c>
      <c r="B95">
        <f t="shared" si="4"/>
        <v>4</v>
      </c>
      <c r="C95">
        <v>0</v>
      </c>
      <c r="D95">
        <v>4</v>
      </c>
      <c r="E95">
        <f t="shared" si="3"/>
        <v>1</v>
      </c>
      <c r="F95">
        <v>0</v>
      </c>
      <c r="G95">
        <v>1</v>
      </c>
    </row>
    <row r="96" spans="1:7" x14ac:dyDescent="0.2">
      <c r="A96">
        <v>1909</v>
      </c>
      <c r="B96">
        <f t="shared" si="4"/>
        <v>3</v>
      </c>
      <c r="C96">
        <v>0</v>
      </c>
      <c r="D96">
        <v>3</v>
      </c>
      <c r="E96">
        <f t="shared" si="3"/>
        <v>0</v>
      </c>
      <c r="F96">
        <v>0</v>
      </c>
      <c r="G96">
        <v>0</v>
      </c>
    </row>
    <row r="97" spans="1:7" x14ac:dyDescent="0.2">
      <c r="A97">
        <v>1910</v>
      </c>
      <c r="B97">
        <f t="shared" si="4"/>
        <v>5</v>
      </c>
      <c r="C97">
        <v>0</v>
      </c>
      <c r="D97">
        <v>5</v>
      </c>
      <c r="E97">
        <f t="shared" si="3"/>
        <v>0</v>
      </c>
      <c r="F97">
        <v>0</v>
      </c>
      <c r="G97">
        <v>0</v>
      </c>
    </row>
    <row r="98" spans="1:7" x14ac:dyDescent="0.2">
      <c r="A98">
        <v>1911</v>
      </c>
      <c r="B98">
        <f t="shared" si="4"/>
        <v>2</v>
      </c>
      <c r="C98">
        <v>0</v>
      </c>
      <c r="D98">
        <v>2</v>
      </c>
      <c r="E98">
        <f t="shared" si="3"/>
        <v>0</v>
      </c>
      <c r="F98">
        <v>0</v>
      </c>
      <c r="G98">
        <v>0</v>
      </c>
    </row>
    <row r="99" spans="1:7" x14ac:dyDescent="0.2">
      <c r="A99">
        <v>1912</v>
      </c>
      <c r="B99">
        <f t="shared" si="4"/>
        <v>2</v>
      </c>
      <c r="C99">
        <v>0</v>
      </c>
      <c r="D99">
        <v>2</v>
      </c>
      <c r="E99">
        <f t="shared" si="3"/>
        <v>1</v>
      </c>
      <c r="F99">
        <v>0</v>
      </c>
      <c r="G99">
        <v>1</v>
      </c>
    </row>
    <row r="100" spans="1:7" x14ac:dyDescent="0.2">
      <c r="A100">
        <v>1913</v>
      </c>
      <c r="B100">
        <f t="shared" si="4"/>
        <v>4</v>
      </c>
      <c r="C100">
        <v>0</v>
      </c>
      <c r="D100">
        <v>4</v>
      </c>
      <c r="E100">
        <f t="shared" si="3"/>
        <v>0</v>
      </c>
      <c r="F100">
        <v>0</v>
      </c>
      <c r="G100">
        <v>0</v>
      </c>
    </row>
    <row r="101" spans="1:7" x14ac:dyDescent="0.2">
      <c r="A101">
        <v>1914</v>
      </c>
      <c r="B101">
        <f t="shared" si="4"/>
        <v>2</v>
      </c>
      <c r="C101">
        <v>0</v>
      </c>
      <c r="D101">
        <v>2</v>
      </c>
      <c r="E101">
        <f t="shared" si="3"/>
        <v>0</v>
      </c>
      <c r="F101">
        <v>0</v>
      </c>
      <c r="G101">
        <v>0</v>
      </c>
    </row>
    <row r="102" spans="1:7" x14ac:dyDescent="0.2">
      <c r="A102">
        <v>1915</v>
      </c>
      <c r="B102">
        <f t="shared" si="4"/>
        <v>1</v>
      </c>
      <c r="C102">
        <v>0</v>
      </c>
      <c r="D102">
        <v>1</v>
      </c>
      <c r="E102">
        <f t="shared" si="3"/>
        <v>0</v>
      </c>
      <c r="F102">
        <v>0</v>
      </c>
      <c r="G102">
        <v>0</v>
      </c>
    </row>
    <row r="103" spans="1:7" x14ac:dyDescent="0.2">
      <c r="A103">
        <v>1916</v>
      </c>
      <c r="B103">
        <f t="shared" si="4"/>
        <v>4</v>
      </c>
      <c r="C103">
        <v>0</v>
      </c>
      <c r="D103">
        <v>4</v>
      </c>
      <c r="E103">
        <f t="shared" ref="E103:E134" si="5">G103-F103</f>
        <v>2</v>
      </c>
      <c r="F103">
        <v>0</v>
      </c>
      <c r="G103">
        <v>2</v>
      </c>
    </row>
    <row r="104" spans="1:7" x14ac:dyDescent="0.2">
      <c r="A104">
        <v>1917</v>
      </c>
      <c r="B104">
        <f t="shared" si="4"/>
        <v>2</v>
      </c>
      <c r="C104">
        <v>0</v>
      </c>
      <c r="D104">
        <v>2</v>
      </c>
      <c r="E104">
        <f t="shared" si="5"/>
        <v>0</v>
      </c>
      <c r="F104">
        <v>0</v>
      </c>
      <c r="G104">
        <v>0</v>
      </c>
    </row>
    <row r="105" spans="1:7" x14ac:dyDescent="0.2">
      <c r="A105">
        <v>1918</v>
      </c>
      <c r="B105">
        <f t="shared" si="4"/>
        <v>2</v>
      </c>
      <c r="C105">
        <v>0</v>
      </c>
      <c r="D105">
        <v>2</v>
      </c>
      <c r="E105">
        <f t="shared" si="5"/>
        <v>2</v>
      </c>
      <c r="F105">
        <v>0</v>
      </c>
      <c r="G105">
        <v>2</v>
      </c>
    </row>
    <row r="106" spans="1:7" x14ac:dyDescent="0.2">
      <c r="A106">
        <v>1919</v>
      </c>
      <c r="B106">
        <f t="shared" si="4"/>
        <v>1</v>
      </c>
      <c r="C106">
        <v>0</v>
      </c>
      <c r="D106">
        <v>1</v>
      </c>
      <c r="E106">
        <f t="shared" si="5"/>
        <v>0</v>
      </c>
      <c r="F106">
        <v>0</v>
      </c>
      <c r="G106">
        <v>0</v>
      </c>
    </row>
    <row r="107" spans="1:7" x14ac:dyDescent="0.2">
      <c r="A107">
        <v>1920</v>
      </c>
      <c r="B107">
        <f t="shared" si="4"/>
        <v>1</v>
      </c>
      <c r="C107">
        <v>0</v>
      </c>
      <c r="D107">
        <v>1</v>
      </c>
      <c r="E107">
        <f t="shared" si="5"/>
        <v>0</v>
      </c>
      <c r="F107">
        <v>0</v>
      </c>
      <c r="G107">
        <v>0</v>
      </c>
    </row>
    <row r="108" spans="1:7" x14ac:dyDescent="0.2">
      <c r="A108">
        <v>1921</v>
      </c>
      <c r="B108">
        <f t="shared" si="4"/>
        <v>0</v>
      </c>
      <c r="C108">
        <v>0</v>
      </c>
      <c r="D108">
        <v>0</v>
      </c>
      <c r="E108">
        <f t="shared" si="5"/>
        <v>0</v>
      </c>
      <c r="F108">
        <v>0</v>
      </c>
      <c r="G108">
        <v>0</v>
      </c>
    </row>
    <row r="109" spans="1:7" x14ac:dyDescent="0.2">
      <c r="A109">
        <v>1922</v>
      </c>
      <c r="B109">
        <f t="shared" si="4"/>
        <v>3</v>
      </c>
      <c r="C109">
        <v>0</v>
      </c>
      <c r="D109">
        <v>3</v>
      </c>
      <c r="E109">
        <f t="shared" si="5"/>
        <v>1</v>
      </c>
      <c r="F109">
        <v>0</v>
      </c>
      <c r="G109">
        <v>1</v>
      </c>
    </row>
    <row r="110" spans="1:7" x14ac:dyDescent="0.2">
      <c r="A110">
        <v>1923</v>
      </c>
      <c r="B110">
        <f t="shared" si="4"/>
        <v>0</v>
      </c>
      <c r="C110">
        <v>0</v>
      </c>
      <c r="D110">
        <v>0</v>
      </c>
      <c r="E110">
        <f t="shared" si="5"/>
        <v>0</v>
      </c>
      <c r="F110">
        <v>0</v>
      </c>
      <c r="G110">
        <v>0</v>
      </c>
    </row>
    <row r="111" spans="1:7" x14ac:dyDescent="0.2">
      <c r="A111">
        <v>1924</v>
      </c>
      <c r="B111">
        <f t="shared" si="4"/>
        <v>3</v>
      </c>
      <c r="C111">
        <v>0</v>
      </c>
      <c r="D111">
        <v>3</v>
      </c>
      <c r="E111">
        <f t="shared" si="5"/>
        <v>1</v>
      </c>
      <c r="F111">
        <v>0</v>
      </c>
      <c r="G111">
        <v>1</v>
      </c>
    </row>
    <row r="112" spans="1:7" x14ac:dyDescent="0.2">
      <c r="A112">
        <v>1925</v>
      </c>
      <c r="B112">
        <f t="shared" si="4"/>
        <v>0</v>
      </c>
      <c r="C112">
        <v>0</v>
      </c>
      <c r="D112">
        <v>0</v>
      </c>
      <c r="E112">
        <f t="shared" si="5"/>
        <v>0</v>
      </c>
      <c r="F112">
        <v>0</v>
      </c>
      <c r="G112">
        <v>0</v>
      </c>
    </row>
    <row r="113" spans="1:7" x14ac:dyDescent="0.2">
      <c r="A113">
        <v>1926</v>
      </c>
      <c r="B113">
        <f t="shared" si="4"/>
        <v>3</v>
      </c>
      <c r="C113">
        <v>0</v>
      </c>
      <c r="D113">
        <v>3</v>
      </c>
      <c r="E113">
        <f t="shared" si="5"/>
        <v>0</v>
      </c>
      <c r="F113">
        <v>0</v>
      </c>
      <c r="G113">
        <v>0</v>
      </c>
    </row>
    <row r="114" spans="1:7" x14ac:dyDescent="0.2">
      <c r="A114">
        <v>1927</v>
      </c>
      <c r="B114">
        <f t="shared" si="4"/>
        <v>3</v>
      </c>
      <c r="C114">
        <v>0</v>
      </c>
      <c r="D114">
        <v>3</v>
      </c>
      <c r="E114">
        <f t="shared" si="5"/>
        <v>0</v>
      </c>
      <c r="F114">
        <v>0</v>
      </c>
      <c r="G114">
        <v>0</v>
      </c>
    </row>
    <row r="115" spans="1:7" x14ac:dyDescent="0.2">
      <c r="A115">
        <v>1928</v>
      </c>
      <c r="B115">
        <f t="shared" si="4"/>
        <v>0</v>
      </c>
      <c r="C115">
        <v>0</v>
      </c>
      <c r="D115">
        <v>0</v>
      </c>
      <c r="E115">
        <f t="shared" si="5"/>
        <v>0</v>
      </c>
      <c r="F115">
        <v>0</v>
      </c>
      <c r="G115">
        <v>0</v>
      </c>
    </row>
    <row r="116" spans="1:7" x14ac:dyDescent="0.2">
      <c r="A116">
        <v>1929</v>
      </c>
      <c r="B116">
        <f t="shared" si="4"/>
        <v>1</v>
      </c>
      <c r="C116">
        <v>0</v>
      </c>
      <c r="D116">
        <v>1</v>
      </c>
      <c r="E116">
        <f t="shared" si="5"/>
        <v>0</v>
      </c>
      <c r="F116">
        <v>0</v>
      </c>
      <c r="G116">
        <v>0</v>
      </c>
    </row>
    <row r="117" spans="1:7" x14ac:dyDescent="0.2">
      <c r="A117">
        <v>1930</v>
      </c>
      <c r="B117">
        <f t="shared" si="4"/>
        <v>1</v>
      </c>
      <c r="C117">
        <v>0</v>
      </c>
      <c r="D117">
        <v>1</v>
      </c>
      <c r="E117">
        <f t="shared" si="5"/>
        <v>0</v>
      </c>
      <c r="F117">
        <v>0</v>
      </c>
      <c r="G117">
        <v>0</v>
      </c>
    </row>
    <row r="118" spans="1:7" x14ac:dyDescent="0.2">
      <c r="A118">
        <v>1931</v>
      </c>
      <c r="B118">
        <f t="shared" si="4"/>
        <v>1</v>
      </c>
      <c r="C118">
        <v>0</v>
      </c>
      <c r="D118">
        <v>1</v>
      </c>
      <c r="E118">
        <f t="shared" si="5"/>
        <v>0</v>
      </c>
      <c r="F118">
        <v>0</v>
      </c>
      <c r="G118">
        <v>0</v>
      </c>
    </row>
    <row r="119" spans="1:7" x14ac:dyDescent="0.2">
      <c r="A119">
        <v>1932</v>
      </c>
      <c r="B119">
        <f t="shared" ref="B119:B150" si="6">D119-C119</f>
        <v>3</v>
      </c>
      <c r="C119">
        <v>0</v>
      </c>
      <c r="D119">
        <v>3</v>
      </c>
      <c r="E119">
        <f t="shared" si="5"/>
        <v>1</v>
      </c>
      <c r="F119">
        <v>0</v>
      </c>
      <c r="G119">
        <v>1</v>
      </c>
    </row>
    <row r="120" spans="1:7" x14ac:dyDescent="0.2">
      <c r="A120">
        <v>1933</v>
      </c>
      <c r="B120">
        <f t="shared" si="6"/>
        <v>2</v>
      </c>
      <c r="C120">
        <v>0</v>
      </c>
      <c r="D120">
        <v>2</v>
      </c>
      <c r="E120">
        <f t="shared" si="5"/>
        <v>0</v>
      </c>
      <c r="F120">
        <v>0</v>
      </c>
      <c r="G120">
        <v>0</v>
      </c>
    </row>
    <row r="121" spans="1:7" x14ac:dyDescent="0.2">
      <c r="A121">
        <v>1934</v>
      </c>
      <c r="B121">
        <f t="shared" si="6"/>
        <v>0</v>
      </c>
      <c r="C121">
        <v>0</v>
      </c>
      <c r="D121">
        <v>0</v>
      </c>
      <c r="E121">
        <f t="shared" si="5"/>
        <v>0</v>
      </c>
      <c r="F121">
        <v>0</v>
      </c>
      <c r="G121">
        <v>0</v>
      </c>
    </row>
    <row r="122" spans="1:7" x14ac:dyDescent="0.2">
      <c r="A122">
        <v>1935</v>
      </c>
      <c r="B122">
        <f t="shared" si="6"/>
        <v>0</v>
      </c>
      <c r="C122">
        <v>0</v>
      </c>
      <c r="D122">
        <v>0</v>
      </c>
      <c r="E122">
        <f t="shared" si="5"/>
        <v>0</v>
      </c>
      <c r="F122">
        <v>0</v>
      </c>
      <c r="G122">
        <v>0</v>
      </c>
    </row>
    <row r="123" spans="1:7" x14ac:dyDescent="0.2">
      <c r="A123">
        <v>1936</v>
      </c>
      <c r="B123">
        <f t="shared" si="6"/>
        <v>2</v>
      </c>
      <c r="C123">
        <v>0</v>
      </c>
      <c r="D123">
        <v>2</v>
      </c>
      <c r="E123">
        <f t="shared" si="5"/>
        <v>2</v>
      </c>
      <c r="F123">
        <v>0</v>
      </c>
      <c r="G123">
        <v>2</v>
      </c>
    </row>
    <row r="124" spans="1:7" x14ac:dyDescent="0.2">
      <c r="A124">
        <v>1937</v>
      </c>
      <c r="B124">
        <f t="shared" si="6"/>
        <v>0</v>
      </c>
      <c r="C124">
        <v>0</v>
      </c>
      <c r="D124">
        <v>0</v>
      </c>
      <c r="E124">
        <f t="shared" si="5"/>
        <v>0</v>
      </c>
      <c r="F124">
        <v>0</v>
      </c>
      <c r="G124">
        <v>0</v>
      </c>
    </row>
    <row r="125" spans="1:7" x14ac:dyDescent="0.2">
      <c r="A125">
        <v>1938</v>
      </c>
      <c r="B125">
        <f t="shared" si="6"/>
        <v>1</v>
      </c>
      <c r="C125">
        <v>0</v>
      </c>
      <c r="D125">
        <v>1</v>
      </c>
      <c r="E125">
        <f t="shared" si="5"/>
        <v>0</v>
      </c>
      <c r="F125">
        <v>0</v>
      </c>
      <c r="G125">
        <v>0</v>
      </c>
    </row>
    <row r="126" spans="1:7" x14ac:dyDescent="0.2">
      <c r="A126">
        <v>1939</v>
      </c>
      <c r="B126">
        <f t="shared" si="6"/>
        <v>2</v>
      </c>
      <c r="C126">
        <v>0</v>
      </c>
      <c r="D126">
        <v>2</v>
      </c>
      <c r="E126">
        <f t="shared" si="5"/>
        <v>2</v>
      </c>
      <c r="F126">
        <v>0</v>
      </c>
      <c r="G126">
        <v>2</v>
      </c>
    </row>
    <row r="127" spans="1:7" x14ac:dyDescent="0.2">
      <c r="A127">
        <v>1940</v>
      </c>
      <c r="B127">
        <f t="shared" si="6"/>
        <v>1</v>
      </c>
      <c r="C127">
        <v>0</v>
      </c>
      <c r="D127">
        <v>1</v>
      </c>
      <c r="E127">
        <f t="shared" si="5"/>
        <v>0</v>
      </c>
      <c r="F127">
        <v>0</v>
      </c>
      <c r="G127">
        <v>0</v>
      </c>
    </row>
    <row r="128" spans="1:7" x14ac:dyDescent="0.2">
      <c r="A128">
        <v>1941</v>
      </c>
      <c r="B128">
        <f t="shared" si="6"/>
        <v>1</v>
      </c>
      <c r="C128">
        <v>0</v>
      </c>
      <c r="D128">
        <v>1</v>
      </c>
      <c r="E128">
        <f t="shared" si="5"/>
        <v>1</v>
      </c>
      <c r="F128">
        <v>0</v>
      </c>
      <c r="G128">
        <v>1</v>
      </c>
    </row>
    <row r="129" spans="1:7" x14ac:dyDescent="0.2">
      <c r="A129">
        <v>1942</v>
      </c>
      <c r="B129">
        <f t="shared" si="6"/>
        <v>0</v>
      </c>
      <c r="C129">
        <v>0</v>
      </c>
      <c r="D129">
        <v>0</v>
      </c>
      <c r="E129">
        <f t="shared" si="5"/>
        <v>0</v>
      </c>
      <c r="F129">
        <v>0</v>
      </c>
      <c r="G129">
        <v>0</v>
      </c>
    </row>
    <row r="130" spans="1:7" x14ac:dyDescent="0.2">
      <c r="A130">
        <v>1943</v>
      </c>
      <c r="B130">
        <f t="shared" si="6"/>
        <v>0</v>
      </c>
      <c r="C130">
        <v>0</v>
      </c>
      <c r="D130">
        <v>0</v>
      </c>
      <c r="E130">
        <f t="shared" si="5"/>
        <v>0</v>
      </c>
      <c r="F130">
        <v>0</v>
      </c>
      <c r="G130">
        <v>0</v>
      </c>
    </row>
    <row r="131" spans="1:7" x14ac:dyDescent="0.2">
      <c r="A131">
        <v>1944</v>
      </c>
      <c r="B131">
        <f t="shared" si="6"/>
        <v>1</v>
      </c>
      <c r="C131">
        <v>0</v>
      </c>
      <c r="D131">
        <v>1</v>
      </c>
      <c r="E131">
        <f t="shared" si="5"/>
        <v>0</v>
      </c>
      <c r="F131">
        <v>0</v>
      </c>
      <c r="G131">
        <v>0</v>
      </c>
    </row>
    <row r="132" spans="1:7" x14ac:dyDescent="0.2">
      <c r="A132">
        <v>1945</v>
      </c>
      <c r="B132">
        <f t="shared" si="6"/>
        <v>0</v>
      </c>
      <c r="C132">
        <v>0</v>
      </c>
      <c r="D132">
        <v>0</v>
      </c>
      <c r="E132">
        <f t="shared" si="5"/>
        <v>0</v>
      </c>
      <c r="F132">
        <v>0</v>
      </c>
      <c r="G132">
        <v>0</v>
      </c>
    </row>
    <row r="133" spans="1:7" x14ac:dyDescent="0.2">
      <c r="A133">
        <v>1946</v>
      </c>
      <c r="B133">
        <f t="shared" si="6"/>
        <v>2</v>
      </c>
      <c r="C133">
        <v>0</v>
      </c>
      <c r="D133">
        <v>2</v>
      </c>
      <c r="E133">
        <f t="shared" si="5"/>
        <v>0</v>
      </c>
      <c r="F133">
        <v>0</v>
      </c>
      <c r="G133">
        <v>0</v>
      </c>
    </row>
    <row r="134" spans="1:7" x14ac:dyDescent="0.2">
      <c r="A134">
        <v>1947</v>
      </c>
      <c r="B134">
        <f t="shared" si="6"/>
        <v>0</v>
      </c>
      <c r="C134">
        <v>0</v>
      </c>
      <c r="D134">
        <v>0</v>
      </c>
      <c r="E134">
        <f t="shared" si="5"/>
        <v>0</v>
      </c>
      <c r="F134">
        <v>0</v>
      </c>
      <c r="G134">
        <v>0</v>
      </c>
    </row>
    <row r="135" spans="1:7" x14ac:dyDescent="0.2">
      <c r="A135">
        <v>1948</v>
      </c>
      <c r="B135">
        <f t="shared" si="6"/>
        <v>0</v>
      </c>
      <c r="C135">
        <v>0</v>
      </c>
      <c r="D135">
        <v>0</v>
      </c>
      <c r="E135">
        <f t="shared" ref="E135:E154" si="7">G135-F135</f>
        <v>0</v>
      </c>
      <c r="F135">
        <v>0</v>
      </c>
      <c r="G135">
        <v>0</v>
      </c>
    </row>
    <row r="136" spans="1:7" x14ac:dyDescent="0.2">
      <c r="A136">
        <v>1949</v>
      </c>
      <c r="B136">
        <f t="shared" si="6"/>
        <v>1</v>
      </c>
      <c r="C136">
        <v>0</v>
      </c>
      <c r="D136">
        <v>1</v>
      </c>
      <c r="E136">
        <f t="shared" si="7"/>
        <v>0</v>
      </c>
      <c r="F136">
        <v>0</v>
      </c>
      <c r="G136">
        <v>0</v>
      </c>
    </row>
    <row r="137" spans="1:7" x14ac:dyDescent="0.2">
      <c r="A137">
        <v>1950</v>
      </c>
      <c r="B137">
        <f t="shared" si="6"/>
        <v>3</v>
      </c>
      <c r="C137">
        <v>0</v>
      </c>
      <c r="D137">
        <v>3</v>
      </c>
      <c r="E137">
        <f t="shared" si="7"/>
        <v>0</v>
      </c>
      <c r="F137">
        <v>0</v>
      </c>
      <c r="G137">
        <v>0</v>
      </c>
    </row>
    <row r="138" spans="1:7" x14ac:dyDescent="0.2">
      <c r="A138">
        <v>1951</v>
      </c>
      <c r="B138">
        <f t="shared" si="6"/>
        <v>3</v>
      </c>
      <c r="C138">
        <v>1</v>
      </c>
      <c r="D138">
        <v>4</v>
      </c>
      <c r="E138">
        <f t="shared" si="7"/>
        <v>0</v>
      </c>
      <c r="F138">
        <v>1</v>
      </c>
      <c r="G138">
        <v>1</v>
      </c>
    </row>
    <row r="139" spans="1:7" x14ac:dyDescent="0.2">
      <c r="A139">
        <v>1952</v>
      </c>
      <c r="B139">
        <f t="shared" si="6"/>
        <v>1</v>
      </c>
      <c r="C139">
        <v>0</v>
      </c>
      <c r="D139">
        <v>1</v>
      </c>
      <c r="E139">
        <f t="shared" si="7"/>
        <v>0</v>
      </c>
      <c r="F139">
        <v>0</v>
      </c>
      <c r="G139">
        <v>0</v>
      </c>
    </row>
    <row r="140" spans="1:7" x14ac:dyDescent="0.2">
      <c r="A140">
        <v>1953</v>
      </c>
      <c r="B140">
        <f t="shared" si="6"/>
        <v>0</v>
      </c>
      <c r="C140">
        <v>0</v>
      </c>
      <c r="D140">
        <v>0</v>
      </c>
      <c r="E140">
        <f t="shared" si="7"/>
        <v>3</v>
      </c>
      <c r="F140">
        <v>0</v>
      </c>
      <c r="G140">
        <v>3</v>
      </c>
    </row>
    <row r="141" spans="1:7" x14ac:dyDescent="0.2">
      <c r="A141">
        <v>1954</v>
      </c>
      <c r="B141">
        <f t="shared" si="6"/>
        <v>0</v>
      </c>
      <c r="C141">
        <v>0</v>
      </c>
      <c r="D141">
        <v>0</v>
      </c>
      <c r="E141">
        <f t="shared" si="7"/>
        <v>0</v>
      </c>
      <c r="F141">
        <v>0</v>
      </c>
      <c r="G141">
        <v>0</v>
      </c>
    </row>
    <row r="142" spans="1:7" x14ac:dyDescent="0.2">
      <c r="A142">
        <v>1955</v>
      </c>
      <c r="B142">
        <f t="shared" si="6"/>
        <v>0</v>
      </c>
      <c r="C142">
        <v>0</v>
      </c>
      <c r="D142">
        <v>0</v>
      </c>
      <c r="E142">
        <f t="shared" si="7"/>
        <v>0</v>
      </c>
      <c r="F142">
        <v>0</v>
      </c>
      <c r="G142">
        <v>0</v>
      </c>
    </row>
    <row r="143" spans="1:7" x14ac:dyDescent="0.2">
      <c r="A143">
        <v>1956</v>
      </c>
      <c r="B143">
        <f t="shared" si="6"/>
        <v>1</v>
      </c>
      <c r="C143">
        <v>0</v>
      </c>
      <c r="D143">
        <v>1</v>
      </c>
      <c r="E143">
        <f t="shared" si="7"/>
        <v>0</v>
      </c>
      <c r="F143">
        <v>0</v>
      </c>
      <c r="G143">
        <v>0</v>
      </c>
    </row>
    <row r="144" spans="1:7" x14ac:dyDescent="0.2">
      <c r="A144">
        <v>1957</v>
      </c>
      <c r="B144">
        <f t="shared" si="6"/>
        <v>0</v>
      </c>
      <c r="C144">
        <v>0</v>
      </c>
      <c r="D144">
        <v>0</v>
      </c>
      <c r="E144">
        <f t="shared" si="7"/>
        <v>0</v>
      </c>
      <c r="F144">
        <v>0</v>
      </c>
      <c r="G144">
        <v>0</v>
      </c>
    </row>
    <row r="145" spans="1:7" x14ac:dyDescent="0.2">
      <c r="A145">
        <v>1958</v>
      </c>
      <c r="B145">
        <f t="shared" si="6"/>
        <v>1</v>
      </c>
      <c r="C145">
        <v>0</v>
      </c>
      <c r="D145">
        <v>1</v>
      </c>
      <c r="E145">
        <f t="shared" si="7"/>
        <v>0</v>
      </c>
      <c r="F145">
        <v>0</v>
      </c>
      <c r="G145">
        <v>0</v>
      </c>
    </row>
    <row r="146" spans="1:7" x14ac:dyDescent="0.2">
      <c r="A146">
        <v>1959</v>
      </c>
      <c r="B146">
        <f t="shared" si="6"/>
        <v>0</v>
      </c>
      <c r="C146">
        <v>0</v>
      </c>
      <c r="D146">
        <v>0</v>
      </c>
      <c r="E146">
        <f t="shared" si="7"/>
        <v>0</v>
      </c>
      <c r="F146">
        <v>0</v>
      </c>
      <c r="G146">
        <v>0</v>
      </c>
    </row>
    <row r="147" spans="1:7" x14ac:dyDescent="0.2">
      <c r="A147">
        <v>1960</v>
      </c>
      <c r="B147">
        <f t="shared" si="6"/>
        <v>1</v>
      </c>
      <c r="C147">
        <v>0</v>
      </c>
      <c r="D147">
        <v>1</v>
      </c>
      <c r="E147">
        <f t="shared" si="7"/>
        <v>0</v>
      </c>
      <c r="F147">
        <v>0</v>
      </c>
      <c r="G147">
        <v>0</v>
      </c>
    </row>
    <row r="148" spans="1:7" x14ac:dyDescent="0.2">
      <c r="A148">
        <v>1961</v>
      </c>
      <c r="B148">
        <f t="shared" si="6"/>
        <v>1</v>
      </c>
      <c r="C148">
        <v>0</v>
      </c>
      <c r="D148">
        <v>1</v>
      </c>
      <c r="E148">
        <f t="shared" si="7"/>
        <v>0</v>
      </c>
      <c r="F148">
        <v>0</v>
      </c>
      <c r="G148">
        <v>0</v>
      </c>
    </row>
    <row r="149" spans="1:7" x14ac:dyDescent="0.2">
      <c r="A149">
        <v>1962</v>
      </c>
      <c r="B149">
        <f t="shared" si="6"/>
        <v>0</v>
      </c>
      <c r="C149">
        <v>0</v>
      </c>
      <c r="D149">
        <v>0</v>
      </c>
      <c r="E149">
        <f t="shared" si="7"/>
        <v>0</v>
      </c>
      <c r="F149">
        <v>0</v>
      </c>
      <c r="G149">
        <v>0</v>
      </c>
    </row>
    <row r="150" spans="1:7" x14ac:dyDescent="0.2">
      <c r="A150">
        <v>1963</v>
      </c>
      <c r="B150">
        <f t="shared" si="6"/>
        <v>1</v>
      </c>
      <c r="C150">
        <v>0</v>
      </c>
      <c r="D150">
        <v>1</v>
      </c>
      <c r="E150">
        <f t="shared" si="7"/>
        <v>0</v>
      </c>
      <c r="F150">
        <v>0</v>
      </c>
      <c r="G150">
        <v>0</v>
      </c>
    </row>
    <row r="151" spans="1:7" x14ac:dyDescent="0.2">
      <c r="A151">
        <v>1964</v>
      </c>
      <c r="B151">
        <f>D151-C151</f>
        <v>2</v>
      </c>
      <c r="C151">
        <v>0</v>
      </c>
      <c r="D151">
        <v>2</v>
      </c>
      <c r="E151">
        <f t="shared" si="7"/>
        <v>0</v>
      </c>
      <c r="F151">
        <v>0</v>
      </c>
      <c r="G151">
        <v>0</v>
      </c>
    </row>
    <row r="152" spans="1:7" x14ac:dyDescent="0.2">
      <c r="A152">
        <v>1965</v>
      </c>
      <c r="B152">
        <f>D152-C152</f>
        <v>0</v>
      </c>
      <c r="C152">
        <v>0</v>
      </c>
      <c r="D152">
        <v>0</v>
      </c>
      <c r="E152">
        <f t="shared" si="7"/>
        <v>0</v>
      </c>
      <c r="F152">
        <v>0</v>
      </c>
      <c r="G152">
        <v>0</v>
      </c>
    </row>
    <row r="153" spans="1:7" x14ac:dyDescent="0.2">
      <c r="A153">
        <v>1966</v>
      </c>
      <c r="B153">
        <f>D153-C153</f>
        <v>0</v>
      </c>
      <c r="C153">
        <v>0</v>
      </c>
      <c r="D153">
        <v>0</v>
      </c>
      <c r="E153">
        <f t="shared" si="7"/>
        <v>0</v>
      </c>
      <c r="F153">
        <v>0</v>
      </c>
      <c r="G153">
        <v>0</v>
      </c>
    </row>
    <row r="154" spans="1:7" x14ac:dyDescent="0.2">
      <c r="A154">
        <v>1967</v>
      </c>
      <c r="B154">
        <f>D154-C154</f>
        <v>1</v>
      </c>
      <c r="C154">
        <v>0</v>
      </c>
      <c r="D154">
        <v>1</v>
      </c>
      <c r="E154">
        <f t="shared" si="7"/>
        <v>1</v>
      </c>
      <c r="F154">
        <v>0</v>
      </c>
      <c r="G154">
        <v>1</v>
      </c>
    </row>
    <row r="156" spans="1:7" x14ac:dyDescent="0.2">
      <c r="A156" t="s">
        <v>1</v>
      </c>
    </row>
    <row r="158" spans="1:7" x14ac:dyDescent="0.2">
      <c r="A158" t="s">
        <v>17</v>
      </c>
      <c r="D158">
        <f>SUM(D29:D154)</f>
        <v>805</v>
      </c>
      <c r="G158">
        <f>SUM(G29:G154)</f>
        <v>174</v>
      </c>
    </row>
    <row r="159" spans="1:7" x14ac:dyDescent="0.2">
      <c r="A159" t="s">
        <v>18</v>
      </c>
      <c r="D159">
        <f>SUM(D87:D154)</f>
        <v>128</v>
      </c>
    </row>
    <row r="160" spans="1:7" x14ac:dyDescent="0.2">
      <c r="A160" t="s">
        <v>19</v>
      </c>
      <c r="D160">
        <f>SUM(D57:D154)</f>
        <v>379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F12" sqref="F12:F14"/>
    </sheetView>
  </sheetViews>
  <sheetFormatPr defaultRowHeight="12.75" x14ac:dyDescent="0.2"/>
  <cols>
    <col min="5" max="5" width="3.85546875" customWidth="1"/>
    <col min="6" max="6" width="64.140625" customWidth="1"/>
  </cols>
  <sheetData>
    <row r="1" spans="1:6" x14ac:dyDescent="0.2">
      <c r="A1" t="s">
        <v>496</v>
      </c>
    </row>
    <row r="3" spans="1:6" x14ac:dyDescent="0.2">
      <c r="A3" t="s">
        <v>23</v>
      </c>
      <c r="B3" t="s">
        <v>497</v>
      </c>
      <c r="C3" t="s">
        <v>498</v>
      </c>
      <c r="D3" t="s">
        <v>499</v>
      </c>
      <c r="F3" t="s">
        <v>501</v>
      </c>
    </row>
    <row r="4" spans="1:6" x14ac:dyDescent="0.2">
      <c r="A4" t="s">
        <v>500</v>
      </c>
      <c r="B4">
        <f>SUM(B9:B38)</f>
        <v>251</v>
      </c>
      <c r="C4">
        <f>SUM(C9:C38)</f>
        <v>252</v>
      </c>
      <c r="D4">
        <f>C4-B4</f>
        <v>1</v>
      </c>
      <c r="F4" t="s">
        <v>502</v>
      </c>
    </row>
    <row r="5" spans="1:6" x14ac:dyDescent="0.2">
      <c r="A5" t="s">
        <v>18</v>
      </c>
      <c r="B5">
        <f>SUM(B39:B106)</f>
        <v>128</v>
      </c>
      <c r="C5">
        <f>SUM(C39:C106)</f>
        <v>137</v>
      </c>
      <c r="D5">
        <f>C5-B5</f>
        <v>9</v>
      </c>
      <c r="F5" t="s">
        <v>503</v>
      </c>
    </row>
    <row r="6" spans="1:6" x14ac:dyDescent="0.2">
      <c r="F6" t="s">
        <v>504</v>
      </c>
    </row>
    <row r="8" spans="1:6" x14ac:dyDescent="0.2">
      <c r="A8" t="s">
        <v>21</v>
      </c>
      <c r="B8" t="s">
        <v>497</v>
      </c>
      <c r="C8" t="s">
        <v>498</v>
      </c>
      <c r="D8" t="s">
        <v>499</v>
      </c>
      <c r="F8" t="s">
        <v>505</v>
      </c>
    </row>
    <row r="9" spans="1:6" x14ac:dyDescent="0.2">
      <c r="A9">
        <v>1870</v>
      </c>
      <c r="B9">
        <f>'source book'!D57</f>
        <v>11</v>
      </c>
      <c r="C9">
        <f>'Schrepper-Clark stats'!D6</f>
        <v>11</v>
      </c>
      <c r="D9">
        <f>C9-B9</f>
        <v>0</v>
      </c>
      <c r="F9" t="s">
        <v>506</v>
      </c>
    </row>
    <row r="10" spans="1:6" x14ac:dyDescent="0.2">
      <c r="A10">
        <v>1871</v>
      </c>
      <c r="B10">
        <f>'source book'!D58</f>
        <v>7</v>
      </c>
      <c r="C10">
        <f>'Schrepper-Clark stats'!D7</f>
        <v>12</v>
      </c>
      <c r="D10">
        <f t="shared" ref="D10:D73" si="0">C10-B10</f>
        <v>5</v>
      </c>
    </row>
    <row r="11" spans="1:6" x14ac:dyDescent="0.2">
      <c r="A11">
        <v>1872</v>
      </c>
      <c r="B11">
        <f>'source book'!D59</f>
        <v>7</v>
      </c>
      <c r="C11">
        <f>'Schrepper-Clark stats'!D8</f>
        <v>11</v>
      </c>
      <c r="D11">
        <f t="shared" si="0"/>
        <v>4</v>
      </c>
    </row>
    <row r="12" spans="1:6" x14ac:dyDescent="0.2">
      <c r="A12">
        <v>1873</v>
      </c>
      <c r="B12">
        <f>'source book'!D60</f>
        <v>10</v>
      </c>
      <c r="C12">
        <f>'Schrepper-Clark stats'!D9</f>
        <v>12</v>
      </c>
      <c r="D12">
        <f t="shared" si="0"/>
        <v>2</v>
      </c>
      <c r="F12" t="s">
        <v>517</v>
      </c>
    </row>
    <row r="13" spans="1:6" x14ac:dyDescent="0.2">
      <c r="A13">
        <v>1874</v>
      </c>
      <c r="B13">
        <f>'source book'!D61</f>
        <v>6</v>
      </c>
      <c r="C13">
        <f>'Schrepper-Clark stats'!D10</f>
        <v>8</v>
      </c>
      <c r="D13">
        <f t="shared" si="0"/>
        <v>2</v>
      </c>
      <c r="F13" t="s">
        <v>518</v>
      </c>
    </row>
    <row r="14" spans="1:6" x14ac:dyDescent="0.2">
      <c r="A14">
        <v>1875</v>
      </c>
      <c r="B14">
        <f>'source book'!D62</f>
        <v>9</v>
      </c>
      <c r="C14">
        <f>'Schrepper-Clark stats'!D11</f>
        <v>12</v>
      </c>
      <c r="D14">
        <f t="shared" si="0"/>
        <v>3</v>
      </c>
      <c r="F14" t="s">
        <v>519</v>
      </c>
    </row>
    <row r="15" spans="1:6" x14ac:dyDescent="0.2">
      <c r="A15">
        <v>1876</v>
      </c>
      <c r="B15">
        <f>'source book'!D63</f>
        <v>8</v>
      </c>
      <c r="C15">
        <f>'Schrepper-Clark stats'!D12</f>
        <v>10</v>
      </c>
      <c r="D15">
        <f t="shared" si="0"/>
        <v>2</v>
      </c>
    </row>
    <row r="16" spans="1:6" x14ac:dyDescent="0.2">
      <c r="A16">
        <v>1877</v>
      </c>
      <c r="B16">
        <f>'source book'!D64</f>
        <v>7</v>
      </c>
      <c r="C16">
        <f>'Schrepper-Clark stats'!D13</f>
        <v>7</v>
      </c>
      <c r="D16">
        <f t="shared" si="0"/>
        <v>0</v>
      </c>
    </row>
    <row r="17" spans="1:4" x14ac:dyDescent="0.2">
      <c r="A17">
        <v>1878</v>
      </c>
      <c r="B17">
        <f>'source book'!D65</f>
        <v>6</v>
      </c>
      <c r="C17">
        <f>'Schrepper-Clark stats'!D14</f>
        <v>7</v>
      </c>
      <c r="D17">
        <f t="shared" si="0"/>
        <v>1</v>
      </c>
    </row>
    <row r="18" spans="1:4" x14ac:dyDescent="0.2">
      <c r="A18">
        <v>1879</v>
      </c>
      <c r="B18">
        <f>'source book'!D66</f>
        <v>3</v>
      </c>
      <c r="C18">
        <f>'Schrepper-Clark stats'!D15</f>
        <v>5</v>
      </c>
      <c r="D18">
        <f t="shared" si="0"/>
        <v>2</v>
      </c>
    </row>
    <row r="19" spans="1:4" x14ac:dyDescent="0.2">
      <c r="A19">
        <v>1880</v>
      </c>
      <c r="B19">
        <f>'source book'!D67</f>
        <v>10</v>
      </c>
      <c r="C19">
        <f>'Schrepper-Clark stats'!D16</f>
        <v>10</v>
      </c>
      <c r="D19">
        <f t="shared" si="0"/>
        <v>0</v>
      </c>
    </row>
    <row r="20" spans="1:4" x14ac:dyDescent="0.2">
      <c r="A20">
        <v>1881</v>
      </c>
      <c r="B20">
        <f>'source book'!D68</f>
        <v>5</v>
      </c>
      <c r="C20">
        <f>'Schrepper-Clark stats'!D17</f>
        <v>5</v>
      </c>
      <c r="D20">
        <f t="shared" si="0"/>
        <v>0</v>
      </c>
    </row>
    <row r="21" spans="1:4" x14ac:dyDescent="0.2">
      <c r="A21">
        <v>1882</v>
      </c>
      <c r="B21">
        <f>'source book'!D69</f>
        <v>6</v>
      </c>
      <c r="C21">
        <f>'Schrepper-Clark stats'!D18</f>
        <v>4</v>
      </c>
      <c r="D21">
        <f t="shared" si="0"/>
        <v>-2</v>
      </c>
    </row>
    <row r="22" spans="1:4" x14ac:dyDescent="0.2">
      <c r="A22">
        <v>1883</v>
      </c>
      <c r="B22">
        <f>'source book'!D70</f>
        <v>8</v>
      </c>
      <c r="C22">
        <f>'Schrepper-Clark stats'!D19</f>
        <v>16</v>
      </c>
      <c r="D22">
        <f t="shared" si="0"/>
        <v>8</v>
      </c>
    </row>
    <row r="23" spans="1:4" x14ac:dyDescent="0.2">
      <c r="A23">
        <v>1884</v>
      </c>
      <c r="B23">
        <f>'source book'!D71</f>
        <v>6</v>
      </c>
      <c r="C23">
        <f>'Schrepper-Clark stats'!D20</f>
        <v>9</v>
      </c>
      <c r="D23">
        <f t="shared" si="0"/>
        <v>3</v>
      </c>
    </row>
    <row r="24" spans="1:4" x14ac:dyDescent="0.2">
      <c r="A24">
        <v>1885</v>
      </c>
      <c r="B24">
        <f>'source book'!D72</f>
        <v>2</v>
      </c>
      <c r="C24">
        <f>'Schrepper-Clark stats'!D21</f>
        <v>9</v>
      </c>
      <c r="D24">
        <f t="shared" si="0"/>
        <v>7</v>
      </c>
    </row>
    <row r="25" spans="1:4" x14ac:dyDescent="0.2">
      <c r="A25">
        <v>1886</v>
      </c>
      <c r="B25">
        <f>'source book'!D73</f>
        <v>5</v>
      </c>
      <c r="C25">
        <f>'Schrepper-Clark stats'!D22</f>
        <v>5</v>
      </c>
      <c r="D25">
        <f t="shared" si="0"/>
        <v>0</v>
      </c>
    </row>
    <row r="26" spans="1:4" x14ac:dyDescent="0.2">
      <c r="A26">
        <v>1887</v>
      </c>
      <c r="B26">
        <f>'source book'!D74</f>
        <v>10</v>
      </c>
      <c r="C26">
        <f>'Schrepper-Clark stats'!D23</f>
        <v>10</v>
      </c>
      <c r="D26">
        <f t="shared" si="0"/>
        <v>0</v>
      </c>
    </row>
    <row r="27" spans="1:4" x14ac:dyDescent="0.2">
      <c r="A27">
        <v>1888</v>
      </c>
      <c r="B27">
        <f>'source book'!D75</f>
        <v>5</v>
      </c>
      <c r="C27">
        <f>'Schrepper-Clark stats'!D24</f>
        <v>6</v>
      </c>
      <c r="D27">
        <f t="shared" si="0"/>
        <v>1</v>
      </c>
    </row>
    <row r="28" spans="1:4" x14ac:dyDescent="0.2">
      <c r="A28">
        <v>1889</v>
      </c>
      <c r="B28">
        <f>'source book'!D76</f>
        <v>8</v>
      </c>
      <c r="C28">
        <f>'Schrepper-Clark stats'!D25</f>
        <v>8</v>
      </c>
      <c r="D28">
        <f t="shared" si="0"/>
        <v>0</v>
      </c>
    </row>
    <row r="29" spans="1:4" x14ac:dyDescent="0.2">
      <c r="A29">
        <v>1890</v>
      </c>
      <c r="B29">
        <f>'source book'!D77</f>
        <v>2</v>
      </c>
      <c r="C29">
        <f>'Schrepper-Clark stats'!D26</f>
        <v>2</v>
      </c>
      <c r="D29">
        <f t="shared" si="0"/>
        <v>0</v>
      </c>
    </row>
    <row r="30" spans="1:4" x14ac:dyDescent="0.2">
      <c r="A30">
        <v>1891</v>
      </c>
      <c r="B30">
        <f>'source book'!D78</f>
        <v>13</v>
      </c>
      <c r="C30">
        <f>'Schrepper-Clark stats'!D27</f>
        <v>12</v>
      </c>
      <c r="D30">
        <f t="shared" si="0"/>
        <v>-1</v>
      </c>
    </row>
    <row r="31" spans="1:4" x14ac:dyDescent="0.2">
      <c r="A31">
        <v>1892</v>
      </c>
      <c r="B31">
        <f>'source book'!D79</f>
        <v>18</v>
      </c>
      <c r="C31">
        <f>'Schrepper-Clark stats'!D28</f>
        <v>13</v>
      </c>
      <c r="D31">
        <f t="shared" si="0"/>
        <v>-5</v>
      </c>
    </row>
    <row r="32" spans="1:4" x14ac:dyDescent="0.2">
      <c r="A32">
        <v>1893</v>
      </c>
      <c r="B32">
        <f>'source book'!D80</f>
        <v>18</v>
      </c>
      <c r="C32">
        <f>'Schrepper-Clark stats'!D29</f>
        <v>10</v>
      </c>
      <c r="D32">
        <f t="shared" si="0"/>
        <v>-8</v>
      </c>
    </row>
    <row r="33" spans="1:4" x14ac:dyDescent="0.2">
      <c r="A33">
        <v>1894</v>
      </c>
      <c r="B33">
        <f>'source book'!D81</f>
        <v>27</v>
      </c>
      <c r="C33">
        <f>'Schrepper-Clark stats'!D30</f>
        <v>12</v>
      </c>
      <c r="D33">
        <f t="shared" si="0"/>
        <v>-15</v>
      </c>
    </row>
    <row r="34" spans="1:4" x14ac:dyDescent="0.2">
      <c r="A34">
        <v>1895</v>
      </c>
      <c r="B34">
        <f>'source book'!D82</f>
        <v>20</v>
      </c>
      <c r="C34">
        <f>'Schrepper-Clark stats'!D31</f>
        <v>10</v>
      </c>
      <c r="D34">
        <f t="shared" si="0"/>
        <v>-10</v>
      </c>
    </row>
    <row r="35" spans="1:4" x14ac:dyDescent="0.2">
      <c r="A35">
        <v>1896</v>
      </c>
      <c r="B35">
        <f>'source book'!D83</f>
        <v>4</v>
      </c>
      <c r="C35">
        <f>'Schrepper-Clark stats'!D32</f>
        <v>4</v>
      </c>
      <c r="D35">
        <f t="shared" si="0"/>
        <v>0</v>
      </c>
    </row>
    <row r="36" spans="1:4" x14ac:dyDescent="0.2">
      <c r="A36">
        <v>1897</v>
      </c>
      <c r="B36">
        <f>'source book'!D84</f>
        <v>6</v>
      </c>
      <c r="C36">
        <f>'Schrepper-Clark stats'!D33</f>
        <v>6</v>
      </c>
      <c r="D36">
        <f t="shared" si="0"/>
        <v>0</v>
      </c>
    </row>
    <row r="37" spans="1:4" x14ac:dyDescent="0.2">
      <c r="A37">
        <v>1898</v>
      </c>
      <c r="B37">
        <f>'source book'!D85</f>
        <v>2</v>
      </c>
      <c r="C37">
        <f>'Schrepper-Clark stats'!D34</f>
        <v>2</v>
      </c>
      <c r="D37">
        <f t="shared" si="0"/>
        <v>0</v>
      </c>
    </row>
    <row r="38" spans="1:4" x14ac:dyDescent="0.2">
      <c r="A38">
        <v>1899</v>
      </c>
      <c r="B38">
        <f>'source book'!D86</f>
        <v>2</v>
      </c>
      <c r="C38">
        <f>'Schrepper-Clark stats'!D35</f>
        <v>4</v>
      </c>
      <c r="D38">
        <f t="shared" si="0"/>
        <v>2</v>
      </c>
    </row>
    <row r="39" spans="1:4" x14ac:dyDescent="0.2">
      <c r="A39">
        <v>1900</v>
      </c>
      <c r="B39">
        <f>'source book'!D87</f>
        <v>10</v>
      </c>
      <c r="C39">
        <f>'Schrepper-Clark stats'!D36</f>
        <v>11</v>
      </c>
      <c r="D39">
        <f t="shared" si="0"/>
        <v>1</v>
      </c>
    </row>
    <row r="40" spans="1:4" x14ac:dyDescent="0.2">
      <c r="A40">
        <v>1901</v>
      </c>
      <c r="B40">
        <f>'source book'!D88</f>
        <v>8</v>
      </c>
      <c r="C40">
        <f>'Schrepper-Clark stats'!D37</f>
        <v>9</v>
      </c>
      <c r="D40">
        <f t="shared" si="0"/>
        <v>1</v>
      </c>
    </row>
    <row r="41" spans="1:4" x14ac:dyDescent="0.2">
      <c r="A41">
        <v>1902</v>
      </c>
      <c r="B41">
        <f>'source book'!D89</f>
        <v>2</v>
      </c>
      <c r="C41">
        <f>'Schrepper-Clark stats'!D38</f>
        <v>3</v>
      </c>
      <c r="D41">
        <f t="shared" si="0"/>
        <v>1</v>
      </c>
    </row>
    <row r="42" spans="1:4" x14ac:dyDescent="0.2">
      <c r="A42">
        <v>1903</v>
      </c>
      <c r="B42">
        <f>'source book'!D90</f>
        <v>8</v>
      </c>
      <c r="C42">
        <f>'Schrepper-Clark stats'!D39</f>
        <v>8</v>
      </c>
      <c r="D42">
        <f t="shared" si="0"/>
        <v>0</v>
      </c>
    </row>
    <row r="43" spans="1:4" x14ac:dyDescent="0.2">
      <c r="A43">
        <v>1904</v>
      </c>
      <c r="B43">
        <f>'source book'!D91</f>
        <v>3</v>
      </c>
      <c r="C43">
        <f>'Schrepper-Clark stats'!D40</f>
        <v>5</v>
      </c>
      <c r="D43">
        <f t="shared" si="0"/>
        <v>2</v>
      </c>
    </row>
    <row r="44" spans="1:4" x14ac:dyDescent="0.2">
      <c r="A44">
        <v>1905</v>
      </c>
      <c r="B44">
        <f>'source book'!D92</f>
        <v>6</v>
      </c>
      <c r="C44">
        <f>'Schrepper-Clark stats'!D41</f>
        <v>7</v>
      </c>
      <c r="D44">
        <f t="shared" si="0"/>
        <v>1</v>
      </c>
    </row>
    <row r="45" spans="1:4" x14ac:dyDescent="0.2">
      <c r="A45">
        <v>1906</v>
      </c>
      <c r="B45">
        <f>'source book'!D93</f>
        <v>6</v>
      </c>
      <c r="C45">
        <f>'Schrepper-Clark stats'!D42</f>
        <v>6</v>
      </c>
      <c r="D45">
        <f t="shared" si="0"/>
        <v>0</v>
      </c>
    </row>
    <row r="46" spans="1:4" x14ac:dyDescent="0.2">
      <c r="A46">
        <v>1907</v>
      </c>
      <c r="B46">
        <f>'source book'!D94</f>
        <v>5</v>
      </c>
      <c r="C46">
        <f>'Schrepper-Clark stats'!D43</f>
        <v>5</v>
      </c>
      <c r="D46">
        <f t="shared" si="0"/>
        <v>0</v>
      </c>
    </row>
    <row r="47" spans="1:4" x14ac:dyDescent="0.2">
      <c r="A47">
        <v>1908</v>
      </c>
      <c r="B47">
        <f>'source book'!D95</f>
        <v>4</v>
      </c>
      <c r="C47">
        <f>'Schrepper-Clark stats'!D44</f>
        <v>4</v>
      </c>
      <c r="D47">
        <f t="shared" si="0"/>
        <v>0</v>
      </c>
    </row>
    <row r="48" spans="1:4" x14ac:dyDescent="0.2">
      <c r="A48">
        <v>1909</v>
      </c>
      <c r="B48">
        <f>'source book'!D96</f>
        <v>3</v>
      </c>
      <c r="C48">
        <f>'Schrepper-Clark stats'!D45</f>
        <v>3</v>
      </c>
      <c r="D48">
        <f t="shared" si="0"/>
        <v>0</v>
      </c>
    </row>
    <row r="49" spans="1:4" x14ac:dyDescent="0.2">
      <c r="A49">
        <v>1910</v>
      </c>
      <c r="B49">
        <f>'source book'!D97</f>
        <v>5</v>
      </c>
      <c r="C49">
        <f>'Schrepper-Clark stats'!D46</f>
        <v>5</v>
      </c>
      <c r="D49">
        <f t="shared" si="0"/>
        <v>0</v>
      </c>
    </row>
    <row r="50" spans="1:4" x14ac:dyDescent="0.2">
      <c r="A50">
        <v>1911</v>
      </c>
      <c r="B50">
        <f>'source book'!D98</f>
        <v>2</v>
      </c>
      <c r="C50">
        <f>'Schrepper-Clark stats'!D47</f>
        <v>2</v>
      </c>
      <c r="D50">
        <f t="shared" si="0"/>
        <v>0</v>
      </c>
    </row>
    <row r="51" spans="1:4" x14ac:dyDescent="0.2">
      <c r="A51">
        <v>1912</v>
      </c>
      <c r="B51">
        <f>'source book'!D99</f>
        <v>2</v>
      </c>
      <c r="C51">
        <f>'Schrepper-Clark stats'!D48</f>
        <v>3</v>
      </c>
      <c r="D51">
        <f t="shared" si="0"/>
        <v>1</v>
      </c>
    </row>
    <row r="52" spans="1:4" x14ac:dyDescent="0.2">
      <c r="A52">
        <v>1913</v>
      </c>
      <c r="B52">
        <f>'source book'!D100</f>
        <v>4</v>
      </c>
      <c r="C52">
        <f>'Schrepper-Clark stats'!D49</f>
        <v>4</v>
      </c>
      <c r="D52">
        <f t="shared" si="0"/>
        <v>0</v>
      </c>
    </row>
    <row r="53" spans="1:4" x14ac:dyDescent="0.2">
      <c r="A53">
        <v>1914</v>
      </c>
      <c r="B53">
        <f>'source book'!D101</f>
        <v>2</v>
      </c>
      <c r="C53">
        <f>'Schrepper-Clark stats'!D50</f>
        <v>2</v>
      </c>
      <c r="D53">
        <f t="shared" si="0"/>
        <v>0</v>
      </c>
    </row>
    <row r="54" spans="1:4" x14ac:dyDescent="0.2">
      <c r="A54">
        <v>1915</v>
      </c>
      <c r="B54">
        <f>'source book'!D102</f>
        <v>1</v>
      </c>
      <c r="C54">
        <f>'Schrepper-Clark stats'!D51</f>
        <v>1</v>
      </c>
      <c r="D54">
        <f t="shared" si="0"/>
        <v>0</v>
      </c>
    </row>
    <row r="55" spans="1:4" x14ac:dyDescent="0.2">
      <c r="A55">
        <v>1916</v>
      </c>
      <c r="B55">
        <f>'source book'!D103</f>
        <v>4</v>
      </c>
      <c r="C55">
        <f>'Schrepper-Clark stats'!D52</f>
        <v>4</v>
      </c>
      <c r="D55">
        <f t="shared" si="0"/>
        <v>0</v>
      </c>
    </row>
    <row r="56" spans="1:4" x14ac:dyDescent="0.2">
      <c r="A56">
        <v>1917</v>
      </c>
      <c r="B56">
        <f>'source book'!D104</f>
        <v>2</v>
      </c>
      <c r="C56">
        <f>'Schrepper-Clark stats'!D53</f>
        <v>2</v>
      </c>
      <c r="D56">
        <f t="shared" si="0"/>
        <v>0</v>
      </c>
    </row>
    <row r="57" spans="1:4" x14ac:dyDescent="0.2">
      <c r="A57">
        <v>1918</v>
      </c>
      <c r="B57">
        <f>'source book'!D105</f>
        <v>2</v>
      </c>
      <c r="C57">
        <f>'Schrepper-Clark stats'!D54</f>
        <v>2</v>
      </c>
      <c r="D57">
        <f t="shared" si="0"/>
        <v>0</v>
      </c>
    </row>
    <row r="58" spans="1:4" x14ac:dyDescent="0.2">
      <c r="A58">
        <v>1919</v>
      </c>
      <c r="B58">
        <f>'source book'!D106</f>
        <v>1</v>
      </c>
      <c r="C58">
        <f>'Schrepper-Clark stats'!D55</f>
        <v>1</v>
      </c>
      <c r="D58">
        <f t="shared" si="0"/>
        <v>0</v>
      </c>
    </row>
    <row r="59" spans="1:4" x14ac:dyDescent="0.2">
      <c r="A59">
        <v>1920</v>
      </c>
      <c r="B59">
        <f>'source book'!D107</f>
        <v>1</v>
      </c>
      <c r="C59">
        <f>'Schrepper-Clark stats'!D56</f>
        <v>1</v>
      </c>
      <c r="D59">
        <f t="shared" si="0"/>
        <v>0</v>
      </c>
    </row>
    <row r="60" spans="1:4" x14ac:dyDescent="0.2">
      <c r="A60">
        <v>1921</v>
      </c>
      <c r="B60">
        <f>'source book'!D108</f>
        <v>0</v>
      </c>
      <c r="C60">
        <f>'Schrepper-Clark stats'!D57</f>
        <v>0</v>
      </c>
      <c r="D60">
        <f t="shared" si="0"/>
        <v>0</v>
      </c>
    </row>
    <row r="61" spans="1:4" x14ac:dyDescent="0.2">
      <c r="A61">
        <v>1922</v>
      </c>
      <c r="B61">
        <f>'source book'!D109</f>
        <v>3</v>
      </c>
      <c r="C61">
        <f>'Schrepper-Clark stats'!D58</f>
        <v>2</v>
      </c>
      <c r="D61">
        <f t="shared" si="0"/>
        <v>-1</v>
      </c>
    </row>
    <row r="62" spans="1:4" x14ac:dyDescent="0.2">
      <c r="A62">
        <v>1923</v>
      </c>
      <c r="B62">
        <f>'source book'!D110</f>
        <v>0</v>
      </c>
      <c r="C62">
        <f>'Schrepper-Clark stats'!D59</f>
        <v>1</v>
      </c>
      <c r="D62">
        <f t="shared" si="0"/>
        <v>1</v>
      </c>
    </row>
    <row r="63" spans="1:4" x14ac:dyDescent="0.2">
      <c r="A63">
        <v>1924</v>
      </c>
      <c r="B63">
        <f>'source book'!D111</f>
        <v>3</v>
      </c>
      <c r="C63">
        <f>'Schrepper-Clark stats'!D60</f>
        <v>3</v>
      </c>
      <c r="D63">
        <f t="shared" si="0"/>
        <v>0</v>
      </c>
    </row>
    <row r="64" spans="1:4" x14ac:dyDescent="0.2">
      <c r="A64">
        <v>1925</v>
      </c>
      <c r="B64">
        <f>'source book'!D112</f>
        <v>0</v>
      </c>
      <c r="C64">
        <f>'Schrepper-Clark stats'!D61</f>
        <v>0</v>
      </c>
      <c r="D64">
        <f t="shared" si="0"/>
        <v>0</v>
      </c>
    </row>
    <row r="65" spans="1:4" x14ac:dyDescent="0.2">
      <c r="A65">
        <v>1926</v>
      </c>
      <c r="B65">
        <f>'source book'!D113</f>
        <v>3</v>
      </c>
      <c r="C65">
        <f>'Schrepper-Clark stats'!D62</f>
        <v>3</v>
      </c>
      <c r="D65">
        <f t="shared" si="0"/>
        <v>0</v>
      </c>
    </row>
    <row r="66" spans="1:4" x14ac:dyDescent="0.2">
      <c r="A66">
        <v>1927</v>
      </c>
      <c r="B66">
        <f>'source book'!D114</f>
        <v>3</v>
      </c>
      <c r="C66">
        <f>'Schrepper-Clark stats'!D63</f>
        <v>2</v>
      </c>
      <c r="D66">
        <f t="shared" si="0"/>
        <v>-1</v>
      </c>
    </row>
    <row r="67" spans="1:4" x14ac:dyDescent="0.2">
      <c r="A67">
        <v>1928</v>
      </c>
      <c r="B67">
        <f>'source book'!D115</f>
        <v>0</v>
      </c>
      <c r="C67">
        <f>'Schrepper-Clark stats'!D64</f>
        <v>2</v>
      </c>
      <c r="D67">
        <f t="shared" si="0"/>
        <v>2</v>
      </c>
    </row>
    <row r="68" spans="1:4" x14ac:dyDescent="0.2">
      <c r="A68">
        <v>1929</v>
      </c>
      <c r="B68">
        <f>'source book'!D116</f>
        <v>1</v>
      </c>
      <c r="C68">
        <f>'Schrepper-Clark stats'!D65</f>
        <v>1</v>
      </c>
      <c r="D68">
        <f t="shared" si="0"/>
        <v>0</v>
      </c>
    </row>
    <row r="69" spans="1:4" x14ac:dyDescent="0.2">
      <c r="A69">
        <v>1930</v>
      </c>
      <c r="B69">
        <f>'source book'!D117</f>
        <v>1</v>
      </c>
      <c r="C69">
        <f>'Schrepper-Clark stats'!D66</f>
        <v>1</v>
      </c>
      <c r="D69">
        <f t="shared" si="0"/>
        <v>0</v>
      </c>
    </row>
    <row r="70" spans="1:4" x14ac:dyDescent="0.2">
      <c r="A70">
        <v>1931</v>
      </c>
      <c r="B70">
        <f>'source book'!D118</f>
        <v>1</v>
      </c>
      <c r="C70">
        <f>'Schrepper-Clark stats'!D67</f>
        <v>1</v>
      </c>
      <c r="D70">
        <f t="shared" si="0"/>
        <v>0</v>
      </c>
    </row>
    <row r="71" spans="1:4" x14ac:dyDescent="0.2">
      <c r="A71">
        <v>1932</v>
      </c>
      <c r="B71">
        <f>'source book'!D119</f>
        <v>3</v>
      </c>
      <c r="C71">
        <f>'Schrepper-Clark stats'!D68</f>
        <v>3</v>
      </c>
      <c r="D71">
        <f t="shared" si="0"/>
        <v>0</v>
      </c>
    </row>
    <row r="72" spans="1:4" x14ac:dyDescent="0.2">
      <c r="A72">
        <v>1933</v>
      </c>
      <c r="B72">
        <f>'source book'!D120</f>
        <v>2</v>
      </c>
      <c r="C72">
        <f>'Schrepper-Clark stats'!D69</f>
        <v>0</v>
      </c>
      <c r="D72">
        <f t="shared" si="0"/>
        <v>-2</v>
      </c>
    </row>
    <row r="73" spans="1:4" x14ac:dyDescent="0.2">
      <c r="A73">
        <v>1934</v>
      </c>
      <c r="B73">
        <f>'source book'!D121</f>
        <v>0</v>
      </c>
      <c r="C73">
        <f>'Schrepper-Clark stats'!D70</f>
        <v>0</v>
      </c>
      <c r="D73">
        <f t="shared" si="0"/>
        <v>0</v>
      </c>
    </row>
    <row r="74" spans="1:4" x14ac:dyDescent="0.2">
      <c r="A74">
        <v>1935</v>
      </c>
      <c r="B74">
        <f>'source book'!D122</f>
        <v>0</v>
      </c>
      <c r="C74">
        <f>'Schrepper-Clark stats'!D71</f>
        <v>0</v>
      </c>
      <c r="D74">
        <f t="shared" ref="D74:D106" si="1">C74-B74</f>
        <v>0</v>
      </c>
    </row>
    <row r="75" spans="1:4" x14ac:dyDescent="0.2">
      <c r="A75">
        <v>1936</v>
      </c>
      <c r="B75">
        <f>'source book'!D123</f>
        <v>2</v>
      </c>
      <c r="C75">
        <f>'Schrepper-Clark stats'!D72</f>
        <v>4</v>
      </c>
      <c r="D75">
        <f t="shared" si="1"/>
        <v>2</v>
      </c>
    </row>
    <row r="76" spans="1:4" x14ac:dyDescent="0.2">
      <c r="A76">
        <v>1937</v>
      </c>
      <c r="B76">
        <f>'source book'!D124</f>
        <v>0</v>
      </c>
      <c r="C76">
        <f>'Schrepper-Clark stats'!D73</f>
        <v>0</v>
      </c>
      <c r="D76">
        <f t="shared" si="1"/>
        <v>0</v>
      </c>
    </row>
    <row r="77" spans="1:4" x14ac:dyDescent="0.2">
      <c r="A77">
        <v>1938</v>
      </c>
      <c r="B77">
        <f>'source book'!D125</f>
        <v>1</v>
      </c>
      <c r="C77">
        <f>'Schrepper-Clark stats'!D74</f>
        <v>2</v>
      </c>
      <c r="D77">
        <f t="shared" si="1"/>
        <v>1</v>
      </c>
    </row>
    <row r="78" spans="1:4" x14ac:dyDescent="0.2">
      <c r="A78">
        <v>1939</v>
      </c>
      <c r="B78">
        <f>'source book'!D126</f>
        <v>2</v>
      </c>
      <c r="C78">
        <f>'Schrepper-Clark stats'!D75</f>
        <v>3</v>
      </c>
      <c r="D78">
        <f t="shared" si="1"/>
        <v>1</v>
      </c>
    </row>
    <row r="79" spans="1:4" x14ac:dyDescent="0.2">
      <c r="A79">
        <v>1940</v>
      </c>
      <c r="B79">
        <f>'source book'!D127</f>
        <v>1</v>
      </c>
      <c r="C79">
        <f>'Schrepper-Clark stats'!D76</f>
        <v>0</v>
      </c>
      <c r="D79">
        <f t="shared" si="1"/>
        <v>-1</v>
      </c>
    </row>
    <row r="80" spans="1:4" x14ac:dyDescent="0.2">
      <c r="A80">
        <v>1941</v>
      </c>
      <c r="B80">
        <f>'source book'!D128</f>
        <v>1</v>
      </c>
      <c r="C80">
        <f>'Schrepper-Clark stats'!D77</f>
        <v>1</v>
      </c>
      <c r="D80">
        <f t="shared" si="1"/>
        <v>0</v>
      </c>
    </row>
    <row r="81" spans="1:4" x14ac:dyDescent="0.2">
      <c r="A81">
        <v>1942</v>
      </c>
      <c r="B81">
        <f>'source book'!D129</f>
        <v>0</v>
      </c>
      <c r="C81">
        <f>'Schrepper-Clark stats'!D78</f>
        <v>1</v>
      </c>
      <c r="D81">
        <f t="shared" si="1"/>
        <v>1</v>
      </c>
    </row>
    <row r="82" spans="1:4" x14ac:dyDescent="0.2">
      <c r="A82">
        <v>1943</v>
      </c>
      <c r="B82">
        <f>'source book'!D130</f>
        <v>0</v>
      </c>
      <c r="C82">
        <f>'Schrepper-Clark stats'!D79</f>
        <v>0</v>
      </c>
      <c r="D82">
        <f t="shared" si="1"/>
        <v>0</v>
      </c>
    </row>
    <row r="83" spans="1:4" x14ac:dyDescent="0.2">
      <c r="A83">
        <v>1944</v>
      </c>
      <c r="B83">
        <f>'source book'!D131</f>
        <v>1</v>
      </c>
      <c r="C83">
        <f>'Schrepper-Clark stats'!D80</f>
        <v>1</v>
      </c>
      <c r="D83">
        <f t="shared" si="1"/>
        <v>0</v>
      </c>
    </row>
    <row r="84" spans="1:4" x14ac:dyDescent="0.2">
      <c r="A84">
        <v>1945</v>
      </c>
      <c r="B84">
        <f>'source book'!D132</f>
        <v>0</v>
      </c>
      <c r="C84">
        <f>'Schrepper-Clark stats'!D81</f>
        <v>0</v>
      </c>
      <c r="D84">
        <f t="shared" si="1"/>
        <v>0</v>
      </c>
    </row>
    <row r="85" spans="1:4" x14ac:dyDescent="0.2">
      <c r="A85">
        <v>1946</v>
      </c>
      <c r="B85">
        <f>'source book'!D133</f>
        <v>2</v>
      </c>
      <c r="C85">
        <f>'Schrepper-Clark stats'!D82</f>
        <v>2</v>
      </c>
      <c r="D85">
        <f t="shared" si="1"/>
        <v>0</v>
      </c>
    </row>
    <row r="86" spans="1:4" x14ac:dyDescent="0.2">
      <c r="A86">
        <v>1947</v>
      </c>
      <c r="B86">
        <f>'source book'!D134</f>
        <v>0</v>
      </c>
      <c r="C86">
        <f>'Schrepper-Clark stats'!D83</f>
        <v>0</v>
      </c>
      <c r="D86">
        <f t="shared" si="1"/>
        <v>0</v>
      </c>
    </row>
    <row r="87" spans="1:4" x14ac:dyDescent="0.2">
      <c r="A87">
        <v>1948</v>
      </c>
      <c r="B87">
        <f>'source book'!D135</f>
        <v>0</v>
      </c>
      <c r="C87">
        <f>'Schrepper-Clark stats'!D84</f>
        <v>0</v>
      </c>
      <c r="D87">
        <f t="shared" si="1"/>
        <v>0</v>
      </c>
    </row>
    <row r="88" spans="1:4" x14ac:dyDescent="0.2">
      <c r="A88">
        <v>1949</v>
      </c>
      <c r="B88">
        <f>'source book'!D136</f>
        <v>1</v>
      </c>
      <c r="C88">
        <f>'Schrepper-Clark stats'!D85</f>
        <v>0</v>
      </c>
      <c r="D88">
        <f t="shared" si="1"/>
        <v>-1</v>
      </c>
    </row>
    <row r="89" spans="1:4" x14ac:dyDescent="0.2">
      <c r="A89">
        <v>1950</v>
      </c>
      <c r="B89">
        <f>'source book'!D137</f>
        <v>3</v>
      </c>
      <c r="C89">
        <f>'Schrepper-Clark stats'!D86</f>
        <v>1</v>
      </c>
      <c r="D89">
        <f t="shared" si="1"/>
        <v>-2</v>
      </c>
    </row>
    <row r="90" spans="1:4" x14ac:dyDescent="0.2">
      <c r="A90">
        <v>1951</v>
      </c>
      <c r="B90">
        <f>'source book'!D138</f>
        <v>4</v>
      </c>
      <c r="C90">
        <f>'Schrepper-Clark stats'!D87</f>
        <v>3</v>
      </c>
      <c r="D90">
        <f t="shared" si="1"/>
        <v>-1</v>
      </c>
    </row>
    <row r="91" spans="1:4" x14ac:dyDescent="0.2">
      <c r="A91">
        <v>1952</v>
      </c>
      <c r="B91">
        <f>'source book'!D139</f>
        <v>1</v>
      </c>
      <c r="C91">
        <f>'Schrepper-Clark stats'!D88</f>
        <v>3</v>
      </c>
      <c r="D91">
        <f t="shared" si="1"/>
        <v>2</v>
      </c>
    </row>
    <row r="92" spans="1:4" x14ac:dyDescent="0.2">
      <c r="A92">
        <v>1953</v>
      </c>
      <c r="B92">
        <f>'source book'!D140</f>
        <v>0</v>
      </c>
      <c r="C92">
        <f>'Schrepper-Clark stats'!D89</f>
        <v>1</v>
      </c>
      <c r="D92">
        <f t="shared" si="1"/>
        <v>1</v>
      </c>
    </row>
    <row r="93" spans="1:4" x14ac:dyDescent="0.2">
      <c r="A93">
        <v>1954</v>
      </c>
      <c r="B93">
        <f>'source book'!D141</f>
        <v>0</v>
      </c>
      <c r="C93">
        <f>'Schrepper-Clark stats'!D90</f>
        <v>0</v>
      </c>
      <c r="D93">
        <f t="shared" si="1"/>
        <v>0</v>
      </c>
    </row>
    <row r="94" spans="1:4" x14ac:dyDescent="0.2">
      <c r="A94">
        <v>1955</v>
      </c>
      <c r="B94">
        <f>'source book'!D142</f>
        <v>0</v>
      </c>
      <c r="C94">
        <f>'Schrepper-Clark stats'!D91</f>
        <v>0</v>
      </c>
      <c r="D94">
        <f t="shared" si="1"/>
        <v>0</v>
      </c>
    </row>
    <row r="95" spans="1:4" x14ac:dyDescent="0.2">
      <c r="A95">
        <v>1956</v>
      </c>
      <c r="B95">
        <f>'source book'!D143</f>
        <v>1</v>
      </c>
      <c r="C95">
        <f>'Schrepper-Clark stats'!D92</f>
        <v>1</v>
      </c>
      <c r="D95">
        <f t="shared" si="1"/>
        <v>0</v>
      </c>
    </row>
    <row r="96" spans="1:4" x14ac:dyDescent="0.2">
      <c r="A96">
        <v>1957</v>
      </c>
      <c r="B96">
        <f>'source book'!D144</f>
        <v>0</v>
      </c>
      <c r="C96">
        <f>'Schrepper-Clark stats'!D93</f>
        <v>0</v>
      </c>
      <c r="D96">
        <f t="shared" si="1"/>
        <v>0</v>
      </c>
    </row>
    <row r="97" spans="1:4" x14ac:dyDescent="0.2">
      <c r="A97">
        <v>1958</v>
      </c>
      <c r="B97">
        <f>'source book'!D145</f>
        <v>1</v>
      </c>
      <c r="C97">
        <f>'Schrepper-Clark stats'!D94</f>
        <v>1</v>
      </c>
      <c r="D97">
        <f t="shared" si="1"/>
        <v>0</v>
      </c>
    </row>
    <row r="98" spans="1:4" x14ac:dyDescent="0.2">
      <c r="A98">
        <v>1959</v>
      </c>
      <c r="B98">
        <f>'source book'!D146</f>
        <v>0</v>
      </c>
      <c r="C98">
        <f>'Schrepper-Clark stats'!D95</f>
        <v>0</v>
      </c>
      <c r="D98">
        <f t="shared" si="1"/>
        <v>0</v>
      </c>
    </row>
    <row r="99" spans="1:4" x14ac:dyDescent="0.2">
      <c r="A99">
        <v>1960</v>
      </c>
      <c r="B99">
        <f>'source book'!D147</f>
        <v>1</v>
      </c>
      <c r="C99">
        <f>'Schrepper-Clark stats'!D96</f>
        <v>1</v>
      </c>
      <c r="D99">
        <f t="shared" si="1"/>
        <v>0</v>
      </c>
    </row>
    <row r="100" spans="1:4" x14ac:dyDescent="0.2">
      <c r="A100">
        <v>1961</v>
      </c>
      <c r="B100">
        <f>'source book'!D148</f>
        <v>1</v>
      </c>
      <c r="C100">
        <f>'Schrepper-Clark stats'!D97</f>
        <v>1</v>
      </c>
      <c r="D100">
        <f t="shared" si="1"/>
        <v>0</v>
      </c>
    </row>
    <row r="101" spans="1:4" x14ac:dyDescent="0.2">
      <c r="A101">
        <v>1962</v>
      </c>
      <c r="B101">
        <f>'source book'!D149</f>
        <v>0</v>
      </c>
      <c r="C101">
        <f>'Schrepper-Clark stats'!D98</f>
        <v>0</v>
      </c>
      <c r="D101">
        <f t="shared" si="1"/>
        <v>0</v>
      </c>
    </row>
    <row r="102" spans="1:4" x14ac:dyDescent="0.2">
      <c r="A102">
        <v>1963</v>
      </c>
      <c r="B102">
        <f>'source book'!D150</f>
        <v>1</v>
      </c>
      <c r="C102">
        <f>'Schrepper-Clark stats'!D99</f>
        <v>0</v>
      </c>
      <c r="D102">
        <f t="shared" si="1"/>
        <v>-1</v>
      </c>
    </row>
    <row r="103" spans="1:4" x14ac:dyDescent="0.2">
      <c r="A103">
        <v>1964</v>
      </c>
      <c r="B103">
        <f>'source book'!D151</f>
        <v>2</v>
      </c>
      <c r="C103">
        <f>'Schrepper-Clark stats'!D100</f>
        <v>3</v>
      </c>
      <c r="D103">
        <f t="shared" si="1"/>
        <v>1</v>
      </c>
    </row>
    <row r="104" spans="1:4" x14ac:dyDescent="0.2">
      <c r="A104">
        <v>1965</v>
      </c>
      <c r="B104">
        <f>'source book'!D152</f>
        <v>0</v>
      </c>
      <c r="C104">
        <f>'Schrepper-Clark stats'!D101</f>
        <v>0</v>
      </c>
      <c r="D104">
        <f t="shared" si="1"/>
        <v>0</v>
      </c>
    </row>
    <row r="105" spans="1:4" x14ac:dyDescent="0.2">
      <c r="A105">
        <v>1966</v>
      </c>
      <c r="B105">
        <f>'source book'!D153</f>
        <v>0</v>
      </c>
      <c r="C105">
        <f>'Schrepper-Clark stats'!D102</f>
        <v>0</v>
      </c>
      <c r="D105">
        <f t="shared" si="1"/>
        <v>0</v>
      </c>
    </row>
    <row r="106" spans="1:4" x14ac:dyDescent="0.2">
      <c r="A106">
        <v>1967</v>
      </c>
      <c r="B106">
        <f>'source book'!D154</f>
        <v>1</v>
      </c>
      <c r="C106">
        <f>'Schrepper-Clark stats'!D103</f>
        <v>1</v>
      </c>
      <c r="D106">
        <f t="shared" si="1"/>
        <v>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0"/>
  <sheetViews>
    <sheetView workbookViewId="0">
      <selection activeCell="M10" sqref="M10:M12"/>
    </sheetView>
  </sheetViews>
  <sheetFormatPr defaultRowHeight="12.75" x14ac:dyDescent="0.2"/>
  <cols>
    <col min="1" max="1" width="4.7109375" customWidth="1"/>
    <col min="2" max="2" width="7.28515625" customWidth="1"/>
    <col min="3" max="3" width="20.140625" style="2" customWidth="1"/>
    <col min="4" max="4" width="8" customWidth="1"/>
    <col min="5" max="5" width="7" customWidth="1"/>
    <col min="6" max="6" width="10.140625" customWidth="1"/>
    <col min="7" max="7" width="16.7109375" customWidth="1"/>
    <col min="8" max="8" width="14.7109375" customWidth="1"/>
    <col min="12" max="12" width="3.28515625" customWidth="1"/>
    <col min="13" max="13" width="60.42578125" customWidth="1"/>
  </cols>
  <sheetData>
    <row r="1" spans="1:13" x14ac:dyDescent="0.2">
      <c r="A1" t="s">
        <v>29</v>
      </c>
      <c r="B1" t="s">
        <v>30</v>
      </c>
      <c r="C1" s="2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20</v>
      </c>
      <c r="M1" t="s">
        <v>6</v>
      </c>
    </row>
    <row r="2" spans="1:13" x14ac:dyDescent="0.2">
      <c r="A2">
        <v>1</v>
      </c>
      <c r="B2" t="s">
        <v>10</v>
      </c>
      <c r="C2" s="2" t="s">
        <v>39</v>
      </c>
      <c r="D2">
        <v>37</v>
      </c>
      <c r="E2">
        <v>37</v>
      </c>
      <c r="F2" t="s">
        <v>40</v>
      </c>
      <c r="G2" t="s">
        <v>41</v>
      </c>
      <c r="H2" t="s">
        <v>42</v>
      </c>
      <c r="I2">
        <v>7</v>
      </c>
      <c r="J2">
        <v>3</v>
      </c>
      <c r="K2">
        <v>1870</v>
      </c>
      <c r="M2" t="s">
        <v>487</v>
      </c>
    </row>
    <row r="3" spans="1:13" x14ac:dyDescent="0.2">
      <c r="A3">
        <v>2</v>
      </c>
      <c r="B3" t="s">
        <v>10</v>
      </c>
      <c r="C3" s="2" t="s">
        <v>43</v>
      </c>
      <c r="D3">
        <v>25</v>
      </c>
      <c r="E3">
        <v>25</v>
      </c>
      <c r="F3" t="s">
        <v>44</v>
      </c>
      <c r="G3" t="s">
        <v>41</v>
      </c>
      <c r="H3" t="s">
        <v>42</v>
      </c>
      <c r="I3">
        <v>7</v>
      </c>
      <c r="J3">
        <v>3</v>
      </c>
      <c r="K3">
        <v>1870</v>
      </c>
      <c r="M3" t="s">
        <v>488</v>
      </c>
    </row>
    <row r="4" spans="1:13" x14ac:dyDescent="0.2">
      <c r="A4">
        <v>3</v>
      </c>
      <c r="B4" t="s">
        <v>10</v>
      </c>
      <c r="C4" s="2" t="s">
        <v>45</v>
      </c>
      <c r="D4">
        <v>28</v>
      </c>
      <c r="E4">
        <v>28</v>
      </c>
      <c r="F4" t="s">
        <v>46</v>
      </c>
      <c r="G4" t="s">
        <v>41</v>
      </c>
      <c r="H4" t="s">
        <v>47</v>
      </c>
      <c r="I4">
        <v>28</v>
      </c>
      <c r="J4">
        <v>3</v>
      </c>
      <c r="K4">
        <v>1870</v>
      </c>
    </row>
    <row r="5" spans="1:13" x14ac:dyDescent="0.2">
      <c r="A5">
        <v>4</v>
      </c>
      <c r="B5" t="s">
        <v>10</v>
      </c>
      <c r="C5" s="2" t="s">
        <v>48</v>
      </c>
      <c r="D5" t="s">
        <v>49</v>
      </c>
      <c r="F5" t="s">
        <v>40</v>
      </c>
      <c r="G5" t="s">
        <v>2</v>
      </c>
      <c r="H5" t="s">
        <v>50</v>
      </c>
      <c r="I5">
        <v>23</v>
      </c>
      <c r="J5">
        <v>5</v>
      </c>
      <c r="K5">
        <v>1870</v>
      </c>
      <c r="M5" t="s">
        <v>489</v>
      </c>
    </row>
    <row r="6" spans="1:13" x14ac:dyDescent="0.2">
      <c r="A6">
        <v>5</v>
      </c>
      <c r="B6" t="s">
        <v>10</v>
      </c>
      <c r="C6" s="2" t="s">
        <v>51</v>
      </c>
      <c r="D6">
        <v>46</v>
      </c>
      <c r="E6">
        <v>46</v>
      </c>
      <c r="F6" t="s">
        <v>46</v>
      </c>
      <c r="G6" t="s">
        <v>52</v>
      </c>
      <c r="H6" t="s">
        <v>53</v>
      </c>
      <c r="I6">
        <v>28</v>
      </c>
      <c r="J6">
        <v>6</v>
      </c>
      <c r="K6">
        <v>1870</v>
      </c>
      <c r="M6" t="s">
        <v>490</v>
      </c>
    </row>
    <row r="7" spans="1:13" x14ac:dyDescent="0.2">
      <c r="A7">
        <v>6</v>
      </c>
      <c r="B7" t="s">
        <v>10</v>
      </c>
      <c r="C7" s="2" t="s">
        <v>54</v>
      </c>
      <c r="D7">
        <v>36</v>
      </c>
      <c r="E7">
        <v>36</v>
      </c>
      <c r="F7" t="s">
        <v>46</v>
      </c>
      <c r="G7" t="s">
        <v>2</v>
      </c>
      <c r="H7" t="s">
        <v>55</v>
      </c>
      <c r="I7">
        <v>4</v>
      </c>
      <c r="J7">
        <v>8</v>
      </c>
      <c r="K7">
        <v>1870</v>
      </c>
    </row>
    <row r="8" spans="1:13" x14ac:dyDescent="0.2">
      <c r="A8">
        <v>7</v>
      </c>
      <c r="B8" t="s">
        <v>10</v>
      </c>
      <c r="C8" s="2" t="s">
        <v>56</v>
      </c>
      <c r="D8">
        <v>34</v>
      </c>
      <c r="E8">
        <v>34</v>
      </c>
      <c r="F8" t="s">
        <v>46</v>
      </c>
      <c r="G8" t="s">
        <v>2</v>
      </c>
      <c r="H8" t="s">
        <v>57</v>
      </c>
      <c r="I8">
        <v>15</v>
      </c>
      <c r="J8">
        <v>8</v>
      </c>
      <c r="K8">
        <v>1870</v>
      </c>
      <c r="M8" t="s">
        <v>491</v>
      </c>
    </row>
    <row r="9" spans="1:13" x14ac:dyDescent="0.2">
      <c r="A9">
        <v>8</v>
      </c>
      <c r="B9" t="s">
        <v>10</v>
      </c>
      <c r="C9" s="2" t="s">
        <v>58</v>
      </c>
      <c r="D9">
        <v>20</v>
      </c>
      <c r="E9">
        <v>20</v>
      </c>
      <c r="F9" t="s">
        <v>46</v>
      </c>
      <c r="G9" t="s">
        <v>41</v>
      </c>
      <c r="H9" t="s">
        <v>42</v>
      </c>
      <c r="I9">
        <v>29</v>
      </c>
      <c r="J9">
        <v>8</v>
      </c>
      <c r="K9">
        <v>1870</v>
      </c>
    </row>
    <row r="10" spans="1:13" x14ac:dyDescent="0.2">
      <c r="A10">
        <v>9</v>
      </c>
      <c r="B10" t="s">
        <v>10</v>
      </c>
      <c r="C10" s="2" t="s">
        <v>59</v>
      </c>
      <c r="D10">
        <v>33</v>
      </c>
      <c r="E10">
        <v>33</v>
      </c>
      <c r="F10" t="s">
        <v>46</v>
      </c>
      <c r="G10" t="s">
        <v>2</v>
      </c>
      <c r="H10" t="s">
        <v>55</v>
      </c>
      <c r="I10">
        <v>30</v>
      </c>
      <c r="J10">
        <v>8</v>
      </c>
      <c r="K10">
        <v>1870</v>
      </c>
      <c r="M10" t="s">
        <v>517</v>
      </c>
    </row>
    <row r="11" spans="1:13" x14ac:dyDescent="0.2">
      <c r="A11">
        <v>10</v>
      </c>
      <c r="B11" t="s">
        <v>10</v>
      </c>
      <c r="C11" s="2" t="s">
        <v>60</v>
      </c>
      <c r="D11">
        <v>33</v>
      </c>
      <c r="E11">
        <v>33</v>
      </c>
      <c r="F11" t="s">
        <v>46</v>
      </c>
      <c r="G11" t="s">
        <v>2</v>
      </c>
      <c r="H11" t="s">
        <v>55</v>
      </c>
      <c r="I11">
        <v>14</v>
      </c>
      <c r="J11">
        <v>11</v>
      </c>
      <c r="K11">
        <v>1870</v>
      </c>
      <c r="M11" t="s">
        <v>518</v>
      </c>
    </row>
    <row r="12" spans="1:13" x14ac:dyDescent="0.2">
      <c r="A12">
        <v>11</v>
      </c>
      <c r="B12" t="s">
        <v>10</v>
      </c>
      <c r="C12" s="2" t="s">
        <v>61</v>
      </c>
      <c r="D12">
        <v>26</v>
      </c>
      <c r="E12">
        <v>26</v>
      </c>
      <c r="F12" t="s">
        <v>46</v>
      </c>
      <c r="G12" t="s">
        <v>41</v>
      </c>
      <c r="H12" t="s">
        <v>62</v>
      </c>
      <c r="I12">
        <v>21</v>
      </c>
      <c r="J12">
        <v>11</v>
      </c>
      <c r="K12">
        <v>1870</v>
      </c>
      <c r="M12" t="s">
        <v>519</v>
      </c>
    </row>
    <row r="13" spans="1:13" x14ac:dyDescent="0.2">
      <c r="A13">
        <v>12</v>
      </c>
      <c r="B13" t="s">
        <v>10</v>
      </c>
      <c r="C13" s="2" t="s">
        <v>63</v>
      </c>
      <c r="D13" t="s">
        <v>49</v>
      </c>
      <c r="F13" t="s">
        <v>46</v>
      </c>
      <c r="G13" t="s">
        <v>64</v>
      </c>
      <c r="H13" t="s">
        <v>65</v>
      </c>
      <c r="I13">
        <v>10</v>
      </c>
      <c r="J13">
        <v>1</v>
      </c>
      <c r="K13">
        <v>1871</v>
      </c>
    </row>
    <row r="14" spans="1:13" x14ac:dyDescent="0.2">
      <c r="A14">
        <v>13</v>
      </c>
      <c r="B14" t="s">
        <v>10</v>
      </c>
      <c r="C14" s="2" t="s">
        <v>66</v>
      </c>
      <c r="D14">
        <v>40</v>
      </c>
      <c r="E14">
        <v>40</v>
      </c>
      <c r="F14" t="s">
        <v>46</v>
      </c>
      <c r="G14" t="s">
        <v>67</v>
      </c>
      <c r="H14" t="s">
        <v>68</v>
      </c>
      <c r="I14">
        <v>14</v>
      </c>
      <c r="J14">
        <v>4</v>
      </c>
      <c r="K14">
        <v>1871</v>
      </c>
    </row>
    <row r="15" spans="1:13" x14ac:dyDescent="0.2">
      <c r="A15">
        <v>14</v>
      </c>
      <c r="B15" t="s">
        <v>10</v>
      </c>
      <c r="C15" s="2" t="s">
        <v>69</v>
      </c>
      <c r="D15" t="s">
        <v>49</v>
      </c>
      <c r="F15" t="s">
        <v>44</v>
      </c>
      <c r="G15" t="s">
        <v>41</v>
      </c>
      <c r="H15" t="s">
        <v>62</v>
      </c>
      <c r="I15">
        <v>15</v>
      </c>
      <c r="J15">
        <v>5</v>
      </c>
      <c r="K15">
        <v>1871</v>
      </c>
    </row>
    <row r="16" spans="1:13" x14ac:dyDescent="0.2">
      <c r="A16">
        <v>15</v>
      </c>
      <c r="B16" t="s">
        <v>10</v>
      </c>
      <c r="C16" s="2" t="s">
        <v>70</v>
      </c>
      <c r="D16" t="s">
        <v>49</v>
      </c>
      <c r="F16" t="s">
        <v>40</v>
      </c>
      <c r="G16" t="s">
        <v>64</v>
      </c>
      <c r="H16" t="s">
        <v>71</v>
      </c>
      <c r="I16">
        <v>6</v>
      </c>
      <c r="J16">
        <v>6</v>
      </c>
      <c r="K16">
        <v>1871</v>
      </c>
    </row>
    <row r="17" spans="1:11" x14ac:dyDescent="0.2">
      <c r="A17">
        <v>16</v>
      </c>
      <c r="B17" t="s">
        <v>11</v>
      </c>
      <c r="C17" s="2" t="s">
        <v>72</v>
      </c>
      <c r="D17" t="s">
        <v>49</v>
      </c>
      <c r="F17" t="s">
        <v>46</v>
      </c>
      <c r="G17" t="s">
        <v>67</v>
      </c>
      <c r="H17" t="s">
        <v>68</v>
      </c>
      <c r="I17">
        <v>15</v>
      </c>
      <c r="J17">
        <v>7</v>
      </c>
      <c r="K17">
        <v>1871</v>
      </c>
    </row>
    <row r="18" spans="1:11" x14ac:dyDescent="0.2">
      <c r="A18">
        <v>17</v>
      </c>
      <c r="B18" t="s">
        <v>10</v>
      </c>
      <c r="C18" s="2" t="s">
        <v>73</v>
      </c>
      <c r="D18" t="s">
        <v>49</v>
      </c>
      <c r="F18" t="s">
        <v>46</v>
      </c>
      <c r="G18" t="s">
        <v>67</v>
      </c>
      <c r="H18" t="s">
        <v>68</v>
      </c>
      <c r="I18">
        <v>15</v>
      </c>
      <c r="J18">
        <v>7</v>
      </c>
      <c r="K18">
        <v>1871</v>
      </c>
    </row>
    <row r="19" spans="1:11" x14ac:dyDescent="0.2">
      <c r="A19">
        <v>18</v>
      </c>
      <c r="B19" t="s">
        <v>10</v>
      </c>
      <c r="C19" s="2" t="s">
        <v>74</v>
      </c>
      <c r="D19" t="s">
        <v>49</v>
      </c>
      <c r="F19" t="s">
        <v>44</v>
      </c>
      <c r="G19" t="s">
        <v>67</v>
      </c>
      <c r="H19" t="s">
        <v>68</v>
      </c>
      <c r="I19">
        <v>13</v>
      </c>
      <c r="J19">
        <v>10</v>
      </c>
      <c r="K19">
        <v>1871</v>
      </c>
    </row>
    <row r="20" spans="1:11" x14ac:dyDescent="0.2">
      <c r="A20">
        <v>19</v>
      </c>
      <c r="B20" t="s">
        <v>10</v>
      </c>
      <c r="C20" s="2" t="s">
        <v>75</v>
      </c>
      <c r="D20" t="s">
        <v>49</v>
      </c>
      <c r="F20" t="s">
        <v>44</v>
      </c>
      <c r="G20" t="s">
        <v>67</v>
      </c>
      <c r="H20" t="s">
        <v>68</v>
      </c>
      <c r="I20">
        <v>13</v>
      </c>
      <c r="J20">
        <v>10</v>
      </c>
      <c r="K20">
        <v>1871</v>
      </c>
    </row>
    <row r="21" spans="1:11" x14ac:dyDescent="0.2">
      <c r="A21">
        <v>20</v>
      </c>
      <c r="B21" t="s">
        <v>10</v>
      </c>
      <c r="C21" s="2" t="s">
        <v>76</v>
      </c>
      <c r="D21" t="s">
        <v>49</v>
      </c>
      <c r="F21" t="s">
        <v>46</v>
      </c>
      <c r="G21" t="s">
        <v>2</v>
      </c>
      <c r="H21" t="s">
        <v>77</v>
      </c>
      <c r="I21">
        <v>10</v>
      </c>
      <c r="J21">
        <v>11</v>
      </c>
      <c r="K21">
        <v>1871</v>
      </c>
    </row>
    <row r="22" spans="1:11" x14ac:dyDescent="0.2">
      <c r="A22">
        <v>21</v>
      </c>
      <c r="B22" t="s">
        <v>10</v>
      </c>
      <c r="C22" s="2" t="s">
        <v>78</v>
      </c>
      <c r="D22">
        <v>35</v>
      </c>
      <c r="E22">
        <v>35</v>
      </c>
      <c r="F22" t="s">
        <v>46</v>
      </c>
      <c r="G22" t="s">
        <v>79</v>
      </c>
      <c r="H22" t="s">
        <v>80</v>
      </c>
      <c r="I22">
        <v>10</v>
      </c>
      <c r="J22">
        <v>11</v>
      </c>
      <c r="K22">
        <v>1871</v>
      </c>
    </row>
    <row r="23" spans="1:11" x14ac:dyDescent="0.2">
      <c r="A23">
        <v>22</v>
      </c>
      <c r="B23" t="s">
        <v>10</v>
      </c>
      <c r="C23" s="2" t="s">
        <v>81</v>
      </c>
      <c r="D23" t="s">
        <v>82</v>
      </c>
      <c r="E23">
        <v>50</v>
      </c>
      <c r="F23" t="s">
        <v>46</v>
      </c>
      <c r="G23" t="s">
        <v>2</v>
      </c>
      <c r="H23" t="s">
        <v>55</v>
      </c>
      <c r="I23">
        <v>4</v>
      </c>
      <c r="J23">
        <v>12</v>
      </c>
      <c r="K23">
        <v>1871</v>
      </c>
    </row>
    <row r="24" spans="1:11" x14ac:dyDescent="0.2">
      <c r="A24">
        <v>23</v>
      </c>
      <c r="B24" t="s">
        <v>10</v>
      </c>
      <c r="C24" s="2" t="s">
        <v>83</v>
      </c>
      <c r="D24">
        <v>60</v>
      </c>
      <c r="E24">
        <v>60</v>
      </c>
      <c r="F24" t="s">
        <v>46</v>
      </c>
      <c r="G24" t="s">
        <v>64</v>
      </c>
      <c r="H24" t="s">
        <v>84</v>
      </c>
      <c r="I24">
        <v>12</v>
      </c>
      <c r="J24">
        <v>12</v>
      </c>
      <c r="K24">
        <v>1871</v>
      </c>
    </row>
    <row r="25" spans="1:11" x14ac:dyDescent="0.2">
      <c r="A25">
        <v>24</v>
      </c>
      <c r="B25" t="s">
        <v>10</v>
      </c>
      <c r="C25" s="2" t="s">
        <v>85</v>
      </c>
      <c r="D25">
        <v>27</v>
      </c>
      <c r="E25">
        <v>27</v>
      </c>
      <c r="F25" t="s">
        <v>46</v>
      </c>
      <c r="G25" t="s">
        <v>64</v>
      </c>
      <c r="H25" t="s">
        <v>86</v>
      </c>
      <c r="I25">
        <v>2</v>
      </c>
      <c r="J25">
        <v>1</v>
      </c>
      <c r="K25">
        <v>1872</v>
      </c>
    </row>
    <row r="26" spans="1:11" x14ac:dyDescent="0.2">
      <c r="A26">
        <v>25</v>
      </c>
      <c r="B26" t="s">
        <v>10</v>
      </c>
      <c r="C26" s="2" t="s">
        <v>87</v>
      </c>
      <c r="D26" t="s">
        <v>49</v>
      </c>
      <c r="F26" t="s">
        <v>44</v>
      </c>
      <c r="G26" t="s">
        <v>67</v>
      </c>
      <c r="H26" t="s">
        <v>68</v>
      </c>
      <c r="I26">
        <v>15</v>
      </c>
      <c r="J26">
        <v>2</v>
      </c>
      <c r="K26">
        <v>1872</v>
      </c>
    </row>
    <row r="27" spans="1:11" x14ac:dyDescent="0.2">
      <c r="A27">
        <v>26</v>
      </c>
      <c r="B27" t="s">
        <v>10</v>
      </c>
      <c r="C27" s="2" t="s">
        <v>88</v>
      </c>
      <c r="D27" t="s">
        <v>49</v>
      </c>
      <c r="F27" t="s">
        <v>44</v>
      </c>
      <c r="G27" t="s">
        <v>67</v>
      </c>
      <c r="H27" t="s">
        <v>68</v>
      </c>
      <c r="I27">
        <v>15</v>
      </c>
      <c r="J27">
        <v>2</v>
      </c>
      <c r="K27">
        <v>1872</v>
      </c>
    </row>
    <row r="28" spans="1:11" x14ac:dyDescent="0.2">
      <c r="A28">
        <v>27</v>
      </c>
      <c r="B28" t="s">
        <v>10</v>
      </c>
      <c r="C28" s="2" t="s">
        <v>89</v>
      </c>
      <c r="D28">
        <v>38</v>
      </c>
      <c r="E28">
        <v>38</v>
      </c>
      <c r="F28" t="s">
        <v>46</v>
      </c>
      <c r="G28" t="s">
        <v>2</v>
      </c>
      <c r="H28" t="s">
        <v>55</v>
      </c>
      <c r="I28">
        <v>14</v>
      </c>
      <c r="J28">
        <v>5</v>
      </c>
      <c r="K28">
        <v>1872</v>
      </c>
    </row>
    <row r="29" spans="1:11" x14ac:dyDescent="0.2">
      <c r="A29">
        <v>28</v>
      </c>
      <c r="B29" t="s">
        <v>10</v>
      </c>
      <c r="C29" s="2" t="s">
        <v>90</v>
      </c>
      <c r="D29">
        <v>28</v>
      </c>
      <c r="E29">
        <v>28</v>
      </c>
      <c r="F29" t="s">
        <v>46</v>
      </c>
      <c r="G29" t="s">
        <v>2</v>
      </c>
      <c r="H29" t="s">
        <v>50</v>
      </c>
      <c r="I29">
        <v>20</v>
      </c>
      <c r="J29">
        <v>5</v>
      </c>
      <c r="K29">
        <v>1872</v>
      </c>
    </row>
    <row r="30" spans="1:11" x14ac:dyDescent="0.2">
      <c r="A30">
        <v>29</v>
      </c>
      <c r="B30" t="s">
        <v>10</v>
      </c>
      <c r="C30" s="2" t="s">
        <v>91</v>
      </c>
      <c r="D30" t="s">
        <v>92</v>
      </c>
      <c r="E30">
        <v>22</v>
      </c>
      <c r="F30" t="s">
        <v>44</v>
      </c>
      <c r="G30" t="s">
        <v>41</v>
      </c>
      <c r="H30" t="s">
        <v>47</v>
      </c>
      <c r="I30">
        <v>28</v>
      </c>
      <c r="J30">
        <v>5</v>
      </c>
      <c r="K30">
        <v>1872</v>
      </c>
    </row>
    <row r="31" spans="1:11" x14ac:dyDescent="0.2">
      <c r="A31">
        <v>30</v>
      </c>
      <c r="B31" t="s">
        <v>10</v>
      </c>
      <c r="C31" s="2" t="s">
        <v>93</v>
      </c>
      <c r="D31">
        <v>27</v>
      </c>
      <c r="E31">
        <v>27</v>
      </c>
      <c r="F31" t="s">
        <v>46</v>
      </c>
      <c r="G31" t="s">
        <v>41</v>
      </c>
      <c r="H31" t="s">
        <v>47</v>
      </c>
      <c r="I31">
        <v>29</v>
      </c>
      <c r="J31">
        <v>5</v>
      </c>
      <c r="K31">
        <v>1872</v>
      </c>
    </row>
    <row r="32" spans="1:11" x14ac:dyDescent="0.2">
      <c r="A32">
        <v>31</v>
      </c>
      <c r="B32" t="s">
        <v>10</v>
      </c>
      <c r="C32" s="2" t="s">
        <v>94</v>
      </c>
      <c r="D32">
        <v>59</v>
      </c>
      <c r="E32">
        <v>59</v>
      </c>
      <c r="F32" t="s">
        <v>46</v>
      </c>
      <c r="G32" t="s">
        <v>64</v>
      </c>
      <c r="H32" t="s">
        <v>95</v>
      </c>
      <c r="I32">
        <v>4</v>
      </c>
      <c r="J32">
        <v>6</v>
      </c>
      <c r="K32">
        <v>1872</v>
      </c>
    </row>
    <row r="33" spans="1:11" x14ac:dyDescent="0.2">
      <c r="A33">
        <v>32</v>
      </c>
      <c r="B33" t="s">
        <v>10</v>
      </c>
      <c r="C33" s="2" t="s">
        <v>96</v>
      </c>
      <c r="D33">
        <v>20</v>
      </c>
      <c r="E33">
        <v>20</v>
      </c>
      <c r="F33" t="s">
        <v>46</v>
      </c>
      <c r="G33" t="s">
        <v>64</v>
      </c>
      <c r="H33" t="s">
        <v>86</v>
      </c>
      <c r="I33">
        <v>18</v>
      </c>
      <c r="J33">
        <v>6</v>
      </c>
      <c r="K33">
        <v>1872</v>
      </c>
    </row>
    <row r="34" spans="1:11" x14ac:dyDescent="0.2">
      <c r="A34">
        <v>33</v>
      </c>
      <c r="B34" t="s">
        <v>10</v>
      </c>
      <c r="C34" s="2" t="s">
        <v>97</v>
      </c>
      <c r="D34">
        <v>36</v>
      </c>
      <c r="E34">
        <v>36</v>
      </c>
      <c r="F34" t="s">
        <v>46</v>
      </c>
      <c r="G34" t="s">
        <v>64</v>
      </c>
      <c r="H34" t="s">
        <v>86</v>
      </c>
      <c r="I34">
        <v>18</v>
      </c>
      <c r="J34">
        <v>6</v>
      </c>
      <c r="K34">
        <v>1872</v>
      </c>
    </row>
    <row r="35" spans="1:11" x14ac:dyDescent="0.2">
      <c r="A35">
        <v>34</v>
      </c>
      <c r="B35" t="s">
        <v>10</v>
      </c>
      <c r="C35" s="2" t="s">
        <v>98</v>
      </c>
      <c r="D35">
        <v>43</v>
      </c>
      <c r="E35">
        <v>43</v>
      </c>
      <c r="F35" t="s">
        <v>46</v>
      </c>
      <c r="G35" t="s">
        <v>67</v>
      </c>
      <c r="H35" t="s">
        <v>99</v>
      </c>
      <c r="I35">
        <v>12</v>
      </c>
      <c r="J35">
        <v>10</v>
      </c>
      <c r="K35">
        <v>1872</v>
      </c>
    </row>
    <row r="36" spans="1:11" x14ac:dyDescent="0.2">
      <c r="A36">
        <v>35</v>
      </c>
      <c r="B36" t="s">
        <v>10</v>
      </c>
      <c r="C36" s="2" t="s">
        <v>100</v>
      </c>
      <c r="D36" t="s">
        <v>101</v>
      </c>
      <c r="F36" t="s">
        <v>46</v>
      </c>
      <c r="G36" t="s">
        <v>2</v>
      </c>
      <c r="H36" t="s">
        <v>50</v>
      </c>
      <c r="I36">
        <v>11</v>
      </c>
      <c r="J36">
        <v>3</v>
      </c>
      <c r="K36">
        <v>1873</v>
      </c>
    </row>
    <row r="37" spans="1:11" x14ac:dyDescent="0.2">
      <c r="A37">
        <v>36</v>
      </c>
      <c r="B37" t="s">
        <v>10</v>
      </c>
      <c r="C37" s="2" t="s">
        <v>102</v>
      </c>
      <c r="D37" t="s">
        <v>49</v>
      </c>
      <c r="F37" t="s">
        <v>46</v>
      </c>
      <c r="G37" t="s">
        <v>64</v>
      </c>
      <c r="H37" t="s">
        <v>86</v>
      </c>
      <c r="I37">
        <v>8</v>
      </c>
      <c r="J37">
        <v>4</v>
      </c>
      <c r="K37">
        <v>1873</v>
      </c>
    </row>
    <row r="38" spans="1:11" x14ac:dyDescent="0.2">
      <c r="A38">
        <v>37</v>
      </c>
      <c r="B38" t="s">
        <v>10</v>
      </c>
      <c r="C38" s="2" t="s">
        <v>103</v>
      </c>
      <c r="D38" t="s">
        <v>104</v>
      </c>
      <c r="E38">
        <v>45</v>
      </c>
      <c r="F38" t="s">
        <v>46</v>
      </c>
      <c r="G38" t="s">
        <v>64</v>
      </c>
      <c r="H38" t="s">
        <v>86</v>
      </c>
      <c r="I38">
        <v>8</v>
      </c>
      <c r="J38">
        <v>4</v>
      </c>
      <c r="K38">
        <v>1873</v>
      </c>
    </row>
    <row r="39" spans="1:11" x14ac:dyDescent="0.2">
      <c r="A39">
        <v>38</v>
      </c>
      <c r="B39" t="s">
        <v>10</v>
      </c>
      <c r="C39" s="2" t="s">
        <v>105</v>
      </c>
      <c r="D39" t="s">
        <v>49</v>
      </c>
      <c r="F39" t="s">
        <v>46</v>
      </c>
      <c r="G39" t="s">
        <v>2</v>
      </c>
      <c r="H39" t="s">
        <v>77</v>
      </c>
      <c r="I39">
        <v>12</v>
      </c>
      <c r="J39">
        <v>5</v>
      </c>
      <c r="K39">
        <v>1873</v>
      </c>
    </row>
    <row r="40" spans="1:11" x14ac:dyDescent="0.2">
      <c r="A40">
        <v>39</v>
      </c>
      <c r="B40" t="s">
        <v>10</v>
      </c>
      <c r="C40" s="2" t="s">
        <v>106</v>
      </c>
      <c r="D40" t="s">
        <v>107</v>
      </c>
      <c r="E40">
        <v>33</v>
      </c>
      <c r="F40" t="s">
        <v>46</v>
      </c>
      <c r="G40" t="s">
        <v>2</v>
      </c>
      <c r="H40" t="s">
        <v>77</v>
      </c>
      <c r="I40">
        <v>12</v>
      </c>
      <c r="J40">
        <v>5</v>
      </c>
      <c r="K40">
        <v>1873</v>
      </c>
    </row>
    <row r="41" spans="1:11" x14ac:dyDescent="0.2">
      <c r="A41">
        <v>40</v>
      </c>
      <c r="B41" t="s">
        <v>10</v>
      </c>
      <c r="C41" s="2" t="s">
        <v>108</v>
      </c>
      <c r="D41" t="s">
        <v>109</v>
      </c>
      <c r="E41">
        <v>35</v>
      </c>
      <c r="F41" t="s">
        <v>46</v>
      </c>
      <c r="G41" t="s">
        <v>2</v>
      </c>
      <c r="H41" t="s">
        <v>50</v>
      </c>
      <c r="I41">
        <v>20</v>
      </c>
      <c r="J41">
        <v>5</v>
      </c>
      <c r="K41">
        <v>1873</v>
      </c>
    </row>
    <row r="42" spans="1:11" x14ac:dyDescent="0.2">
      <c r="A42">
        <v>41</v>
      </c>
      <c r="B42" t="s">
        <v>10</v>
      </c>
      <c r="C42" s="2" t="s">
        <v>110</v>
      </c>
      <c r="D42">
        <v>34</v>
      </c>
      <c r="E42">
        <v>34</v>
      </c>
      <c r="F42" t="s">
        <v>46</v>
      </c>
      <c r="G42" t="s">
        <v>64</v>
      </c>
      <c r="H42" t="s">
        <v>86</v>
      </c>
      <c r="I42">
        <v>1</v>
      </c>
      <c r="J42">
        <v>7</v>
      </c>
      <c r="K42">
        <v>1873</v>
      </c>
    </row>
    <row r="43" spans="1:11" x14ac:dyDescent="0.2">
      <c r="A43">
        <v>42</v>
      </c>
      <c r="B43" t="s">
        <v>10</v>
      </c>
      <c r="C43" s="2" t="s">
        <v>111</v>
      </c>
      <c r="D43" t="s">
        <v>49</v>
      </c>
      <c r="F43" t="s">
        <v>112</v>
      </c>
      <c r="G43" t="s">
        <v>2</v>
      </c>
      <c r="H43" t="s">
        <v>113</v>
      </c>
      <c r="I43">
        <v>11</v>
      </c>
      <c r="J43">
        <v>8</v>
      </c>
      <c r="K43">
        <v>1873</v>
      </c>
    </row>
    <row r="44" spans="1:11" x14ac:dyDescent="0.2">
      <c r="A44">
        <v>43</v>
      </c>
      <c r="B44" t="s">
        <v>10</v>
      </c>
      <c r="C44" s="2" t="s">
        <v>114</v>
      </c>
      <c r="D44" t="s">
        <v>49</v>
      </c>
      <c r="F44" t="s">
        <v>44</v>
      </c>
      <c r="G44" t="s">
        <v>67</v>
      </c>
      <c r="H44" t="s">
        <v>68</v>
      </c>
      <c r="I44">
        <v>16</v>
      </c>
      <c r="J44">
        <v>10</v>
      </c>
      <c r="K44">
        <v>1873</v>
      </c>
    </row>
    <row r="45" spans="1:11" x14ac:dyDescent="0.2">
      <c r="A45">
        <v>44</v>
      </c>
      <c r="B45" t="s">
        <v>10</v>
      </c>
      <c r="C45" s="2" t="s">
        <v>115</v>
      </c>
      <c r="D45" t="s">
        <v>49</v>
      </c>
      <c r="F45" t="s">
        <v>44</v>
      </c>
      <c r="G45" t="s">
        <v>67</v>
      </c>
      <c r="H45" t="s">
        <v>68</v>
      </c>
      <c r="I45">
        <v>16</v>
      </c>
      <c r="J45">
        <v>10</v>
      </c>
      <c r="K45">
        <v>1873</v>
      </c>
    </row>
    <row r="46" spans="1:11" x14ac:dyDescent="0.2">
      <c r="A46">
        <v>45</v>
      </c>
      <c r="B46" t="s">
        <v>10</v>
      </c>
      <c r="C46" s="2" t="s">
        <v>116</v>
      </c>
      <c r="D46" t="s">
        <v>49</v>
      </c>
      <c r="F46" t="s">
        <v>46</v>
      </c>
      <c r="G46" t="s">
        <v>64</v>
      </c>
      <c r="H46" t="s">
        <v>86</v>
      </c>
      <c r="I46">
        <v>23</v>
      </c>
      <c r="J46">
        <v>12</v>
      </c>
      <c r="K46">
        <v>1873</v>
      </c>
    </row>
    <row r="47" spans="1:11" x14ac:dyDescent="0.2">
      <c r="A47">
        <v>46</v>
      </c>
      <c r="B47" t="s">
        <v>11</v>
      </c>
      <c r="C47" s="2" t="s">
        <v>117</v>
      </c>
      <c r="D47">
        <v>26</v>
      </c>
      <c r="E47">
        <v>26</v>
      </c>
      <c r="F47" t="s">
        <v>46</v>
      </c>
      <c r="G47" t="s">
        <v>79</v>
      </c>
      <c r="H47" t="s">
        <v>118</v>
      </c>
      <c r="I47">
        <v>30</v>
      </c>
      <c r="J47">
        <v>12</v>
      </c>
      <c r="K47">
        <v>1873</v>
      </c>
    </row>
    <row r="48" spans="1:11" x14ac:dyDescent="0.2">
      <c r="A48">
        <v>47</v>
      </c>
      <c r="B48" t="s">
        <v>10</v>
      </c>
      <c r="C48" s="2" t="s">
        <v>119</v>
      </c>
      <c r="D48">
        <v>19</v>
      </c>
      <c r="E48">
        <v>19</v>
      </c>
      <c r="F48" t="s">
        <v>46</v>
      </c>
      <c r="G48" t="s">
        <v>79</v>
      </c>
      <c r="H48" t="s">
        <v>118</v>
      </c>
      <c r="I48">
        <v>1</v>
      </c>
      <c r="J48">
        <v>1</v>
      </c>
      <c r="K48">
        <v>1874</v>
      </c>
    </row>
    <row r="49" spans="1:11" x14ac:dyDescent="0.2">
      <c r="A49">
        <v>48</v>
      </c>
      <c r="B49" t="s">
        <v>10</v>
      </c>
      <c r="C49" s="2" t="s">
        <v>120</v>
      </c>
      <c r="D49">
        <v>39</v>
      </c>
      <c r="E49">
        <v>39</v>
      </c>
      <c r="F49" t="s">
        <v>46</v>
      </c>
      <c r="G49" t="s">
        <v>67</v>
      </c>
      <c r="H49" t="s">
        <v>68</v>
      </c>
      <c r="I49">
        <v>13</v>
      </c>
      <c r="J49">
        <v>1</v>
      </c>
      <c r="K49">
        <v>1874</v>
      </c>
    </row>
    <row r="50" spans="1:11" x14ac:dyDescent="0.2">
      <c r="A50">
        <v>49</v>
      </c>
      <c r="B50" t="s">
        <v>10</v>
      </c>
      <c r="C50" s="2" t="s">
        <v>121</v>
      </c>
      <c r="D50">
        <v>36</v>
      </c>
      <c r="E50">
        <v>36</v>
      </c>
      <c r="F50" t="s">
        <v>46</v>
      </c>
      <c r="G50" t="s">
        <v>41</v>
      </c>
      <c r="H50" t="s">
        <v>47</v>
      </c>
      <c r="I50">
        <v>10</v>
      </c>
      <c r="J50">
        <v>3</v>
      </c>
      <c r="K50">
        <v>1874</v>
      </c>
    </row>
    <row r="51" spans="1:11" x14ac:dyDescent="0.2">
      <c r="A51">
        <v>50</v>
      </c>
      <c r="B51" t="s">
        <v>10</v>
      </c>
      <c r="C51" s="2" t="s">
        <v>122</v>
      </c>
      <c r="D51">
        <v>50</v>
      </c>
      <c r="E51">
        <v>50</v>
      </c>
      <c r="F51" t="s">
        <v>46</v>
      </c>
      <c r="G51" t="s">
        <v>67</v>
      </c>
      <c r="H51" t="s">
        <v>68</v>
      </c>
      <c r="I51">
        <v>4</v>
      </c>
      <c r="J51">
        <v>4</v>
      </c>
      <c r="K51">
        <v>1874</v>
      </c>
    </row>
    <row r="52" spans="1:11" x14ac:dyDescent="0.2">
      <c r="A52">
        <v>51</v>
      </c>
      <c r="B52" t="s">
        <v>10</v>
      </c>
      <c r="C52" s="2" t="s">
        <v>123</v>
      </c>
      <c r="D52">
        <v>21</v>
      </c>
      <c r="E52">
        <v>21</v>
      </c>
      <c r="F52" t="s">
        <v>46</v>
      </c>
      <c r="G52" t="s">
        <v>64</v>
      </c>
      <c r="H52" t="s">
        <v>124</v>
      </c>
      <c r="I52">
        <v>19</v>
      </c>
      <c r="J52">
        <v>5</v>
      </c>
      <c r="K52">
        <v>1874</v>
      </c>
    </row>
    <row r="53" spans="1:11" x14ac:dyDescent="0.2">
      <c r="A53">
        <v>52</v>
      </c>
      <c r="B53" t="s">
        <v>10</v>
      </c>
      <c r="C53" s="2" t="s">
        <v>125</v>
      </c>
      <c r="D53" t="s">
        <v>49</v>
      </c>
      <c r="F53" t="s">
        <v>46</v>
      </c>
      <c r="G53" t="s">
        <v>64</v>
      </c>
      <c r="H53" t="s">
        <v>124</v>
      </c>
      <c r="I53">
        <v>19</v>
      </c>
      <c r="J53">
        <v>5</v>
      </c>
      <c r="K53">
        <v>1874</v>
      </c>
    </row>
    <row r="54" spans="1:11" x14ac:dyDescent="0.2">
      <c r="A54">
        <v>53</v>
      </c>
      <c r="B54" t="s">
        <v>10</v>
      </c>
      <c r="C54" s="2" t="s">
        <v>126</v>
      </c>
      <c r="D54">
        <v>17</v>
      </c>
      <c r="E54">
        <v>17</v>
      </c>
      <c r="F54" t="s">
        <v>46</v>
      </c>
      <c r="G54" t="s">
        <v>64</v>
      </c>
      <c r="H54" t="s">
        <v>127</v>
      </c>
      <c r="I54">
        <v>23</v>
      </c>
      <c r="J54">
        <v>6</v>
      </c>
      <c r="K54">
        <v>1874</v>
      </c>
    </row>
    <row r="55" spans="1:11" x14ac:dyDescent="0.2">
      <c r="A55">
        <v>54</v>
      </c>
      <c r="B55" t="s">
        <v>10</v>
      </c>
      <c r="C55" s="2" t="s">
        <v>128</v>
      </c>
      <c r="D55">
        <v>26</v>
      </c>
      <c r="E55">
        <v>26</v>
      </c>
      <c r="F55" t="s">
        <v>129</v>
      </c>
      <c r="G55" t="s">
        <v>41</v>
      </c>
      <c r="H55" t="s">
        <v>47</v>
      </c>
      <c r="I55">
        <v>29</v>
      </c>
      <c r="J55">
        <v>12</v>
      </c>
      <c r="K55">
        <v>1874</v>
      </c>
    </row>
    <row r="56" spans="1:11" x14ac:dyDescent="0.2">
      <c r="A56">
        <v>55</v>
      </c>
      <c r="B56" t="s">
        <v>10</v>
      </c>
      <c r="C56" s="2" t="s">
        <v>130</v>
      </c>
      <c r="D56" t="s">
        <v>49</v>
      </c>
      <c r="F56" t="s">
        <v>44</v>
      </c>
      <c r="G56" t="s">
        <v>41</v>
      </c>
      <c r="H56" t="s">
        <v>62</v>
      </c>
      <c r="I56">
        <v>14</v>
      </c>
      <c r="J56">
        <v>4</v>
      </c>
      <c r="K56">
        <v>1875</v>
      </c>
    </row>
    <row r="57" spans="1:11" x14ac:dyDescent="0.2">
      <c r="A57">
        <v>56</v>
      </c>
      <c r="B57" t="s">
        <v>10</v>
      </c>
      <c r="C57" s="2" t="s">
        <v>131</v>
      </c>
      <c r="D57" t="s">
        <v>49</v>
      </c>
      <c r="F57" t="s">
        <v>44</v>
      </c>
      <c r="G57" t="s">
        <v>67</v>
      </c>
      <c r="H57" t="s">
        <v>68</v>
      </c>
      <c r="I57">
        <v>22</v>
      </c>
      <c r="J57">
        <v>4</v>
      </c>
      <c r="K57">
        <v>1875</v>
      </c>
    </row>
    <row r="58" spans="1:11" x14ac:dyDescent="0.2">
      <c r="A58">
        <v>57</v>
      </c>
      <c r="B58" t="s">
        <v>10</v>
      </c>
      <c r="C58" s="2" t="s">
        <v>132</v>
      </c>
      <c r="D58" t="s">
        <v>49</v>
      </c>
      <c r="F58" t="s">
        <v>44</v>
      </c>
      <c r="G58" t="s">
        <v>67</v>
      </c>
      <c r="H58" t="s">
        <v>68</v>
      </c>
      <c r="I58">
        <v>22</v>
      </c>
      <c r="J58">
        <v>4</v>
      </c>
      <c r="K58">
        <v>1875</v>
      </c>
    </row>
    <row r="59" spans="1:11" x14ac:dyDescent="0.2">
      <c r="A59">
        <v>58</v>
      </c>
      <c r="B59" t="s">
        <v>10</v>
      </c>
      <c r="C59" s="2" t="s">
        <v>133</v>
      </c>
      <c r="D59" t="s">
        <v>49</v>
      </c>
      <c r="F59" t="s">
        <v>44</v>
      </c>
      <c r="G59" t="s">
        <v>67</v>
      </c>
      <c r="H59" t="s">
        <v>68</v>
      </c>
      <c r="I59">
        <v>22</v>
      </c>
      <c r="J59">
        <v>4</v>
      </c>
      <c r="K59">
        <v>1875</v>
      </c>
    </row>
    <row r="60" spans="1:11" x14ac:dyDescent="0.2">
      <c r="A60">
        <v>59</v>
      </c>
      <c r="B60" t="s">
        <v>10</v>
      </c>
      <c r="C60" s="2" t="s">
        <v>134</v>
      </c>
      <c r="D60">
        <v>55</v>
      </c>
      <c r="E60">
        <v>55</v>
      </c>
      <c r="F60" t="s">
        <v>46</v>
      </c>
      <c r="G60" t="s">
        <v>52</v>
      </c>
      <c r="H60" t="s">
        <v>135</v>
      </c>
      <c r="I60">
        <v>31</v>
      </c>
      <c r="J60">
        <v>5</v>
      </c>
      <c r="K60">
        <v>1875</v>
      </c>
    </row>
    <row r="61" spans="1:11" x14ac:dyDescent="0.2">
      <c r="A61">
        <v>60</v>
      </c>
      <c r="B61" t="s">
        <v>10</v>
      </c>
      <c r="C61" s="2" t="s">
        <v>136</v>
      </c>
      <c r="D61" t="s">
        <v>49</v>
      </c>
      <c r="F61" t="s">
        <v>40</v>
      </c>
      <c r="G61" t="s">
        <v>2</v>
      </c>
      <c r="H61" t="s">
        <v>50</v>
      </c>
      <c r="I61">
        <v>9</v>
      </c>
      <c r="J61">
        <v>8</v>
      </c>
      <c r="K61">
        <v>1875</v>
      </c>
    </row>
    <row r="62" spans="1:11" x14ac:dyDescent="0.2">
      <c r="A62">
        <v>61</v>
      </c>
      <c r="B62" t="s">
        <v>10</v>
      </c>
      <c r="C62" s="2" t="s">
        <v>137</v>
      </c>
      <c r="D62">
        <v>54</v>
      </c>
      <c r="E62">
        <v>54</v>
      </c>
      <c r="F62" t="s">
        <v>40</v>
      </c>
      <c r="G62" t="s">
        <v>2</v>
      </c>
      <c r="H62" t="s">
        <v>55</v>
      </c>
      <c r="I62">
        <v>30</v>
      </c>
      <c r="J62">
        <v>8</v>
      </c>
      <c r="K62">
        <v>1875</v>
      </c>
    </row>
    <row r="63" spans="1:11" x14ac:dyDescent="0.2">
      <c r="A63">
        <v>62</v>
      </c>
      <c r="B63" t="s">
        <v>10</v>
      </c>
      <c r="C63" s="2" t="s">
        <v>138</v>
      </c>
      <c r="D63" t="s">
        <v>49</v>
      </c>
      <c r="F63" t="s">
        <v>44</v>
      </c>
      <c r="G63" t="s">
        <v>64</v>
      </c>
      <c r="H63" t="s">
        <v>139</v>
      </c>
      <c r="I63">
        <v>14</v>
      </c>
      <c r="J63">
        <v>9</v>
      </c>
      <c r="K63">
        <v>1875</v>
      </c>
    </row>
    <row r="64" spans="1:11" x14ac:dyDescent="0.2">
      <c r="A64">
        <v>63</v>
      </c>
      <c r="B64" t="s">
        <v>10</v>
      </c>
      <c r="C64" s="2" t="s">
        <v>140</v>
      </c>
      <c r="D64">
        <v>52</v>
      </c>
      <c r="E64">
        <v>52</v>
      </c>
      <c r="F64" t="s">
        <v>46</v>
      </c>
      <c r="G64" t="s">
        <v>2</v>
      </c>
      <c r="H64" t="s">
        <v>55</v>
      </c>
      <c r="I64">
        <v>4</v>
      </c>
      <c r="J64">
        <v>10</v>
      </c>
      <c r="K64">
        <v>1875</v>
      </c>
    </row>
    <row r="65" spans="1:11" x14ac:dyDescent="0.2">
      <c r="A65">
        <v>64</v>
      </c>
      <c r="B65" t="s">
        <v>10</v>
      </c>
      <c r="C65" s="2" t="s">
        <v>141</v>
      </c>
      <c r="D65" t="s">
        <v>49</v>
      </c>
      <c r="F65" t="s">
        <v>46</v>
      </c>
      <c r="G65" t="s">
        <v>79</v>
      </c>
      <c r="H65" t="s">
        <v>80</v>
      </c>
      <c r="I65">
        <v>27</v>
      </c>
      <c r="J65">
        <v>10</v>
      </c>
      <c r="K65">
        <v>1875</v>
      </c>
    </row>
    <row r="66" spans="1:11" x14ac:dyDescent="0.2">
      <c r="A66">
        <v>65</v>
      </c>
      <c r="B66" t="s">
        <v>10</v>
      </c>
      <c r="C66" s="2" t="s">
        <v>142</v>
      </c>
      <c r="D66">
        <v>45</v>
      </c>
      <c r="E66">
        <v>45</v>
      </c>
      <c r="F66" t="s">
        <v>46</v>
      </c>
      <c r="G66" t="s">
        <v>2</v>
      </c>
      <c r="H66" t="s">
        <v>55</v>
      </c>
      <c r="I66">
        <v>6</v>
      </c>
      <c r="J66">
        <v>12</v>
      </c>
      <c r="K66">
        <v>1875</v>
      </c>
    </row>
    <row r="67" spans="1:11" x14ac:dyDescent="0.2">
      <c r="A67">
        <v>66</v>
      </c>
      <c r="B67" t="s">
        <v>10</v>
      </c>
      <c r="C67" s="2" t="s">
        <v>143</v>
      </c>
      <c r="D67">
        <v>53</v>
      </c>
      <c r="E67">
        <v>53</v>
      </c>
      <c r="F67" t="s">
        <v>46</v>
      </c>
      <c r="G67" t="s">
        <v>64</v>
      </c>
      <c r="H67" t="s">
        <v>144</v>
      </c>
      <c r="I67">
        <v>7</v>
      </c>
      <c r="J67">
        <v>12</v>
      </c>
      <c r="K67">
        <v>1875</v>
      </c>
    </row>
    <row r="68" spans="1:11" x14ac:dyDescent="0.2">
      <c r="A68">
        <v>67</v>
      </c>
      <c r="B68" t="s">
        <v>10</v>
      </c>
      <c r="C68" s="2" t="s">
        <v>145</v>
      </c>
      <c r="D68">
        <v>38</v>
      </c>
      <c r="E68">
        <v>38</v>
      </c>
      <c r="F68" t="s">
        <v>40</v>
      </c>
      <c r="G68" t="s">
        <v>64</v>
      </c>
      <c r="H68" t="s">
        <v>146</v>
      </c>
      <c r="I68">
        <v>18</v>
      </c>
      <c r="J68">
        <v>4</v>
      </c>
      <c r="K68">
        <v>1876</v>
      </c>
    </row>
    <row r="69" spans="1:11" x14ac:dyDescent="0.2">
      <c r="A69">
        <v>68</v>
      </c>
      <c r="B69" t="s">
        <v>10</v>
      </c>
      <c r="C69" s="2" t="s">
        <v>147</v>
      </c>
      <c r="D69" t="s">
        <v>82</v>
      </c>
      <c r="E69">
        <v>50</v>
      </c>
      <c r="F69" t="s">
        <v>46</v>
      </c>
      <c r="G69" t="s">
        <v>2</v>
      </c>
      <c r="H69" t="s">
        <v>50</v>
      </c>
      <c r="I69">
        <v>22</v>
      </c>
      <c r="J69">
        <v>5</v>
      </c>
      <c r="K69">
        <v>1876</v>
      </c>
    </row>
    <row r="70" spans="1:11" x14ac:dyDescent="0.2">
      <c r="A70">
        <v>69</v>
      </c>
      <c r="B70" t="s">
        <v>10</v>
      </c>
      <c r="C70" s="2" t="s">
        <v>148</v>
      </c>
      <c r="D70">
        <v>39</v>
      </c>
      <c r="E70">
        <v>39</v>
      </c>
      <c r="F70" t="s">
        <v>46</v>
      </c>
      <c r="G70" t="s">
        <v>67</v>
      </c>
      <c r="H70" t="s">
        <v>68</v>
      </c>
      <c r="I70">
        <v>10</v>
      </c>
      <c r="J70">
        <v>6</v>
      </c>
      <c r="K70">
        <v>1876</v>
      </c>
    </row>
    <row r="71" spans="1:11" x14ac:dyDescent="0.2">
      <c r="A71">
        <v>70</v>
      </c>
      <c r="B71" t="s">
        <v>10</v>
      </c>
      <c r="C71" s="2" t="s">
        <v>149</v>
      </c>
      <c r="D71" t="s">
        <v>49</v>
      </c>
      <c r="F71" t="s">
        <v>46</v>
      </c>
      <c r="G71" t="s">
        <v>64</v>
      </c>
      <c r="H71" t="s">
        <v>144</v>
      </c>
      <c r="I71">
        <v>21</v>
      </c>
      <c r="J71">
        <v>6</v>
      </c>
      <c r="K71">
        <v>1876</v>
      </c>
    </row>
    <row r="72" spans="1:11" x14ac:dyDescent="0.2">
      <c r="A72">
        <v>71</v>
      </c>
      <c r="B72" t="s">
        <v>10</v>
      </c>
      <c r="C72" s="2" t="s">
        <v>150</v>
      </c>
      <c r="D72" t="s">
        <v>49</v>
      </c>
      <c r="F72" t="s">
        <v>46</v>
      </c>
      <c r="G72" t="s">
        <v>64</v>
      </c>
      <c r="H72" t="s">
        <v>151</v>
      </c>
      <c r="I72">
        <v>28</v>
      </c>
      <c r="J72">
        <v>6</v>
      </c>
      <c r="K72">
        <v>1876</v>
      </c>
    </row>
    <row r="73" spans="1:11" x14ac:dyDescent="0.2">
      <c r="A73">
        <v>72</v>
      </c>
      <c r="B73" t="s">
        <v>10</v>
      </c>
      <c r="C73" s="2" t="s">
        <v>152</v>
      </c>
      <c r="D73" t="s">
        <v>49</v>
      </c>
      <c r="F73" t="s">
        <v>46</v>
      </c>
      <c r="G73" t="s">
        <v>64</v>
      </c>
      <c r="H73" t="s">
        <v>65</v>
      </c>
      <c r="I73">
        <v>19</v>
      </c>
      <c r="J73">
        <v>7</v>
      </c>
      <c r="K73">
        <v>1876</v>
      </c>
    </row>
    <row r="74" spans="1:11" x14ac:dyDescent="0.2">
      <c r="A74">
        <v>73</v>
      </c>
      <c r="B74" t="s">
        <v>10</v>
      </c>
      <c r="C74" s="2" t="s">
        <v>153</v>
      </c>
      <c r="D74">
        <v>36</v>
      </c>
      <c r="E74">
        <v>36</v>
      </c>
      <c r="F74" t="s">
        <v>46</v>
      </c>
      <c r="G74" t="s">
        <v>2</v>
      </c>
      <c r="H74" t="s">
        <v>113</v>
      </c>
      <c r="I74">
        <v>21</v>
      </c>
      <c r="J74">
        <v>8</v>
      </c>
      <c r="K74">
        <v>1876</v>
      </c>
    </row>
    <row r="75" spans="1:11" x14ac:dyDescent="0.2">
      <c r="A75">
        <v>74</v>
      </c>
      <c r="B75" t="s">
        <v>10</v>
      </c>
      <c r="C75" s="2" t="s">
        <v>154</v>
      </c>
      <c r="D75">
        <v>54</v>
      </c>
      <c r="E75">
        <v>54</v>
      </c>
      <c r="F75" t="s">
        <v>46</v>
      </c>
      <c r="G75" t="s">
        <v>41</v>
      </c>
      <c r="H75" t="s">
        <v>47</v>
      </c>
      <c r="I75">
        <v>29</v>
      </c>
      <c r="J75">
        <v>8</v>
      </c>
      <c r="K75">
        <v>1876</v>
      </c>
    </row>
    <row r="76" spans="1:11" x14ac:dyDescent="0.2">
      <c r="A76">
        <v>75</v>
      </c>
      <c r="B76" t="s">
        <v>10</v>
      </c>
      <c r="C76" s="2" t="s">
        <v>155</v>
      </c>
      <c r="D76" t="s">
        <v>49</v>
      </c>
      <c r="F76" t="s">
        <v>44</v>
      </c>
      <c r="G76" t="s">
        <v>67</v>
      </c>
      <c r="H76" t="s">
        <v>68</v>
      </c>
      <c r="I76">
        <v>16</v>
      </c>
      <c r="J76">
        <v>10</v>
      </c>
      <c r="K76">
        <v>1876</v>
      </c>
    </row>
    <row r="77" spans="1:11" x14ac:dyDescent="0.2">
      <c r="A77">
        <v>76</v>
      </c>
      <c r="B77" t="s">
        <v>10</v>
      </c>
      <c r="C77" s="2" t="s">
        <v>156</v>
      </c>
      <c r="D77" t="s">
        <v>82</v>
      </c>
      <c r="E77">
        <v>50</v>
      </c>
      <c r="F77" t="s">
        <v>46</v>
      </c>
      <c r="G77" t="s">
        <v>2</v>
      </c>
      <c r="H77" t="s">
        <v>55</v>
      </c>
      <c r="I77">
        <v>11</v>
      </c>
      <c r="J77">
        <v>12</v>
      </c>
      <c r="K77">
        <v>1876</v>
      </c>
    </row>
    <row r="78" spans="1:11" x14ac:dyDescent="0.2">
      <c r="A78">
        <v>77</v>
      </c>
      <c r="B78" t="s">
        <v>10</v>
      </c>
      <c r="C78" s="2" t="s">
        <v>157</v>
      </c>
      <c r="D78" t="s">
        <v>49</v>
      </c>
      <c r="F78" t="s">
        <v>46</v>
      </c>
      <c r="G78" t="s">
        <v>2</v>
      </c>
      <c r="H78" t="s">
        <v>55</v>
      </c>
      <c r="I78">
        <v>14</v>
      </c>
      <c r="J78">
        <v>3</v>
      </c>
      <c r="K78">
        <v>1877</v>
      </c>
    </row>
    <row r="79" spans="1:11" x14ac:dyDescent="0.2">
      <c r="A79">
        <v>78</v>
      </c>
      <c r="B79" t="s">
        <v>10</v>
      </c>
      <c r="C79" s="2" t="s">
        <v>69</v>
      </c>
      <c r="D79" t="s">
        <v>49</v>
      </c>
      <c r="F79" t="s">
        <v>129</v>
      </c>
      <c r="G79" t="s">
        <v>41</v>
      </c>
      <c r="H79" t="s">
        <v>158</v>
      </c>
      <c r="I79">
        <v>18</v>
      </c>
      <c r="J79">
        <v>5</v>
      </c>
      <c r="K79">
        <v>1877</v>
      </c>
    </row>
    <row r="80" spans="1:11" x14ac:dyDescent="0.2">
      <c r="A80">
        <v>79</v>
      </c>
      <c r="B80" t="s">
        <v>10</v>
      </c>
      <c r="C80" s="2" t="s">
        <v>88</v>
      </c>
      <c r="D80" t="s">
        <v>49</v>
      </c>
      <c r="F80" t="s">
        <v>129</v>
      </c>
      <c r="G80" t="s">
        <v>41</v>
      </c>
      <c r="H80" t="s">
        <v>158</v>
      </c>
      <c r="I80">
        <v>18</v>
      </c>
      <c r="J80">
        <v>5</v>
      </c>
      <c r="K80">
        <v>1877</v>
      </c>
    </row>
    <row r="81" spans="1:11" x14ac:dyDescent="0.2">
      <c r="A81">
        <v>80</v>
      </c>
      <c r="B81" t="s">
        <v>10</v>
      </c>
      <c r="C81" s="2" t="s">
        <v>159</v>
      </c>
      <c r="D81" t="s">
        <v>49</v>
      </c>
      <c r="F81" t="s">
        <v>46</v>
      </c>
      <c r="G81" t="s">
        <v>64</v>
      </c>
      <c r="H81" t="s">
        <v>160</v>
      </c>
      <c r="I81">
        <v>30</v>
      </c>
      <c r="J81">
        <v>5</v>
      </c>
      <c r="K81">
        <v>1877</v>
      </c>
    </row>
    <row r="82" spans="1:11" x14ac:dyDescent="0.2">
      <c r="A82">
        <v>81</v>
      </c>
      <c r="B82" t="s">
        <v>10</v>
      </c>
      <c r="C82" s="2" t="s">
        <v>161</v>
      </c>
      <c r="D82">
        <v>48</v>
      </c>
      <c r="E82">
        <v>48</v>
      </c>
      <c r="F82" t="s">
        <v>46</v>
      </c>
      <c r="G82" t="s">
        <v>79</v>
      </c>
      <c r="H82" t="s">
        <v>118</v>
      </c>
      <c r="I82">
        <v>24</v>
      </c>
      <c r="J82">
        <v>7</v>
      </c>
      <c r="K82">
        <v>1877</v>
      </c>
    </row>
    <row r="83" spans="1:11" x14ac:dyDescent="0.2">
      <c r="A83">
        <v>82</v>
      </c>
      <c r="B83" t="s">
        <v>10</v>
      </c>
      <c r="C83" s="2" t="s">
        <v>162</v>
      </c>
      <c r="D83">
        <v>46</v>
      </c>
      <c r="E83">
        <v>46</v>
      </c>
      <c r="F83" t="s">
        <v>46</v>
      </c>
      <c r="G83" t="s">
        <v>52</v>
      </c>
      <c r="H83" t="s">
        <v>53</v>
      </c>
      <c r="I83">
        <v>19</v>
      </c>
      <c r="J83">
        <v>11</v>
      </c>
      <c r="K83">
        <v>1877</v>
      </c>
    </row>
    <row r="84" spans="1:11" x14ac:dyDescent="0.2">
      <c r="A84">
        <v>83</v>
      </c>
      <c r="B84" t="s">
        <v>10</v>
      </c>
      <c r="C84" s="2" t="s">
        <v>163</v>
      </c>
      <c r="D84">
        <v>40</v>
      </c>
      <c r="E84">
        <v>40</v>
      </c>
      <c r="F84" t="s">
        <v>46</v>
      </c>
      <c r="G84" t="s">
        <v>64</v>
      </c>
      <c r="H84" t="s">
        <v>65</v>
      </c>
      <c r="I84">
        <v>18</v>
      </c>
      <c r="J84">
        <v>12</v>
      </c>
      <c r="K84">
        <v>1877</v>
      </c>
    </row>
    <row r="85" spans="1:11" x14ac:dyDescent="0.2">
      <c r="A85">
        <v>84</v>
      </c>
      <c r="B85" t="s">
        <v>10</v>
      </c>
      <c r="C85" s="2" t="s">
        <v>164</v>
      </c>
      <c r="D85">
        <v>23</v>
      </c>
      <c r="E85">
        <v>23</v>
      </c>
      <c r="F85" t="s">
        <v>46</v>
      </c>
      <c r="G85" t="s">
        <v>41</v>
      </c>
      <c r="H85" t="s">
        <v>47</v>
      </c>
      <c r="I85">
        <v>14</v>
      </c>
      <c r="J85">
        <v>1</v>
      </c>
      <c r="K85">
        <v>1878</v>
      </c>
    </row>
    <row r="86" spans="1:11" x14ac:dyDescent="0.2">
      <c r="A86">
        <v>85</v>
      </c>
      <c r="B86" t="s">
        <v>10</v>
      </c>
      <c r="C86" s="2" t="s">
        <v>165</v>
      </c>
      <c r="D86">
        <v>59</v>
      </c>
      <c r="E86">
        <v>59</v>
      </c>
      <c r="F86" t="s">
        <v>46</v>
      </c>
      <c r="G86" t="s">
        <v>79</v>
      </c>
      <c r="H86" t="s">
        <v>118</v>
      </c>
      <c r="I86">
        <v>16</v>
      </c>
      <c r="J86">
        <v>4</v>
      </c>
      <c r="K86">
        <v>1878</v>
      </c>
    </row>
    <row r="87" spans="1:11" x14ac:dyDescent="0.2">
      <c r="A87">
        <v>86</v>
      </c>
      <c r="B87" t="s">
        <v>10</v>
      </c>
      <c r="C87" s="2" t="s">
        <v>166</v>
      </c>
      <c r="D87" t="s">
        <v>49</v>
      </c>
      <c r="F87" t="s">
        <v>40</v>
      </c>
      <c r="G87" t="s">
        <v>64</v>
      </c>
      <c r="H87" t="s">
        <v>124</v>
      </c>
      <c r="I87">
        <v>28</v>
      </c>
      <c r="J87">
        <v>5</v>
      </c>
      <c r="K87">
        <v>1878</v>
      </c>
    </row>
    <row r="88" spans="1:11" x14ac:dyDescent="0.2">
      <c r="A88">
        <v>87</v>
      </c>
      <c r="B88" t="s">
        <v>10</v>
      </c>
      <c r="C88" s="2" t="s">
        <v>167</v>
      </c>
      <c r="D88">
        <v>50</v>
      </c>
      <c r="E88">
        <v>50</v>
      </c>
      <c r="F88" t="s">
        <v>46</v>
      </c>
      <c r="G88" t="s">
        <v>79</v>
      </c>
      <c r="H88" t="s">
        <v>118</v>
      </c>
      <c r="I88">
        <v>16</v>
      </c>
      <c r="J88">
        <v>7</v>
      </c>
      <c r="K88">
        <v>1878</v>
      </c>
    </row>
    <row r="89" spans="1:11" x14ac:dyDescent="0.2">
      <c r="A89">
        <v>88</v>
      </c>
      <c r="B89" t="s">
        <v>10</v>
      </c>
      <c r="C89" s="2" t="s">
        <v>168</v>
      </c>
      <c r="D89" t="s">
        <v>169</v>
      </c>
      <c r="E89">
        <v>50</v>
      </c>
      <c r="F89" t="s">
        <v>40</v>
      </c>
      <c r="G89" t="s">
        <v>41</v>
      </c>
      <c r="H89" t="s">
        <v>47</v>
      </c>
      <c r="I89">
        <v>19</v>
      </c>
      <c r="J89">
        <v>8</v>
      </c>
      <c r="K89">
        <v>1878</v>
      </c>
    </row>
    <row r="90" spans="1:11" x14ac:dyDescent="0.2">
      <c r="A90">
        <v>89</v>
      </c>
      <c r="B90" t="s">
        <v>10</v>
      </c>
      <c r="C90" s="2" t="s">
        <v>170</v>
      </c>
      <c r="D90">
        <v>19</v>
      </c>
      <c r="E90">
        <v>19</v>
      </c>
      <c r="F90" t="s">
        <v>46</v>
      </c>
      <c r="G90" t="s">
        <v>52</v>
      </c>
      <c r="H90" t="s">
        <v>135</v>
      </c>
      <c r="I90">
        <v>21</v>
      </c>
      <c r="J90">
        <v>10</v>
      </c>
      <c r="K90">
        <v>1878</v>
      </c>
    </row>
    <row r="91" spans="1:11" x14ac:dyDescent="0.2">
      <c r="A91">
        <v>90</v>
      </c>
      <c r="B91" t="s">
        <v>10</v>
      </c>
      <c r="C91" s="2" t="s">
        <v>171</v>
      </c>
      <c r="D91">
        <v>25</v>
      </c>
      <c r="E91">
        <v>25</v>
      </c>
      <c r="F91" t="s">
        <v>129</v>
      </c>
      <c r="G91" t="s">
        <v>41</v>
      </c>
      <c r="H91" t="s">
        <v>47</v>
      </c>
      <c r="I91">
        <v>23</v>
      </c>
      <c r="J91">
        <v>12</v>
      </c>
      <c r="K91">
        <v>1878</v>
      </c>
    </row>
    <row r="92" spans="1:11" x14ac:dyDescent="0.2">
      <c r="A92">
        <v>91</v>
      </c>
      <c r="B92" t="s">
        <v>10</v>
      </c>
      <c r="C92" s="2" t="s">
        <v>172</v>
      </c>
      <c r="D92" t="s">
        <v>49</v>
      </c>
      <c r="F92" t="s">
        <v>44</v>
      </c>
      <c r="G92" t="s">
        <v>67</v>
      </c>
      <c r="H92" t="s">
        <v>68</v>
      </c>
      <c r="I92">
        <v>29</v>
      </c>
      <c r="J92">
        <v>4</v>
      </c>
      <c r="K92">
        <v>1879</v>
      </c>
    </row>
    <row r="93" spans="1:11" x14ac:dyDescent="0.2">
      <c r="A93">
        <v>92</v>
      </c>
      <c r="B93" t="s">
        <v>10</v>
      </c>
      <c r="C93" s="2" t="s">
        <v>173</v>
      </c>
      <c r="D93" t="s">
        <v>49</v>
      </c>
      <c r="F93" t="s">
        <v>46</v>
      </c>
      <c r="G93" t="s">
        <v>2</v>
      </c>
      <c r="H93" t="s">
        <v>77</v>
      </c>
      <c r="I93">
        <v>9</v>
      </c>
      <c r="J93">
        <v>6</v>
      </c>
      <c r="K93">
        <v>1879</v>
      </c>
    </row>
    <row r="94" spans="1:11" x14ac:dyDescent="0.2">
      <c r="A94">
        <v>93</v>
      </c>
      <c r="B94" t="s">
        <v>10</v>
      </c>
      <c r="C94" s="2" t="s">
        <v>174</v>
      </c>
      <c r="D94">
        <v>53</v>
      </c>
      <c r="E94">
        <v>53</v>
      </c>
      <c r="F94" t="s">
        <v>46</v>
      </c>
      <c r="G94" t="s">
        <v>41</v>
      </c>
      <c r="H94" t="s">
        <v>47</v>
      </c>
      <c r="I94">
        <v>9</v>
      </c>
      <c r="J94">
        <v>6</v>
      </c>
      <c r="K94">
        <v>1879</v>
      </c>
    </row>
    <row r="95" spans="1:11" x14ac:dyDescent="0.2">
      <c r="A95">
        <v>94</v>
      </c>
      <c r="B95" t="s">
        <v>10</v>
      </c>
      <c r="C95" s="2" t="s">
        <v>175</v>
      </c>
      <c r="D95">
        <v>24</v>
      </c>
      <c r="E95">
        <v>24</v>
      </c>
      <c r="F95" t="s">
        <v>44</v>
      </c>
      <c r="G95" t="s">
        <v>64</v>
      </c>
      <c r="H95" t="s">
        <v>144</v>
      </c>
      <c r="I95">
        <v>10</v>
      </c>
      <c r="J95">
        <v>6</v>
      </c>
      <c r="K95">
        <v>1879</v>
      </c>
    </row>
    <row r="96" spans="1:11" x14ac:dyDescent="0.2">
      <c r="A96">
        <v>95</v>
      </c>
      <c r="B96" t="s">
        <v>10</v>
      </c>
      <c r="C96" s="2" t="s">
        <v>176</v>
      </c>
      <c r="D96" t="s">
        <v>49</v>
      </c>
      <c r="F96" t="s">
        <v>44</v>
      </c>
      <c r="G96" t="s">
        <v>67</v>
      </c>
      <c r="H96" t="s">
        <v>177</v>
      </c>
      <c r="I96">
        <v>16</v>
      </c>
      <c r="J96">
        <v>7</v>
      </c>
      <c r="K96">
        <v>1879</v>
      </c>
    </row>
    <row r="97" spans="1:11" x14ac:dyDescent="0.2">
      <c r="A97">
        <v>96</v>
      </c>
      <c r="B97" t="s">
        <v>10</v>
      </c>
      <c r="C97" s="2" t="s">
        <v>178</v>
      </c>
      <c r="D97">
        <v>23</v>
      </c>
      <c r="E97">
        <v>23</v>
      </c>
      <c r="F97" t="s">
        <v>46</v>
      </c>
      <c r="G97" t="s">
        <v>64</v>
      </c>
      <c r="H97" t="s">
        <v>139</v>
      </c>
      <c r="I97">
        <v>20</v>
      </c>
      <c r="J97">
        <v>1</v>
      </c>
      <c r="K97">
        <v>1880</v>
      </c>
    </row>
    <row r="98" spans="1:11" x14ac:dyDescent="0.2">
      <c r="A98">
        <v>97</v>
      </c>
      <c r="B98" t="s">
        <v>10</v>
      </c>
      <c r="C98" s="2" t="s">
        <v>179</v>
      </c>
      <c r="D98">
        <v>37</v>
      </c>
      <c r="E98">
        <v>37</v>
      </c>
      <c r="F98" t="s">
        <v>46</v>
      </c>
      <c r="G98" t="s">
        <v>64</v>
      </c>
      <c r="H98" t="s">
        <v>139</v>
      </c>
      <c r="I98">
        <v>20</v>
      </c>
      <c r="J98">
        <v>1</v>
      </c>
      <c r="K98">
        <v>1880</v>
      </c>
    </row>
    <row r="99" spans="1:11" x14ac:dyDescent="0.2">
      <c r="A99">
        <v>98</v>
      </c>
      <c r="B99" t="s">
        <v>10</v>
      </c>
      <c r="C99" s="2" t="s">
        <v>180</v>
      </c>
      <c r="D99">
        <v>22</v>
      </c>
      <c r="E99">
        <v>22</v>
      </c>
      <c r="F99" t="s">
        <v>46</v>
      </c>
      <c r="G99" t="s">
        <v>41</v>
      </c>
      <c r="H99" t="s">
        <v>47</v>
      </c>
      <c r="I99">
        <v>22</v>
      </c>
      <c r="J99">
        <v>3</v>
      </c>
      <c r="K99">
        <v>1880</v>
      </c>
    </row>
    <row r="100" spans="1:11" x14ac:dyDescent="0.2">
      <c r="A100">
        <v>99</v>
      </c>
      <c r="B100" t="s">
        <v>10</v>
      </c>
      <c r="C100" s="2" t="s">
        <v>181</v>
      </c>
      <c r="D100">
        <v>22</v>
      </c>
      <c r="E100">
        <v>22</v>
      </c>
      <c r="F100" t="s">
        <v>44</v>
      </c>
      <c r="G100" t="s">
        <v>64</v>
      </c>
      <c r="H100" t="s">
        <v>160</v>
      </c>
      <c r="I100">
        <v>26</v>
      </c>
      <c r="J100">
        <v>5</v>
      </c>
      <c r="K100">
        <v>1880</v>
      </c>
    </row>
    <row r="101" spans="1:11" x14ac:dyDescent="0.2">
      <c r="A101">
        <v>100</v>
      </c>
      <c r="B101" t="s">
        <v>10</v>
      </c>
      <c r="C101" s="2" t="s">
        <v>182</v>
      </c>
      <c r="D101" t="s">
        <v>49</v>
      </c>
      <c r="F101" t="s">
        <v>40</v>
      </c>
      <c r="G101" t="s">
        <v>41</v>
      </c>
      <c r="H101" t="s">
        <v>47</v>
      </c>
      <c r="I101">
        <v>31</v>
      </c>
      <c r="J101">
        <v>5</v>
      </c>
      <c r="K101">
        <v>1880</v>
      </c>
    </row>
    <row r="102" spans="1:11" x14ac:dyDescent="0.2">
      <c r="A102">
        <v>101</v>
      </c>
      <c r="B102" t="s">
        <v>10</v>
      </c>
      <c r="C102" s="2" t="s">
        <v>183</v>
      </c>
      <c r="D102">
        <v>34</v>
      </c>
      <c r="E102">
        <v>34</v>
      </c>
      <c r="F102" t="s">
        <v>46</v>
      </c>
      <c r="G102" t="s">
        <v>41</v>
      </c>
      <c r="H102" t="s">
        <v>47</v>
      </c>
      <c r="I102">
        <v>31</v>
      </c>
      <c r="J102">
        <v>5</v>
      </c>
      <c r="K102">
        <v>1880</v>
      </c>
    </row>
    <row r="103" spans="1:11" x14ac:dyDescent="0.2">
      <c r="A103">
        <v>102</v>
      </c>
      <c r="B103" t="s">
        <v>10</v>
      </c>
      <c r="C103" s="2" t="s">
        <v>184</v>
      </c>
      <c r="D103" t="s">
        <v>49</v>
      </c>
      <c r="F103" t="s">
        <v>40</v>
      </c>
      <c r="G103" t="s">
        <v>64</v>
      </c>
      <c r="H103" t="s">
        <v>151</v>
      </c>
      <c r="I103">
        <v>11</v>
      </c>
      <c r="J103">
        <v>6</v>
      </c>
      <c r="K103">
        <v>1880</v>
      </c>
    </row>
    <row r="104" spans="1:11" x14ac:dyDescent="0.2">
      <c r="A104">
        <v>103</v>
      </c>
      <c r="B104" t="s">
        <v>10</v>
      </c>
      <c r="C104" s="2" t="s">
        <v>185</v>
      </c>
      <c r="D104">
        <v>36</v>
      </c>
      <c r="E104">
        <v>36</v>
      </c>
      <c r="F104" t="s">
        <v>40</v>
      </c>
      <c r="G104" t="s">
        <v>41</v>
      </c>
      <c r="H104" t="s">
        <v>47</v>
      </c>
      <c r="I104">
        <v>21</v>
      </c>
      <c r="J104">
        <v>6</v>
      </c>
      <c r="K104">
        <v>1880</v>
      </c>
    </row>
    <row r="105" spans="1:11" x14ac:dyDescent="0.2">
      <c r="A105">
        <v>104</v>
      </c>
      <c r="B105" t="s">
        <v>10</v>
      </c>
      <c r="C105" s="2" t="s">
        <v>186</v>
      </c>
      <c r="D105" t="s">
        <v>49</v>
      </c>
      <c r="F105" t="s">
        <v>44</v>
      </c>
      <c r="G105" t="s">
        <v>41</v>
      </c>
      <c r="H105" t="s">
        <v>47</v>
      </c>
      <c r="I105">
        <v>16</v>
      </c>
      <c r="J105">
        <v>8</v>
      </c>
      <c r="K105">
        <v>1880</v>
      </c>
    </row>
    <row r="106" spans="1:11" x14ac:dyDescent="0.2">
      <c r="A106">
        <v>105</v>
      </c>
      <c r="B106" t="s">
        <v>10</v>
      </c>
      <c r="C106" s="2" t="s">
        <v>187</v>
      </c>
      <c r="D106">
        <v>25</v>
      </c>
      <c r="E106">
        <v>25</v>
      </c>
      <c r="F106" t="s">
        <v>46</v>
      </c>
      <c r="G106" t="s">
        <v>2</v>
      </c>
      <c r="H106" t="s">
        <v>55</v>
      </c>
      <c r="I106">
        <v>11</v>
      </c>
      <c r="J106">
        <v>11</v>
      </c>
      <c r="K106">
        <v>1880</v>
      </c>
    </row>
    <row r="107" spans="1:11" x14ac:dyDescent="0.2">
      <c r="A107">
        <v>106</v>
      </c>
      <c r="B107" t="s">
        <v>10</v>
      </c>
      <c r="C107" s="2" t="s">
        <v>58</v>
      </c>
      <c r="D107" t="s">
        <v>49</v>
      </c>
      <c r="F107" t="s">
        <v>46</v>
      </c>
      <c r="G107" t="s">
        <v>64</v>
      </c>
      <c r="H107" t="s">
        <v>139</v>
      </c>
      <c r="I107">
        <v>29</v>
      </c>
      <c r="J107">
        <v>3</v>
      </c>
      <c r="K107">
        <v>1881</v>
      </c>
    </row>
    <row r="108" spans="1:11" x14ac:dyDescent="0.2">
      <c r="A108">
        <v>107</v>
      </c>
      <c r="B108" t="s">
        <v>10</v>
      </c>
      <c r="C108" s="2" t="s">
        <v>188</v>
      </c>
      <c r="D108" t="s">
        <v>49</v>
      </c>
      <c r="F108" t="s">
        <v>46</v>
      </c>
      <c r="G108" t="s">
        <v>64</v>
      </c>
      <c r="H108" t="s">
        <v>189</v>
      </c>
      <c r="I108">
        <v>1</v>
      </c>
      <c r="J108">
        <v>6</v>
      </c>
      <c r="K108">
        <v>1881</v>
      </c>
    </row>
    <row r="109" spans="1:11" x14ac:dyDescent="0.2">
      <c r="A109">
        <v>108</v>
      </c>
      <c r="B109" t="s">
        <v>10</v>
      </c>
      <c r="C109" s="2" t="s">
        <v>190</v>
      </c>
      <c r="D109">
        <v>24</v>
      </c>
      <c r="E109">
        <v>24</v>
      </c>
      <c r="F109" t="s">
        <v>46</v>
      </c>
      <c r="G109" t="s">
        <v>2</v>
      </c>
      <c r="H109" t="s">
        <v>77</v>
      </c>
      <c r="I109">
        <v>6</v>
      </c>
      <c r="J109">
        <v>6</v>
      </c>
      <c r="K109">
        <v>1881</v>
      </c>
    </row>
    <row r="110" spans="1:11" x14ac:dyDescent="0.2">
      <c r="A110">
        <v>109</v>
      </c>
      <c r="B110" t="s">
        <v>10</v>
      </c>
      <c r="C110" s="2" t="s">
        <v>191</v>
      </c>
      <c r="D110" t="s">
        <v>49</v>
      </c>
      <c r="F110" t="s">
        <v>46</v>
      </c>
      <c r="G110" t="s">
        <v>79</v>
      </c>
      <c r="H110" t="s">
        <v>192</v>
      </c>
      <c r="I110">
        <v>18</v>
      </c>
      <c r="J110">
        <v>11</v>
      </c>
      <c r="K110">
        <v>1881</v>
      </c>
    </row>
    <row r="111" spans="1:11" x14ac:dyDescent="0.2">
      <c r="A111">
        <v>110</v>
      </c>
      <c r="B111" t="s">
        <v>10</v>
      </c>
      <c r="C111" s="2" t="s">
        <v>193</v>
      </c>
      <c r="D111">
        <v>23</v>
      </c>
      <c r="E111">
        <v>23</v>
      </c>
      <c r="F111" t="s">
        <v>40</v>
      </c>
      <c r="G111" t="s">
        <v>41</v>
      </c>
      <c r="H111" t="s">
        <v>47</v>
      </c>
      <c r="I111">
        <v>12</v>
      </c>
      <c r="J111">
        <v>12</v>
      </c>
      <c r="K111">
        <v>1881</v>
      </c>
    </row>
    <row r="112" spans="1:11" x14ac:dyDescent="0.2">
      <c r="A112">
        <v>111</v>
      </c>
      <c r="B112" t="s">
        <v>10</v>
      </c>
      <c r="C112" s="2" t="s">
        <v>194</v>
      </c>
      <c r="D112">
        <v>32</v>
      </c>
      <c r="E112">
        <v>32</v>
      </c>
      <c r="F112" t="s">
        <v>46</v>
      </c>
      <c r="G112" t="s">
        <v>41</v>
      </c>
      <c r="H112" t="s">
        <v>47</v>
      </c>
      <c r="I112">
        <v>22</v>
      </c>
      <c r="J112">
        <v>5</v>
      </c>
      <c r="K112">
        <v>1882</v>
      </c>
    </row>
    <row r="113" spans="1:11" x14ac:dyDescent="0.2">
      <c r="A113">
        <v>112</v>
      </c>
      <c r="B113" t="s">
        <v>10</v>
      </c>
      <c r="C113" s="2" t="s">
        <v>195</v>
      </c>
      <c r="D113">
        <v>22</v>
      </c>
      <c r="E113">
        <v>22</v>
      </c>
      <c r="F113" t="s">
        <v>129</v>
      </c>
      <c r="G113" t="s">
        <v>41</v>
      </c>
      <c r="H113" t="s">
        <v>47</v>
      </c>
      <c r="I113">
        <v>5</v>
      </c>
      <c r="J113">
        <v>6</v>
      </c>
      <c r="K113">
        <v>1882</v>
      </c>
    </row>
    <row r="114" spans="1:11" x14ac:dyDescent="0.2">
      <c r="A114">
        <v>113</v>
      </c>
      <c r="B114" t="s">
        <v>10</v>
      </c>
      <c r="C114" s="2" t="s">
        <v>196</v>
      </c>
      <c r="D114">
        <v>60</v>
      </c>
      <c r="E114">
        <v>60</v>
      </c>
      <c r="F114" t="s">
        <v>46</v>
      </c>
      <c r="G114" t="s">
        <v>52</v>
      </c>
      <c r="H114" t="s">
        <v>53</v>
      </c>
      <c r="I114">
        <v>10</v>
      </c>
      <c r="J114">
        <v>7</v>
      </c>
      <c r="K114">
        <v>1882</v>
      </c>
    </row>
    <row r="115" spans="1:11" x14ac:dyDescent="0.2">
      <c r="A115">
        <v>114</v>
      </c>
      <c r="B115" t="s">
        <v>10</v>
      </c>
      <c r="C115" s="2" t="s">
        <v>197</v>
      </c>
      <c r="D115" t="s">
        <v>49</v>
      </c>
      <c r="F115" t="s">
        <v>46</v>
      </c>
      <c r="G115" t="s">
        <v>64</v>
      </c>
      <c r="H115" t="s">
        <v>127</v>
      </c>
      <c r="I115">
        <v>22</v>
      </c>
      <c r="J115">
        <v>11</v>
      </c>
      <c r="K115">
        <v>1882</v>
      </c>
    </row>
    <row r="116" spans="1:11" x14ac:dyDescent="0.2">
      <c r="A116">
        <v>115</v>
      </c>
      <c r="B116" t="s">
        <v>10</v>
      </c>
      <c r="C116" s="2" t="s">
        <v>198</v>
      </c>
      <c r="D116">
        <v>35</v>
      </c>
      <c r="E116">
        <v>35</v>
      </c>
      <c r="F116" t="s">
        <v>46</v>
      </c>
      <c r="G116" t="s">
        <v>79</v>
      </c>
      <c r="H116" t="s">
        <v>118</v>
      </c>
      <c r="I116">
        <v>18</v>
      </c>
      <c r="J116">
        <v>1</v>
      </c>
      <c r="K116">
        <v>1883</v>
      </c>
    </row>
    <row r="117" spans="1:11" x14ac:dyDescent="0.2">
      <c r="A117">
        <v>116</v>
      </c>
      <c r="B117" t="s">
        <v>10</v>
      </c>
      <c r="C117" s="2" t="s">
        <v>199</v>
      </c>
      <c r="D117" t="s">
        <v>49</v>
      </c>
      <c r="F117" t="s">
        <v>40</v>
      </c>
      <c r="G117" t="s">
        <v>67</v>
      </c>
      <c r="H117" t="s">
        <v>68</v>
      </c>
      <c r="I117">
        <v>27</v>
      </c>
      <c r="J117">
        <v>1</v>
      </c>
      <c r="K117">
        <v>1883</v>
      </c>
    </row>
    <row r="118" spans="1:11" x14ac:dyDescent="0.2">
      <c r="A118">
        <v>117</v>
      </c>
      <c r="B118" t="s">
        <v>10</v>
      </c>
      <c r="C118" s="2" t="s">
        <v>200</v>
      </c>
      <c r="D118">
        <v>52</v>
      </c>
      <c r="E118">
        <v>52</v>
      </c>
      <c r="F118" t="s">
        <v>46</v>
      </c>
      <c r="G118" t="s">
        <v>67</v>
      </c>
      <c r="H118" t="s">
        <v>68</v>
      </c>
      <c r="I118">
        <v>27</v>
      </c>
      <c r="J118">
        <v>1</v>
      </c>
      <c r="K118">
        <v>1883</v>
      </c>
    </row>
    <row r="119" spans="1:11" x14ac:dyDescent="0.2">
      <c r="A119">
        <v>118</v>
      </c>
      <c r="B119" t="s">
        <v>10</v>
      </c>
      <c r="C119" s="2" t="s">
        <v>201</v>
      </c>
      <c r="D119" t="s">
        <v>49</v>
      </c>
      <c r="F119" t="s">
        <v>46</v>
      </c>
      <c r="G119" t="s">
        <v>64</v>
      </c>
      <c r="H119" t="s">
        <v>127</v>
      </c>
      <c r="I119">
        <v>23</v>
      </c>
      <c r="J119">
        <v>5</v>
      </c>
      <c r="K119">
        <v>1883</v>
      </c>
    </row>
    <row r="120" spans="1:11" x14ac:dyDescent="0.2">
      <c r="A120">
        <v>119</v>
      </c>
      <c r="B120" t="s">
        <v>10</v>
      </c>
      <c r="C120" s="2" t="s">
        <v>202</v>
      </c>
      <c r="D120">
        <v>20</v>
      </c>
      <c r="E120">
        <v>20</v>
      </c>
      <c r="F120" t="s">
        <v>46</v>
      </c>
      <c r="G120" t="s">
        <v>52</v>
      </c>
      <c r="H120" t="s">
        <v>135</v>
      </c>
      <c r="I120">
        <v>4</v>
      </c>
      <c r="J120">
        <v>6</v>
      </c>
      <c r="K120">
        <v>1883</v>
      </c>
    </row>
    <row r="121" spans="1:11" x14ac:dyDescent="0.2">
      <c r="A121">
        <v>120</v>
      </c>
      <c r="B121" t="s">
        <v>10</v>
      </c>
      <c r="C121" s="2" t="s">
        <v>203</v>
      </c>
      <c r="D121">
        <v>18</v>
      </c>
      <c r="E121">
        <v>18</v>
      </c>
      <c r="F121" t="s">
        <v>46</v>
      </c>
      <c r="G121" t="s">
        <v>52</v>
      </c>
      <c r="H121" t="s">
        <v>135</v>
      </c>
      <c r="I121">
        <v>4</v>
      </c>
      <c r="J121">
        <v>6</v>
      </c>
      <c r="K121">
        <v>1883</v>
      </c>
    </row>
    <row r="122" spans="1:11" x14ac:dyDescent="0.2">
      <c r="A122">
        <v>121</v>
      </c>
      <c r="B122" t="s">
        <v>10</v>
      </c>
      <c r="C122" s="2" t="s">
        <v>204</v>
      </c>
      <c r="D122" t="s">
        <v>49</v>
      </c>
      <c r="F122" t="s">
        <v>44</v>
      </c>
      <c r="G122" t="s">
        <v>67</v>
      </c>
      <c r="H122" t="s">
        <v>177</v>
      </c>
      <c r="I122">
        <v>18</v>
      </c>
      <c r="J122">
        <v>6</v>
      </c>
      <c r="K122">
        <v>1883</v>
      </c>
    </row>
    <row r="123" spans="1:11" x14ac:dyDescent="0.2">
      <c r="A123">
        <v>122</v>
      </c>
      <c r="B123" t="s">
        <v>10</v>
      </c>
      <c r="C123" s="2" t="s">
        <v>205</v>
      </c>
      <c r="D123" t="s">
        <v>49</v>
      </c>
      <c r="F123" t="s">
        <v>44</v>
      </c>
      <c r="G123" t="s">
        <v>67</v>
      </c>
      <c r="H123" t="s">
        <v>177</v>
      </c>
      <c r="I123">
        <v>18</v>
      </c>
      <c r="J123">
        <v>6</v>
      </c>
      <c r="K123">
        <v>1883</v>
      </c>
    </row>
    <row r="124" spans="1:11" x14ac:dyDescent="0.2">
      <c r="A124">
        <v>123</v>
      </c>
      <c r="B124" t="s">
        <v>10</v>
      </c>
      <c r="C124" s="2" t="s">
        <v>206</v>
      </c>
      <c r="D124" t="s">
        <v>49</v>
      </c>
      <c r="F124" t="s">
        <v>44</v>
      </c>
      <c r="G124" t="s">
        <v>67</v>
      </c>
      <c r="H124" t="s">
        <v>177</v>
      </c>
      <c r="I124">
        <v>30</v>
      </c>
      <c r="J124">
        <v>7</v>
      </c>
      <c r="K124">
        <v>1883</v>
      </c>
    </row>
    <row r="125" spans="1:11" x14ac:dyDescent="0.2">
      <c r="A125">
        <v>124</v>
      </c>
      <c r="B125" t="s">
        <v>10</v>
      </c>
      <c r="C125" s="2" t="s">
        <v>207</v>
      </c>
      <c r="D125" t="s">
        <v>49</v>
      </c>
      <c r="F125" t="s">
        <v>46</v>
      </c>
      <c r="G125" t="s">
        <v>2</v>
      </c>
      <c r="H125" t="s">
        <v>57</v>
      </c>
      <c r="I125">
        <v>25</v>
      </c>
      <c r="J125">
        <v>9</v>
      </c>
      <c r="K125">
        <v>1883</v>
      </c>
    </row>
    <row r="126" spans="1:11" x14ac:dyDescent="0.2">
      <c r="A126">
        <v>125</v>
      </c>
      <c r="B126" t="s">
        <v>10</v>
      </c>
      <c r="C126" s="2" t="s">
        <v>208</v>
      </c>
      <c r="D126">
        <v>19</v>
      </c>
      <c r="E126">
        <v>19</v>
      </c>
      <c r="F126" t="s">
        <v>46</v>
      </c>
      <c r="G126" t="s">
        <v>41</v>
      </c>
      <c r="H126" t="s">
        <v>47</v>
      </c>
      <c r="I126">
        <v>15</v>
      </c>
      <c r="J126">
        <v>10</v>
      </c>
      <c r="K126">
        <v>1883</v>
      </c>
    </row>
    <row r="127" spans="1:11" x14ac:dyDescent="0.2">
      <c r="A127">
        <v>126</v>
      </c>
      <c r="B127" t="s">
        <v>10</v>
      </c>
      <c r="C127" s="2" t="s">
        <v>69</v>
      </c>
      <c r="D127">
        <v>25</v>
      </c>
      <c r="E127">
        <v>25</v>
      </c>
      <c r="F127" t="s">
        <v>44</v>
      </c>
      <c r="G127" t="s">
        <v>41</v>
      </c>
      <c r="H127" t="s">
        <v>47</v>
      </c>
      <c r="I127">
        <v>15</v>
      </c>
      <c r="J127">
        <v>10</v>
      </c>
      <c r="K127">
        <v>1883</v>
      </c>
    </row>
    <row r="128" spans="1:11" x14ac:dyDescent="0.2">
      <c r="A128">
        <v>127</v>
      </c>
      <c r="B128" t="s">
        <v>10</v>
      </c>
      <c r="C128" s="2" t="s">
        <v>209</v>
      </c>
      <c r="D128">
        <v>17</v>
      </c>
      <c r="E128">
        <v>17</v>
      </c>
      <c r="F128" t="s">
        <v>44</v>
      </c>
      <c r="G128" t="s">
        <v>41</v>
      </c>
      <c r="H128" t="s">
        <v>47</v>
      </c>
      <c r="I128">
        <v>15</v>
      </c>
      <c r="J128">
        <v>10</v>
      </c>
      <c r="K128">
        <v>1883</v>
      </c>
    </row>
    <row r="129" spans="1:11" x14ac:dyDescent="0.2">
      <c r="A129">
        <v>128</v>
      </c>
      <c r="B129" t="s">
        <v>10</v>
      </c>
      <c r="C129" s="2" t="s">
        <v>210</v>
      </c>
      <c r="D129">
        <v>42</v>
      </c>
      <c r="E129">
        <v>42</v>
      </c>
      <c r="F129" t="s">
        <v>46</v>
      </c>
      <c r="G129" t="s">
        <v>67</v>
      </c>
      <c r="H129" t="s">
        <v>68</v>
      </c>
      <c r="I129">
        <v>25</v>
      </c>
      <c r="J129">
        <v>10</v>
      </c>
      <c r="K129">
        <v>1883</v>
      </c>
    </row>
    <row r="130" spans="1:11" x14ac:dyDescent="0.2">
      <c r="A130">
        <v>129</v>
      </c>
      <c r="B130" t="s">
        <v>10</v>
      </c>
      <c r="C130" s="2" t="s">
        <v>211</v>
      </c>
      <c r="D130">
        <v>44</v>
      </c>
      <c r="E130">
        <v>44</v>
      </c>
      <c r="F130" t="s">
        <v>46</v>
      </c>
      <c r="G130" t="s">
        <v>67</v>
      </c>
      <c r="H130" t="s">
        <v>68</v>
      </c>
      <c r="I130">
        <v>25</v>
      </c>
      <c r="J130">
        <v>10</v>
      </c>
      <c r="K130">
        <v>1883</v>
      </c>
    </row>
    <row r="131" spans="1:11" x14ac:dyDescent="0.2">
      <c r="A131">
        <v>130</v>
      </c>
      <c r="B131" t="s">
        <v>10</v>
      </c>
      <c r="C131" s="2" t="s">
        <v>212</v>
      </c>
      <c r="D131">
        <v>26</v>
      </c>
      <c r="E131">
        <v>26</v>
      </c>
      <c r="F131" t="s">
        <v>40</v>
      </c>
      <c r="G131" t="s">
        <v>79</v>
      </c>
      <c r="H131" t="s">
        <v>118</v>
      </c>
      <c r="I131">
        <v>10</v>
      </c>
      <c r="J131">
        <v>11</v>
      </c>
      <c r="K131">
        <v>1883</v>
      </c>
    </row>
    <row r="132" spans="1:11" x14ac:dyDescent="0.2">
      <c r="A132">
        <v>131</v>
      </c>
      <c r="B132" t="s">
        <v>10</v>
      </c>
      <c r="C132" s="2" t="s">
        <v>213</v>
      </c>
      <c r="D132">
        <v>46</v>
      </c>
      <c r="E132">
        <v>46</v>
      </c>
      <c r="F132" t="s">
        <v>46</v>
      </c>
      <c r="G132" t="s">
        <v>67</v>
      </c>
      <c r="H132" t="s">
        <v>68</v>
      </c>
      <c r="I132">
        <v>23</v>
      </c>
      <c r="J132">
        <v>1</v>
      </c>
      <c r="K132">
        <v>1884</v>
      </c>
    </row>
    <row r="133" spans="1:11" x14ac:dyDescent="0.2">
      <c r="A133">
        <v>132</v>
      </c>
      <c r="B133" t="s">
        <v>10</v>
      </c>
      <c r="C133" s="2" t="s">
        <v>214</v>
      </c>
      <c r="D133">
        <v>23</v>
      </c>
      <c r="E133">
        <v>23</v>
      </c>
      <c r="F133" t="s">
        <v>46</v>
      </c>
      <c r="G133" t="s">
        <v>64</v>
      </c>
      <c r="H133" t="s">
        <v>139</v>
      </c>
      <c r="I133">
        <v>23</v>
      </c>
      <c r="J133">
        <v>4</v>
      </c>
      <c r="K133">
        <v>1884</v>
      </c>
    </row>
    <row r="134" spans="1:11" x14ac:dyDescent="0.2">
      <c r="A134">
        <v>133</v>
      </c>
      <c r="B134" t="s">
        <v>10</v>
      </c>
      <c r="C134" s="2" t="s">
        <v>215</v>
      </c>
      <c r="D134">
        <v>45</v>
      </c>
      <c r="E134">
        <v>45</v>
      </c>
      <c r="F134" t="s">
        <v>46</v>
      </c>
      <c r="G134" t="s">
        <v>2</v>
      </c>
      <c r="H134" t="s">
        <v>57</v>
      </c>
      <c r="I134">
        <v>6</v>
      </c>
      <c r="J134">
        <v>6</v>
      </c>
      <c r="K134">
        <v>1884</v>
      </c>
    </row>
    <row r="135" spans="1:11" x14ac:dyDescent="0.2">
      <c r="A135">
        <v>134</v>
      </c>
      <c r="B135" t="s">
        <v>10</v>
      </c>
      <c r="C135" s="2" t="s">
        <v>216</v>
      </c>
      <c r="D135" t="s">
        <v>49</v>
      </c>
      <c r="F135" t="s">
        <v>46</v>
      </c>
      <c r="G135" t="s">
        <v>64</v>
      </c>
      <c r="H135" t="s">
        <v>71</v>
      </c>
      <c r="I135">
        <v>13</v>
      </c>
      <c r="J135">
        <v>6</v>
      </c>
      <c r="K135">
        <v>1884</v>
      </c>
    </row>
    <row r="136" spans="1:11" x14ac:dyDescent="0.2">
      <c r="A136">
        <v>135</v>
      </c>
      <c r="B136" t="s">
        <v>10</v>
      </c>
      <c r="C136" s="2" t="s">
        <v>217</v>
      </c>
      <c r="D136" t="s">
        <v>49</v>
      </c>
      <c r="F136" t="s">
        <v>46</v>
      </c>
      <c r="G136" t="s">
        <v>2</v>
      </c>
      <c r="H136" t="s">
        <v>55</v>
      </c>
      <c r="I136">
        <v>21</v>
      </c>
      <c r="J136">
        <v>8</v>
      </c>
      <c r="K136">
        <v>1884</v>
      </c>
    </row>
    <row r="137" spans="1:11" x14ac:dyDescent="0.2">
      <c r="A137">
        <v>136</v>
      </c>
      <c r="B137" t="s">
        <v>10</v>
      </c>
      <c r="C137" s="2" t="s">
        <v>218</v>
      </c>
      <c r="D137">
        <v>22</v>
      </c>
      <c r="E137">
        <v>22</v>
      </c>
      <c r="F137" t="s">
        <v>46</v>
      </c>
      <c r="G137" t="s">
        <v>52</v>
      </c>
      <c r="H137" t="s">
        <v>135</v>
      </c>
      <c r="I137">
        <v>13</v>
      </c>
      <c r="J137">
        <v>10</v>
      </c>
      <c r="K137">
        <v>1884</v>
      </c>
    </row>
    <row r="138" spans="1:11" x14ac:dyDescent="0.2">
      <c r="A138">
        <v>137</v>
      </c>
      <c r="B138" t="s">
        <v>10</v>
      </c>
      <c r="C138" s="2" t="s">
        <v>219</v>
      </c>
      <c r="D138">
        <v>44</v>
      </c>
      <c r="E138">
        <v>44</v>
      </c>
      <c r="F138" t="s">
        <v>46</v>
      </c>
      <c r="G138" t="s">
        <v>67</v>
      </c>
      <c r="H138" t="s">
        <v>68</v>
      </c>
      <c r="I138">
        <v>23</v>
      </c>
      <c r="J138">
        <v>10</v>
      </c>
      <c r="K138">
        <v>1884</v>
      </c>
    </row>
    <row r="139" spans="1:11" x14ac:dyDescent="0.2">
      <c r="A139">
        <v>138</v>
      </c>
      <c r="B139" t="s">
        <v>10</v>
      </c>
      <c r="C139" s="2" t="s">
        <v>220</v>
      </c>
      <c r="D139" t="s">
        <v>49</v>
      </c>
      <c r="F139" t="s">
        <v>46</v>
      </c>
      <c r="G139" t="s">
        <v>2</v>
      </c>
      <c r="H139" t="s">
        <v>55</v>
      </c>
      <c r="I139">
        <v>24</v>
      </c>
      <c r="J139">
        <v>10</v>
      </c>
      <c r="K139">
        <v>1884</v>
      </c>
    </row>
    <row r="140" spans="1:11" x14ac:dyDescent="0.2">
      <c r="A140">
        <v>139</v>
      </c>
      <c r="B140" t="s">
        <v>10</v>
      </c>
      <c r="C140" s="2" t="s">
        <v>221</v>
      </c>
      <c r="D140" t="s">
        <v>49</v>
      </c>
      <c r="F140" t="s">
        <v>40</v>
      </c>
      <c r="G140" t="s">
        <v>67</v>
      </c>
      <c r="H140" t="s">
        <v>222</v>
      </c>
      <c r="I140">
        <v>29</v>
      </c>
      <c r="J140">
        <v>10</v>
      </c>
      <c r="K140">
        <v>1884</v>
      </c>
    </row>
    <row r="141" spans="1:11" x14ac:dyDescent="0.2">
      <c r="A141">
        <v>140</v>
      </c>
      <c r="B141" t="s">
        <v>10</v>
      </c>
      <c r="C141" s="2" t="s">
        <v>223</v>
      </c>
      <c r="D141">
        <v>68</v>
      </c>
      <c r="E141">
        <v>68</v>
      </c>
      <c r="F141" t="s">
        <v>46</v>
      </c>
      <c r="G141" t="s">
        <v>67</v>
      </c>
      <c r="H141" t="s">
        <v>68</v>
      </c>
      <c r="I141">
        <v>28</v>
      </c>
      <c r="J141">
        <v>1</v>
      </c>
      <c r="K141">
        <v>1885</v>
      </c>
    </row>
    <row r="142" spans="1:11" x14ac:dyDescent="0.2">
      <c r="A142">
        <v>141</v>
      </c>
      <c r="B142" t="s">
        <v>10</v>
      </c>
      <c r="C142" s="2" t="s">
        <v>224</v>
      </c>
      <c r="D142" t="s">
        <v>49</v>
      </c>
      <c r="F142" t="s">
        <v>46</v>
      </c>
      <c r="G142" t="s">
        <v>64</v>
      </c>
      <c r="H142" t="s">
        <v>139</v>
      </c>
      <c r="I142">
        <v>14</v>
      </c>
      <c r="J142">
        <v>4</v>
      </c>
      <c r="K142">
        <v>1885</v>
      </c>
    </row>
    <row r="143" spans="1:11" x14ac:dyDescent="0.2">
      <c r="A143">
        <v>142</v>
      </c>
      <c r="B143" t="s">
        <v>10</v>
      </c>
      <c r="C143" s="2" t="s">
        <v>225</v>
      </c>
      <c r="D143" t="s">
        <v>49</v>
      </c>
      <c r="F143" t="s">
        <v>46</v>
      </c>
      <c r="G143" t="s">
        <v>2</v>
      </c>
      <c r="H143" t="s">
        <v>55</v>
      </c>
      <c r="I143">
        <v>15</v>
      </c>
      <c r="J143">
        <v>5</v>
      </c>
      <c r="K143">
        <v>1885</v>
      </c>
    </row>
    <row r="144" spans="1:11" x14ac:dyDescent="0.2">
      <c r="A144">
        <v>143</v>
      </c>
      <c r="B144" t="s">
        <v>10</v>
      </c>
      <c r="C144" s="2" t="s">
        <v>226</v>
      </c>
      <c r="D144">
        <v>23</v>
      </c>
      <c r="E144">
        <v>23</v>
      </c>
      <c r="F144" t="s">
        <v>46</v>
      </c>
      <c r="G144" t="s">
        <v>64</v>
      </c>
      <c r="H144" t="s">
        <v>139</v>
      </c>
      <c r="I144">
        <v>14</v>
      </c>
      <c r="J144">
        <v>7</v>
      </c>
      <c r="K144">
        <v>1885</v>
      </c>
    </row>
    <row r="145" spans="1:11" x14ac:dyDescent="0.2">
      <c r="A145">
        <v>144</v>
      </c>
      <c r="B145" t="s">
        <v>10</v>
      </c>
      <c r="C145" s="2" t="s">
        <v>227</v>
      </c>
      <c r="D145" t="s">
        <v>49</v>
      </c>
      <c r="F145" t="s">
        <v>46</v>
      </c>
      <c r="G145" t="s">
        <v>2</v>
      </c>
      <c r="H145" t="s">
        <v>113</v>
      </c>
      <c r="I145">
        <v>3</v>
      </c>
      <c r="J145">
        <v>9</v>
      </c>
      <c r="K145">
        <v>1885</v>
      </c>
    </row>
    <row r="146" spans="1:11" x14ac:dyDescent="0.2">
      <c r="A146">
        <v>145</v>
      </c>
      <c r="B146" t="s">
        <v>10</v>
      </c>
      <c r="C146" s="2" t="s">
        <v>228</v>
      </c>
      <c r="D146">
        <v>28</v>
      </c>
      <c r="E146">
        <v>28</v>
      </c>
      <c r="F146" t="s">
        <v>46</v>
      </c>
      <c r="G146" t="s">
        <v>41</v>
      </c>
      <c r="H146" t="s">
        <v>47</v>
      </c>
      <c r="I146">
        <v>26</v>
      </c>
      <c r="J146">
        <v>10</v>
      </c>
      <c r="K146">
        <v>1885</v>
      </c>
    </row>
    <row r="147" spans="1:11" x14ac:dyDescent="0.2">
      <c r="A147">
        <v>146</v>
      </c>
      <c r="B147" t="s">
        <v>10</v>
      </c>
      <c r="C147" s="2" t="s">
        <v>229</v>
      </c>
      <c r="D147">
        <v>47</v>
      </c>
      <c r="E147">
        <v>47</v>
      </c>
      <c r="F147" t="s">
        <v>46</v>
      </c>
      <c r="G147" t="s">
        <v>67</v>
      </c>
      <c r="H147" t="s">
        <v>68</v>
      </c>
      <c r="I147">
        <v>27</v>
      </c>
      <c r="J147">
        <v>10</v>
      </c>
      <c r="K147">
        <v>1885</v>
      </c>
    </row>
    <row r="148" spans="1:11" x14ac:dyDescent="0.2">
      <c r="A148">
        <v>147</v>
      </c>
      <c r="B148" t="s">
        <v>10</v>
      </c>
      <c r="C148" s="2" t="s">
        <v>230</v>
      </c>
      <c r="D148">
        <v>72</v>
      </c>
      <c r="E148">
        <v>72</v>
      </c>
      <c r="F148" t="s">
        <v>46</v>
      </c>
      <c r="G148" t="s">
        <v>2</v>
      </c>
      <c r="H148" t="s">
        <v>231</v>
      </c>
      <c r="I148">
        <v>27</v>
      </c>
      <c r="J148">
        <v>11</v>
      </c>
      <c r="K148">
        <v>1885</v>
      </c>
    </row>
    <row r="149" spans="1:11" x14ac:dyDescent="0.2">
      <c r="A149">
        <v>148</v>
      </c>
      <c r="B149" t="s">
        <v>10</v>
      </c>
      <c r="C149" s="2" t="s">
        <v>232</v>
      </c>
      <c r="D149">
        <v>67</v>
      </c>
      <c r="E149">
        <v>67</v>
      </c>
      <c r="F149" t="s">
        <v>46</v>
      </c>
      <c r="G149" t="s">
        <v>64</v>
      </c>
      <c r="H149" t="s">
        <v>233</v>
      </c>
      <c r="I149">
        <v>10</v>
      </c>
      <c r="J149">
        <v>12</v>
      </c>
      <c r="K149">
        <v>1885</v>
      </c>
    </row>
    <row r="150" spans="1:11" x14ac:dyDescent="0.2">
      <c r="A150">
        <v>149</v>
      </c>
      <c r="B150" t="s">
        <v>10</v>
      </c>
      <c r="C150" s="2" t="s">
        <v>234</v>
      </c>
      <c r="D150">
        <v>39</v>
      </c>
      <c r="E150">
        <v>39</v>
      </c>
      <c r="F150" t="s">
        <v>46</v>
      </c>
      <c r="G150" t="s">
        <v>2</v>
      </c>
      <c r="H150" t="s">
        <v>55</v>
      </c>
      <c r="I150">
        <v>7</v>
      </c>
      <c r="J150">
        <v>1</v>
      </c>
      <c r="K150">
        <v>1886</v>
      </c>
    </row>
    <row r="151" spans="1:11" x14ac:dyDescent="0.2">
      <c r="A151">
        <v>150</v>
      </c>
      <c r="B151" t="s">
        <v>10</v>
      </c>
      <c r="C151" s="2" t="s">
        <v>235</v>
      </c>
      <c r="D151">
        <v>30</v>
      </c>
      <c r="E151">
        <v>30</v>
      </c>
      <c r="F151" t="s">
        <v>40</v>
      </c>
      <c r="G151" t="s">
        <v>41</v>
      </c>
      <c r="H151" t="s">
        <v>47</v>
      </c>
      <c r="I151">
        <v>5</v>
      </c>
      <c r="J151">
        <v>4</v>
      </c>
      <c r="K151">
        <v>1886</v>
      </c>
    </row>
    <row r="152" spans="1:11" x14ac:dyDescent="0.2">
      <c r="A152">
        <v>151</v>
      </c>
      <c r="B152" t="s">
        <v>10</v>
      </c>
      <c r="C152" s="2" t="s">
        <v>236</v>
      </c>
      <c r="D152" t="s">
        <v>49</v>
      </c>
      <c r="F152" t="s">
        <v>46</v>
      </c>
      <c r="G152" t="s">
        <v>64</v>
      </c>
      <c r="H152" t="s">
        <v>233</v>
      </c>
      <c r="I152">
        <v>8</v>
      </c>
      <c r="J152">
        <v>6</v>
      </c>
      <c r="K152">
        <v>1886</v>
      </c>
    </row>
    <row r="153" spans="1:11" x14ac:dyDescent="0.2">
      <c r="A153">
        <v>152</v>
      </c>
      <c r="B153" t="s">
        <v>10</v>
      </c>
      <c r="C153" s="2" t="s">
        <v>237</v>
      </c>
      <c r="D153">
        <v>35</v>
      </c>
      <c r="E153">
        <v>35</v>
      </c>
      <c r="F153" t="s">
        <v>40</v>
      </c>
      <c r="G153" t="s">
        <v>41</v>
      </c>
      <c r="H153" t="s">
        <v>47</v>
      </c>
      <c r="I153">
        <v>21</v>
      </c>
      <c r="J153">
        <v>6</v>
      </c>
      <c r="K153">
        <v>1886</v>
      </c>
    </row>
    <row r="154" spans="1:11" x14ac:dyDescent="0.2">
      <c r="A154">
        <v>153</v>
      </c>
      <c r="B154" t="s">
        <v>10</v>
      </c>
      <c r="C154" s="2" t="s">
        <v>238</v>
      </c>
      <c r="D154">
        <v>26</v>
      </c>
      <c r="E154">
        <v>26</v>
      </c>
      <c r="F154" t="s">
        <v>46</v>
      </c>
      <c r="G154" t="s">
        <v>64</v>
      </c>
      <c r="H154" t="s">
        <v>139</v>
      </c>
      <c r="I154">
        <v>8</v>
      </c>
      <c r="J154">
        <v>10</v>
      </c>
      <c r="K154">
        <v>1886</v>
      </c>
    </row>
    <row r="155" spans="1:11" x14ac:dyDescent="0.2">
      <c r="A155">
        <v>154</v>
      </c>
      <c r="B155" t="s">
        <v>10</v>
      </c>
      <c r="C155" s="2" t="s">
        <v>239</v>
      </c>
      <c r="D155">
        <v>19</v>
      </c>
      <c r="E155">
        <v>19</v>
      </c>
      <c r="F155" t="s">
        <v>46</v>
      </c>
      <c r="G155" t="s">
        <v>64</v>
      </c>
      <c r="H155" t="s">
        <v>139</v>
      </c>
      <c r="I155">
        <v>7</v>
      </c>
      <c r="J155">
        <v>1</v>
      </c>
      <c r="K155">
        <v>1887</v>
      </c>
    </row>
    <row r="156" spans="1:11" x14ac:dyDescent="0.2">
      <c r="A156">
        <v>155</v>
      </c>
      <c r="B156" t="s">
        <v>10</v>
      </c>
      <c r="C156" s="2" t="s">
        <v>240</v>
      </c>
      <c r="D156">
        <v>17</v>
      </c>
      <c r="E156">
        <v>17</v>
      </c>
      <c r="F156" t="s">
        <v>46</v>
      </c>
      <c r="G156" t="s">
        <v>64</v>
      </c>
      <c r="H156" t="s">
        <v>139</v>
      </c>
      <c r="I156">
        <v>7</v>
      </c>
      <c r="J156">
        <v>1</v>
      </c>
      <c r="K156">
        <v>1887</v>
      </c>
    </row>
    <row r="157" spans="1:11" x14ac:dyDescent="0.2">
      <c r="A157">
        <v>156</v>
      </c>
      <c r="B157" t="s">
        <v>10</v>
      </c>
      <c r="C157" s="2" t="s">
        <v>241</v>
      </c>
      <c r="D157">
        <v>17</v>
      </c>
      <c r="E157">
        <v>17</v>
      </c>
      <c r="F157" t="s">
        <v>46</v>
      </c>
      <c r="G157" t="s">
        <v>64</v>
      </c>
      <c r="H157" t="s">
        <v>139</v>
      </c>
      <c r="I157">
        <v>7</v>
      </c>
      <c r="J157">
        <v>1</v>
      </c>
      <c r="K157">
        <v>1887</v>
      </c>
    </row>
    <row r="158" spans="1:11" x14ac:dyDescent="0.2">
      <c r="A158">
        <v>157</v>
      </c>
      <c r="B158" t="s">
        <v>10</v>
      </c>
      <c r="C158" s="2" t="s">
        <v>242</v>
      </c>
      <c r="D158">
        <v>19</v>
      </c>
      <c r="E158">
        <v>19</v>
      </c>
      <c r="F158" t="s">
        <v>46</v>
      </c>
      <c r="G158" t="s">
        <v>64</v>
      </c>
      <c r="H158" t="s">
        <v>139</v>
      </c>
      <c r="I158">
        <v>7</v>
      </c>
      <c r="J158">
        <v>1</v>
      </c>
      <c r="K158">
        <v>1887</v>
      </c>
    </row>
    <row r="159" spans="1:11" x14ac:dyDescent="0.2">
      <c r="A159">
        <v>158</v>
      </c>
      <c r="B159" t="s">
        <v>10</v>
      </c>
      <c r="C159" s="2" t="s">
        <v>243</v>
      </c>
      <c r="D159">
        <v>76</v>
      </c>
      <c r="E159">
        <v>76</v>
      </c>
      <c r="F159" t="s">
        <v>46</v>
      </c>
      <c r="G159" t="s">
        <v>52</v>
      </c>
      <c r="H159" t="s">
        <v>135</v>
      </c>
      <c r="I159">
        <v>10</v>
      </c>
      <c r="J159">
        <v>1</v>
      </c>
      <c r="K159">
        <v>1887</v>
      </c>
    </row>
    <row r="160" spans="1:11" x14ac:dyDescent="0.2">
      <c r="A160">
        <v>159</v>
      </c>
      <c r="B160" t="s">
        <v>10</v>
      </c>
      <c r="C160" s="2" t="s">
        <v>244</v>
      </c>
      <c r="D160" t="s">
        <v>49</v>
      </c>
      <c r="F160" t="s">
        <v>46</v>
      </c>
      <c r="G160" t="s">
        <v>67</v>
      </c>
      <c r="H160" t="s">
        <v>68</v>
      </c>
      <c r="I160">
        <v>4</v>
      </c>
      <c r="J160">
        <v>4</v>
      </c>
      <c r="K160">
        <v>1887</v>
      </c>
    </row>
    <row r="161" spans="1:11" x14ac:dyDescent="0.2">
      <c r="A161">
        <v>160</v>
      </c>
      <c r="B161" t="s">
        <v>10</v>
      </c>
      <c r="C161" s="2" t="s">
        <v>245</v>
      </c>
      <c r="D161">
        <v>31</v>
      </c>
      <c r="E161">
        <v>31</v>
      </c>
      <c r="F161" t="s">
        <v>46</v>
      </c>
      <c r="G161" t="s">
        <v>41</v>
      </c>
      <c r="H161" t="s">
        <v>47</v>
      </c>
      <c r="I161">
        <v>30</v>
      </c>
      <c r="J161">
        <v>5</v>
      </c>
      <c r="K161">
        <v>1887</v>
      </c>
    </row>
    <row r="162" spans="1:11" x14ac:dyDescent="0.2">
      <c r="A162">
        <v>161</v>
      </c>
      <c r="B162" t="s">
        <v>10</v>
      </c>
      <c r="C162" s="2" t="s">
        <v>246</v>
      </c>
      <c r="D162">
        <v>27</v>
      </c>
      <c r="E162">
        <v>27</v>
      </c>
      <c r="F162" t="s">
        <v>46</v>
      </c>
      <c r="G162" t="s">
        <v>41</v>
      </c>
      <c r="H162" t="s">
        <v>47</v>
      </c>
      <c r="I162">
        <v>13</v>
      </c>
      <c r="J162">
        <v>6</v>
      </c>
      <c r="K162">
        <v>1887</v>
      </c>
    </row>
    <row r="163" spans="1:11" x14ac:dyDescent="0.2">
      <c r="A163">
        <v>162</v>
      </c>
      <c r="B163" t="s">
        <v>11</v>
      </c>
      <c r="C163" s="2" t="s">
        <v>247</v>
      </c>
      <c r="D163">
        <v>41</v>
      </c>
      <c r="E163">
        <v>41</v>
      </c>
      <c r="F163" t="s">
        <v>46</v>
      </c>
      <c r="G163" t="s">
        <v>41</v>
      </c>
      <c r="H163" t="s">
        <v>47</v>
      </c>
      <c r="I163">
        <v>13</v>
      </c>
      <c r="J163">
        <v>6</v>
      </c>
      <c r="K163">
        <v>1887</v>
      </c>
    </row>
    <row r="164" spans="1:11" x14ac:dyDescent="0.2">
      <c r="A164">
        <v>163</v>
      </c>
      <c r="B164" t="s">
        <v>10</v>
      </c>
      <c r="C164" s="2" t="s">
        <v>248</v>
      </c>
      <c r="D164">
        <v>30</v>
      </c>
      <c r="E164">
        <v>30</v>
      </c>
      <c r="F164" t="s">
        <v>46</v>
      </c>
      <c r="G164" t="s">
        <v>67</v>
      </c>
      <c r="H164" t="s">
        <v>68</v>
      </c>
      <c r="I164">
        <v>18</v>
      </c>
      <c r="J164">
        <v>11</v>
      </c>
      <c r="K164">
        <v>1887</v>
      </c>
    </row>
    <row r="165" spans="1:11" x14ac:dyDescent="0.2">
      <c r="A165">
        <v>164</v>
      </c>
      <c r="B165" t="s">
        <v>10</v>
      </c>
      <c r="C165" s="2" t="s">
        <v>249</v>
      </c>
      <c r="D165" t="s">
        <v>49</v>
      </c>
      <c r="F165" t="s">
        <v>46</v>
      </c>
      <c r="G165" t="s">
        <v>64</v>
      </c>
      <c r="H165" t="s">
        <v>127</v>
      </c>
      <c r="I165">
        <v>29</v>
      </c>
      <c r="J165">
        <v>5</v>
      </c>
      <c r="K165">
        <v>1888</v>
      </c>
    </row>
    <row r="166" spans="1:11" x14ac:dyDescent="0.2">
      <c r="A166">
        <v>165</v>
      </c>
      <c r="B166" t="s">
        <v>10</v>
      </c>
      <c r="C166" s="2" t="s">
        <v>250</v>
      </c>
      <c r="D166" t="s">
        <v>49</v>
      </c>
      <c r="F166" t="s">
        <v>44</v>
      </c>
      <c r="G166" t="s">
        <v>67</v>
      </c>
      <c r="H166" t="s">
        <v>177</v>
      </c>
      <c r="I166">
        <v>13</v>
      </c>
      <c r="J166">
        <v>6</v>
      </c>
      <c r="K166">
        <v>1888</v>
      </c>
    </row>
    <row r="167" spans="1:11" x14ac:dyDescent="0.2">
      <c r="A167">
        <v>166</v>
      </c>
      <c r="B167" t="s">
        <v>10</v>
      </c>
      <c r="C167" s="2" t="s">
        <v>251</v>
      </c>
      <c r="D167" t="s">
        <v>49</v>
      </c>
      <c r="F167" t="s">
        <v>46</v>
      </c>
      <c r="G167" t="s">
        <v>64</v>
      </c>
      <c r="H167" t="s">
        <v>139</v>
      </c>
      <c r="I167">
        <v>11</v>
      </c>
      <c r="J167">
        <v>9</v>
      </c>
      <c r="K167">
        <v>1888</v>
      </c>
    </row>
    <row r="168" spans="1:11" x14ac:dyDescent="0.2">
      <c r="A168">
        <v>167</v>
      </c>
      <c r="B168" t="s">
        <v>10</v>
      </c>
      <c r="C168" s="2" t="s">
        <v>252</v>
      </c>
      <c r="D168" t="s">
        <v>49</v>
      </c>
      <c r="F168" t="s">
        <v>46</v>
      </c>
      <c r="G168" t="s">
        <v>2</v>
      </c>
      <c r="H168" t="s">
        <v>55</v>
      </c>
      <c r="I168">
        <v>8</v>
      </c>
      <c r="J168">
        <v>11</v>
      </c>
      <c r="K168">
        <v>1888</v>
      </c>
    </row>
    <row r="169" spans="1:11" x14ac:dyDescent="0.2">
      <c r="A169">
        <v>168</v>
      </c>
      <c r="B169" t="s">
        <v>10</v>
      </c>
      <c r="C169" s="2" t="s">
        <v>253</v>
      </c>
      <c r="D169">
        <v>37</v>
      </c>
      <c r="E169">
        <v>37</v>
      </c>
      <c r="F169" t="s">
        <v>46</v>
      </c>
      <c r="G169" t="s">
        <v>41</v>
      </c>
      <c r="H169" t="s">
        <v>47</v>
      </c>
      <c r="I169">
        <v>12</v>
      </c>
      <c r="J169">
        <v>11</v>
      </c>
      <c r="K169">
        <v>1888</v>
      </c>
    </row>
    <row r="170" spans="1:11" x14ac:dyDescent="0.2">
      <c r="A170">
        <v>169</v>
      </c>
      <c r="B170" t="s">
        <v>10</v>
      </c>
      <c r="C170" s="2" t="s">
        <v>254</v>
      </c>
      <c r="D170">
        <v>24</v>
      </c>
      <c r="E170">
        <v>24</v>
      </c>
      <c r="F170" t="s">
        <v>40</v>
      </c>
      <c r="G170" t="s">
        <v>41</v>
      </c>
      <c r="H170" t="s">
        <v>47</v>
      </c>
      <c r="I170">
        <v>12</v>
      </c>
      <c r="J170">
        <v>11</v>
      </c>
      <c r="K170">
        <v>1888</v>
      </c>
    </row>
    <row r="171" spans="1:11" x14ac:dyDescent="0.2">
      <c r="A171">
        <v>170</v>
      </c>
      <c r="B171" t="s">
        <v>11</v>
      </c>
      <c r="C171" s="2" t="s">
        <v>255</v>
      </c>
      <c r="D171">
        <v>40</v>
      </c>
      <c r="E171">
        <v>40</v>
      </c>
      <c r="F171" t="s">
        <v>46</v>
      </c>
      <c r="G171" t="s">
        <v>64</v>
      </c>
      <c r="H171" t="s">
        <v>139</v>
      </c>
      <c r="I171">
        <v>8</v>
      </c>
      <c r="J171">
        <v>1</v>
      </c>
      <c r="K171">
        <v>1889</v>
      </c>
    </row>
    <row r="172" spans="1:11" x14ac:dyDescent="0.2">
      <c r="A172">
        <v>171</v>
      </c>
      <c r="B172" t="s">
        <v>10</v>
      </c>
      <c r="C172" s="2" t="s">
        <v>256</v>
      </c>
      <c r="D172" t="s">
        <v>49</v>
      </c>
      <c r="F172" t="s">
        <v>40</v>
      </c>
      <c r="G172" t="s">
        <v>67</v>
      </c>
      <c r="H172" t="s">
        <v>257</v>
      </c>
      <c r="I172">
        <v>2</v>
      </c>
      <c r="J172">
        <v>3</v>
      </c>
      <c r="K172">
        <v>1889</v>
      </c>
    </row>
    <row r="173" spans="1:11" x14ac:dyDescent="0.2">
      <c r="A173">
        <v>172</v>
      </c>
      <c r="B173" t="s">
        <v>10</v>
      </c>
      <c r="C173" s="2" t="s">
        <v>258</v>
      </c>
      <c r="D173" t="s">
        <v>49</v>
      </c>
      <c r="F173" t="s">
        <v>46</v>
      </c>
      <c r="G173" t="s">
        <v>2</v>
      </c>
      <c r="H173" t="s">
        <v>231</v>
      </c>
      <c r="I173">
        <v>18</v>
      </c>
      <c r="J173">
        <v>3</v>
      </c>
      <c r="K173">
        <v>1889</v>
      </c>
    </row>
    <row r="174" spans="1:11" x14ac:dyDescent="0.2">
      <c r="A174">
        <v>173</v>
      </c>
      <c r="B174" t="s">
        <v>10</v>
      </c>
      <c r="C174" s="2" t="s">
        <v>259</v>
      </c>
      <c r="D174">
        <v>25</v>
      </c>
      <c r="E174">
        <v>25</v>
      </c>
      <c r="F174" t="s">
        <v>46</v>
      </c>
      <c r="G174" t="s">
        <v>64</v>
      </c>
      <c r="H174" t="s">
        <v>139</v>
      </c>
      <c r="I174">
        <v>20</v>
      </c>
      <c r="J174">
        <v>8</v>
      </c>
      <c r="K174">
        <v>1889</v>
      </c>
    </row>
    <row r="175" spans="1:11" x14ac:dyDescent="0.2">
      <c r="A175">
        <v>174</v>
      </c>
      <c r="B175" t="s">
        <v>10</v>
      </c>
      <c r="C175" s="2" t="s">
        <v>260</v>
      </c>
      <c r="D175">
        <v>20</v>
      </c>
      <c r="E175">
        <v>20</v>
      </c>
      <c r="F175" t="s">
        <v>40</v>
      </c>
      <c r="G175" t="s">
        <v>2</v>
      </c>
      <c r="H175" t="s">
        <v>55</v>
      </c>
      <c r="I175">
        <v>16</v>
      </c>
      <c r="J175">
        <v>9</v>
      </c>
      <c r="K175">
        <v>1889</v>
      </c>
    </row>
    <row r="176" spans="1:11" x14ac:dyDescent="0.2">
      <c r="A176">
        <v>175</v>
      </c>
      <c r="B176" t="s">
        <v>10</v>
      </c>
      <c r="C176" s="2" t="s">
        <v>261</v>
      </c>
      <c r="D176">
        <v>52</v>
      </c>
      <c r="E176">
        <v>52</v>
      </c>
      <c r="F176" t="s">
        <v>46</v>
      </c>
      <c r="G176" t="s">
        <v>2</v>
      </c>
      <c r="H176" t="s">
        <v>55</v>
      </c>
      <c r="I176">
        <v>16</v>
      </c>
      <c r="J176">
        <v>10</v>
      </c>
      <c r="K176">
        <v>1889</v>
      </c>
    </row>
    <row r="177" spans="1:11" x14ac:dyDescent="0.2">
      <c r="A177">
        <v>176</v>
      </c>
      <c r="B177" t="s">
        <v>10</v>
      </c>
      <c r="C177" s="2" t="s">
        <v>262</v>
      </c>
      <c r="D177">
        <v>21</v>
      </c>
      <c r="E177">
        <v>21</v>
      </c>
      <c r="F177" t="s">
        <v>46</v>
      </c>
      <c r="G177" t="s">
        <v>64</v>
      </c>
      <c r="H177" t="s">
        <v>65</v>
      </c>
      <c r="I177">
        <v>6</v>
      </c>
      <c r="J177">
        <v>11</v>
      </c>
      <c r="K177">
        <v>1889</v>
      </c>
    </row>
    <row r="178" spans="1:11" x14ac:dyDescent="0.2">
      <c r="A178">
        <v>177</v>
      </c>
      <c r="B178" t="s">
        <v>10</v>
      </c>
      <c r="C178" s="2" t="s">
        <v>263</v>
      </c>
      <c r="D178" t="s">
        <v>49</v>
      </c>
      <c r="F178" t="s">
        <v>40</v>
      </c>
      <c r="G178" t="s">
        <v>67</v>
      </c>
      <c r="H178" t="s">
        <v>257</v>
      </c>
      <c r="I178">
        <v>8</v>
      </c>
      <c r="J178">
        <v>11</v>
      </c>
      <c r="K178">
        <v>1889</v>
      </c>
    </row>
    <row r="179" spans="1:11" x14ac:dyDescent="0.2">
      <c r="A179">
        <v>178</v>
      </c>
      <c r="B179" t="s">
        <v>10</v>
      </c>
      <c r="C179" s="2" t="s">
        <v>264</v>
      </c>
      <c r="D179">
        <v>46</v>
      </c>
      <c r="E179">
        <v>46</v>
      </c>
      <c r="F179" t="s">
        <v>46</v>
      </c>
      <c r="G179" t="s">
        <v>41</v>
      </c>
      <c r="H179" t="s">
        <v>62</v>
      </c>
      <c r="I179">
        <v>2</v>
      </c>
      <c r="J179">
        <v>6</v>
      </c>
      <c r="K179">
        <v>1890</v>
      </c>
    </row>
    <row r="180" spans="1:11" x14ac:dyDescent="0.2">
      <c r="A180">
        <v>179</v>
      </c>
      <c r="B180" t="s">
        <v>10</v>
      </c>
      <c r="C180" s="2" t="s">
        <v>265</v>
      </c>
      <c r="D180">
        <v>30</v>
      </c>
      <c r="E180">
        <v>30</v>
      </c>
      <c r="F180" t="s">
        <v>46</v>
      </c>
      <c r="G180" t="s">
        <v>64</v>
      </c>
      <c r="H180" t="s">
        <v>65</v>
      </c>
      <c r="I180">
        <v>18</v>
      </c>
      <c r="J180">
        <v>11</v>
      </c>
      <c r="K180">
        <v>1890</v>
      </c>
    </row>
    <row r="181" spans="1:11" x14ac:dyDescent="0.2">
      <c r="A181">
        <v>180</v>
      </c>
      <c r="B181" t="s">
        <v>10</v>
      </c>
      <c r="C181" s="2" t="s">
        <v>266</v>
      </c>
      <c r="D181">
        <v>30</v>
      </c>
      <c r="E181">
        <v>30</v>
      </c>
      <c r="F181" t="s">
        <v>46</v>
      </c>
      <c r="G181" t="s">
        <v>2</v>
      </c>
      <c r="H181" t="s">
        <v>55</v>
      </c>
      <c r="I181">
        <v>16</v>
      </c>
      <c r="J181">
        <v>3</v>
      </c>
      <c r="K181">
        <v>1891</v>
      </c>
    </row>
    <row r="182" spans="1:11" x14ac:dyDescent="0.2">
      <c r="A182">
        <v>181</v>
      </c>
      <c r="B182" t="s">
        <v>10</v>
      </c>
      <c r="C182" s="2" t="s">
        <v>267</v>
      </c>
      <c r="D182">
        <v>23</v>
      </c>
      <c r="E182">
        <v>23</v>
      </c>
      <c r="F182" t="s">
        <v>46</v>
      </c>
      <c r="G182" t="s">
        <v>2</v>
      </c>
      <c r="H182" t="s">
        <v>55</v>
      </c>
      <c r="I182">
        <v>23</v>
      </c>
      <c r="J182">
        <v>3</v>
      </c>
      <c r="K182">
        <v>1891</v>
      </c>
    </row>
    <row r="183" spans="1:11" x14ac:dyDescent="0.2">
      <c r="A183">
        <v>182</v>
      </c>
      <c r="B183" t="s">
        <v>10</v>
      </c>
      <c r="C183" s="2" t="s">
        <v>268</v>
      </c>
      <c r="D183" t="s">
        <v>49</v>
      </c>
      <c r="F183" t="s">
        <v>40</v>
      </c>
      <c r="G183" t="s">
        <v>67</v>
      </c>
      <c r="H183" t="s">
        <v>257</v>
      </c>
      <c r="I183">
        <v>16</v>
      </c>
      <c r="J183">
        <v>4</v>
      </c>
      <c r="K183">
        <v>1891</v>
      </c>
    </row>
    <row r="184" spans="1:11" x14ac:dyDescent="0.2">
      <c r="A184">
        <v>183</v>
      </c>
      <c r="B184" t="s">
        <v>10</v>
      </c>
      <c r="C184" s="2" t="s">
        <v>269</v>
      </c>
      <c r="D184">
        <v>73</v>
      </c>
      <c r="E184">
        <v>73</v>
      </c>
      <c r="F184" t="s">
        <v>46</v>
      </c>
      <c r="G184" t="s">
        <v>2</v>
      </c>
      <c r="H184" t="s">
        <v>113</v>
      </c>
      <c r="I184">
        <v>20</v>
      </c>
      <c r="J184">
        <v>4</v>
      </c>
      <c r="K184">
        <v>1891</v>
      </c>
    </row>
    <row r="185" spans="1:11" x14ac:dyDescent="0.2">
      <c r="A185">
        <v>184</v>
      </c>
      <c r="B185" t="s">
        <v>10</v>
      </c>
      <c r="C185" s="2" t="s">
        <v>270</v>
      </c>
      <c r="D185">
        <v>21</v>
      </c>
      <c r="E185">
        <v>21</v>
      </c>
      <c r="F185" t="s">
        <v>40</v>
      </c>
      <c r="G185" t="s">
        <v>2</v>
      </c>
      <c r="H185" t="s">
        <v>55</v>
      </c>
      <c r="I185">
        <v>27</v>
      </c>
      <c r="J185">
        <v>4</v>
      </c>
      <c r="K185">
        <v>1891</v>
      </c>
    </row>
    <row r="186" spans="1:11" x14ac:dyDescent="0.2">
      <c r="A186">
        <v>185</v>
      </c>
      <c r="B186" t="s">
        <v>10</v>
      </c>
      <c r="C186" s="2" t="s">
        <v>267</v>
      </c>
      <c r="D186" t="s">
        <v>49</v>
      </c>
      <c r="F186" t="s">
        <v>46</v>
      </c>
      <c r="G186" t="s">
        <v>2</v>
      </c>
      <c r="H186" t="s">
        <v>113</v>
      </c>
      <c r="I186">
        <v>11</v>
      </c>
      <c r="J186">
        <v>5</v>
      </c>
      <c r="K186">
        <v>1891</v>
      </c>
    </row>
    <row r="187" spans="1:11" x14ac:dyDescent="0.2">
      <c r="A187">
        <v>186</v>
      </c>
      <c r="B187" t="s">
        <v>10</v>
      </c>
      <c r="C187" s="2" t="s">
        <v>271</v>
      </c>
      <c r="D187">
        <v>30</v>
      </c>
      <c r="E187">
        <v>30</v>
      </c>
      <c r="F187" t="s">
        <v>46</v>
      </c>
      <c r="G187" t="s">
        <v>2</v>
      </c>
      <c r="H187" t="s">
        <v>113</v>
      </c>
      <c r="I187">
        <v>18</v>
      </c>
      <c r="J187">
        <v>5</v>
      </c>
      <c r="K187">
        <v>1891</v>
      </c>
    </row>
    <row r="188" spans="1:11" x14ac:dyDescent="0.2">
      <c r="A188">
        <v>187</v>
      </c>
      <c r="B188" t="s">
        <v>10</v>
      </c>
      <c r="C188" s="2" t="s">
        <v>272</v>
      </c>
      <c r="D188" t="s">
        <v>49</v>
      </c>
      <c r="F188" t="s">
        <v>46</v>
      </c>
      <c r="G188" t="s">
        <v>64</v>
      </c>
      <c r="H188" t="s">
        <v>160</v>
      </c>
      <c r="I188">
        <v>2</v>
      </c>
      <c r="J188">
        <v>6</v>
      </c>
      <c r="K188">
        <v>1891</v>
      </c>
    </row>
    <row r="189" spans="1:11" x14ac:dyDescent="0.2">
      <c r="A189">
        <v>188</v>
      </c>
      <c r="B189" t="s">
        <v>10</v>
      </c>
      <c r="C189" s="2" t="s">
        <v>273</v>
      </c>
      <c r="D189">
        <v>19</v>
      </c>
      <c r="E189">
        <v>19</v>
      </c>
      <c r="F189" t="s">
        <v>46</v>
      </c>
      <c r="G189" t="s">
        <v>52</v>
      </c>
      <c r="H189" t="s">
        <v>135</v>
      </c>
      <c r="I189">
        <v>17</v>
      </c>
      <c r="J189">
        <v>8</v>
      </c>
      <c r="K189">
        <v>1891</v>
      </c>
    </row>
    <row r="190" spans="1:11" x14ac:dyDescent="0.2">
      <c r="A190">
        <v>189</v>
      </c>
      <c r="B190" t="s">
        <v>10</v>
      </c>
      <c r="C190" s="2" t="s">
        <v>274</v>
      </c>
      <c r="D190" t="s">
        <v>49</v>
      </c>
      <c r="F190" t="s">
        <v>46</v>
      </c>
      <c r="G190" t="s">
        <v>2</v>
      </c>
      <c r="H190" t="s">
        <v>55</v>
      </c>
      <c r="I190">
        <v>24</v>
      </c>
      <c r="J190">
        <v>8</v>
      </c>
      <c r="K190">
        <v>1891</v>
      </c>
    </row>
    <row r="191" spans="1:11" x14ac:dyDescent="0.2">
      <c r="A191">
        <v>190</v>
      </c>
      <c r="B191" t="s">
        <v>10</v>
      </c>
      <c r="C191" s="2" t="s">
        <v>275</v>
      </c>
      <c r="D191">
        <v>72</v>
      </c>
      <c r="E191">
        <v>72</v>
      </c>
      <c r="F191" t="s">
        <v>46</v>
      </c>
      <c r="G191" t="s">
        <v>64</v>
      </c>
      <c r="H191" t="s">
        <v>139</v>
      </c>
      <c r="I191">
        <v>17</v>
      </c>
      <c r="J191">
        <v>11</v>
      </c>
      <c r="K191">
        <v>1891</v>
      </c>
    </row>
    <row r="192" spans="1:11" x14ac:dyDescent="0.2">
      <c r="A192">
        <v>191</v>
      </c>
      <c r="B192" t="s">
        <v>10</v>
      </c>
      <c r="C192" s="2" t="s">
        <v>276</v>
      </c>
      <c r="D192">
        <v>19</v>
      </c>
      <c r="E192">
        <v>19</v>
      </c>
      <c r="F192" t="s">
        <v>46</v>
      </c>
      <c r="G192" t="s">
        <v>64</v>
      </c>
      <c r="H192" t="s">
        <v>160</v>
      </c>
      <c r="I192">
        <v>26</v>
      </c>
      <c r="J192">
        <v>11</v>
      </c>
      <c r="K192">
        <v>1891</v>
      </c>
    </row>
    <row r="193" spans="1:11" x14ac:dyDescent="0.2">
      <c r="A193">
        <v>192</v>
      </c>
      <c r="B193" t="s">
        <v>10</v>
      </c>
      <c r="C193" s="2" t="s">
        <v>277</v>
      </c>
      <c r="D193" t="s">
        <v>49</v>
      </c>
      <c r="F193" t="s">
        <v>44</v>
      </c>
      <c r="G193" t="s">
        <v>67</v>
      </c>
      <c r="H193" t="s">
        <v>278</v>
      </c>
      <c r="I193">
        <v>18</v>
      </c>
      <c r="J193">
        <v>2</v>
      </c>
      <c r="K193">
        <v>1892</v>
      </c>
    </row>
    <row r="194" spans="1:11" x14ac:dyDescent="0.2">
      <c r="A194">
        <v>193</v>
      </c>
      <c r="B194" t="s">
        <v>10</v>
      </c>
      <c r="C194" s="2" t="s">
        <v>279</v>
      </c>
      <c r="D194" t="s">
        <v>49</v>
      </c>
      <c r="F194" t="s">
        <v>44</v>
      </c>
      <c r="G194" t="s">
        <v>67</v>
      </c>
      <c r="H194" t="s">
        <v>278</v>
      </c>
      <c r="I194">
        <v>18</v>
      </c>
      <c r="J194">
        <v>2</v>
      </c>
      <c r="K194">
        <v>1892</v>
      </c>
    </row>
    <row r="195" spans="1:11" x14ac:dyDescent="0.2">
      <c r="A195">
        <v>194</v>
      </c>
      <c r="B195" t="s">
        <v>10</v>
      </c>
      <c r="C195" s="2" t="s">
        <v>280</v>
      </c>
      <c r="D195" t="s">
        <v>49</v>
      </c>
      <c r="F195" t="s">
        <v>44</v>
      </c>
      <c r="G195" t="s">
        <v>67</v>
      </c>
      <c r="H195" t="s">
        <v>278</v>
      </c>
      <c r="I195">
        <v>18</v>
      </c>
      <c r="J195">
        <v>2</v>
      </c>
      <c r="K195">
        <v>1892</v>
      </c>
    </row>
    <row r="196" spans="1:11" x14ac:dyDescent="0.2">
      <c r="A196">
        <v>195</v>
      </c>
      <c r="B196" t="s">
        <v>10</v>
      </c>
      <c r="C196" s="2" t="s">
        <v>281</v>
      </c>
      <c r="D196">
        <v>29</v>
      </c>
      <c r="E196">
        <v>29</v>
      </c>
      <c r="F196" t="s">
        <v>44</v>
      </c>
      <c r="G196" t="s">
        <v>41</v>
      </c>
      <c r="H196" t="s">
        <v>47</v>
      </c>
      <c r="I196">
        <v>25</v>
      </c>
      <c r="J196">
        <v>4</v>
      </c>
      <c r="K196">
        <v>1892</v>
      </c>
    </row>
    <row r="197" spans="1:11" x14ac:dyDescent="0.2">
      <c r="A197">
        <v>196</v>
      </c>
      <c r="B197" t="s">
        <v>10</v>
      </c>
      <c r="C197" s="2" t="s">
        <v>282</v>
      </c>
      <c r="D197" t="s">
        <v>49</v>
      </c>
      <c r="F197" t="s">
        <v>40</v>
      </c>
      <c r="G197" t="s">
        <v>67</v>
      </c>
      <c r="H197" t="s">
        <v>257</v>
      </c>
      <c r="I197">
        <v>29</v>
      </c>
      <c r="J197">
        <v>4</v>
      </c>
      <c r="K197">
        <v>1892</v>
      </c>
    </row>
    <row r="198" spans="1:11" x14ac:dyDescent="0.2">
      <c r="A198">
        <v>197</v>
      </c>
      <c r="B198" t="s">
        <v>11</v>
      </c>
      <c r="C198" s="2" t="s">
        <v>283</v>
      </c>
      <c r="D198" t="s">
        <v>49</v>
      </c>
      <c r="F198" t="s">
        <v>40</v>
      </c>
      <c r="G198" t="s">
        <v>67</v>
      </c>
      <c r="H198" t="s">
        <v>257</v>
      </c>
      <c r="I198">
        <v>29</v>
      </c>
      <c r="J198">
        <v>4</v>
      </c>
      <c r="K198">
        <v>1892</v>
      </c>
    </row>
    <row r="199" spans="1:11" x14ac:dyDescent="0.2">
      <c r="A199">
        <v>198</v>
      </c>
      <c r="B199" t="s">
        <v>10</v>
      </c>
      <c r="C199" s="2" t="s">
        <v>284</v>
      </c>
      <c r="D199" t="s">
        <v>49</v>
      </c>
      <c r="F199" t="s">
        <v>40</v>
      </c>
      <c r="G199" t="s">
        <v>67</v>
      </c>
      <c r="H199" t="s">
        <v>257</v>
      </c>
      <c r="I199">
        <v>29</v>
      </c>
      <c r="J199">
        <v>4</v>
      </c>
      <c r="K199">
        <v>1892</v>
      </c>
    </row>
    <row r="200" spans="1:11" x14ac:dyDescent="0.2">
      <c r="A200">
        <v>199</v>
      </c>
      <c r="B200" t="s">
        <v>10</v>
      </c>
      <c r="C200" s="2" t="s">
        <v>285</v>
      </c>
      <c r="D200" t="s">
        <v>49</v>
      </c>
      <c r="F200" t="s">
        <v>40</v>
      </c>
      <c r="G200" t="s">
        <v>67</v>
      </c>
      <c r="H200" t="s">
        <v>257</v>
      </c>
      <c r="I200">
        <v>29</v>
      </c>
      <c r="J200">
        <v>4</v>
      </c>
      <c r="K200">
        <v>1892</v>
      </c>
    </row>
    <row r="201" spans="1:11" x14ac:dyDescent="0.2">
      <c r="A201">
        <v>200</v>
      </c>
      <c r="B201" t="s">
        <v>10</v>
      </c>
      <c r="C201" s="2" t="s">
        <v>286</v>
      </c>
      <c r="D201">
        <v>38</v>
      </c>
      <c r="E201">
        <v>38</v>
      </c>
      <c r="F201" t="s">
        <v>46</v>
      </c>
      <c r="G201" t="s">
        <v>2</v>
      </c>
      <c r="H201" t="s">
        <v>55</v>
      </c>
      <c r="I201">
        <v>23</v>
      </c>
      <c r="J201">
        <v>5</v>
      </c>
      <c r="K201">
        <v>1892</v>
      </c>
    </row>
    <row r="202" spans="1:11" x14ac:dyDescent="0.2">
      <c r="A202">
        <v>201</v>
      </c>
      <c r="B202" t="s">
        <v>10</v>
      </c>
      <c r="C202" s="2" t="s">
        <v>287</v>
      </c>
      <c r="D202">
        <v>17</v>
      </c>
      <c r="E202">
        <v>17</v>
      </c>
      <c r="F202" t="s">
        <v>46</v>
      </c>
      <c r="G202" t="s">
        <v>41</v>
      </c>
      <c r="H202" t="s">
        <v>47</v>
      </c>
      <c r="I202">
        <v>26</v>
      </c>
      <c r="J202">
        <v>9</v>
      </c>
      <c r="K202">
        <v>1892</v>
      </c>
    </row>
    <row r="203" spans="1:11" x14ac:dyDescent="0.2">
      <c r="A203">
        <v>202</v>
      </c>
      <c r="B203" t="s">
        <v>10</v>
      </c>
      <c r="C203" s="2" t="s">
        <v>288</v>
      </c>
      <c r="D203">
        <v>27</v>
      </c>
      <c r="E203">
        <v>27</v>
      </c>
      <c r="F203" t="s">
        <v>40</v>
      </c>
      <c r="G203" t="s">
        <v>41</v>
      </c>
      <c r="H203" t="s">
        <v>47</v>
      </c>
      <c r="I203">
        <v>24</v>
      </c>
      <c r="J203">
        <v>10</v>
      </c>
      <c r="K203">
        <v>1892</v>
      </c>
    </row>
    <row r="204" spans="1:11" x14ac:dyDescent="0.2">
      <c r="A204">
        <v>203</v>
      </c>
      <c r="B204" t="s">
        <v>10</v>
      </c>
      <c r="C204" s="2" t="s">
        <v>289</v>
      </c>
      <c r="D204">
        <v>42</v>
      </c>
      <c r="E204">
        <v>42</v>
      </c>
      <c r="F204" t="s">
        <v>46</v>
      </c>
      <c r="G204" t="s">
        <v>41</v>
      </c>
      <c r="H204" t="s">
        <v>47</v>
      </c>
      <c r="I204">
        <v>24</v>
      </c>
      <c r="J204">
        <v>10</v>
      </c>
      <c r="K204">
        <v>1892</v>
      </c>
    </row>
    <row r="205" spans="1:11" x14ac:dyDescent="0.2">
      <c r="A205">
        <v>204</v>
      </c>
      <c r="B205" t="s">
        <v>10</v>
      </c>
      <c r="C205" s="2" t="s">
        <v>290</v>
      </c>
      <c r="D205" t="s">
        <v>49</v>
      </c>
      <c r="F205" t="s">
        <v>40</v>
      </c>
      <c r="G205" t="s">
        <v>64</v>
      </c>
      <c r="H205" t="s">
        <v>127</v>
      </c>
      <c r="I205">
        <v>29</v>
      </c>
      <c r="J205">
        <v>11</v>
      </c>
      <c r="K205">
        <v>1892</v>
      </c>
    </row>
    <row r="206" spans="1:11" x14ac:dyDescent="0.2">
      <c r="A206">
        <v>205</v>
      </c>
      <c r="B206" t="s">
        <v>10</v>
      </c>
      <c r="C206" s="2" t="s">
        <v>291</v>
      </c>
      <c r="D206" t="s">
        <v>49</v>
      </c>
      <c r="F206" t="s">
        <v>44</v>
      </c>
      <c r="G206" t="s">
        <v>67</v>
      </c>
      <c r="H206" t="s">
        <v>292</v>
      </c>
      <c r="I206">
        <v>20</v>
      </c>
      <c r="J206">
        <v>3</v>
      </c>
      <c r="K206">
        <v>1893</v>
      </c>
    </row>
    <row r="207" spans="1:11" x14ac:dyDescent="0.2">
      <c r="A207">
        <v>206</v>
      </c>
      <c r="B207" t="s">
        <v>10</v>
      </c>
      <c r="C207" s="2" t="s">
        <v>293</v>
      </c>
      <c r="D207" t="s">
        <v>49</v>
      </c>
      <c r="F207" t="s">
        <v>46</v>
      </c>
      <c r="G207" t="s">
        <v>64</v>
      </c>
      <c r="H207" t="s">
        <v>139</v>
      </c>
      <c r="I207">
        <v>13</v>
      </c>
      <c r="J207">
        <v>6</v>
      </c>
      <c r="K207">
        <v>1893</v>
      </c>
    </row>
    <row r="208" spans="1:11" x14ac:dyDescent="0.2">
      <c r="A208">
        <v>207</v>
      </c>
      <c r="B208" t="s">
        <v>10</v>
      </c>
      <c r="C208" s="2" t="s">
        <v>294</v>
      </c>
      <c r="D208" t="s">
        <v>49</v>
      </c>
      <c r="F208" t="s">
        <v>46</v>
      </c>
      <c r="G208" t="s">
        <v>64</v>
      </c>
      <c r="H208" t="s">
        <v>139</v>
      </c>
      <c r="I208">
        <v>11</v>
      </c>
      <c r="J208">
        <v>7</v>
      </c>
      <c r="K208">
        <v>1893</v>
      </c>
    </row>
    <row r="209" spans="1:11" x14ac:dyDescent="0.2">
      <c r="A209">
        <v>208</v>
      </c>
      <c r="B209" t="s">
        <v>10</v>
      </c>
      <c r="C209" s="2" t="s">
        <v>295</v>
      </c>
      <c r="D209" t="s">
        <v>49</v>
      </c>
      <c r="F209" t="s">
        <v>44</v>
      </c>
      <c r="G209" t="s">
        <v>296</v>
      </c>
      <c r="H209" t="s">
        <v>297</v>
      </c>
      <c r="I209">
        <v>15</v>
      </c>
      <c r="J209">
        <v>7</v>
      </c>
      <c r="K209">
        <v>1893</v>
      </c>
    </row>
    <row r="210" spans="1:11" x14ac:dyDescent="0.2">
      <c r="A210">
        <v>209</v>
      </c>
      <c r="B210" t="s">
        <v>10</v>
      </c>
      <c r="C210" s="2" t="s">
        <v>298</v>
      </c>
      <c r="D210" t="s">
        <v>49</v>
      </c>
      <c r="F210" t="s">
        <v>44</v>
      </c>
      <c r="G210" t="s">
        <v>296</v>
      </c>
      <c r="H210" t="s">
        <v>299</v>
      </c>
      <c r="I210">
        <v>25</v>
      </c>
      <c r="J210">
        <v>7</v>
      </c>
      <c r="K210">
        <v>1893</v>
      </c>
    </row>
    <row r="211" spans="1:11" x14ac:dyDescent="0.2">
      <c r="A211">
        <v>210</v>
      </c>
      <c r="B211" t="s">
        <v>10</v>
      </c>
      <c r="C211" s="2" t="s">
        <v>300</v>
      </c>
      <c r="D211">
        <v>48</v>
      </c>
      <c r="E211">
        <v>48</v>
      </c>
      <c r="F211" t="s">
        <v>46</v>
      </c>
      <c r="G211" t="s">
        <v>64</v>
      </c>
      <c r="H211" t="s">
        <v>139</v>
      </c>
      <c r="I211">
        <v>15</v>
      </c>
      <c r="J211">
        <v>8</v>
      </c>
      <c r="K211">
        <v>1893</v>
      </c>
    </row>
    <row r="212" spans="1:11" x14ac:dyDescent="0.2">
      <c r="A212">
        <v>211</v>
      </c>
      <c r="B212" t="s">
        <v>10</v>
      </c>
      <c r="C212" s="2" t="s">
        <v>301</v>
      </c>
      <c r="D212">
        <v>58</v>
      </c>
      <c r="E212">
        <v>58</v>
      </c>
      <c r="F212" t="s">
        <v>46</v>
      </c>
      <c r="G212" t="s">
        <v>2</v>
      </c>
      <c r="H212" t="s">
        <v>55</v>
      </c>
      <c r="I212">
        <v>28</v>
      </c>
      <c r="J212">
        <v>8</v>
      </c>
      <c r="K212">
        <v>1893</v>
      </c>
    </row>
    <row r="213" spans="1:11" x14ac:dyDescent="0.2">
      <c r="A213">
        <v>212</v>
      </c>
      <c r="B213" t="s">
        <v>10</v>
      </c>
      <c r="C213" s="2" t="s">
        <v>302</v>
      </c>
      <c r="D213">
        <v>35</v>
      </c>
      <c r="E213">
        <v>35</v>
      </c>
      <c r="F213" t="s">
        <v>46</v>
      </c>
      <c r="G213" t="s">
        <v>41</v>
      </c>
      <c r="H213" t="s">
        <v>47</v>
      </c>
      <c r="I213">
        <v>23</v>
      </c>
      <c r="J213">
        <v>10</v>
      </c>
      <c r="K213">
        <v>1893</v>
      </c>
    </row>
    <row r="214" spans="1:11" x14ac:dyDescent="0.2">
      <c r="A214">
        <v>213</v>
      </c>
      <c r="B214" t="s">
        <v>10</v>
      </c>
      <c r="C214" s="2" t="s">
        <v>303</v>
      </c>
      <c r="D214" t="s">
        <v>49</v>
      </c>
      <c r="F214" t="s">
        <v>40</v>
      </c>
      <c r="G214" t="s">
        <v>64</v>
      </c>
      <c r="H214" t="s">
        <v>144</v>
      </c>
      <c r="I214">
        <v>24</v>
      </c>
      <c r="J214">
        <v>11</v>
      </c>
      <c r="K214">
        <v>1893</v>
      </c>
    </row>
    <row r="215" spans="1:11" x14ac:dyDescent="0.2">
      <c r="A215">
        <v>214</v>
      </c>
      <c r="B215" t="s">
        <v>10</v>
      </c>
      <c r="C215" s="2" t="s">
        <v>304</v>
      </c>
      <c r="D215" t="s">
        <v>49</v>
      </c>
      <c r="F215" t="s">
        <v>46</v>
      </c>
      <c r="G215" t="s">
        <v>64</v>
      </c>
      <c r="H215" t="s">
        <v>95</v>
      </c>
      <c r="I215">
        <v>29</v>
      </c>
      <c r="J215">
        <v>11</v>
      </c>
      <c r="K215">
        <v>1893</v>
      </c>
    </row>
    <row r="216" spans="1:11" x14ac:dyDescent="0.2">
      <c r="A216">
        <v>215</v>
      </c>
      <c r="B216" t="s">
        <v>11</v>
      </c>
      <c r="C216" s="2" t="s">
        <v>305</v>
      </c>
      <c r="D216">
        <v>26</v>
      </c>
      <c r="E216">
        <v>26</v>
      </c>
      <c r="F216" t="s">
        <v>46</v>
      </c>
      <c r="G216" t="s">
        <v>2</v>
      </c>
      <c r="H216" t="s">
        <v>55</v>
      </c>
      <c r="I216">
        <v>15</v>
      </c>
      <c r="J216">
        <v>1</v>
      </c>
      <c r="K216">
        <v>1894</v>
      </c>
    </row>
    <row r="217" spans="1:11" x14ac:dyDescent="0.2">
      <c r="A217">
        <v>216</v>
      </c>
      <c r="B217" t="s">
        <v>10</v>
      </c>
      <c r="C217" s="2" t="s">
        <v>306</v>
      </c>
      <c r="D217">
        <v>21</v>
      </c>
      <c r="E217">
        <v>21</v>
      </c>
      <c r="F217" t="s">
        <v>46</v>
      </c>
      <c r="G217" t="s">
        <v>2</v>
      </c>
      <c r="H217" t="s">
        <v>55</v>
      </c>
      <c r="I217">
        <v>19</v>
      </c>
      <c r="J217">
        <v>3</v>
      </c>
      <c r="K217">
        <v>1894</v>
      </c>
    </row>
    <row r="218" spans="1:11" x14ac:dyDescent="0.2">
      <c r="A218">
        <v>217</v>
      </c>
      <c r="B218" t="s">
        <v>10</v>
      </c>
      <c r="C218" s="2" t="s">
        <v>307</v>
      </c>
      <c r="D218">
        <v>31</v>
      </c>
      <c r="E218">
        <v>31</v>
      </c>
      <c r="F218" t="s">
        <v>40</v>
      </c>
      <c r="G218" t="s">
        <v>41</v>
      </c>
      <c r="H218" t="s">
        <v>47</v>
      </c>
      <c r="I218">
        <v>28</v>
      </c>
      <c r="J218">
        <v>5</v>
      </c>
      <c r="K218">
        <v>1894</v>
      </c>
    </row>
    <row r="219" spans="1:11" x14ac:dyDescent="0.2">
      <c r="A219">
        <v>218</v>
      </c>
      <c r="B219" t="s">
        <v>10</v>
      </c>
      <c r="C219" s="2" t="s">
        <v>308</v>
      </c>
      <c r="D219">
        <v>30</v>
      </c>
      <c r="E219">
        <v>30</v>
      </c>
      <c r="F219" t="s">
        <v>46</v>
      </c>
      <c r="G219" t="s">
        <v>64</v>
      </c>
      <c r="H219" t="s">
        <v>139</v>
      </c>
      <c r="I219">
        <v>31</v>
      </c>
      <c r="J219">
        <v>5</v>
      </c>
      <c r="K219">
        <v>1894</v>
      </c>
    </row>
    <row r="220" spans="1:11" x14ac:dyDescent="0.2">
      <c r="A220">
        <v>219</v>
      </c>
      <c r="B220" t="s">
        <v>10</v>
      </c>
      <c r="C220" s="2" t="s">
        <v>309</v>
      </c>
      <c r="D220">
        <v>21</v>
      </c>
      <c r="E220">
        <v>21</v>
      </c>
      <c r="F220" t="s">
        <v>46</v>
      </c>
      <c r="G220" t="s">
        <v>64</v>
      </c>
      <c r="H220" t="s">
        <v>139</v>
      </c>
      <c r="I220">
        <v>31</v>
      </c>
      <c r="J220">
        <v>5</v>
      </c>
      <c r="K220">
        <v>1894</v>
      </c>
    </row>
    <row r="221" spans="1:11" x14ac:dyDescent="0.2">
      <c r="A221">
        <v>220</v>
      </c>
      <c r="B221" t="s">
        <v>10</v>
      </c>
      <c r="C221" s="2" t="s">
        <v>310</v>
      </c>
      <c r="D221" t="s">
        <v>49</v>
      </c>
      <c r="F221" t="s">
        <v>46</v>
      </c>
      <c r="G221" t="s">
        <v>64</v>
      </c>
      <c r="H221" t="s">
        <v>151</v>
      </c>
      <c r="I221">
        <v>20</v>
      </c>
      <c r="J221">
        <v>7</v>
      </c>
      <c r="K221">
        <v>1894</v>
      </c>
    </row>
    <row r="222" spans="1:11" x14ac:dyDescent="0.2">
      <c r="A222">
        <v>221</v>
      </c>
      <c r="B222" t="s">
        <v>10</v>
      </c>
      <c r="C222" s="2" t="s">
        <v>311</v>
      </c>
      <c r="D222" t="s">
        <v>49</v>
      </c>
      <c r="F222" t="s">
        <v>46</v>
      </c>
      <c r="G222" t="s">
        <v>64</v>
      </c>
      <c r="H222" t="s">
        <v>151</v>
      </c>
      <c r="I222">
        <v>20</v>
      </c>
      <c r="J222">
        <v>7</v>
      </c>
      <c r="K222">
        <v>1894</v>
      </c>
    </row>
    <row r="223" spans="1:11" x14ac:dyDescent="0.2">
      <c r="A223">
        <v>222</v>
      </c>
      <c r="B223" t="s">
        <v>10</v>
      </c>
      <c r="C223" s="2" t="s">
        <v>312</v>
      </c>
      <c r="D223">
        <v>30</v>
      </c>
      <c r="E223">
        <v>30</v>
      </c>
      <c r="F223" t="s">
        <v>112</v>
      </c>
      <c r="G223" t="s">
        <v>2</v>
      </c>
      <c r="H223" t="s">
        <v>55</v>
      </c>
      <c r="I223">
        <v>20</v>
      </c>
      <c r="J223">
        <v>8</v>
      </c>
      <c r="K223">
        <v>1894</v>
      </c>
    </row>
    <row r="224" spans="1:11" x14ac:dyDescent="0.2">
      <c r="A224">
        <v>223</v>
      </c>
      <c r="B224" t="s">
        <v>10</v>
      </c>
      <c r="C224" s="2" t="s">
        <v>58</v>
      </c>
      <c r="D224">
        <v>39</v>
      </c>
      <c r="E224">
        <v>39</v>
      </c>
      <c r="F224" t="s">
        <v>46</v>
      </c>
      <c r="G224" t="s">
        <v>79</v>
      </c>
      <c r="H224" t="s">
        <v>118</v>
      </c>
      <c r="I224">
        <v>24</v>
      </c>
      <c r="J224">
        <v>8</v>
      </c>
      <c r="K224">
        <v>1894</v>
      </c>
    </row>
    <row r="225" spans="1:11" x14ac:dyDescent="0.2">
      <c r="A225">
        <v>224</v>
      </c>
      <c r="B225" t="s">
        <v>11</v>
      </c>
      <c r="C225" s="2" t="s">
        <v>313</v>
      </c>
      <c r="D225">
        <v>30</v>
      </c>
      <c r="E225">
        <v>30</v>
      </c>
      <c r="F225" t="s">
        <v>46</v>
      </c>
      <c r="G225" t="s">
        <v>2</v>
      </c>
      <c r="H225" t="s">
        <v>55</v>
      </c>
      <c r="I225">
        <v>22</v>
      </c>
      <c r="J225">
        <v>10</v>
      </c>
      <c r="K225">
        <v>1894</v>
      </c>
    </row>
    <row r="226" spans="1:11" x14ac:dyDescent="0.2">
      <c r="A226">
        <v>225</v>
      </c>
      <c r="B226" t="s">
        <v>10</v>
      </c>
      <c r="C226" s="2" t="s">
        <v>314</v>
      </c>
      <c r="D226">
        <v>20</v>
      </c>
      <c r="E226">
        <v>20</v>
      </c>
      <c r="F226" t="s">
        <v>46</v>
      </c>
      <c r="G226" t="s">
        <v>2</v>
      </c>
      <c r="H226" t="s">
        <v>113</v>
      </c>
      <c r="I226">
        <v>12</v>
      </c>
      <c r="J226">
        <v>11</v>
      </c>
      <c r="K226">
        <v>1894</v>
      </c>
    </row>
    <row r="227" spans="1:11" x14ac:dyDescent="0.2">
      <c r="A227">
        <v>226</v>
      </c>
      <c r="B227" t="s">
        <v>10</v>
      </c>
      <c r="C227" s="2" t="s">
        <v>315</v>
      </c>
      <c r="D227" t="s">
        <v>49</v>
      </c>
      <c r="F227" t="s">
        <v>46</v>
      </c>
      <c r="G227" t="s">
        <v>64</v>
      </c>
      <c r="H227" t="s">
        <v>95</v>
      </c>
      <c r="I227">
        <v>11</v>
      </c>
      <c r="J227">
        <v>12</v>
      </c>
      <c r="K227">
        <v>1894</v>
      </c>
    </row>
    <row r="228" spans="1:11" x14ac:dyDescent="0.2">
      <c r="A228">
        <v>227</v>
      </c>
      <c r="B228" t="s">
        <v>10</v>
      </c>
      <c r="C228" s="2" t="s">
        <v>316</v>
      </c>
      <c r="D228" t="s">
        <v>49</v>
      </c>
      <c r="F228" t="s">
        <v>44</v>
      </c>
      <c r="G228" t="s">
        <v>296</v>
      </c>
      <c r="H228" t="s">
        <v>317</v>
      </c>
      <c r="I228">
        <v>17</v>
      </c>
      <c r="J228">
        <v>1</v>
      </c>
      <c r="K228">
        <v>1895</v>
      </c>
    </row>
    <row r="229" spans="1:11" x14ac:dyDescent="0.2">
      <c r="A229">
        <v>228</v>
      </c>
      <c r="B229" t="s">
        <v>10</v>
      </c>
      <c r="C229" s="2" t="s">
        <v>318</v>
      </c>
      <c r="D229" t="s">
        <v>49</v>
      </c>
      <c r="F229" t="s">
        <v>46</v>
      </c>
      <c r="G229" t="s">
        <v>64</v>
      </c>
      <c r="H229" t="s">
        <v>139</v>
      </c>
      <c r="I229">
        <v>31</v>
      </c>
      <c r="J229">
        <v>1</v>
      </c>
      <c r="K229">
        <v>1895</v>
      </c>
    </row>
    <row r="230" spans="1:11" x14ac:dyDescent="0.2">
      <c r="A230">
        <v>229</v>
      </c>
      <c r="B230" t="s">
        <v>10</v>
      </c>
      <c r="C230" s="2" t="s">
        <v>319</v>
      </c>
      <c r="D230">
        <v>29</v>
      </c>
      <c r="E230">
        <v>29</v>
      </c>
      <c r="F230" t="s">
        <v>129</v>
      </c>
      <c r="G230" t="s">
        <v>41</v>
      </c>
      <c r="H230" t="s">
        <v>47</v>
      </c>
      <c r="I230">
        <v>20</v>
      </c>
      <c r="J230">
        <v>5</v>
      </c>
      <c r="K230">
        <v>1895</v>
      </c>
    </row>
    <row r="231" spans="1:11" x14ac:dyDescent="0.2">
      <c r="A231">
        <v>230</v>
      </c>
      <c r="B231" t="s">
        <v>10</v>
      </c>
      <c r="C231" s="2" t="s">
        <v>320</v>
      </c>
      <c r="D231">
        <v>23</v>
      </c>
      <c r="E231">
        <v>23</v>
      </c>
      <c r="F231" t="s">
        <v>129</v>
      </c>
      <c r="G231" t="s">
        <v>41</v>
      </c>
      <c r="H231" t="s">
        <v>47</v>
      </c>
      <c r="I231">
        <v>20</v>
      </c>
      <c r="J231">
        <v>5</v>
      </c>
      <c r="K231">
        <v>1895</v>
      </c>
    </row>
    <row r="232" spans="1:11" x14ac:dyDescent="0.2">
      <c r="A232">
        <v>231</v>
      </c>
      <c r="B232" t="s">
        <v>10</v>
      </c>
      <c r="C232" s="2" t="s">
        <v>321</v>
      </c>
      <c r="D232">
        <v>27</v>
      </c>
      <c r="E232">
        <v>27</v>
      </c>
      <c r="F232" t="s">
        <v>46</v>
      </c>
      <c r="G232" t="s">
        <v>2</v>
      </c>
      <c r="H232" t="s">
        <v>55</v>
      </c>
      <c r="I232">
        <v>1</v>
      </c>
      <c r="J232">
        <v>7</v>
      </c>
      <c r="K232">
        <v>1895</v>
      </c>
    </row>
    <row r="233" spans="1:11" x14ac:dyDescent="0.2">
      <c r="A233">
        <v>232</v>
      </c>
      <c r="B233" t="s">
        <v>10</v>
      </c>
      <c r="C233" s="2" t="s">
        <v>322</v>
      </c>
      <c r="D233">
        <v>25</v>
      </c>
      <c r="E233">
        <v>25</v>
      </c>
      <c r="F233" t="s">
        <v>129</v>
      </c>
      <c r="G233" t="s">
        <v>41</v>
      </c>
      <c r="H233" t="s">
        <v>47</v>
      </c>
      <c r="I233">
        <v>22</v>
      </c>
      <c r="J233">
        <v>7</v>
      </c>
      <c r="K233">
        <v>1895</v>
      </c>
    </row>
    <row r="234" spans="1:11" x14ac:dyDescent="0.2">
      <c r="A234">
        <v>233</v>
      </c>
      <c r="B234" t="s">
        <v>10</v>
      </c>
      <c r="C234" s="2" t="s">
        <v>323</v>
      </c>
      <c r="D234">
        <v>31</v>
      </c>
      <c r="E234">
        <v>31</v>
      </c>
      <c r="F234" t="s">
        <v>44</v>
      </c>
      <c r="G234" t="s">
        <v>41</v>
      </c>
      <c r="H234" t="s">
        <v>47</v>
      </c>
      <c r="I234">
        <v>4</v>
      </c>
      <c r="J234">
        <v>11</v>
      </c>
      <c r="K234">
        <v>1895</v>
      </c>
    </row>
    <row r="235" spans="1:11" x14ac:dyDescent="0.2">
      <c r="A235">
        <v>234</v>
      </c>
      <c r="B235" t="s">
        <v>10</v>
      </c>
      <c r="C235" s="2" t="s">
        <v>324</v>
      </c>
      <c r="D235">
        <v>37</v>
      </c>
      <c r="E235">
        <v>37</v>
      </c>
      <c r="F235" t="s">
        <v>40</v>
      </c>
      <c r="G235" t="s">
        <v>41</v>
      </c>
      <c r="H235" t="s">
        <v>47</v>
      </c>
      <c r="I235">
        <v>4</v>
      </c>
      <c r="J235">
        <v>11</v>
      </c>
      <c r="K235">
        <v>1895</v>
      </c>
    </row>
    <row r="236" spans="1:11" x14ac:dyDescent="0.2">
      <c r="A236">
        <v>235</v>
      </c>
      <c r="B236" t="s">
        <v>11</v>
      </c>
      <c r="C236" s="2" t="s">
        <v>325</v>
      </c>
      <c r="D236" t="s">
        <v>49</v>
      </c>
      <c r="F236" t="s">
        <v>46</v>
      </c>
      <c r="G236" t="s">
        <v>2</v>
      </c>
      <c r="H236" t="s">
        <v>55</v>
      </c>
      <c r="I236">
        <v>4</v>
      </c>
      <c r="J236">
        <v>11</v>
      </c>
      <c r="K236">
        <v>1895</v>
      </c>
    </row>
    <row r="237" spans="1:11" x14ac:dyDescent="0.2">
      <c r="A237">
        <v>236</v>
      </c>
      <c r="B237" t="s">
        <v>10</v>
      </c>
      <c r="C237" s="2" t="s">
        <v>326</v>
      </c>
      <c r="D237" t="s">
        <v>327</v>
      </c>
      <c r="E237">
        <v>45</v>
      </c>
      <c r="F237" t="s">
        <v>46</v>
      </c>
      <c r="G237" t="s">
        <v>79</v>
      </c>
      <c r="H237" t="s">
        <v>118</v>
      </c>
      <c r="I237">
        <v>6</v>
      </c>
      <c r="J237">
        <v>11</v>
      </c>
      <c r="K237">
        <v>1895</v>
      </c>
    </row>
    <row r="238" spans="1:11" x14ac:dyDescent="0.2">
      <c r="A238">
        <v>237</v>
      </c>
      <c r="B238" t="s">
        <v>10</v>
      </c>
      <c r="C238" s="2" t="s">
        <v>328</v>
      </c>
      <c r="D238">
        <v>45</v>
      </c>
      <c r="E238">
        <v>45</v>
      </c>
      <c r="F238" t="s">
        <v>46</v>
      </c>
      <c r="G238" t="s">
        <v>64</v>
      </c>
      <c r="H238" t="s">
        <v>139</v>
      </c>
      <c r="I238">
        <v>7</v>
      </c>
      <c r="J238">
        <v>1</v>
      </c>
      <c r="K238">
        <v>1896</v>
      </c>
    </row>
    <row r="239" spans="1:11" x14ac:dyDescent="0.2">
      <c r="A239">
        <v>238</v>
      </c>
      <c r="B239" t="s">
        <v>10</v>
      </c>
      <c r="C239" s="2" t="s">
        <v>329</v>
      </c>
      <c r="D239">
        <v>22</v>
      </c>
      <c r="E239">
        <v>22</v>
      </c>
      <c r="F239" t="s">
        <v>46</v>
      </c>
      <c r="G239" t="s">
        <v>2</v>
      </c>
      <c r="H239" t="s">
        <v>55</v>
      </c>
      <c r="I239">
        <v>13</v>
      </c>
      <c r="J239">
        <v>1</v>
      </c>
      <c r="K239">
        <v>1896</v>
      </c>
    </row>
    <row r="240" spans="1:11" x14ac:dyDescent="0.2">
      <c r="A240">
        <v>239</v>
      </c>
      <c r="B240" t="s">
        <v>10</v>
      </c>
      <c r="C240" s="2" t="s">
        <v>330</v>
      </c>
      <c r="D240" t="s">
        <v>49</v>
      </c>
      <c r="F240" t="s">
        <v>40</v>
      </c>
      <c r="G240" t="s">
        <v>67</v>
      </c>
      <c r="H240" t="s">
        <v>257</v>
      </c>
      <c r="I240">
        <v>2</v>
      </c>
      <c r="J240">
        <v>5</v>
      </c>
      <c r="K240">
        <v>1896</v>
      </c>
    </row>
    <row r="241" spans="1:11" x14ac:dyDescent="0.2">
      <c r="A241">
        <v>240</v>
      </c>
      <c r="B241" t="s">
        <v>10</v>
      </c>
      <c r="C241" s="2" t="s">
        <v>331</v>
      </c>
      <c r="D241" t="s">
        <v>49</v>
      </c>
      <c r="F241" t="s">
        <v>44</v>
      </c>
      <c r="G241" t="s">
        <v>67</v>
      </c>
      <c r="H241" t="s">
        <v>292</v>
      </c>
      <c r="I241">
        <v>28</v>
      </c>
      <c r="J241">
        <v>12</v>
      </c>
      <c r="K241">
        <v>1896</v>
      </c>
    </row>
    <row r="242" spans="1:11" x14ac:dyDescent="0.2">
      <c r="A242">
        <v>241</v>
      </c>
      <c r="B242" t="s">
        <v>10</v>
      </c>
      <c r="C242" s="2" t="s">
        <v>332</v>
      </c>
      <c r="D242" t="s">
        <v>49</v>
      </c>
      <c r="F242" t="s">
        <v>40</v>
      </c>
      <c r="G242" t="s">
        <v>67</v>
      </c>
      <c r="H242" t="s">
        <v>257</v>
      </c>
      <c r="I242">
        <v>30</v>
      </c>
      <c r="J242">
        <v>3</v>
      </c>
      <c r="K242">
        <v>1897</v>
      </c>
    </row>
    <row r="243" spans="1:11" x14ac:dyDescent="0.2">
      <c r="A243">
        <v>242</v>
      </c>
      <c r="B243" t="s">
        <v>10</v>
      </c>
      <c r="C243" s="2" t="s">
        <v>333</v>
      </c>
      <c r="D243" t="s">
        <v>49</v>
      </c>
      <c r="F243" t="s">
        <v>46</v>
      </c>
      <c r="G243" t="s">
        <v>64</v>
      </c>
      <c r="H243" t="s">
        <v>84</v>
      </c>
      <c r="I243">
        <v>21</v>
      </c>
      <c r="J243">
        <v>5</v>
      </c>
      <c r="K243">
        <v>1897</v>
      </c>
    </row>
    <row r="244" spans="1:11" x14ac:dyDescent="0.2">
      <c r="A244">
        <v>243</v>
      </c>
      <c r="B244" t="s">
        <v>10</v>
      </c>
      <c r="C244" s="2" t="s">
        <v>334</v>
      </c>
      <c r="D244">
        <v>65</v>
      </c>
      <c r="E244">
        <v>65</v>
      </c>
      <c r="F244" t="s">
        <v>46</v>
      </c>
      <c r="G244" t="s">
        <v>64</v>
      </c>
      <c r="H244" t="s">
        <v>160</v>
      </c>
      <c r="I244">
        <v>24</v>
      </c>
      <c r="J244">
        <v>6</v>
      </c>
      <c r="K244">
        <v>1897</v>
      </c>
    </row>
    <row r="245" spans="1:11" x14ac:dyDescent="0.2">
      <c r="A245">
        <v>244</v>
      </c>
      <c r="B245" t="s">
        <v>10</v>
      </c>
      <c r="C245" s="2" t="s">
        <v>335</v>
      </c>
      <c r="D245">
        <v>40</v>
      </c>
      <c r="E245">
        <v>40</v>
      </c>
      <c r="F245" t="s">
        <v>46</v>
      </c>
      <c r="G245" t="s">
        <v>79</v>
      </c>
      <c r="H245" t="s">
        <v>118</v>
      </c>
      <c r="I245">
        <v>10</v>
      </c>
      <c r="J245">
        <v>7</v>
      </c>
      <c r="K245">
        <v>1897</v>
      </c>
    </row>
    <row r="246" spans="1:11" x14ac:dyDescent="0.2">
      <c r="A246">
        <v>245</v>
      </c>
      <c r="B246" t="s">
        <v>10</v>
      </c>
      <c r="C246" s="2" t="s">
        <v>336</v>
      </c>
      <c r="D246" t="s">
        <v>104</v>
      </c>
      <c r="E246">
        <v>45</v>
      </c>
      <c r="F246" t="s">
        <v>46</v>
      </c>
      <c r="G246" t="s">
        <v>64</v>
      </c>
      <c r="H246" t="s">
        <v>139</v>
      </c>
      <c r="I246">
        <v>16</v>
      </c>
      <c r="J246">
        <v>7</v>
      </c>
      <c r="K246">
        <v>1897</v>
      </c>
    </row>
    <row r="247" spans="1:11" x14ac:dyDescent="0.2">
      <c r="A247">
        <v>246</v>
      </c>
      <c r="B247" t="s">
        <v>10</v>
      </c>
      <c r="C247" s="2" t="s">
        <v>337</v>
      </c>
      <c r="D247">
        <v>25</v>
      </c>
      <c r="E247">
        <v>25</v>
      </c>
      <c r="F247" t="s">
        <v>46</v>
      </c>
      <c r="G247" t="s">
        <v>2</v>
      </c>
      <c r="H247" t="s">
        <v>231</v>
      </c>
      <c r="I247">
        <v>13</v>
      </c>
      <c r="J247">
        <v>9</v>
      </c>
      <c r="K247">
        <v>1897</v>
      </c>
    </row>
    <row r="248" spans="1:11" x14ac:dyDescent="0.2">
      <c r="A248">
        <v>247</v>
      </c>
      <c r="B248" t="s">
        <v>10</v>
      </c>
      <c r="C248" s="2" t="s">
        <v>338</v>
      </c>
      <c r="D248">
        <v>32</v>
      </c>
      <c r="E248">
        <v>32</v>
      </c>
      <c r="F248" t="s">
        <v>46</v>
      </c>
      <c r="G248" t="s">
        <v>2</v>
      </c>
      <c r="H248" t="s">
        <v>55</v>
      </c>
      <c r="I248">
        <v>21</v>
      </c>
      <c r="J248">
        <v>11</v>
      </c>
      <c r="K248">
        <v>1898</v>
      </c>
    </row>
    <row r="249" spans="1:11" x14ac:dyDescent="0.2">
      <c r="A249">
        <v>248</v>
      </c>
      <c r="B249" t="s">
        <v>10</v>
      </c>
      <c r="C249" s="2" t="s">
        <v>339</v>
      </c>
      <c r="D249">
        <v>40</v>
      </c>
      <c r="E249">
        <v>40</v>
      </c>
      <c r="F249" t="s">
        <v>40</v>
      </c>
      <c r="G249" t="s">
        <v>64</v>
      </c>
      <c r="H249" t="s">
        <v>160</v>
      </c>
      <c r="I249">
        <v>13</v>
      </c>
      <c r="J249">
        <v>12</v>
      </c>
      <c r="K249">
        <v>1898</v>
      </c>
    </row>
    <row r="250" spans="1:11" x14ac:dyDescent="0.2">
      <c r="A250">
        <v>249</v>
      </c>
      <c r="B250" t="s">
        <v>10</v>
      </c>
      <c r="C250" s="2" t="s">
        <v>340</v>
      </c>
      <c r="D250">
        <v>24</v>
      </c>
      <c r="E250">
        <v>24</v>
      </c>
      <c r="F250" t="s">
        <v>46</v>
      </c>
      <c r="G250" t="s">
        <v>64</v>
      </c>
      <c r="H250" t="s">
        <v>139</v>
      </c>
      <c r="I250">
        <v>5</v>
      </c>
      <c r="J250">
        <v>4</v>
      </c>
      <c r="K250">
        <v>1899</v>
      </c>
    </row>
    <row r="251" spans="1:11" x14ac:dyDescent="0.2">
      <c r="A251">
        <v>250</v>
      </c>
      <c r="B251" t="s">
        <v>10</v>
      </c>
      <c r="C251" s="2" t="s">
        <v>341</v>
      </c>
      <c r="D251" t="s">
        <v>49</v>
      </c>
      <c r="F251" t="s">
        <v>40</v>
      </c>
      <c r="G251" t="s">
        <v>296</v>
      </c>
      <c r="H251" t="s">
        <v>297</v>
      </c>
      <c r="I251">
        <v>10</v>
      </c>
      <c r="J251">
        <v>8</v>
      </c>
      <c r="K251">
        <v>1899</v>
      </c>
    </row>
    <row r="252" spans="1:11" x14ac:dyDescent="0.2">
      <c r="A252">
        <v>251</v>
      </c>
      <c r="B252" t="s">
        <v>10</v>
      </c>
      <c r="C252" s="2" t="s">
        <v>342</v>
      </c>
      <c r="D252" t="s">
        <v>49</v>
      </c>
      <c r="F252" t="s">
        <v>40</v>
      </c>
      <c r="G252" t="s">
        <v>296</v>
      </c>
      <c r="H252" t="s">
        <v>297</v>
      </c>
      <c r="I252">
        <v>10</v>
      </c>
      <c r="J252">
        <v>8</v>
      </c>
      <c r="K252">
        <v>1899</v>
      </c>
    </row>
    <row r="253" spans="1:11" x14ac:dyDescent="0.2">
      <c r="A253">
        <v>252</v>
      </c>
      <c r="B253" t="s">
        <v>10</v>
      </c>
      <c r="C253" s="2" t="s">
        <v>343</v>
      </c>
      <c r="D253" t="s">
        <v>49</v>
      </c>
      <c r="F253" t="s">
        <v>44</v>
      </c>
      <c r="G253" t="s">
        <v>67</v>
      </c>
      <c r="H253" t="s">
        <v>344</v>
      </c>
      <c r="I253">
        <v>21</v>
      </c>
      <c r="J253">
        <v>10</v>
      </c>
      <c r="K253">
        <v>1899</v>
      </c>
    </row>
    <row r="254" spans="1:11" x14ac:dyDescent="0.2">
      <c r="A254">
        <v>253</v>
      </c>
      <c r="B254" t="s">
        <v>10</v>
      </c>
      <c r="C254" s="2" t="s">
        <v>345</v>
      </c>
      <c r="D254">
        <v>40</v>
      </c>
      <c r="E254">
        <v>40</v>
      </c>
      <c r="F254" t="s">
        <v>40</v>
      </c>
      <c r="G254" t="s">
        <v>79</v>
      </c>
      <c r="H254" t="s">
        <v>118</v>
      </c>
      <c r="I254">
        <v>17</v>
      </c>
      <c r="J254">
        <v>1</v>
      </c>
      <c r="K254">
        <v>1900</v>
      </c>
    </row>
    <row r="255" spans="1:11" x14ac:dyDescent="0.2">
      <c r="A255">
        <v>254</v>
      </c>
      <c r="B255" t="s">
        <v>10</v>
      </c>
      <c r="C255" s="2" t="s">
        <v>346</v>
      </c>
      <c r="D255" t="s">
        <v>347</v>
      </c>
      <c r="E255">
        <v>35</v>
      </c>
      <c r="F255" t="s">
        <v>46</v>
      </c>
      <c r="G255" t="s">
        <v>2</v>
      </c>
      <c r="H255" t="s">
        <v>55</v>
      </c>
      <c r="I255">
        <v>26</v>
      </c>
      <c r="J255">
        <v>3</v>
      </c>
      <c r="K255">
        <v>1900</v>
      </c>
    </row>
    <row r="256" spans="1:11" x14ac:dyDescent="0.2">
      <c r="A256">
        <v>255</v>
      </c>
      <c r="B256" t="s">
        <v>10</v>
      </c>
      <c r="C256" s="2" t="s">
        <v>348</v>
      </c>
      <c r="D256" t="s">
        <v>49</v>
      </c>
      <c r="F256" t="s">
        <v>44</v>
      </c>
      <c r="G256" t="s">
        <v>67</v>
      </c>
      <c r="H256" t="s">
        <v>292</v>
      </c>
      <c r="I256">
        <v>14</v>
      </c>
      <c r="J256">
        <v>4</v>
      </c>
      <c r="K256">
        <v>1900</v>
      </c>
    </row>
    <row r="257" spans="1:11" x14ac:dyDescent="0.2">
      <c r="A257">
        <v>256</v>
      </c>
      <c r="B257" t="s">
        <v>10</v>
      </c>
      <c r="C257" s="2" t="s">
        <v>349</v>
      </c>
      <c r="D257" t="s">
        <v>49</v>
      </c>
      <c r="F257" t="s">
        <v>44</v>
      </c>
      <c r="G257" t="s">
        <v>67</v>
      </c>
      <c r="H257" t="s">
        <v>292</v>
      </c>
      <c r="I257">
        <v>14</v>
      </c>
      <c r="J257">
        <v>4</v>
      </c>
      <c r="K257">
        <v>1900</v>
      </c>
    </row>
    <row r="258" spans="1:11" x14ac:dyDescent="0.2">
      <c r="A258">
        <v>257</v>
      </c>
      <c r="B258" t="s">
        <v>10</v>
      </c>
      <c r="C258" s="2" t="s">
        <v>350</v>
      </c>
      <c r="D258" t="s">
        <v>49</v>
      </c>
      <c r="F258" t="s">
        <v>44</v>
      </c>
      <c r="G258" t="s">
        <v>67</v>
      </c>
      <c r="H258" t="s">
        <v>292</v>
      </c>
      <c r="I258">
        <v>14</v>
      </c>
      <c r="J258">
        <v>4</v>
      </c>
      <c r="K258">
        <v>1900</v>
      </c>
    </row>
    <row r="259" spans="1:11" x14ac:dyDescent="0.2">
      <c r="A259">
        <v>258</v>
      </c>
      <c r="B259" t="s">
        <v>10</v>
      </c>
      <c r="C259" s="2" t="s">
        <v>351</v>
      </c>
      <c r="D259" t="s">
        <v>49</v>
      </c>
      <c r="F259" t="s">
        <v>44</v>
      </c>
      <c r="G259" t="s">
        <v>67</v>
      </c>
      <c r="H259" t="s">
        <v>344</v>
      </c>
      <c r="I259">
        <v>12</v>
      </c>
      <c r="J259">
        <v>5</v>
      </c>
      <c r="K259">
        <v>1900</v>
      </c>
    </row>
    <row r="260" spans="1:11" x14ac:dyDescent="0.2">
      <c r="A260">
        <v>259</v>
      </c>
      <c r="B260" t="s">
        <v>10</v>
      </c>
      <c r="C260" s="2" t="s">
        <v>352</v>
      </c>
      <c r="D260" t="s">
        <v>49</v>
      </c>
      <c r="F260" t="s">
        <v>44</v>
      </c>
      <c r="G260" t="s">
        <v>67</v>
      </c>
      <c r="H260" t="s">
        <v>344</v>
      </c>
      <c r="I260">
        <v>12</v>
      </c>
      <c r="J260">
        <v>5</v>
      </c>
      <c r="K260">
        <v>1900</v>
      </c>
    </row>
    <row r="261" spans="1:11" x14ac:dyDescent="0.2">
      <c r="A261">
        <v>260</v>
      </c>
      <c r="B261" t="s">
        <v>10</v>
      </c>
      <c r="C261" s="2" t="s">
        <v>353</v>
      </c>
      <c r="D261">
        <v>30</v>
      </c>
      <c r="E261">
        <v>30</v>
      </c>
      <c r="F261" t="s">
        <v>44</v>
      </c>
      <c r="G261" t="s">
        <v>41</v>
      </c>
      <c r="H261" t="s">
        <v>47</v>
      </c>
      <c r="I261">
        <v>11</v>
      </c>
      <c r="J261">
        <v>6</v>
      </c>
      <c r="K261">
        <v>1900</v>
      </c>
    </row>
    <row r="262" spans="1:11" x14ac:dyDescent="0.2">
      <c r="A262">
        <v>261</v>
      </c>
      <c r="B262" t="s">
        <v>10</v>
      </c>
      <c r="C262" s="2" t="s">
        <v>354</v>
      </c>
      <c r="D262" t="s">
        <v>49</v>
      </c>
      <c r="F262" t="s">
        <v>40</v>
      </c>
      <c r="G262" t="s">
        <v>67</v>
      </c>
      <c r="H262" t="s">
        <v>257</v>
      </c>
      <c r="I262">
        <v>19</v>
      </c>
      <c r="J262">
        <v>7</v>
      </c>
      <c r="K262">
        <v>1900</v>
      </c>
    </row>
    <row r="263" spans="1:11" x14ac:dyDescent="0.2">
      <c r="A263">
        <v>262</v>
      </c>
      <c r="B263" t="s">
        <v>10</v>
      </c>
      <c r="C263" s="2" t="s">
        <v>355</v>
      </c>
      <c r="D263" t="s">
        <v>49</v>
      </c>
      <c r="F263" t="s">
        <v>40</v>
      </c>
      <c r="G263" t="s">
        <v>67</v>
      </c>
      <c r="H263" t="s">
        <v>257</v>
      </c>
      <c r="I263">
        <v>19</v>
      </c>
      <c r="J263">
        <v>7</v>
      </c>
      <c r="K263">
        <v>1900</v>
      </c>
    </row>
    <row r="264" spans="1:11" x14ac:dyDescent="0.2">
      <c r="A264">
        <v>263</v>
      </c>
      <c r="B264" t="s">
        <v>10</v>
      </c>
      <c r="C264" s="2" t="s">
        <v>356</v>
      </c>
      <c r="D264" t="s">
        <v>49</v>
      </c>
      <c r="F264" t="s">
        <v>46</v>
      </c>
      <c r="G264" t="s">
        <v>64</v>
      </c>
      <c r="H264" t="s">
        <v>124</v>
      </c>
      <c r="I264">
        <v>5</v>
      </c>
      <c r="J264">
        <v>12</v>
      </c>
      <c r="K264">
        <v>1900</v>
      </c>
    </row>
    <row r="265" spans="1:11" x14ac:dyDescent="0.2">
      <c r="A265">
        <v>264</v>
      </c>
      <c r="B265" t="s">
        <v>10</v>
      </c>
      <c r="C265" s="2" t="s">
        <v>357</v>
      </c>
      <c r="D265" t="s">
        <v>49</v>
      </c>
      <c r="F265" t="s">
        <v>44</v>
      </c>
      <c r="G265" t="s">
        <v>64</v>
      </c>
      <c r="H265" t="s">
        <v>160</v>
      </c>
      <c r="I265">
        <v>14</v>
      </c>
      <c r="J265">
        <v>1</v>
      </c>
      <c r="K265">
        <v>1901</v>
      </c>
    </row>
    <row r="266" spans="1:11" x14ac:dyDescent="0.2">
      <c r="A266">
        <v>265</v>
      </c>
      <c r="B266" t="s">
        <v>10</v>
      </c>
      <c r="C266" s="2" t="s">
        <v>358</v>
      </c>
      <c r="D266">
        <v>26</v>
      </c>
      <c r="E266">
        <v>26</v>
      </c>
      <c r="F266" t="s">
        <v>44</v>
      </c>
      <c r="G266" t="s">
        <v>64</v>
      </c>
      <c r="H266" t="s">
        <v>139</v>
      </c>
      <c r="I266">
        <v>18</v>
      </c>
      <c r="J266">
        <v>1</v>
      </c>
      <c r="K266">
        <v>1901</v>
      </c>
    </row>
    <row r="267" spans="1:11" x14ac:dyDescent="0.2">
      <c r="A267">
        <v>266</v>
      </c>
      <c r="B267" t="s">
        <v>10</v>
      </c>
      <c r="C267" s="2" t="s">
        <v>359</v>
      </c>
      <c r="D267" t="s">
        <v>49</v>
      </c>
      <c r="F267" t="s">
        <v>44</v>
      </c>
      <c r="G267" t="s">
        <v>296</v>
      </c>
      <c r="H267" t="s">
        <v>360</v>
      </c>
      <c r="I267">
        <v>8</v>
      </c>
      <c r="J267">
        <v>4</v>
      </c>
      <c r="K267">
        <v>1901</v>
      </c>
    </row>
    <row r="268" spans="1:11" x14ac:dyDescent="0.2">
      <c r="A268">
        <v>267</v>
      </c>
      <c r="B268" t="s">
        <v>10</v>
      </c>
      <c r="C268" s="2" t="s">
        <v>361</v>
      </c>
      <c r="D268">
        <v>42</v>
      </c>
      <c r="E268">
        <v>42</v>
      </c>
      <c r="F268" t="s">
        <v>46</v>
      </c>
      <c r="G268" t="s">
        <v>41</v>
      </c>
      <c r="H268" t="s">
        <v>47</v>
      </c>
      <c r="I268">
        <v>13</v>
      </c>
      <c r="J268">
        <v>5</v>
      </c>
      <c r="K268">
        <v>1901</v>
      </c>
    </row>
    <row r="269" spans="1:11" x14ac:dyDescent="0.2">
      <c r="A269">
        <v>268</v>
      </c>
      <c r="B269" t="s">
        <v>10</v>
      </c>
      <c r="C269" s="2" t="s">
        <v>362</v>
      </c>
      <c r="D269">
        <v>20</v>
      </c>
      <c r="E269">
        <v>20</v>
      </c>
      <c r="F269" t="s">
        <v>129</v>
      </c>
      <c r="G269" t="s">
        <v>41</v>
      </c>
      <c r="H269" t="s">
        <v>47</v>
      </c>
      <c r="I269">
        <v>27</v>
      </c>
      <c r="J269">
        <v>5</v>
      </c>
      <c r="K269">
        <v>1901</v>
      </c>
    </row>
    <row r="270" spans="1:11" x14ac:dyDescent="0.2">
      <c r="A270">
        <v>269</v>
      </c>
      <c r="B270" t="s">
        <v>10</v>
      </c>
      <c r="C270" s="2" t="s">
        <v>363</v>
      </c>
      <c r="D270">
        <v>55</v>
      </c>
      <c r="E270">
        <v>55</v>
      </c>
      <c r="F270" t="s">
        <v>46</v>
      </c>
      <c r="G270" t="s">
        <v>41</v>
      </c>
      <c r="H270" t="s">
        <v>47</v>
      </c>
      <c r="I270">
        <v>30</v>
      </c>
      <c r="J270">
        <v>9</v>
      </c>
      <c r="K270">
        <v>1901</v>
      </c>
    </row>
    <row r="271" spans="1:11" x14ac:dyDescent="0.2">
      <c r="A271">
        <v>270</v>
      </c>
      <c r="B271" t="s">
        <v>10</v>
      </c>
      <c r="C271" s="2" t="s">
        <v>364</v>
      </c>
      <c r="D271">
        <v>22</v>
      </c>
      <c r="E271">
        <v>22</v>
      </c>
      <c r="F271" t="s">
        <v>129</v>
      </c>
      <c r="G271" t="s">
        <v>41</v>
      </c>
      <c r="H271" t="s">
        <v>47</v>
      </c>
      <c r="I271">
        <v>3</v>
      </c>
      <c r="J271">
        <v>12</v>
      </c>
      <c r="K271">
        <v>1901</v>
      </c>
    </row>
    <row r="272" spans="1:11" x14ac:dyDescent="0.2">
      <c r="A272">
        <v>271</v>
      </c>
      <c r="B272" t="s">
        <v>10</v>
      </c>
      <c r="C272" s="2" t="s">
        <v>365</v>
      </c>
      <c r="D272">
        <v>55</v>
      </c>
      <c r="E272">
        <v>55</v>
      </c>
      <c r="F272" t="s">
        <v>46</v>
      </c>
      <c r="G272" t="s">
        <v>41</v>
      </c>
      <c r="H272" t="s">
        <v>47</v>
      </c>
      <c r="I272">
        <v>9</v>
      </c>
      <c r="J272">
        <v>12</v>
      </c>
      <c r="K272">
        <v>1901</v>
      </c>
    </row>
    <row r="273" spans="1:11" x14ac:dyDescent="0.2">
      <c r="A273">
        <v>272</v>
      </c>
      <c r="B273" t="s">
        <v>10</v>
      </c>
      <c r="C273" s="2" t="s">
        <v>366</v>
      </c>
      <c r="D273">
        <v>24</v>
      </c>
      <c r="E273">
        <v>24</v>
      </c>
      <c r="F273" t="s">
        <v>46</v>
      </c>
      <c r="G273" t="s">
        <v>64</v>
      </c>
      <c r="H273" t="s">
        <v>139</v>
      </c>
      <c r="I273">
        <v>20</v>
      </c>
      <c r="J273">
        <v>12</v>
      </c>
      <c r="K273">
        <v>1901</v>
      </c>
    </row>
    <row r="274" spans="1:11" x14ac:dyDescent="0.2">
      <c r="A274">
        <v>273</v>
      </c>
      <c r="B274" t="s">
        <v>10</v>
      </c>
      <c r="C274" s="2" t="s">
        <v>367</v>
      </c>
      <c r="D274" t="s">
        <v>49</v>
      </c>
      <c r="F274" t="s">
        <v>46</v>
      </c>
      <c r="G274" t="s">
        <v>2</v>
      </c>
      <c r="H274" t="s">
        <v>55</v>
      </c>
      <c r="I274">
        <v>14</v>
      </c>
      <c r="J274">
        <v>4</v>
      </c>
      <c r="K274">
        <v>1902</v>
      </c>
    </row>
    <row r="275" spans="1:11" x14ac:dyDescent="0.2">
      <c r="A275">
        <v>274</v>
      </c>
      <c r="B275" t="s">
        <v>10</v>
      </c>
      <c r="C275" s="2" t="s">
        <v>368</v>
      </c>
      <c r="D275">
        <v>48</v>
      </c>
      <c r="E275">
        <v>48</v>
      </c>
      <c r="F275" t="s">
        <v>40</v>
      </c>
      <c r="G275" t="s">
        <v>67</v>
      </c>
      <c r="H275" t="s">
        <v>257</v>
      </c>
      <c r="I275">
        <v>9</v>
      </c>
      <c r="J275">
        <v>9</v>
      </c>
      <c r="K275">
        <v>1902</v>
      </c>
    </row>
    <row r="276" spans="1:11" x14ac:dyDescent="0.2">
      <c r="A276">
        <v>275</v>
      </c>
      <c r="B276" t="s">
        <v>10</v>
      </c>
      <c r="C276" s="2" t="s">
        <v>369</v>
      </c>
      <c r="D276">
        <v>26</v>
      </c>
      <c r="E276">
        <v>26</v>
      </c>
      <c r="F276" t="s">
        <v>46</v>
      </c>
      <c r="G276" t="s">
        <v>2</v>
      </c>
      <c r="H276" t="s">
        <v>55</v>
      </c>
      <c r="I276">
        <v>20</v>
      </c>
      <c r="J276">
        <v>10</v>
      </c>
      <c r="K276">
        <v>1902</v>
      </c>
    </row>
    <row r="277" spans="1:11" x14ac:dyDescent="0.2">
      <c r="A277">
        <v>276</v>
      </c>
      <c r="B277" t="s">
        <v>10</v>
      </c>
      <c r="C277" s="2" t="s">
        <v>370</v>
      </c>
      <c r="D277">
        <v>39</v>
      </c>
      <c r="E277">
        <v>39</v>
      </c>
      <c r="F277" t="s">
        <v>46</v>
      </c>
      <c r="G277" t="s">
        <v>41</v>
      </c>
      <c r="H277" t="s">
        <v>47</v>
      </c>
      <c r="I277">
        <v>12</v>
      </c>
      <c r="J277">
        <v>1</v>
      </c>
      <c r="K277">
        <v>1903</v>
      </c>
    </row>
    <row r="278" spans="1:11" x14ac:dyDescent="0.2">
      <c r="A278">
        <v>277</v>
      </c>
      <c r="B278" t="s">
        <v>10</v>
      </c>
      <c r="C278" s="2" t="s">
        <v>334</v>
      </c>
      <c r="D278" t="s">
        <v>49</v>
      </c>
      <c r="F278" t="s">
        <v>44</v>
      </c>
      <c r="G278" t="s">
        <v>64</v>
      </c>
      <c r="H278" t="s">
        <v>139</v>
      </c>
      <c r="I278">
        <v>14</v>
      </c>
      <c r="J278">
        <v>4</v>
      </c>
      <c r="K278">
        <v>1903</v>
      </c>
    </row>
    <row r="279" spans="1:11" x14ac:dyDescent="0.2">
      <c r="A279">
        <v>278</v>
      </c>
      <c r="B279" t="s">
        <v>10</v>
      </c>
      <c r="C279" s="2" t="s">
        <v>371</v>
      </c>
      <c r="D279">
        <v>22</v>
      </c>
      <c r="E279">
        <v>22</v>
      </c>
      <c r="F279" t="s">
        <v>46</v>
      </c>
      <c r="G279" t="s">
        <v>67</v>
      </c>
      <c r="H279" t="s">
        <v>257</v>
      </c>
      <c r="I279">
        <v>15</v>
      </c>
      <c r="J279">
        <v>4</v>
      </c>
      <c r="K279">
        <v>1903</v>
      </c>
    </row>
    <row r="280" spans="1:11" x14ac:dyDescent="0.2">
      <c r="A280">
        <v>279</v>
      </c>
      <c r="B280" t="s">
        <v>10</v>
      </c>
      <c r="C280" s="2" t="s">
        <v>372</v>
      </c>
      <c r="D280">
        <v>28</v>
      </c>
      <c r="E280">
        <v>28</v>
      </c>
      <c r="F280" t="s">
        <v>46</v>
      </c>
      <c r="G280" t="s">
        <v>67</v>
      </c>
      <c r="H280" t="s">
        <v>257</v>
      </c>
      <c r="I280">
        <v>21</v>
      </c>
      <c r="J280">
        <v>4</v>
      </c>
      <c r="K280">
        <v>1903</v>
      </c>
    </row>
    <row r="281" spans="1:11" x14ac:dyDescent="0.2">
      <c r="A281">
        <v>280</v>
      </c>
      <c r="B281" t="s">
        <v>10</v>
      </c>
      <c r="C281" s="2" t="s">
        <v>373</v>
      </c>
      <c r="D281">
        <v>27</v>
      </c>
      <c r="E281">
        <v>27</v>
      </c>
      <c r="F281" t="s">
        <v>129</v>
      </c>
      <c r="G281" t="s">
        <v>41</v>
      </c>
      <c r="H281" t="s">
        <v>47</v>
      </c>
      <c r="I281">
        <v>22</v>
      </c>
      <c r="J281">
        <v>6</v>
      </c>
      <c r="K281">
        <v>1903</v>
      </c>
    </row>
    <row r="282" spans="1:11" x14ac:dyDescent="0.2">
      <c r="A282">
        <v>281</v>
      </c>
      <c r="B282" t="s">
        <v>10</v>
      </c>
      <c r="C282" s="2" t="s">
        <v>374</v>
      </c>
      <c r="D282">
        <v>33</v>
      </c>
      <c r="E282">
        <v>33</v>
      </c>
      <c r="F282" t="s">
        <v>46</v>
      </c>
      <c r="G282" t="s">
        <v>64</v>
      </c>
      <c r="H282" t="s">
        <v>139</v>
      </c>
      <c r="I282">
        <v>7</v>
      </c>
      <c r="J282">
        <v>7</v>
      </c>
      <c r="K282">
        <v>1903</v>
      </c>
    </row>
    <row r="283" spans="1:11" x14ac:dyDescent="0.2">
      <c r="A283">
        <v>282</v>
      </c>
      <c r="B283" t="s">
        <v>10</v>
      </c>
      <c r="C283" s="2" t="s">
        <v>375</v>
      </c>
      <c r="D283">
        <v>37</v>
      </c>
      <c r="E283">
        <v>37</v>
      </c>
      <c r="F283" t="s">
        <v>46</v>
      </c>
      <c r="G283" t="s">
        <v>64</v>
      </c>
      <c r="H283" t="s">
        <v>139</v>
      </c>
      <c r="I283">
        <v>7</v>
      </c>
      <c r="J283">
        <v>7</v>
      </c>
      <c r="K283">
        <v>1903</v>
      </c>
    </row>
    <row r="284" spans="1:11" x14ac:dyDescent="0.2">
      <c r="A284">
        <v>283</v>
      </c>
      <c r="B284" t="s">
        <v>10</v>
      </c>
      <c r="C284" s="2" t="s">
        <v>376</v>
      </c>
      <c r="D284">
        <v>32</v>
      </c>
      <c r="E284">
        <v>32</v>
      </c>
      <c r="F284" t="s">
        <v>40</v>
      </c>
      <c r="G284" t="s">
        <v>67</v>
      </c>
      <c r="H284" t="s">
        <v>257</v>
      </c>
      <c r="I284">
        <v>7</v>
      </c>
      <c r="J284">
        <v>7</v>
      </c>
      <c r="K284">
        <v>1903</v>
      </c>
    </row>
    <row r="285" spans="1:11" x14ac:dyDescent="0.2">
      <c r="A285">
        <v>284</v>
      </c>
      <c r="B285" t="s">
        <v>10</v>
      </c>
      <c r="C285" s="2" t="s">
        <v>377</v>
      </c>
      <c r="D285">
        <v>30</v>
      </c>
      <c r="E285">
        <v>30</v>
      </c>
      <c r="F285" t="s">
        <v>40</v>
      </c>
      <c r="G285" t="s">
        <v>67</v>
      </c>
      <c r="H285" t="s">
        <v>257</v>
      </c>
      <c r="I285">
        <v>11</v>
      </c>
      <c r="J285">
        <v>1</v>
      </c>
      <c r="K285">
        <v>1904</v>
      </c>
    </row>
    <row r="286" spans="1:11" x14ac:dyDescent="0.2">
      <c r="A286">
        <v>285</v>
      </c>
      <c r="B286" t="s">
        <v>10</v>
      </c>
      <c r="C286" s="2" t="s">
        <v>378</v>
      </c>
      <c r="D286" t="s">
        <v>49</v>
      </c>
      <c r="F286" t="s">
        <v>40</v>
      </c>
      <c r="G286" t="s">
        <v>67</v>
      </c>
      <c r="H286" t="s">
        <v>257</v>
      </c>
      <c r="I286">
        <v>4</v>
      </c>
      <c r="J286">
        <v>5</v>
      </c>
      <c r="K286">
        <v>1904</v>
      </c>
    </row>
    <row r="287" spans="1:11" x14ac:dyDescent="0.2">
      <c r="A287">
        <v>286</v>
      </c>
      <c r="B287" t="s">
        <v>10</v>
      </c>
      <c r="C287" s="2" t="s">
        <v>379</v>
      </c>
      <c r="D287">
        <v>24</v>
      </c>
      <c r="E287">
        <v>24</v>
      </c>
      <c r="F287" t="s">
        <v>46</v>
      </c>
      <c r="G287" t="s">
        <v>79</v>
      </c>
      <c r="H287" t="s">
        <v>118</v>
      </c>
      <c r="I287">
        <v>12</v>
      </c>
      <c r="J287">
        <v>5</v>
      </c>
      <c r="K287">
        <v>1904</v>
      </c>
    </row>
    <row r="288" spans="1:11" x14ac:dyDescent="0.2">
      <c r="A288">
        <v>287</v>
      </c>
      <c r="B288" t="s">
        <v>10</v>
      </c>
      <c r="C288" s="2" t="s">
        <v>380</v>
      </c>
      <c r="D288" t="s">
        <v>49</v>
      </c>
      <c r="F288" t="s">
        <v>40</v>
      </c>
      <c r="G288" t="s">
        <v>64</v>
      </c>
      <c r="H288" t="s">
        <v>160</v>
      </c>
      <c r="I288">
        <v>28</v>
      </c>
      <c r="J288">
        <v>6</v>
      </c>
      <c r="K288">
        <v>1904</v>
      </c>
    </row>
    <row r="289" spans="1:11" x14ac:dyDescent="0.2">
      <c r="A289">
        <v>288</v>
      </c>
      <c r="B289" t="s">
        <v>10</v>
      </c>
      <c r="C289" s="2" t="s">
        <v>381</v>
      </c>
      <c r="D289">
        <v>19</v>
      </c>
      <c r="E289">
        <v>19</v>
      </c>
      <c r="F289" t="s">
        <v>46</v>
      </c>
      <c r="G289" t="s">
        <v>2</v>
      </c>
      <c r="H289" t="s">
        <v>55</v>
      </c>
      <c r="I289">
        <v>8</v>
      </c>
      <c r="J289">
        <v>9</v>
      </c>
      <c r="K289">
        <v>1904</v>
      </c>
    </row>
    <row r="290" spans="1:11" x14ac:dyDescent="0.2">
      <c r="A290">
        <v>289</v>
      </c>
      <c r="B290" t="s">
        <v>10</v>
      </c>
      <c r="C290" s="2" t="s">
        <v>382</v>
      </c>
      <c r="D290">
        <v>23</v>
      </c>
      <c r="E290">
        <v>23</v>
      </c>
      <c r="F290" t="s">
        <v>46</v>
      </c>
      <c r="G290" t="s">
        <v>79</v>
      </c>
      <c r="H290" t="s">
        <v>118</v>
      </c>
      <c r="I290">
        <v>5</v>
      </c>
      <c r="J290">
        <v>1</v>
      </c>
      <c r="K290">
        <v>1905</v>
      </c>
    </row>
    <row r="291" spans="1:11" x14ac:dyDescent="0.2">
      <c r="A291">
        <v>290</v>
      </c>
      <c r="B291" t="s">
        <v>10</v>
      </c>
      <c r="C291" s="2" t="s">
        <v>383</v>
      </c>
      <c r="D291">
        <v>30</v>
      </c>
      <c r="E291">
        <v>30</v>
      </c>
      <c r="F291" t="s">
        <v>129</v>
      </c>
      <c r="G291" t="s">
        <v>41</v>
      </c>
      <c r="H291" t="s">
        <v>47</v>
      </c>
      <c r="I291">
        <v>17</v>
      </c>
      <c r="J291">
        <v>4</v>
      </c>
      <c r="K291">
        <v>1905</v>
      </c>
    </row>
    <row r="292" spans="1:11" x14ac:dyDescent="0.2">
      <c r="A292">
        <v>291</v>
      </c>
      <c r="B292" t="s">
        <v>10</v>
      </c>
      <c r="C292" s="2" t="s">
        <v>384</v>
      </c>
      <c r="D292">
        <v>57</v>
      </c>
      <c r="E292">
        <v>57</v>
      </c>
      <c r="F292" t="s">
        <v>46</v>
      </c>
      <c r="G292" t="s">
        <v>41</v>
      </c>
      <c r="H292" t="s">
        <v>47</v>
      </c>
      <c r="I292">
        <v>17</v>
      </c>
      <c r="J292">
        <v>7</v>
      </c>
      <c r="K292">
        <v>1905</v>
      </c>
    </row>
    <row r="293" spans="1:11" x14ac:dyDescent="0.2">
      <c r="A293">
        <v>292</v>
      </c>
      <c r="B293" t="s">
        <v>10</v>
      </c>
      <c r="C293" s="2" t="s">
        <v>385</v>
      </c>
      <c r="D293" t="s">
        <v>49</v>
      </c>
      <c r="F293" t="s">
        <v>46</v>
      </c>
      <c r="G293" t="s">
        <v>67</v>
      </c>
      <c r="H293" t="s">
        <v>257</v>
      </c>
      <c r="I293">
        <v>14</v>
      </c>
      <c r="J293">
        <v>12</v>
      </c>
      <c r="K293">
        <v>1905</v>
      </c>
    </row>
    <row r="294" spans="1:11" x14ac:dyDescent="0.2">
      <c r="A294">
        <v>293</v>
      </c>
      <c r="B294" t="s">
        <v>10</v>
      </c>
      <c r="C294" s="2" t="s">
        <v>386</v>
      </c>
      <c r="D294" t="s">
        <v>49</v>
      </c>
      <c r="F294" t="s">
        <v>46</v>
      </c>
      <c r="G294" t="s">
        <v>67</v>
      </c>
      <c r="H294" t="s">
        <v>257</v>
      </c>
      <c r="I294">
        <v>14</v>
      </c>
      <c r="J294">
        <v>12</v>
      </c>
      <c r="K294">
        <v>1905</v>
      </c>
    </row>
    <row r="295" spans="1:11" x14ac:dyDescent="0.2">
      <c r="A295">
        <v>294</v>
      </c>
      <c r="B295" t="s">
        <v>10</v>
      </c>
      <c r="C295" s="2" t="s">
        <v>387</v>
      </c>
      <c r="D295" t="s">
        <v>49</v>
      </c>
      <c r="F295" t="s">
        <v>46</v>
      </c>
      <c r="G295" t="s">
        <v>67</v>
      </c>
      <c r="H295" t="s">
        <v>257</v>
      </c>
      <c r="I295">
        <v>14</v>
      </c>
      <c r="J295">
        <v>12</v>
      </c>
      <c r="K295">
        <v>1905</v>
      </c>
    </row>
    <row r="296" spans="1:11" x14ac:dyDescent="0.2">
      <c r="A296">
        <v>295</v>
      </c>
      <c r="B296" t="s">
        <v>10</v>
      </c>
      <c r="C296" s="2" t="s">
        <v>88</v>
      </c>
      <c r="D296" t="s">
        <v>388</v>
      </c>
      <c r="E296">
        <v>25</v>
      </c>
      <c r="F296" t="s">
        <v>44</v>
      </c>
      <c r="G296" t="s">
        <v>296</v>
      </c>
      <c r="H296" t="s">
        <v>297</v>
      </c>
      <c r="I296">
        <v>21</v>
      </c>
      <c r="J296">
        <v>12</v>
      </c>
      <c r="K296">
        <v>1905</v>
      </c>
    </row>
    <row r="297" spans="1:11" x14ac:dyDescent="0.2">
      <c r="A297">
        <v>296</v>
      </c>
      <c r="B297" t="s">
        <v>10</v>
      </c>
      <c r="C297" s="2" t="s">
        <v>389</v>
      </c>
      <c r="D297">
        <v>39</v>
      </c>
      <c r="E297">
        <v>39</v>
      </c>
      <c r="F297" t="s">
        <v>40</v>
      </c>
      <c r="G297" t="s">
        <v>41</v>
      </c>
      <c r="H297" t="s">
        <v>47</v>
      </c>
      <c r="I297">
        <v>14</v>
      </c>
      <c r="J297">
        <v>5</v>
      </c>
      <c r="K297">
        <v>1906</v>
      </c>
    </row>
    <row r="298" spans="1:11" x14ac:dyDescent="0.2">
      <c r="A298">
        <v>297</v>
      </c>
      <c r="B298" t="s">
        <v>10</v>
      </c>
      <c r="C298" s="2" t="s">
        <v>390</v>
      </c>
      <c r="D298">
        <v>30</v>
      </c>
      <c r="E298">
        <v>30</v>
      </c>
      <c r="F298" t="s">
        <v>129</v>
      </c>
      <c r="G298" t="s">
        <v>41</v>
      </c>
      <c r="H298" t="s">
        <v>47</v>
      </c>
      <c r="I298">
        <v>14</v>
      </c>
      <c r="J298">
        <v>5</v>
      </c>
      <c r="K298">
        <v>1906</v>
      </c>
    </row>
    <row r="299" spans="1:11" x14ac:dyDescent="0.2">
      <c r="A299">
        <v>298</v>
      </c>
      <c r="B299" t="s">
        <v>10</v>
      </c>
      <c r="C299" s="2" t="s">
        <v>391</v>
      </c>
      <c r="D299">
        <v>34</v>
      </c>
      <c r="E299">
        <v>34</v>
      </c>
      <c r="F299" t="s">
        <v>40</v>
      </c>
      <c r="G299" t="s">
        <v>79</v>
      </c>
      <c r="H299" t="s">
        <v>118</v>
      </c>
      <c r="I299">
        <v>16</v>
      </c>
      <c r="J299">
        <v>11</v>
      </c>
      <c r="K299">
        <v>1906</v>
      </c>
    </row>
    <row r="300" spans="1:11" x14ac:dyDescent="0.2">
      <c r="A300">
        <v>299</v>
      </c>
      <c r="B300" t="s">
        <v>10</v>
      </c>
      <c r="C300" s="2" t="s">
        <v>392</v>
      </c>
      <c r="D300" t="s">
        <v>49</v>
      </c>
      <c r="F300" t="s">
        <v>46</v>
      </c>
      <c r="G300" t="s">
        <v>67</v>
      </c>
      <c r="H300" t="s">
        <v>257</v>
      </c>
      <c r="I300">
        <v>19</v>
      </c>
      <c r="J300">
        <v>11</v>
      </c>
      <c r="K300">
        <v>1906</v>
      </c>
    </row>
    <row r="301" spans="1:11" x14ac:dyDescent="0.2">
      <c r="A301">
        <v>300</v>
      </c>
      <c r="B301" t="s">
        <v>10</v>
      </c>
      <c r="C301" s="2" t="s">
        <v>393</v>
      </c>
      <c r="D301">
        <v>18</v>
      </c>
      <c r="E301">
        <v>18</v>
      </c>
      <c r="F301" t="s">
        <v>46</v>
      </c>
      <c r="G301" t="s">
        <v>64</v>
      </c>
      <c r="H301" t="s">
        <v>233</v>
      </c>
      <c r="I301">
        <v>11</v>
      </c>
      <c r="J301">
        <v>12</v>
      </c>
      <c r="K301">
        <v>1906</v>
      </c>
    </row>
    <row r="302" spans="1:11" x14ac:dyDescent="0.2">
      <c r="A302">
        <v>301</v>
      </c>
      <c r="B302" t="s">
        <v>10</v>
      </c>
      <c r="C302" s="2" t="s">
        <v>394</v>
      </c>
      <c r="D302">
        <v>62</v>
      </c>
      <c r="E302">
        <v>62</v>
      </c>
      <c r="F302" t="s">
        <v>40</v>
      </c>
      <c r="G302" t="s">
        <v>41</v>
      </c>
      <c r="H302" t="s">
        <v>47</v>
      </c>
      <c r="I302">
        <v>31</v>
      </c>
      <c r="J302">
        <v>12</v>
      </c>
      <c r="K302">
        <v>1906</v>
      </c>
    </row>
    <row r="303" spans="1:11" x14ac:dyDescent="0.2">
      <c r="A303">
        <v>302</v>
      </c>
      <c r="B303" t="s">
        <v>10</v>
      </c>
      <c r="C303" s="2" t="s">
        <v>395</v>
      </c>
      <c r="D303" t="s">
        <v>49</v>
      </c>
      <c r="F303" t="s">
        <v>40</v>
      </c>
      <c r="G303" t="s">
        <v>64</v>
      </c>
      <c r="H303" t="s">
        <v>396</v>
      </c>
      <c r="I303">
        <v>11</v>
      </c>
      <c r="J303">
        <v>6</v>
      </c>
      <c r="K303">
        <v>1907</v>
      </c>
    </row>
    <row r="304" spans="1:11" x14ac:dyDescent="0.2">
      <c r="A304">
        <v>303</v>
      </c>
      <c r="B304" t="s">
        <v>10</v>
      </c>
      <c r="C304" s="2" t="s">
        <v>397</v>
      </c>
      <c r="D304">
        <v>21</v>
      </c>
      <c r="E304">
        <v>21</v>
      </c>
      <c r="F304" t="s">
        <v>40</v>
      </c>
      <c r="G304" t="s">
        <v>67</v>
      </c>
      <c r="H304" t="s">
        <v>257</v>
      </c>
      <c r="I304">
        <v>23</v>
      </c>
      <c r="J304">
        <v>10</v>
      </c>
      <c r="K304">
        <v>1907</v>
      </c>
    </row>
    <row r="305" spans="1:11" x14ac:dyDescent="0.2">
      <c r="A305">
        <v>304</v>
      </c>
      <c r="B305" t="s">
        <v>10</v>
      </c>
      <c r="C305" s="2" t="s">
        <v>398</v>
      </c>
      <c r="D305">
        <v>42</v>
      </c>
      <c r="E305">
        <v>42</v>
      </c>
      <c r="F305" t="s">
        <v>46</v>
      </c>
      <c r="G305" t="s">
        <v>64</v>
      </c>
      <c r="H305" t="s">
        <v>139</v>
      </c>
      <c r="I305">
        <v>29</v>
      </c>
      <c r="J305">
        <v>10</v>
      </c>
      <c r="K305">
        <v>1907</v>
      </c>
    </row>
    <row r="306" spans="1:11" x14ac:dyDescent="0.2">
      <c r="A306">
        <v>305</v>
      </c>
      <c r="B306" t="s">
        <v>10</v>
      </c>
      <c r="C306" s="2" t="s">
        <v>399</v>
      </c>
      <c r="D306" t="s">
        <v>49</v>
      </c>
      <c r="F306" t="s">
        <v>46</v>
      </c>
      <c r="G306" t="s">
        <v>64</v>
      </c>
      <c r="H306" t="s">
        <v>151</v>
      </c>
      <c r="I306">
        <v>26</v>
      </c>
      <c r="J306">
        <v>11</v>
      </c>
      <c r="K306">
        <v>1907</v>
      </c>
    </row>
    <row r="307" spans="1:11" x14ac:dyDescent="0.2">
      <c r="A307">
        <v>306</v>
      </c>
      <c r="B307" t="s">
        <v>10</v>
      </c>
      <c r="C307" s="2" t="s">
        <v>400</v>
      </c>
      <c r="D307">
        <v>52</v>
      </c>
      <c r="E307">
        <v>52</v>
      </c>
      <c r="F307" t="s">
        <v>46</v>
      </c>
      <c r="G307" t="s">
        <v>41</v>
      </c>
      <c r="H307" t="s">
        <v>47</v>
      </c>
      <c r="I307">
        <v>16</v>
      </c>
      <c r="J307">
        <v>12</v>
      </c>
      <c r="K307">
        <v>1907</v>
      </c>
    </row>
    <row r="308" spans="1:11" x14ac:dyDescent="0.2">
      <c r="A308">
        <v>307</v>
      </c>
      <c r="B308" t="s">
        <v>10</v>
      </c>
      <c r="C308" s="2" t="s">
        <v>401</v>
      </c>
      <c r="D308" t="s">
        <v>49</v>
      </c>
      <c r="F308" t="s">
        <v>46</v>
      </c>
      <c r="G308" t="s">
        <v>67</v>
      </c>
      <c r="H308" t="s">
        <v>257</v>
      </c>
      <c r="I308">
        <v>23</v>
      </c>
      <c r="J308">
        <v>3</v>
      </c>
      <c r="K308">
        <v>1908</v>
      </c>
    </row>
    <row r="309" spans="1:11" x14ac:dyDescent="0.2">
      <c r="A309">
        <v>308</v>
      </c>
      <c r="B309" t="s">
        <v>10</v>
      </c>
      <c r="C309" s="2" t="s">
        <v>402</v>
      </c>
      <c r="D309">
        <v>40</v>
      </c>
      <c r="E309">
        <v>40</v>
      </c>
      <c r="F309" t="s">
        <v>46</v>
      </c>
      <c r="G309" t="s">
        <v>2</v>
      </c>
      <c r="H309" t="s">
        <v>113</v>
      </c>
      <c r="I309">
        <v>29</v>
      </c>
      <c r="J309">
        <v>6</v>
      </c>
      <c r="K309">
        <v>1908</v>
      </c>
    </row>
    <row r="310" spans="1:11" x14ac:dyDescent="0.2">
      <c r="A310">
        <v>309</v>
      </c>
      <c r="B310" t="s">
        <v>10</v>
      </c>
      <c r="C310" s="2" t="s">
        <v>403</v>
      </c>
      <c r="D310">
        <v>55</v>
      </c>
      <c r="E310">
        <v>55</v>
      </c>
      <c r="F310" t="s">
        <v>46</v>
      </c>
      <c r="G310" t="s">
        <v>79</v>
      </c>
      <c r="H310" t="s">
        <v>118</v>
      </c>
      <c r="I310">
        <v>2</v>
      </c>
      <c r="J310">
        <v>7</v>
      </c>
      <c r="K310">
        <v>1908</v>
      </c>
    </row>
    <row r="311" spans="1:11" x14ac:dyDescent="0.2">
      <c r="A311">
        <v>310</v>
      </c>
      <c r="B311" t="s">
        <v>10</v>
      </c>
      <c r="C311" s="2" t="s">
        <v>404</v>
      </c>
      <c r="D311" t="s">
        <v>49</v>
      </c>
      <c r="F311" t="s">
        <v>40</v>
      </c>
      <c r="G311" t="s">
        <v>67</v>
      </c>
      <c r="H311" t="s">
        <v>257</v>
      </c>
      <c r="I311">
        <v>27</v>
      </c>
      <c r="J311">
        <v>10</v>
      </c>
      <c r="K311">
        <v>1908</v>
      </c>
    </row>
    <row r="312" spans="1:11" x14ac:dyDescent="0.2">
      <c r="A312">
        <v>311</v>
      </c>
      <c r="B312" t="s">
        <v>10</v>
      </c>
      <c r="C312" s="2" t="s">
        <v>405</v>
      </c>
      <c r="D312">
        <v>23</v>
      </c>
      <c r="E312">
        <v>23</v>
      </c>
      <c r="F312" t="s">
        <v>44</v>
      </c>
      <c r="G312" t="s">
        <v>41</v>
      </c>
      <c r="H312" t="s">
        <v>47</v>
      </c>
      <c r="I312">
        <v>19</v>
      </c>
      <c r="J312">
        <v>4</v>
      </c>
      <c r="K312">
        <v>1909</v>
      </c>
    </row>
    <row r="313" spans="1:11" x14ac:dyDescent="0.2">
      <c r="A313">
        <v>312</v>
      </c>
      <c r="B313" t="s">
        <v>10</v>
      </c>
      <c r="C313" s="2" t="s">
        <v>406</v>
      </c>
      <c r="D313">
        <v>21</v>
      </c>
      <c r="E313">
        <v>21</v>
      </c>
      <c r="F313" t="s">
        <v>46</v>
      </c>
      <c r="G313" t="s">
        <v>41</v>
      </c>
      <c r="H313" t="s">
        <v>47</v>
      </c>
      <c r="I313">
        <v>7</v>
      </c>
      <c r="J313">
        <v>6</v>
      </c>
      <c r="K313">
        <v>1909</v>
      </c>
    </row>
    <row r="314" spans="1:11" x14ac:dyDescent="0.2">
      <c r="A314">
        <v>313</v>
      </c>
      <c r="B314" t="s">
        <v>11</v>
      </c>
      <c r="C314" s="2" t="s">
        <v>407</v>
      </c>
      <c r="D314">
        <v>38</v>
      </c>
      <c r="E314">
        <v>38</v>
      </c>
      <c r="F314" t="s">
        <v>46</v>
      </c>
      <c r="G314" t="s">
        <v>67</v>
      </c>
      <c r="H314" t="s">
        <v>257</v>
      </c>
      <c r="I314">
        <v>6</v>
      </c>
      <c r="J314">
        <v>10</v>
      </c>
      <c r="K314">
        <v>1909</v>
      </c>
    </row>
    <row r="315" spans="1:11" x14ac:dyDescent="0.2">
      <c r="A315">
        <v>314</v>
      </c>
      <c r="B315" t="s">
        <v>10</v>
      </c>
      <c r="C315" s="2" t="s">
        <v>408</v>
      </c>
      <c r="D315" t="s">
        <v>49</v>
      </c>
      <c r="F315" t="s">
        <v>46</v>
      </c>
      <c r="G315" t="s">
        <v>67</v>
      </c>
      <c r="H315" t="s">
        <v>257</v>
      </c>
      <c r="I315">
        <v>9</v>
      </c>
      <c r="J315">
        <v>2</v>
      </c>
      <c r="K315">
        <v>1910</v>
      </c>
    </row>
    <row r="316" spans="1:11" x14ac:dyDescent="0.2">
      <c r="A316">
        <v>315</v>
      </c>
      <c r="B316" t="s">
        <v>10</v>
      </c>
      <c r="C316" s="2" t="s">
        <v>409</v>
      </c>
      <c r="D316">
        <v>44</v>
      </c>
      <c r="E316">
        <v>44</v>
      </c>
      <c r="F316" t="s">
        <v>46</v>
      </c>
      <c r="G316" t="s">
        <v>79</v>
      </c>
      <c r="H316" t="s">
        <v>118</v>
      </c>
      <c r="I316">
        <v>16</v>
      </c>
      <c r="J316">
        <v>3</v>
      </c>
      <c r="K316">
        <v>1910</v>
      </c>
    </row>
    <row r="317" spans="1:11" x14ac:dyDescent="0.2">
      <c r="A317">
        <v>316</v>
      </c>
      <c r="B317" t="s">
        <v>10</v>
      </c>
      <c r="C317" s="2" t="s">
        <v>410</v>
      </c>
      <c r="D317">
        <v>48</v>
      </c>
      <c r="E317">
        <v>48</v>
      </c>
      <c r="F317" t="s">
        <v>40</v>
      </c>
      <c r="G317" t="s">
        <v>79</v>
      </c>
      <c r="H317" t="s">
        <v>118</v>
      </c>
      <c r="I317">
        <v>5</v>
      </c>
      <c r="J317">
        <v>4</v>
      </c>
      <c r="K317">
        <v>1910</v>
      </c>
    </row>
    <row r="318" spans="1:11" x14ac:dyDescent="0.2">
      <c r="A318">
        <v>317</v>
      </c>
      <c r="B318" t="s">
        <v>10</v>
      </c>
      <c r="C318" s="2" t="s">
        <v>411</v>
      </c>
      <c r="D318">
        <v>30</v>
      </c>
      <c r="E318">
        <v>30</v>
      </c>
      <c r="F318" t="s">
        <v>46</v>
      </c>
      <c r="G318" t="s">
        <v>79</v>
      </c>
      <c r="H318" t="s">
        <v>118</v>
      </c>
      <c r="I318">
        <v>5</v>
      </c>
      <c r="J318">
        <v>5</v>
      </c>
      <c r="K318">
        <v>1910</v>
      </c>
    </row>
    <row r="319" spans="1:11" x14ac:dyDescent="0.2">
      <c r="A319">
        <v>318</v>
      </c>
      <c r="B319" t="s">
        <v>10</v>
      </c>
      <c r="C319" s="2" t="s">
        <v>412</v>
      </c>
      <c r="D319">
        <v>28</v>
      </c>
      <c r="E319">
        <v>28</v>
      </c>
      <c r="F319" t="s">
        <v>46</v>
      </c>
      <c r="G319" t="s">
        <v>41</v>
      </c>
      <c r="H319" t="s">
        <v>47</v>
      </c>
      <c r="I319">
        <v>13</v>
      </c>
      <c r="J319">
        <v>6</v>
      </c>
      <c r="K319">
        <v>1910</v>
      </c>
    </row>
    <row r="320" spans="1:11" x14ac:dyDescent="0.2">
      <c r="A320">
        <v>319</v>
      </c>
      <c r="B320" t="s">
        <v>10</v>
      </c>
      <c r="C320" s="2" t="s">
        <v>413</v>
      </c>
      <c r="D320" t="s">
        <v>49</v>
      </c>
      <c r="F320" t="s">
        <v>46</v>
      </c>
      <c r="G320" t="s">
        <v>67</v>
      </c>
      <c r="H320" t="s">
        <v>257</v>
      </c>
      <c r="I320">
        <v>7</v>
      </c>
      <c r="J320">
        <v>3</v>
      </c>
      <c r="K320">
        <v>1911</v>
      </c>
    </row>
    <row r="321" spans="1:11" x14ac:dyDescent="0.2">
      <c r="A321">
        <v>320</v>
      </c>
      <c r="B321" t="s">
        <v>10</v>
      </c>
      <c r="C321" s="2" t="s">
        <v>414</v>
      </c>
      <c r="D321" t="s">
        <v>49</v>
      </c>
      <c r="F321" t="s">
        <v>46</v>
      </c>
      <c r="G321" t="s">
        <v>67</v>
      </c>
      <c r="H321" t="s">
        <v>257</v>
      </c>
      <c r="I321">
        <v>25</v>
      </c>
      <c r="J321">
        <v>7</v>
      </c>
      <c r="K321">
        <v>1911</v>
      </c>
    </row>
    <row r="322" spans="1:11" x14ac:dyDescent="0.2">
      <c r="A322">
        <v>321</v>
      </c>
      <c r="B322" t="s">
        <v>10</v>
      </c>
      <c r="C322" s="2" t="s">
        <v>415</v>
      </c>
      <c r="D322">
        <v>32</v>
      </c>
      <c r="E322">
        <v>32</v>
      </c>
      <c r="F322" t="s">
        <v>46</v>
      </c>
      <c r="G322" t="s">
        <v>2</v>
      </c>
      <c r="H322" t="s">
        <v>55</v>
      </c>
      <c r="I322">
        <v>29</v>
      </c>
      <c r="J322">
        <v>4</v>
      </c>
      <c r="K322">
        <v>1912</v>
      </c>
    </row>
    <row r="323" spans="1:11" x14ac:dyDescent="0.2">
      <c r="A323">
        <v>322</v>
      </c>
      <c r="B323" t="s">
        <v>10</v>
      </c>
      <c r="C323" s="2" t="s">
        <v>416</v>
      </c>
      <c r="D323">
        <v>28</v>
      </c>
      <c r="E323">
        <v>28</v>
      </c>
      <c r="F323" t="s">
        <v>40</v>
      </c>
      <c r="G323" t="s">
        <v>41</v>
      </c>
      <c r="H323" t="s">
        <v>47</v>
      </c>
      <c r="I323">
        <v>10</v>
      </c>
      <c r="J323">
        <v>6</v>
      </c>
      <c r="K323">
        <v>1912</v>
      </c>
    </row>
    <row r="324" spans="1:11" x14ac:dyDescent="0.2">
      <c r="A324">
        <v>323</v>
      </c>
      <c r="B324" t="s">
        <v>10</v>
      </c>
      <c r="C324" s="2" t="s">
        <v>417</v>
      </c>
      <c r="D324">
        <v>23</v>
      </c>
      <c r="E324">
        <v>23</v>
      </c>
      <c r="F324" t="s">
        <v>46</v>
      </c>
      <c r="G324" t="s">
        <v>64</v>
      </c>
      <c r="H324" t="s">
        <v>127</v>
      </c>
      <c r="I324">
        <v>17</v>
      </c>
      <c r="J324">
        <v>6</v>
      </c>
      <c r="K324">
        <v>1912</v>
      </c>
    </row>
    <row r="325" spans="1:11" x14ac:dyDescent="0.2">
      <c r="A325">
        <v>324</v>
      </c>
      <c r="B325" t="s">
        <v>10</v>
      </c>
      <c r="C325" s="2" t="s">
        <v>418</v>
      </c>
      <c r="D325">
        <v>48</v>
      </c>
      <c r="E325">
        <v>48</v>
      </c>
      <c r="F325" t="s">
        <v>40</v>
      </c>
      <c r="G325" t="s">
        <v>41</v>
      </c>
      <c r="H325" t="s">
        <v>47</v>
      </c>
      <c r="I325">
        <v>5</v>
      </c>
      <c r="J325">
        <v>5</v>
      </c>
      <c r="K325">
        <v>1913</v>
      </c>
    </row>
    <row r="326" spans="1:11" x14ac:dyDescent="0.2">
      <c r="A326">
        <v>325</v>
      </c>
      <c r="B326" t="s">
        <v>10</v>
      </c>
      <c r="C326" s="2" t="s">
        <v>419</v>
      </c>
      <c r="D326">
        <v>37</v>
      </c>
      <c r="E326">
        <v>37</v>
      </c>
      <c r="F326" t="s">
        <v>46</v>
      </c>
      <c r="G326" t="s">
        <v>67</v>
      </c>
      <c r="H326" t="s">
        <v>257</v>
      </c>
      <c r="I326">
        <v>1</v>
      </c>
      <c r="J326">
        <v>7</v>
      </c>
      <c r="K326">
        <v>1913</v>
      </c>
    </row>
    <row r="327" spans="1:11" x14ac:dyDescent="0.2">
      <c r="A327">
        <v>326</v>
      </c>
      <c r="B327" t="s">
        <v>10</v>
      </c>
      <c r="C327" s="2" t="s">
        <v>420</v>
      </c>
      <c r="D327" t="s">
        <v>49</v>
      </c>
      <c r="F327" t="s">
        <v>44</v>
      </c>
      <c r="G327" t="s">
        <v>296</v>
      </c>
      <c r="H327" t="s">
        <v>297</v>
      </c>
      <c r="I327">
        <v>15</v>
      </c>
      <c r="J327">
        <v>7</v>
      </c>
      <c r="K327">
        <v>1913</v>
      </c>
    </row>
    <row r="328" spans="1:11" x14ac:dyDescent="0.2">
      <c r="A328">
        <v>327</v>
      </c>
      <c r="B328" t="s">
        <v>10</v>
      </c>
      <c r="C328" s="2" t="s">
        <v>421</v>
      </c>
      <c r="D328">
        <v>23</v>
      </c>
      <c r="E328">
        <v>23</v>
      </c>
      <c r="F328" t="s">
        <v>46</v>
      </c>
      <c r="G328" t="s">
        <v>41</v>
      </c>
      <c r="H328" t="s">
        <v>47</v>
      </c>
      <c r="I328">
        <v>22</v>
      </c>
      <c r="J328">
        <v>9</v>
      </c>
      <c r="K328">
        <v>1913</v>
      </c>
    </row>
    <row r="329" spans="1:11" x14ac:dyDescent="0.2">
      <c r="A329">
        <v>328</v>
      </c>
      <c r="B329" t="s">
        <v>10</v>
      </c>
      <c r="C329" s="2" t="s">
        <v>422</v>
      </c>
      <c r="D329">
        <v>57</v>
      </c>
      <c r="E329">
        <v>57</v>
      </c>
      <c r="F329" t="s">
        <v>46</v>
      </c>
      <c r="G329" t="s">
        <v>67</v>
      </c>
      <c r="H329" t="s">
        <v>257</v>
      </c>
      <c r="I329">
        <v>14</v>
      </c>
      <c r="J329">
        <v>1</v>
      </c>
      <c r="K329">
        <v>1914</v>
      </c>
    </row>
    <row r="330" spans="1:11" x14ac:dyDescent="0.2">
      <c r="A330">
        <v>329</v>
      </c>
      <c r="B330" t="s">
        <v>10</v>
      </c>
      <c r="C330" s="2" t="s">
        <v>423</v>
      </c>
      <c r="D330">
        <v>19</v>
      </c>
      <c r="E330">
        <v>19</v>
      </c>
      <c r="F330" t="s">
        <v>46</v>
      </c>
      <c r="G330" t="s">
        <v>52</v>
      </c>
      <c r="H330" t="s">
        <v>135</v>
      </c>
      <c r="I330">
        <v>11</v>
      </c>
      <c r="J330">
        <v>3</v>
      </c>
      <c r="K330">
        <v>1914</v>
      </c>
    </row>
    <row r="331" spans="1:11" x14ac:dyDescent="0.2">
      <c r="A331">
        <v>330</v>
      </c>
      <c r="B331" t="s">
        <v>10</v>
      </c>
      <c r="C331" s="2" t="s">
        <v>424</v>
      </c>
      <c r="D331">
        <v>27</v>
      </c>
      <c r="E331">
        <v>27</v>
      </c>
      <c r="F331" t="s">
        <v>46</v>
      </c>
      <c r="G331" t="s">
        <v>67</v>
      </c>
      <c r="H331" t="s">
        <v>257</v>
      </c>
      <c r="I331">
        <v>12</v>
      </c>
      <c r="J331">
        <v>4</v>
      </c>
      <c r="K331">
        <v>1915</v>
      </c>
    </row>
    <row r="332" spans="1:11" x14ac:dyDescent="0.2">
      <c r="A332">
        <v>331</v>
      </c>
      <c r="B332" t="s">
        <v>10</v>
      </c>
      <c r="C332" s="2" t="s">
        <v>425</v>
      </c>
      <c r="D332">
        <v>51</v>
      </c>
      <c r="E332">
        <v>51</v>
      </c>
      <c r="F332" t="s">
        <v>46</v>
      </c>
      <c r="G332" t="s">
        <v>2</v>
      </c>
      <c r="H332" t="s">
        <v>55</v>
      </c>
      <c r="I332">
        <v>24</v>
      </c>
      <c r="J332">
        <v>1</v>
      </c>
      <c r="K332">
        <v>1916</v>
      </c>
    </row>
    <row r="333" spans="1:11" x14ac:dyDescent="0.2">
      <c r="A333">
        <v>332</v>
      </c>
      <c r="B333" t="s">
        <v>10</v>
      </c>
      <c r="C333" s="2" t="s">
        <v>426</v>
      </c>
      <c r="D333">
        <v>36</v>
      </c>
      <c r="E333">
        <v>36</v>
      </c>
      <c r="F333" t="s">
        <v>46</v>
      </c>
      <c r="G333" t="s">
        <v>2</v>
      </c>
      <c r="H333" t="s">
        <v>55</v>
      </c>
      <c r="I333">
        <v>18</v>
      </c>
      <c r="J333">
        <v>9</v>
      </c>
      <c r="K333">
        <v>1916</v>
      </c>
    </row>
    <row r="334" spans="1:11" x14ac:dyDescent="0.2">
      <c r="A334">
        <v>333</v>
      </c>
      <c r="B334" t="s">
        <v>10</v>
      </c>
      <c r="C334" s="2" t="s">
        <v>427</v>
      </c>
      <c r="D334">
        <v>28</v>
      </c>
      <c r="E334">
        <v>28</v>
      </c>
      <c r="F334" t="s">
        <v>46</v>
      </c>
      <c r="G334" t="s">
        <v>64</v>
      </c>
      <c r="H334" t="s">
        <v>95</v>
      </c>
      <c r="I334">
        <v>20</v>
      </c>
      <c r="J334">
        <v>12</v>
      </c>
      <c r="K334">
        <v>1916</v>
      </c>
    </row>
    <row r="335" spans="1:11" x14ac:dyDescent="0.2">
      <c r="A335">
        <v>334</v>
      </c>
      <c r="B335" t="s">
        <v>10</v>
      </c>
      <c r="C335" s="2" t="s">
        <v>428</v>
      </c>
      <c r="D335">
        <v>20</v>
      </c>
      <c r="E335">
        <v>20</v>
      </c>
      <c r="F335" t="s">
        <v>46</v>
      </c>
      <c r="G335" t="s">
        <v>64</v>
      </c>
      <c r="H335" t="s">
        <v>95</v>
      </c>
      <c r="I335">
        <v>20</v>
      </c>
      <c r="J335">
        <v>12</v>
      </c>
      <c r="K335">
        <v>1916</v>
      </c>
    </row>
    <row r="336" spans="1:11" x14ac:dyDescent="0.2">
      <c r="A336">
        <v>335</v>
      </c>
      <c r="B336" t="s">
        <v>10</v>
      </c>
      <c r="C336" s="2" t="s">
        <v>429</v>
      </c>
      <c r="D336" t="s">
        <v>49</v>
      </c>
      <c r="F336" t="s">
        <v>46</v>
      </c>
      <c r="G336" t="s">
        <v>64</v>
      </c>
      <c r="H336" t="s">
        <v>430</v>
      </c>
      <c r="I336">
        <v>31</v>
      </c>
      <c r="J336">
        <v>5</v>
      </c>
      <c r="K336">
        <v>1917</v>
      </c>
    </row>
    <row r="337" spans="1:11" x14ac:dyDescent="0.2">
      <c r="A337">
        <v>336</v>
      </c>
      <c r="B337" t="s">
        <v>10</v>
      </c>
      <c r="C337" s="2" t="s">
        <v>431</v>
      </c>
      <c r="D337" t="s">
        <v>49</v>
      </c>
      <c r="F337" t="s">
        <v>46</v>
      </c>
      <c r="G337" t="s">
        <v>64</v>
      </c>
      <c r="H337" t="s">
        <v>430</v>
      </c>
      <c r="I337">
        <v>16</v>
      </c>
      <c r="J337">
        <v>6</v>
      </c>
      <c r="K337">
        <v>1917</v>
      </c>
    </row>
    <row r="338" spans="1:11" x14ac:dyDescent="0.2">
      <c r="A338">
        <v>337</v>
      </c>
      <c r="B338" t="s">
        <v>10</v>
      </c>
      <c r="C338" s="2" t="s">
        <v>432</v>
      </c>
      <c r="D338">
        <v>39</v>
      </c>
      <c r="E338">
        <v>39</v>
      </c>
      <c r="F338" t="s">
        <v>46</v>
      </c>
      <c r="G338" t="s">
        <v>2</v>
      </c>
      <c r="H338" t="s">
        <v>55</v>
      </c>
      <c r="I338">
        <v>29</v>
      </c>
      <c r="J338">
        <v>1</v>
      </c>
      <c r="K338">
        <v>1918</v>
      </c>
    </row>
    <row r="339" spans="1:11" x14ac:dyDescent="0.2">
      <c r="A339">
        <v>338</v>
      </c>
      <c r="B339" t="s">
        <v>10</v>
      </c>
      <c r="C339" s="2" t="s">
        <v>433</v>
      </c>
      <c r="D339" t="s">
        <v>49</v>
      </c>
      <c r="F339" t="s">
        <v>46</v>
      </c>
      <c r="G339" t="s">
        <v>2</v>
      </c>
      <c r="H339" t="s">
        <v>55</v>
      </c>
      <c r="I339">
        <v>15</v>
      </c>
      <c r="J339">
        <v>4</v>
      </c>
      <c r="K339">
        <v>1918</v>
      </c>
    </row>
    <row r="340" spans="1:11" x14ac:dyDescent="0.2">
      <c r="A340">
        <v>339</v>
      </c>
      <c r="B340" t="s">
        <v>10</v>
      </c>
      <c r="C340" s="2" t="s">
        <v>434</v>
      </c>
      <c r="D340">
        <v>25</v>
      </c>
      <c r="E340">
        <v>25</v>
      </c>
      <c r="F340" t="s">
        <v>46</v>
      </c>
      <c r="G340" t="s">
        <v>79</v>
      </c>
      <c r="H340" t="s">
        <v>118</v>
      </c>
      <c r="I340">
        <v>24</v>
      </c>
      <c r="J340">
        <v>4</v>
      </c>
      <c r="K340">
        <v>1919</v>
      </c>
    </row>
    <row r="341" spans="1:11" x14ac:dyDescent="0.2">
      <c r="A341">
        <v>340</v>
      </c>
      <c r="B341" t="s">
        <v>10</v>
      </c>
      <c r="C341" s="2" t="s">
        <v>435</v>
      </c>
      <c r="D341">
        <v>31</v>
      </c>
      <c r="E341">
        <v>31</v>
      </c>
      <c r="F341" t="s">
        <v>46</v>
      </c>
      <c r="G341" t="s">
        <v>79</v>
      </c>
      <c r="H341" t="s">
        <v>118</v>
      </c>
      <c r="I341">
        <v>15</v>
      </c>
      <c r="J341">
        <v>7</v>
      </c>
      <c r="K341">
        <v>1920</v>
      </c>
    </row>
    <row r="342" spans="1:11" x14ac:dyDescent="0.2">
      <c r="A342">
        <v>341</v>
      </c>
      <c r="B342" t="s">
        <v>10</v>
      </c>
      <c r="C342" s="2" t="s">
        <v>436</v>
      </c>
      <c r="D342">
        <v>29</v>
      </c>
      <c r="E342">
        <v>29</v>
      </c>
      <c r="F342" t="s">
        <v>46</v>
      </c>
      <c r="G342" t="s">
        <v>2</v>
      </c>
      <c r="H342" t="s">
        <v>55</v>
      </c>
      <c r="I342">
        <v>24</v>
      </c>
      <c r="J342">
        <v>4</v>
      </c>
      <c r="K342">
        <v>1922</v>
      </c>
    </row>
    <row r="343" spans="1:11" x14ac:dyDescent="0.2">
      <c r="A343">
        <v>342</v>
      </c>
      <c r="B343" t="s">
        <v>10</v>
      </c>
      <c r="C343" s="2" t="s">
        <v>437</v>
      </c>
      <c r="D343">
        <v>27</v>
      </c>
      <c r="E343">
        <v>27</v>
      </c>
      <c r="F343" t="s">
        <v>46</v>
      </c>
      <c r="G343" t="s">
        <v>52</v>
      </c>
      <c r="H343" t="s">
        <v>135</v>
      </c>
      <c r="I343">
        <v>27</v>
      </c>
      <c r="J343">
        <v>12</v>
      </c>
      <c r="K343">
        <v>1922</v>
      </c>
    </row>
    <row r="344" spans="1:11" x14ac:dyDescent="0.2">
      <c r="A344">
        <v>343</v>
      </c>
      <c r="B344" t="s">
        <v>10</v>
      </c>
      <c r="C344" s="2" t="s">
        <v>438</v>
      </c>
      <c r="D344" t="s">
        <v>49</v>
      </c>
      <c r="F344" t="s">
        <v>40</v>
      </c>
      <c r="G344" t="s">
        <v>67</v>
      </c>
      <c r="H344" t="s">
        <v>257</v>
      </c>
      <c r="I344">
        <v>12</v>
      </c>
      <c r="J344">
        <v>3</v>
      </c>
      <c r="K344">
        <v>1923</v>
      </c>
    </row>
    <row r="345" spans="1:11" x14ac:dyDescent="0.2">
      <c r="A345">
        <v>344</v>
      </c>
      <c r="B345" t="s">
        <v>10</v>
      </c>
      <c r="C345" s="2" t="s">
        <v>439</v>
      </c>
      <c r="D345">
        <v>42</v>
      </c>
      <c r="E345">
        <v>42</v>
      </c>
      <c r="F345" t="s">
        <v>46</v>
      </c>
      <c r="G345" t="s">
        <v>2</v>
      </c>
      <c r="H345" t="s">
        <v>55</v>
      </c>
      <c r="I345">
        <v>14</v>
      </c>
      <c r="J345">
        <v>4</v>
      </c>
      <c r="K345">
        <v>1924</v>
      </c>
    </row>
    <row r="346" spans="1:11" x14ac:dyDescent="0.2">
      <c r="A346">
        <v>345</v>
      </c>
      <c r="B346" t="s">
        <v>10</v>
      </c>
      <c r="C346" s="2" t="s">
        <v>440</v>
      </c>
      <c r="D346">
        <v>56</v>
      </c>
      <c r="E346">
        <v>56</v>
      </c>
      <c r="F346" t="s">
        <v>46</v>
      </c>
      <c r="G346" t="s">
        <v>64</v>
      </c>
      <c r="H346" t="s">
        <v>430</v>
      </c>
      <c r="I346">
        <v>29</v>
      </c>
      <c r="J346">
        <v>4</v>
      </c>
      <c r="K346">
        <v>1924</v>
      </c>
    </row>
    <row r="347" spans="1:11" x14ac:dyDescent="0.2">
      <c r="A347">
        <v>346</v>
      </c>
      <c r="B347" t="s">
        <v>10</v>
      </c>
      <c r="C347" s="2" t="s">
        <v>441</v>
      </c>
      <c r="D347">
        <v>34</v>
      </c>
      <c r="E347">
        <v>34</v>
      </c>
      <c r="F347" t="s">
        <v>46</v>
      </c>
      <c r="G347" t="s">
        <v>64</v>
      </c>
      <c r="H347" t="s">
        <v>430</v>
      </c>
      <c r="I347">
        <v>10</v>
      </c>
      <c r="J347">
        <v>12</v>
      </c>
      <c r="K347">
        <v>1924</v>
      </c>
    </row>
    <row r="348" spans="1:11" x14ac:dyDescent="0.2">
      <c r="A348">
        <v>347</v>
      </c>
      <c r="B348" t="s">
        <v>10</v>
      </c>
      <c r="C348" s="2" t="s">
        <v>442</v>
      </c>
      <c r="D348">
        <v>26</v>
      </c>
      <c r="E348">
        <v>26</v>
      </c>
      <c r="F348" t="s">
        <v>46</v>
      </c>
      <c r="G348" t="s">
        <v>67</v>
      </c>
      <c r="H348" t="s">
        <v>257</v>
      </c>
      <c r="I348">
        <v>2</v>
      </c>
      <c r="J348">
        <v>8</v>
      </c>
      <c r="K348">
        <v>1926</v>
      </c>
    </row>
    <row r="349" spans="1:11" x14ac:dyDescent="0.2">
      <c r="A349">
        <v>348</v>
      </c>
      <c r="B349" t="s">
        <v>10</v>
      </c>
      <c r="C349" s="2" t="s">
        <v>443</v>
      </c>
      <c r="D349">
        <v>42</v>
      </c>
      <c r="E349">
        <v>42</v>
      </c>
      <c r="F349" t="s">
        <v>46</v>
      </c>
      <c r="G349" t="s">
        <v>67</v>
      </c>
      <c r="H349" t="s">
        <v>257</v>
      </c>
      <c r="I349">
        <v>25</v>
      </c>
      <c r="J349">
        <v>10</v>
      </c>
      <c r="K349">
        <v>1926</v>
      </c>
    </row>
    <row r="350" spans="1:11" x14ac:dyDescent="0.2">
      <c r="A350">
        <v>349</v>
      </c>
      <c r="B350" t="s">
        <v>10</v>
      </c>
      <c r="C350" s="2" t="s">
        <v>444</v>
      </c>
      <c r="D350">
        <v>52</v>
      </c>
      <c r="E350">
        <v>52</v>
      </c>
      <c r="F350" t="s">
        <v>46</v>
      </c>
      <c r="G350" t="s">
        <v>67</v>
      </c>
      <c r="H350" t="s">
        <v>257</v>
      </c>
      <c r="I350">
        <v>25</v>
      </c>
      <c r="J350">
        <v>10</v>
      </c>
      <c r="K350">
        <v>1926</v>
      </c>
    </row>
    <row r="351" spans="1:11" x14ac:dyDescent="0.2">
      <c r="A351">
        <v>350</v>
      </c>
      <c r="B351" t="s">
        <v>10</v>
      </c>
      <c r="C351" s="2" t="s">
        <v>445</v>
      </c>
      <c r="D351">
        <v>24</v>
      </c>
      <c r="E351">
        <v>24</v>
      </c>
      <c r="F351" t="s">
        <v>46</v>
      </c>
      <c r="G351" t="s">
        <v>79</v>
      </c>
      <c r="H351" t="s">
        <v>118</v>
      </c>
      <c r="I351">
        <v>22</v>
      </c>
      <c r="J351">
        <v>11</v>
      </c>
      <c r="K351">
        <v>1927</v>
      </c>
    </row>
    <row r="352" spans="1:11" x14ac:dyDescent="0.2">
      <c r="A352">
        <v>351</v>
      </c>
      <c r="B352" t="s">
        <v>10</v>
      </c>
      <c r="C352" s="2" t="s">
        <v>446</v>
      </c>
      <c r="D352">
        <v>25</v>
      </c>
      <c r="E352">
        <v>25</v>
      </c>
      <c r="F352" t="s">
        <v>46</v>
      </c>
      <c r="G352" t="s">
        <v>79</v>
      </c>
      <c r="H352" t="s">
        <v>118</v>
      </c>
      <c r="I352">
        <v>16</v>
      </c>
      <c r="J352">
        <v>12</v>
      </c>
      <c r="K352">
        <v>1927</v>
      </c>
    </row>
    <row r="353" spans="1:11" x14ac:dyDescent="0.2">
      <c r="A353">
        <v>352</v>
      </c>
      <c r="B353" t="s">
        <v>10</v>
      </c>
      <c r="C353" s="2" t="s">
        <v>447</v>
      </c>
      <c r="D353">
        <v>30</v>
      </c>
      <c r="E353">
        <v>30</v>
      </c>
      <c r="F353" t="s">
        <v>46</v>
      </c>
      <c r="G353" t="s">
        <v>67</v>
      </c>
      <c r="H353" t="s">
        <v>257</v>
      </c>
      <c r="I353">
        <v>21</v>
      </c>
      <c r="J353">
        <v>5</v>
      </c>
      <c r="K353">
        <v>1928</v>
      </c>
    </row>
    <row r="354" spans="1:11" x14ac:dyDescent="0.2">
      <c r="A354">
        <v>353</v>
      </c>
      <c r="B354" t="s">
        <v>10</v>
      </c>
      <c r="C354" s="2" t="s">
        <v>448</v>
      </c>
      <c r="D354">
        <v>29</v>
      </c>
      <c r="E354">
        <v>29</v>
      </c>
      <c r="F354" t="s">
        <v>46</v>
      </c>
      <c r="G354" t="s">
        <v>67</v>
      </c>
      <c r="H354" t="s">
        <v>257</v>
      </c>
      <c r="I354">
        <v>3</v>
      </c>
      <c r="J354">
        <v>9</v>
      </c>
      <c r="K354">
        <v>1928</v>
      </c>
    </row>
    <row r="355" spans="1:11" x14ac:dyDescent="0.2">
      <c r="A355">
        <v>354</v>
      </c>
      <c r="B355" t="s">
        <v>10</v>
      </c>
      <c r="C355" s="2" t="s">
        <v>449</v>
      </c>
      <c r="D355">
        <v>42</v>
      </c>
      <c r="E355">
        <v>42</v>
      </c>
      <c r="F355" t="s">
        <v>46</v>
      </c>
      <c r="G355" t="s">
        <v>79</v>
      </c>
      <c r="H355" t="s">
        <v>118</v>
      </c>
      <c r="I355">
        <v>12</v>
      </c>
      <c r="J355">
        <v>11</v>
      </c>
      <c r="K355">
        <v>1929</v>
      </c>
    </row>
    <row r="356" spans="1:11" x14ac:dyDescent="0.2">
      <c r="A356">
        <v>355</v>
      </c>
      <c r="B356" t="s">
        <v>10</v>
      </c>
      <c r="C356" s="2" t="s">
        <v>450</v>
      </c>
      <c r="D356">
        <v>39</v>
      </c>
      <c r="E356">
        <v>39</v>
      </c>
      <c r="F356" t="s">
        <v>46</v>
      </c>
      <c r="G356" t="s">
        <v>79</v>
      </c>
      <c r="H356" t="s">
        <v>118</v>
      </c>
      <c r="I356">
        <v>9</v>
      </c>
      <c r="J356">
        <v>1</v>
      </c>
      <c r="K356">
        <v>1930</v>
      </c>
    </row>
    <row r="357" spans="1:11" x14ac:dyDescent="0.2">
      <c r="A357">
        <v>356</v>
      </c>
      <c r="B357" t="s">
        <v>10</v>
      </c>
      <c r="C357" s="2" t="s">
        <v>451</v>
      </c>
      <c r="D357">
        <v>26</v>
      </c>
      <c r="E357">
        <v>26</v>
      </c>
      <c r="F357" t="s">
        <v>46</v>
      </c>
      <c r="G357" t="s">
        <v>67</v>
      </c>
      <c r="H357" t="s">
        <v>257</v>
      </c>
      <c r="I357">
        <v>18</v>
      </c>
      <c r="J357">
        <v>5</v>
      </c>
      <c r="K357">
        <v>1931</v>
      </c>
    </row>
    <row r="358" spans="1:11" x14ac:dyDescent="0.2">
      <c r="A358">
        <v>357</v>
      </c>
      <c r="B358" t="s">
        <v>10</v>
      </c>
      <c r="C358" s="2" t="s">
        <v>452</v>
      </c>
      <c r="D358">
        <v>26</v>
      </c>
      <c r="E358">
        <v>26</v>
      </c>
      <c r="F358" t="s">
        <v>46</v>
      </c>
      <c r="G358" t="s">
        <v>67</v>
      </c>
      <c r="H358" t="s">
        <v>257</v>
      </c>
      <c r="I358">
        <v>13</v>
      </c>
      <c r="J358">
        <v>6</v>
      </c>
      <c r="K358">
        <v>1932</v>
      </c>
    </row>
    <row r="359" spans="1:11" x14ac:dyDescent="0.2">
      <c r="A359">
        <v>358</v>
      </c>
      <c r="B359" t="s">
        <v>10</v>
      </c>
      <c r="C359" s="2" t="s">
        <v>453</v>
      </c>
      <c r="D359">
        <v>34</v>
      </c>
      <c r="E359">
        <v>34</v>
      </c>
      <c r="F359" t="s">
        <v>46</v>
      </c>
      <c r="G359" t="s">
        <v>64</v>
      </c>
      <c r="H359" t="s">
        <v>430</v>
      </c>
      <c r="I359">
        <v>17</v>
      </c>
      <c r="J359">
        <v>8</v>
      </c>
      <c r="K359">
        <v>1932</v>
      </c>
    </row>
    <row r="360" spans="1:11" x14ac:dyDescent="0.2">
      <c r="A360">
        <v>359</v>
      </c>
      <c r="B360" t="s">
        <v>10</v>
      </c>
      <c r="C360" s="2" t="s">
        <v>454</v>
      </c>
      <c r="D360">
        <v>59</v>
      </c>
      <c r="E360">
        <v>59</v>
      </c>
      <c r="F360" t="s">
        <v>46</v>
      </c>
      <c r="G360" t="s">
        <v>2</v>
      </c>
      <c r="H360" t="s">
        <v>455</v>
      </c>
      <c r="I360">
        <v>26</v>
      </c>
      <c r="J360">
        <v>9</v>
      </c>
      <c r="K360">
        <v>1932</v>
      </c>
    </row>
    <row r="361" spans="1:11" x14ac:dyDescent="0.2">
      <c r="A361">
        <v>360</v>
      </c>
      <c r="B361" t="s">
        <v>10</v>
      </c>
      <c r="C361" s="2" t="s">
        <v>456</v>
      </c>
      <c r="D361">
        <v>18</v>
      </c>
      <c r="E361">
        <v>18</v>
      </c>
      <c r="F361" t="s">
        <v>46</v>
      </c>
      <c r="G361" t="s">
        <v>64</v>
      </c>
      <c r="H361" t="s">
        <v>430</v>
      </c>
      <c r="I361">
        <v>14</v>
      </c>
      <c r="J361">
        <v>5</v>
      </c>
      <c r="K361">
        <v>1936</v>
      </c>
    </row>
    <row r="362" spans="1:11" x14ac:dyDescent="0.2">
      <c r="A362">
        <v>361</v>
      </c>
      <c r="B362" t="s">
        <v>10</v>
      </c>
      <c r="C362" s="2" t="s">
        <v>457</v>
      </c>
      <c r="D362">
        <v>36</v>
      </c>
      <c r="E362">
        <v>36</v>
      </c>
      <c r="F362" t="s">
        <v>46</v>
      </c>
      <c r="G362" t="s">
        <v>2</v>
      </c>
      <c r="H362" t="s">
        <v>455</v>
      </c>
      <c r="I362">
        <v>1</v>
      </c>
      <c r="J362">
        <v>6</v>
      </c>
      <c r="K362">
        <v>1936</v>
      </c>
    </row>
    <row r="363" spans="1:11" x14ac:dyDescent="0.2">
      <c r="A363">
        <v>362</v>
      </c>
      <c r="B363" t="s">
        <v>10</v>
      </c>
      <c r="C363" s="2" t="s">
        <v>458</v>
      </c>
      <c r="D363">
        <v>21</v>
      </c>
      <c r="E363">
        <v>21</v>
      </c>
      <c r="F363" t="s">
        <v>46</v>
      </c>
      <c r="G363" t="s">
        <v>64</v>
      </c>
      <c r="H363" t="s">
        <v>430</v>
      </c>
      <c r="I363">
        <v>15</v>
      </c>
      <c r="J363">
        <v>6</v>
      </c>
      <c r="K363">
        <v>1936</v>
      </c>
    </row>
    <row r="364" spans="1:11" x14ac:dyDescent="0.2">
      <c r="A364">
        <v>363</v>
      </c>
      <c r="B364" t="s">
        <v>10</v>
      </c>
      <c r="C364" s="2" t="s">
        <v>459</v>
      </c>
      <c r="D364">
        <v>29</v>
      </c>
      <c r="E364">
        <v>29</v>
      </c>
      <c r="F364" t="s">
        <v>46</v>
      </c>
      <c r="G364" t="s">
        <v>2</v>
      </c>
      <c r="H364" t="s">
        <v>455</v>
      </c>
      <c r="I364">
        <v>22</v>
      </c>
      <c r="J364">
        <v>6</v>
      </c>
      <c r="K364">
        <v>1936</v>
      </c>
    </row>
    <row r="365" spans="1:11" x14ac:dyDescent="0.2">
      <c r="A365">
        <v>364</v>
      </c>
      <c r="B365" t="s">
        <v>10</v>
      </c>
      <c r="C365" s="2" t="s">
        <v>460</v>
      </c>
      <c r="D365">
        <v>65</v>
      </c>
      <c r="E365">
        <v>65</v>
      </c>
      <c r="F365" t="s">
        <v>46</v>
      </c>
      <c r="G365" t="s">
        <v>64</v>
      </c>
      <c r="H365" t="s">
        <v>430</v>
      </c>
      <c r="I365">
        <v>26</v>
      </c>
      <c r="J365">
        <v>5</v>
      </c>
      <c r="K365">
        <v>1938</v>
      </c>
    </row>
    <row r="366" spans="1:11" x14ac:dyDescent="0.2">
      <c r="A366">
        <v>365</v>
      </c>
      <c r="B366" t="s">
        <v>10</v>
      </c>
      <c r="C366" s="2" t="s">
        <v>461</v>
      </c>
      <c r="D366">
        <v>27</v>
      </c>
      <c r="E366">
        <v>27</v>
      </c>
      <c r="F366" t="s">
        <v>46</v>
      </c>
      <c r="G366" t="s">
        <v>79</v>
      </c>
      <c r="H366" t="s">
        <v>118</v>
      </c>
      <c r="I366">
        <v>11</v>
      </c>
      <c r="J366">
        <v>8</v>
      </c>
      <c r="K366">
        <v>1938</v>
      </c>
    </row>
    <row r="367" spans="1:11" x14ac:dyDescent="0.2">
      <c r="A367">
        <v>366</v>
      </c>
      <c r="B367" t="s">
        <v>10</v>
      </c>
      <c r="C367" s="2" t="s">
        <v>462</v>
      </c>
      <c r="D367">
        <v>40</v>
      </c>
      <c r="E367">
        <v>40</v>
      </c>
      <c r="F367" t="s">
        <v>46</v>
      </c>
      <c r="G367" t="s">
        <v>2</v>
      </c>
      <c r="H367" t="s">
        <v>455</v>
      </c>
      <c r="I367">
        <v>23</v>
      </c>
      <c r="J367">
        <v>1</v>
      </c>
      <c r="K367">
        <v>1939</v>
      </c>
    </row>
    <row r="368" spans="1:11" x14ac:dyDescent="0.2">
      <c r="A368">
        <v>367</v>
      </c>
      <c r="B368" t="s">
        <v>10</v>
      </c>
      <c r="C368" s="2" t="s">
        <v>463</v>
      </c>
      <c r="D368">
        <v>38</v>
      </c>
      <c r="E368">
        <v>38</v>
      </c>
      <c r="F368" t="s">
        <v>46</v>
      </c>
      <c r="G368" t="s">
        <v>2</v>
      </c>
      <c r="H368" t="s">
        <v>455</v>
      </c>
      <c r="I368">
        <v>17</v>
      </c>
      <c r="J368">
        <v>4</v>
      </c>
      <c r="K368">
        <v>1939</v>
      </c>
    </row>
    <row r="369" spans="1:11" x14ac:dyDescent="0.2">
      <c r="A369">
        <v>368</v>
      </c>
      <c r="B369" t="s">
        <v>10</v>
      </c>
      <c r="C369" s="2" t="s">
        <v>464</v>
      </c>
      <c r="D369">
        <v>24</v>
      </c>
      <c r="E369">
        <v>24</v>
      </c>
      <c r="F369" t="s">
        <v>46</v>
      </c>
      <c r="G369" t="s">
        <v>64</v>
      </c>
      <c r="H369" t="s">
        <v>430</v>
      </c>
      <c r="I369">
        <v>24</v>
      </c>
      <c r="J369">
        <v>8</v>
      </c>
      <c r="K369">
        <v>1939</v>
      </c>
    </row>
    <row r="370" spans="1:11" x14ac:dyDescent="0.2">
      <c r="A370">
        <v>369</v>
      </c>
      <c r="B370" t="s">
        <v>10</v>
      </c>
      <c r="C370" s="2" t="s">
        <v>465</v>
      </c>
      <c r="D370">
        <v>42</v>
      </c>
      <c r="E370">
        <v>42</v>
      </c>
      <c r="F370" t="s">
        <v>46</v>
      </c>
      <c r="G370" t="s">
        <v>2</v>
      </c>
      <c r="H370" t="s">
        <v>455</v>
      </c>
      <c r="I370">
        <v>22</v>
      </c>
      <c r="J370">
        <v>12</v>
      </c>
      <c r="K370">
        <v>1941</v>
      </c>
    </row>
    <row r="371" spans="1:11" x14ac:dyDescent="0.2">
      <c r="A371">
        <v>370</v>
      </c>
      <c r="B371" t="s">
        <v>10</v>
      </c>
      <c r="C371" s="2" t="s">
        <v>466</v>
      </c>
      <c r="D371">
        <v>24</v>
      </c>
      <c r="E371">
        <v>24</v>
      </c>
      <c r="F371" t="s">
        <v>46</v>
      </c>
      <c r="G371" t="s">
        <v>467</v>
      </c>
      <c r="H371" t="s">
        <v>455</v>
      </c>
      <c r="I371">
        <v>9</v>
      </c>
      <c r="J371">
        <v>11</v>
      </c>
      <c r="K371">
        <v>1942</v>
      </c>
    </row>
    <row r="372" spans="1:11" x14ac:dyDescent="0.2">
      <c r="A372">
        <v>371</v>
      </c>
      <c r="B372" t="s">
        <v>10</v>
      </c>
      <c r="C372" s="2" t="s">
        <v>468</v>
      </c>
      <c r="D372">
        <v>45</v>
      </c>
      <c r="E372">
        <v>45</v>
      </c>
      <c r="F372" t="s">
        <v>46</v>
      </c>
      <c r="G372" t="s">
        <v>79</v>
      </c>
      <c r="H372" t="s">
        <v>118</v>
      </c>
      <c r="I372">
        <v>26</v>
      </c>
      <c r="J372">
        <v>4</v>
      </c>
      <c r="K372">
        <v>1944</v>
      </c>
    </row>
    <row r="373" spans="1:11" x14ac:dyDescent="0.2">
      <c r="A373">
        <v>372</v>
      </c>
      <c r="B373" t="s">
        <v>10</v>
      </c>
      <c r="C373" s="2" t="s">
        <v>469</v>
      </c>
      <c r="D373">
        <v>32</v>
      </c>
      <c r="E373">
        <v>32</v>
      </c>
      <c r="F373" t="s">
        <v>46</v>
      </c>
      <c r="G373" t="s">
        <v>52</v>
      </c>
      <c r="H373" t="s">
        <v>135</v>
      </c>
      <c r="I373">
        <v>14</v>
      </c>
      <c r="J373">
        <v>2</v>
      </c>
      <c r="K373">
        <v>1946</v>
      </c>
    </row>
    <row r="374" spans="1:11" x14ac:dyDescent="0.2">
      <c r="A374">
        <v>373</v>
      </c>
      <c r="B374" t="s">
        <v>10</v>
      </c>
      <c r="C374" s="2" t="s">
        <v>470</v>
      </c>
      <c r="D374">
        <v>34</v>
      </c>
      <c r="E374">
        <v>34</v>
      </c>
      <c r="F374" t="s">
        <v>46</v>
      </c>
      <c r="G374" t="s">
        <v>79</v>
      </c>
      <c r="H374" t="s">
        <v>118</v>
      </c>
      <c r="I374">
        <v>14</v>
      </c>
      <c r="J374">
        <v>11</v>
      </c>
      <c r="K374">
        <v>1946</v>
      </c>
    </row>
    <row r="375" spans="1:11" x14ac:dyDescent="0.2">
      <c r="A375">
        <v>374</v>
      </c>
      <c r="B375" t="s">
        <v>10</v>
      </c>
      <c r="C375" s="2" t="s">
        <v>471</v>
      </c>
      <c r="D375">
        <v>37</v>
      </c>
      <c r="E375">
        <v>37</v>
      </c>
      <c r="F375" t="s">
        <v>46</v>
      </c>
      <c r="G375" t="s">
        <v>79</v>
      </c>
      <c r="H375" t="s">
        <v>118</v>
      </c>
      <c r="I375">
        <v>22</v>
      </c>
      <c r="J375">
        <v>3</v>
      </c>
      <c r="K375">
        <v>1950</v>
      </c>
    </row>
    <row r="376" spans="1:11" x14ac:dyDescent="0.2">
      <c r="A376">
        <v>375</v>
      </c>
      <c r="B376" t="s">
        <v>10</v>
      </c>
      <c r="C376" s="2" t="s">
        <v>472</v>
      </c>
      <c r="D376">
        <v>38</v>
      </c>
      <c r="E376">
        <v>38</v>
      </c>
      <c r="F376" t="s">
        <v>46</v>
      </c>
      <c r="G376" t="s">
        <v>2</v>
      </c>
      <c r="H376" t="s">
        <v>455</v>
      </c>
      <c r="I376">
        <v>19</v>
      </c>
      <c r="J376">
        <v>2</v>
      </c>
      <c r="K376">
        <v>1951</v>
      </c>
    </row>
    <row r="377" spans="1:11" x14ac:dyDescent="0.2">
      <c r="A377">
        <v>376</v>
      </c>
      <c r="B377" t="s">
        <v>10</v>
      </c>
      <c r="C377" s="2" t="s">
        <v>473</v>
      </c>
      <c r="D377">
        <v>32</v>
      </c>
      <c r="E377">
        <v>32</v>
      </c>
      <c r="F377" t="s">
        <v>46</v>
      </c>
      <c r="G377" t="s">
        <v>2</v>
      </c>
      <c r="H377" t="s">
        <v>455</v>
      </c>
      <c r="I377">
        <v>19</v>
      </c>
      <c r="J377">
        <v>2</v>
      </c>
      <c r="K377">
        <v>1951</v>
      </c>
    </row>
    <row r="378" spans="1:11" x14ac:dyDescent="0.2">
      <c r="A378">
        <v>377</v>
      </c>
      <c r="B378" t="s">
        <v>11</v>
      </c>
      <c r="C378" s="2" t="s">
        <v>474</v>
      </c>
      <c r="D378">
        <v>31</v>
      </c>
      <c r="E378">
        <v>31</v>
      </c>
      <c r="F378" t="s">
        <v>46</v>
      </c>
      <c r="G378" t="s">
        <v>2</v>
      </c>
      <c r="H378" t="s">
        <v>455</v>
      </c>
      <c r="I378">
        <v>19</v>
      </c>
      <c r="J378">
        <v>2</v>
      </c>
      <c r="K378">
        <v>1951</v>
      </c>
    </row>
    <row r="379" spans="1:11" x14ac:dyDescent="0.2">
      <c r="A379">
        <v>378</v>
      </c>
      <c r="B379" t="s">
        <v>10</v>
      </c>
      <c r="C379" s="2" t="s">
        <v>475</v>
      </c>
      <c r="D379">
        <v>22</v>
      </c>
      <c r="E379">
        <v>22</v>
      </c>
      <c r="F379" t="s">
        <v>46</v>
      </c>
      <c r="G379" t="s">
        <v>67</v>
      </c>
      <c r="H379" t="s">
        <v>257</v>
      </c>
      <c r="I379">
        <v>23</v>
      </c>
      <c r="J379">
        <v>6</v>
      </c>
      <c r="K379">
        <v>1952</v>
      </c>
    </row>
    <row r="380" spans="1:11" x14ac:dyDescent="0.2">
      <c r="A380">
        <v>379</v>
      </c>
      <c r="B380" t="s">
        <v>10</v>
      </c>
      <c r="C380" s="2" t="s">
        <v>476</v>
      </c>
      <c r="D380">
        <v>20</v>
      </c>
      <c r="E380">
        <v>20</v>
      </c>
      <c r="F380" t="s">
        <v>46</v>
      </c>
      <c r="G380" t="s">
        <v>296</v>
      </c>
      <c r="H380" t="s">
        <v>297</v>
      </c>
      <c r="I380">
        <v>7</v>
      </c>
      <c r="J380">
        <v>8</v>
      </c>
      <c r="K380">
        <v>1952</v>
      </c>
    </row>
    <row r="381" spans="1:11" x14ac:dyDescent="0.2">
      <c r="A381">
        <v>380</v>
      </c>
      <c r="B381" t="s">
        <v>10</v>
      </c>
      <c r="C381" s="2" t="s">
        <v>477</v>
      </c>
      <c r="D381">
        <v>19</v>
      </c>
      <c r="E381">
        <v>19</v>
      </c>
      <c r="F381" t="s">
        <v>46</v>
      </c>
      <c r="G381" t="s">
        <v>296</v>
      </c>
      <c r="H381" t="s">
        <v>297</v>
      </c>
      <c r="I381">
        <v>7</v>
      </c>
      <c r="J381">
        <v>8</v>
      </c>
      <c r="K381">
        <v>1952</v>
      </c>
    </row>
    <row r="382" spans="1:11" x14ac:dyDescent="0.2">
      <c r="A382">
        <v>381</v>
      </c>
      <c r="B382" t="s">
        <v>10</v>
      </c>
      <c r="C382" s="2" t="s">
        <v>478</v>
      </c>
      <c r="D382">
        <v>29</v>
      </c>
      <c r="E382">
        <v>29</v>
      </c>
      <c r="F382" t="s">
        <v>46</v>
      </c>
      <c r="G382" t="s">
        <v>79</v>
      </c>
      <c r="H382" t="s">
        <v>118</v>
      </c>
      <c r="I382">
        <v>26</v>
      </c>
      <c r="J382">
        <v>8</v>
      </c>
      <c r="K382">
        <v>1953</v>
      </c>
    </row>
    <row r="383" spans="1:11" x14ac:dyDescent="0.2">
      <c r="A383">
        <v>382</v>
      </c>
      <c r="B383" t="s">
        <v>10</v>
      </c>
      <c r="C383" s="2" t="s">
        <v>479</v>
      </c>
      <c r="D383">
        <v>42</v>
      </c>
      <c r="E383">
        <v>42</v>
      </c>
      <c r="F383" t="s">
        <v>46</v>
      </c>
      <c r="G383" t="s">
        <v>79</v>
      </c>
      <c r="H383" t="s">
        <v>118</v>
      </c>
      <c r="I383">
        <v>23</v>
      </c>
      <c r="J383">
        <v>3</v>
      </c>
      <c r="K383">
        <v>1956</v>
      </c>
    </row>
    <row r="384" spans="1:11" x14ac:dyDescent="0.2">
      <c r="A384">
        <v>383</v>
      </c>
      <c r="B384" t="s">
        <v>10</v>
      </c>
      <c r="C384" s="2" t="s">
        <v>480</v>
      </c>
      <c r="D384">
        <v>25</v>
      </c>
      <c r="E384">
        <v>25</v>
      </c>
      <c r="F384" t="s">
        <v>46</v>
      </c>
      <c r="G384" t="s">
        <v>79</v>
      </c>
      <c r="H384" t="s">
        <v>118</v>
      </c>
      <c r="I384">
        <v>24</v>
      </c>
      <c r="J384">
        <v>6</v>
      </c>
      <c r="K384">
        <v>1958</v>
      </c>
    </row>
    <row r="385" spans="1:11" x14ac:dyDescent="0.2">
      <c r="A385">
        <v>384</v>
      </c>
      <c r="B385" t="s">
        <v>10</v>
      </c>
      <c r="C385" s="2" t="s">
        <v>481</v>
      </c>
      <c r="D385">
        <v>23</v>
      </c>
      <c r="E385">
        <v>23</v>
      </c>
      <c r="F385" t="s">
        <v>46</v>
      </c>
      <c r="G385" t="s">
        <v>67</v>
      </c>
      <c r="H385" t="s">
        <v>257</v>
      </c>
      <c r="I385">
        <v>18</v>
      </c>
      <c r="J385">
        <v>6</v>
      </c>
      <c r="K385">
        <v>1960</v>
      </c>
    </row>
    <row r="386" spans="1:11" x14ac:dyDescent="0.2">
      <c r="A386">
        <v>385</v>
      </c>
      <c r="B386" t="s">
        <v>10</v>
      </c>
      <c r="C386" s="2" t="s">
        <v>482</v>
      </c>
      <c r="D386" t="s">
        <v>49</v>
      </c>
      <c r="F386" t="s">
        <v>46</v>
      </c>
      <c r="G386" t="s">
        <v>67</v>
      </c>
      <c r="H386" t="s">
        <v>257</v>
      </c>
      <c r="I386">
        <v>6</v>
      </c>
      <c r="J386">
        <v>6</v>
      </c>
      <c r="K386">
        <v>1961</v>
      </c>
    </row>
    <row r="387" spans="1:11" x14ac:dyDescent="0.2">
      <c r="A387">
        <v>386</v>
      </c>
      <c r="B387" t="s">
        <v>10</v>
      </c>
      <c r="C387" s="2" t="s">
        <v>483</v>
      </c>
      <c r="D387">
        <v>24</v>
      </c>
      <c r="E387">
        <v>24</v>
      </c>
      <c r="F387" t="s">
        <v>46</v>
      </c>
      <c r="G387" t="s">
        <v>67</v>
      </c>
      <c r="H387" t="s">
        <v>257</v>
      </c>
      <c r="I387">
        <v>20</v>
      </c>
      <c r="J387">
        <v>1</v>
      </c>
      <c r="K387">
        <v>1964</v>
      </c>
    </row>
    <row r="388" spans="1:11" x14ac:dyDescent="0.2">
      <c r="A388">
        <v>387</v>
      </c>
      <c r="B388" t="s">
        <v>10</v>
      </c>
      <c r="C388" s="2" t="s">
        <v>484</v>
      </c>
      <c r="D388">
        <v>33</v>
      </c>
      <c r="E388">
        <v>33</v>
      </c>
      <c r="F388" t="s">
        <v>46</v>
      </c>
      <c r="G388" t="s">
        <v>67</v>
      </c>
      <c r="H388" t="s">
        <v>257</v>
      </c>
      <c r="I388">
        <v>26</v>
      </c>
      <c r="J388">
        <v>10</v>
      </c>
      <c r="K388">
        <v>1964</v>
      </c>
    </row>
    <row r="389" spans="1:11" x14ac:dyDescent="0.2">
      <c r="A389">
        <v>388</v>
      </c>
      <c r="B389" t="s">
        <v>10</v>
      </c>
      <c r="C389" s="2" t="s">
        <v>485</v>
      </c>
      <c r="D389">
        <v>23</v>
      </c>
      <c r="E389">
        <v>23</v>
      </c>
      <c r="F389" t="s">
        <v>46</v>
      </c>
      <c r="G389" t="s">
        <v>79</v>
      </c>
      <c r="H389" t="s">
        <v>118</v>
      </c>
      <c r="I389">
        <v>24</v>
      </c>
      <c r="J389">
        <v>11</v>
      </c>
      <c r="K389">
        <v>1964</v>
      </c>
    </row>
    <row r="390" spans="1:11" x14ac:dyDescent="0.2">
      <c r="A390">
        <v>389</v>
      </c>
      <c r="B390" t="s">
        <v>10</v>
      </c>
      <c r="C390" s="2" t="s">
        <v>486</v>
      </c>
      <c r="D390">
        <v>41</v>
      </c>
      <c r="E390">
        <v>41</v>
      </c>
      <c r="F390" t="s">
        <v>46</v>
      </c>
      <c r="G390" t="s">
        <v>2</v>
      </c>
      <c r="H390" t="s">
        <v>455</v>
      </c>
      <c r="I390">
        <v>3</v>
      </c>
      <c r="J390">
        <v>2</v>
      </c>
      <c r="K390">
        <v>1967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1" sqref="I1:I3"/>
    </sheetView>
  </sheetViews>
  <sheetFormatPr defaultRowHeight="12.75" x14ac:dyDescent="0.2"/>
  <cols>
    <col min="8" max="8" width="3.140625" customWidth="1"/>
    <col min="9" max="9" width="125.7109375" customWidth="1"/>
  </cols>
  <sheetData>
    <row r="1" spans="1:9" x14ac:dyDescent="0.2">
      <c r="A1" t="s">
        <v>15</v>
      </c>
      <c r="I1" t="s">
        <v>517</v>
      </c>
    </row>
    <row r="2" spans="1:9" x14ac:dyDescent="0.2">
      <c r="I2" t="s">
        <v>518</v>
      </c>
    </row>
    <row r="3" spans="1:9" x14ac:dyDescent="0.2">
      <c r="I3" t="s">
        <v>519</v>
      </c>
    </row>
    <row r="5" spans="1:9" x14ac:dyDescent="0.2">
      <c r="B5" t="s">
        <v>12</v>
      </c>
      <c r="C5" t="s">
        <v>510</v>
      </c>
      <c r="D5" t="s">
        <v>13</v>
      </c>
      <c r="E5" t="s">
        <v>14</v>
      </c>
      <c r="F5" t="s">
        <v>16</v>
      </c>
      <c r="I5" t="s">
        <v>6</v>
      </c>
    </row>
    <row r="6" spans="1:9" x14ac:dyDescent="0.2">
      <c r="A6" t="s">
        <v>10</v>
      </c>
      <c r="B6">
        <v>2256</v>
      </c>
      <c r="C6" s="3">
        <v>0.61899999999999999</v>
      </c>
      <c r="D6" s="1">
        <v>0.246</v>
      </c>
      <c r="E6" s="1">
        <v>7.9000000000000001E-2</v>
      </c>
      <c r="F6">
        <f>B6*E6</f>
        <v>178.22399999999999</v>
      </c>
      <c r="I6" t="s">
        <v>511</v>
      </c>
    </row>
    <row r="7" spans="1:9" x14ac:dyDescent="0.2">
      <c r="A7" t="s">
        <v>11</v>
      </c>
      <c r="B7">
        <v>335</v>
      </c>
      <c r="C7" s="3">
        <v>0.47</v>
      </c>
      <c r="D7" s="1">
        <v>0.13500000000000001</v>
      </c>
      <c r="E7" s="1">
        <v>1.4999999999999999E-2</v>
      </c>
      <c r="F7">
        <f>B7*E7</f>
        <v>5.0249999999999995</v>
      </c>
    </row>
    <row r="10" spans="1:9" x14ac:dyDescent="0.2">
      <c r="A10" t="s">
        <v>513</v>
      </c>
    </row>
    <row r="11" spans="1:9" x14ac:dyDescent="0.2">
      <c r="B11" t="s">
        <v>514</v>
      </c>
      <c r="C11" t="s">
        <v>515</v>
      </c>
    </row>
    <row r="12" spans="1:9" x14ac:dyDescent="0.2">
      <c r="A12" t="s">
        <v>4</v>
      </c>
      <c r="B12">
        <v>74</v>
      </c>
      <c r="C12">
        <v>99</v>
      </c>
      <c r="I12" t="s">
        <v>516</v>
      </c>
    </row>
    <row r="13" spans="1:9" x14ac:dyDescent="0.2">
      <c r="A13" t="s">
        <v>5</v>
      </c>
      <c r="B13">
        <v>2</v>
      </c>
      <c r="C13">
        <v>9</v>
      </c>
    </row>
    <row r="16" spans="1:9" x14ac:dyDescent="0.2">
      <c r="A16" t="s">
        <v>25</v>
      </c>
    </row>
    <row r="17" spans="1:9" x14ac:dyDescent="0.2">
      <c r="A17">
        <v>1838</v>
      </c>
      <c r="B17">
        <v>1</v>
      </c>
      <c r="I17" t="s">
        <v>7</v>
      </c>
    </row>
    <row r="18" spans="1:9" x14ac:dyDescent="0.2">
      <c r="A18">
        <v>1839</v>
      </c>
      <c r="B18">
        <v>2</v>
      </c>
    </row>
    <row r="19" spans="1:9" x14ac:dyDescent="0.2">
      <c r="A19">
        <v>1840</v>
      </c>
      <c r="B19">
        <v>3</v>
      </c>
    </row>
    <row r="20" spans="1:9" x14ac:dyDescent="0.2">
      <c r="A20">
        <v>1841</v>
      </c>
      <c r="B20">
        <v>0</v>
      </c>
    </row>
    <row r="21" spans="1:9" x14ac:dyDescent="0.2">
      <c r="A21">
        <v>1842</v>
      </c>
      <c r="B21">
        <v>0</v>
      </c>
    </row>
    <row r="22" spans="1:9" x14ac:dyDescent="0.2">
      <c r="A22">
        <v>1843</v>
      </c>
      <c r="B22">
        <v>1</v>
      </c>
    </row>
    <row r="23" spans="1:9" x14ac:dyDescent="0.2">
      <c r="A23">
        <v>1844</v>
      </c>
      <c r="B23">
        <v>0</v>
      </c>
    </row>
    <row r="24" spans="1:9" x14ac:dyDescent="0.2">
      <c r="A24">
        <v>1845</v>
      </c>
      <c r="B24">
        <v>1</v>
      </c>
    </row>
    <row r="25" spans="1:9" x14ac:dyDescent="0.2">
      <c r="A25">
        <v>1846</v>
      </c>
      <c r="B25">
        <v>0</v>
      </c>
    </row>
    <row r="26" spans="1:9" x14ac:dyDescent="0.2">
      <c r="A26">
        <v>1847</v>
      </c>
      <c r="B26">
        <v>1</v>
      </c>
    </row>
    <row r="27" spans="1:9" x14ac:dyDescent="0.2">
      <c r="A27">
        <v>1848</v>
      </c>
      <c r="B27">
        <v>0</v>
      </c>
    </row>
    <row r="28" spans="1:9" x14ac:dyDescent="0.2">
      <c r="A28">
        <v>1849</v>
      </c>
      <c r="B28">
        <v>3</v>
      </c>
    </row>
    <row r="29" spans="1:9" x14ac:dyDescent="0.2">
      <c r="A29">
        <v>1850</v>
      </c>
      <c r="B29">
        <v>1</v>
      </c>
    </row>
    <row r="30" spans="1:9" x14ac:dyDescent="0.2">
      <c r="A30">
        <v>1851</v>
      </c>
      <c r="B30">
        <v>0</v>
      </c>
    </row>
    <row r="31" spans="1:9" x14ac:dyDescent="0.2">
      <c r="A31">
        <v>1852</v>
      </c>
      <c r="B31">
        <v>0</v>
      </c>
    </row>
    <row r="32" spans="1:9" x14ac:dyDescent="0.2">
      <c r="A32">
        <v>1853</v>
      </c>
      <c r="B32">
        <v>1</v>
      </c>
    </row>
    <row r="33" spans="1:2" x14ac:dyDescent="0.2">
      <c r="A33">
        <v>1854</v>
      </c>
      <c r="B33">
        <v>1</v>
      </c>
    </row>
    <row r="34" spans="1:2" x14ac:dyDescent="0.2">
      <c r="A34">
        <v>1855</v>
      </c>
      <c r="B34">
        <v>0</v>
      </c>
    </row>
    <row r="35" spans="1:2" x14ac:dyDescent="0.2">
      <c r="A35">
        <v>1856</v>
      </c>
      <c r="B35">
        <v>4</v>
      </c>
    </row>
    <row r="36" spans="1:2" x14ac:dyDescent="0.2">
      <c r="A36">
        <v>1857</v>
      </c>
      <c r="B36">
        <v>0</v>
      </c>
    </row>
    <row r="37" spans="1:2" x14ac:dyDescent="0.2">
      <c r="A37">
        <v>1858</v>
      </c>
      <c r="B37">
        <v>0</v>
      </c>
    </row>
    <row r="38" spans="1:2" x14ac:dyDescent="0.2">
      <c r="A38">
        <v>1859</v>
      </c>
      <c r="B38">
        <v>0</v>
      </c>
    </row>
    <row r="39" spans="1:2" x14ac:dyDescent="0.2">
      <c r="A39">
        <v>1860</v>
      </c>
      <c r="B39">
        <v>1</v>
      </c>
    </row>
    <row r="40" spans="1:2" x14ac:dyDescent="0.2">
      <c r="A40">
        <v>1861</v>
      </c>
      <c r="B40">
        <v>8</v>
      </c>
    </row>
    <row r="41" spans="1:2" x14ac:dyDescent="0.2">
      <c r="A41">
        <v>1862</v>
      </c>
      <c r="B41">
        <v>3</v>
      </c>
    </row>
    <row r="42" spans="1:2" x14ac:dyDescent="0.2">
      <c r="A42">
        <v>1863</v>
      </c>
      <c r="B42">
        <v>0</v>
      </c>
    </row>
    <row r="43" spans="1:2" x14ac:dyDescent="0.2">
      <c r="A43">
        <v>1864</v>
      </c>
      <c r="B43">
        <v>0</v>
      </c>
    </row>
    <row r="44" spans="1:2" x14ac:dyDescent="0.2">
      <c r="A44">
        <v>1865</v>
      </c>
      <c r="B44">
        <v>0</v>
      </c>
    </row>
    <row r="45" spans="1:2" x14ac:dyDescent="0.2">
      <c r="A45">
        <v>1866</v>
      </c>
      <c r="B45">
        <v>0</v>
      </c>
    </row>
    <row r="46" spans="1:2" x14ac:dyDescent="0.2">
      <c r="A46">
        <v>1867</v>
      </c>
      <c r="B46">
        <v>0</v>
      </c>
    </row>
    <row r="47" spans="1:2" x14ac:dyDescent="0.2">
      <c r="A47">
        <v>1868</v>
      </c>
      <c r="B47">
        <v>0</v>
      </c>
    </row>
    <row r="48" spans="1:2" x14ac:dyDescent="0.2">
      <c r="A48">
        <v>1869</v>
      </c>
      <c r="B48">
        <v>0</v>
      </c>
    </row>
    <row r="49" spans="1:9" x14ac:dyDescent="0.2">
      <c r="A49" t="s">
        <v>28</v>
      </c>
    </row>
    <row r="50" spans="1:9" x14ac:dyDescent="0.2">
      <c r="A50" t="s">
        <v>26</v>
      </c>
      <c r="B50">
        <f>SUM(B17:B48)</f>
        <v>31</v>
      </c>
    </row>
    <row r="51" spans="1:9" x14ac:dyDescent="0.2">
      <c r="A51" t="s">
        <v>19</v>
      </c>
      <c r="B51">
        <v>35</v>
      </c>
      <c r="I51" t="s">
        <v>27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Schrepper-Clark stats</vt:lpstr>
      <vt:lpstr>source book</vt:lpstr>
      <vt:lpstr>stat comparison</vt:lpstr>
      <vt:lpstr>Schrepper-Clark list</vt:lpstr>
      <vt:lpstr>misc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2014-10-19T21:30:12Z</dcterms:created>
  <dcterms:modified xsi:type="dcterms:W3CDTF">2014-10-19T21:30:21Z</dcterms:modified>
</cp:coreProperties>
</file>