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15" windowWidth="9195" windowHeight="9720"/>
  </bookViews>
  <sheets>
    <sheet name="year totals" sheetId="18" r:id="rId1"/>
    <sheet name="unified" sheetId="15" r:id="rId2"/>
    <sheet name="since 1900" sheetId="13" r:id="rId3"/>
    <sheet name="1868-1899" sheetId="8" r:id="rId4"/>
    <sheet name="1800-1867" sheetId="7" r:id="rId5"/>
  </sheets>
  <calcPr calcId="145621"/>
</workbook>
</file>

<file path=xl/calcChain.xml><?xml version="1.0" encoding="utf-8"?>
<calcChain xmlns="http://schemas.openxmlformats.org/spreadsheetml/2006/main">
  <c r="E7" i="18" l="1"/>
  <c r="E6" i="18"/>
  <c r="E5" i="18"/>
  <c r="E4" i="18"/>
  <c r="F5" i="18"/>
  <c r="F6" i="18"/>
  <c r="F4" i="18"/>
  <c r="I25" i="18"/>
  <c r="G17" i="18"/>
  <c r="G18" i="18"/>
  <c r="G19" i="18"/>
  <c r="G20" i="18"/>
  <c r="G21" i="18"/>
  <c r="G22" i="18"/>
  <c r="G23" i="18"/>
  <c r="G24" i="18"/>
  <c r="G25" i="18"/>
  <c r="G16" i="18"/>
  <c r="B7" i="18"/>
  <c r="F7" i="18"/>
  <c r="C7" i="18"/>
  <c r="D68" i="18"/>
  <c r="D69" i="18"/>
  <c r="D70" i="18"/>
  <c r="D71" i="18"/>
  <c r="D72" i="18"/>
  <c r="D73" i="18"/>
  <c r="D74" i="18"/>
  <c r="D16" i="18"/>
  <c r="H25" i="18"/>
  <c r="D17" i="18"/>
  <c r="D20" i="18"/>
  <c r="D21" i="18"/>
  <c r="D22" i="18"/>
  <c r="D23" i="18"/>
  <c r="D25" i="18"/>
  <c r="D12" i="18"/>
  <c r="D13" i="18"/>
  <c r="D14" i="18"/>
  <c r="D15" i="18"/>
  <c r="D18" i="18"/>
  <c r="D19" i="18"/>
  <c r="D24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D109" i="18"/>
  <c r="D110" i="18"/>
  <c r="D111" i="18"/>
  <c r="D112" i="18"/>
  <c r="D113" i="18"/>
  <c r="D114" i="18"/>
  <c r="D115" i="18"/>
  <c r="D116" i="18"/>
  <c r="D117" i="18"/>
  <c r="D118" i="18"/>
  <c r="D119" i="18"/>
  <c r="D120" i="18"/>
  <c r="D121" i="18"/>
  <c r="D122" i="18"/>
  <c r="D123" i="18"/>
  <c r="D124" i="18"/>
  <c r="D125" i="18"/>
  <c r="D126" i="18"/>
  <c r="D127" i="18"/>
  <c r="D128" i="18"/>
  <c r="D129" i="18"/>
  <c r="D130" i="18"/>
  <c r="D131" i="18"/>
  <c r="D132" i="18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1" i="18"/>
  <c r="C5" i="18"/>
  <c r="B5" i="18"/>
  <c r="D5" i="18"/>
  <c r="C4" i="18"/>
  <c r="B4" i="18"/>
  <c r="D4" i="18"/>
  <c r="C6" i="18"/>
  <c r="B6" i="18"/>
  <c r="D6" i="18"/>
  <c r="D7" i="18"/>
</calcChain>
</file>

<file path=xl/sharedStrings.xml><?xml version="1.0" encoding="utf-8"?>
<sst xmlns="http://schemas.openxmlformats.org/spreadsheetml/2006/main" count="3114" uniqueCount="745">
  <si>
    <t>Wednesday 18th January</t>
  </si>
  <si>
    <t>William Lindsay</t>
  </si>
  <si>
    <t>Thursday 19th January</t>
  </si>
  <si>
    <t>Samuel Waugh</t>
  </si>
  <si>
    <t>Saturday 21st January</t>
  </si>
  <si>
    <t>John Howison</t>
  </si>
  <si>
    <t>John Chisholm</t>
  </si>
  <si>
    <t>Wednesday 7th November</t>
  </si>
  <si>
    <t>George Doffey</t>
  </si>
  <si>
    <t>Friday 1st February</t>
  </si>
  <si>
    <t>Henry Burnett</t>
  </si>
  <si>
    <t>Tuesday 14th May</t>
  </si>
  <si>
    <t>John Barclay</t>
  </si>
  <si>
    <t>Philip Cornie</t>
  </si>
  <si>
    <t>Wednesday 2nd October</t>
  </si>
  <si>
    <t>Robert Tennant</t>
  </si>
  <si>
    <t>Monday 20th January</t>
  </si>
  <si>
    <t>Hugh Kennedy</t>
  </si>
  <si>
    <t>Throwing vitriol</t>
  </si>
  <si>
    <t>Wednesday 2nd April</t>
  </si>
  <si>
    <t>Mannus Swinney</t>
  </si>
  <si>
    <t>Greenlaw</t>
  </si>
  <si>
    <t>Saturday 31st May</t>
  </si>
  <si>
    <t>William Noble</t>
  </si>
  <si>
    <t>Elgin</t>
  </si>
  <si>
    <t>Thursday 23rd October</t>
  </si>
  <si>
    <t>John Boyd</t>
  </si>
  <si>
    <t>Saturday 30th May</t>
  </si>
  <si>
    <t>Mark Devlin</t>
  </si>
  <si>
    <t>Monday 13th July</t>
  </si>
  <si>
    <t>James Bell</t>
  </si>
  <si>
    <t>Monday 3rd August</t>
  </si>
  <si>
    <t>Elizabeth M’Neil (Banks)</t>
  </si>
  <si>
    <t>Murder of husband by poisoning</t>
  </si>
  <si>
    <t>Tuesday 29th September</t>
  </si>
  <si>
    <t>George Campbell</t>
  </si>
  <si>
    <t>Friday 16th October</t>
  </si>
  <si>
    <t>John Adams</t>
  </si>
  <si>
    <t>Monday 4th April</t>
  </si>
  <si>
    <t>Charles Donaldson</t>
  </si>
  <si>
    <t>Saturday 8th April</t>
  </si>
  <si>
    <t>Alexander Miller</t>
  </si>
  <si>
    <t>William Pirrie</t>
  </si>
  <si>
    <t>Monday 21st May</t>
  </si>
  <si>
    <t>Elizabeth Nicholson (Jeffrey)</t>
  </si>
  <si>
    <t>Monday 25th March</t>
  </si>
  <si>
    <t>Arthur Wood</t>
  </si>
  <si>
    <t>Thursday 16th April</t>
  </si>
  <si>
    <t>James Wemyss</t>
  </si>
  <si>
    <t>Wednesday 27th May</t>
  </si>
  <si>
    <t>Thomas Templeton</t>
  </si>
  <si>
    <t>Murder wife</t>
  </si>
  <si>
    <t>Glasgow (Bishopbriggs)</t>
  </si>
  <si>
    <t>Thursday 18th May</t>
  </si>
  <si>
    <t>Charles M’Kay</t>
  </si>
  <si>
    <t>Wednesday 4th October</t>
  </si>
  <si>
    <t>Allen Mair</t>
  </si>
  <si>
    <t>Wednesday 3rd April</t>
  </si>
  <si>
    <t>James Bryce</t>
  </si>
  <si>
    <t>Tuesday 5th October</t>
  </si>
  <si>
    <t>Thomas Leith</t>
  </si>
  <si>
    <t>Friday 19th May</t>
  </si>
  <si>
    <t>James Robertson</t>
  </si>
  <si>
    <t>Thursday 26th October</t>
  </si>
  <si>
    <t>James M’Wheelan</t>
  </si>
  <si>
    <t>Murder and robbery</t>
  </si>
  <si>
    <t>Tuesday 22nd May</t>
  </si>
  <si>
    <t>James Burnett</t>
  </si>
  <si>
    <t>Tuesday 29th May</t>
  </si>
  <si>
    <t>John Kellocher</t>
  </si>
  <si>
    <t>Tuesday 16th October</t>
  </si>
  <si>
    <t>James Robb</t>
  </si>
  <si>
    <t>Thursday 25th October</t>
  </si>
  <si>
    <t>John Wilson</t>
  </si>
  <si>
    <t>Thursday 31st January</t>
  </si>
  <si>
    <t>Margaret Hamilton</t>
  </si>
  <si>
    <t>Friday 16th August</t>
  </si>
  <si>
    <t>William Bennison</t>
  </si>
  <si>
    <t>Friday 24th October</t>
  </si>
  <si>
    <t>Archibald Hare</t>
  </si>
  <si>
    <t>Monday 5th July</t>
  </si>
  <si>
    <t>Thursday 13th January</t>
  </si>
  <si>
    <t>George Christie</t>
  </si>
  <si>
    <t>Monday 14th March</t>
  </si>
  <si>
    <t>John Williams</t>
  </si>
  <si>
    <t>Thursday 11th August</t>
  </si>
  <si>
    <t>William Cumming</t>
  </si>
  <si>
    <t>Thursday 11th May</t>
  </si>
  <si>
    <t>Alex Cunningham</t>
  </si>
  <si>
    <t>Wednesday 23rd May</t>
  </si>
  <si>
    <t>William Kelso</t>
  </si>
  <si>
    <t>Monday 2nd February</t>
  </si>
  <si>
    <t>Peter M’Lean</t>
  </si>
  <si>
    <t>Wednesday 21st October</t>
  </si>
  <si>
    <t>John Booth</t>
  </si>
  <si>
    <t>Thursday 14th January</t>
  </si>
  <si>
    <t>John Thomas</t>
  </si>
  <si>
    <t>Saturday 18th January</t>
  </si>
  <si>
    <t>Patrick Lunnay</t>
  </si>
  <si>
    <t>Dumbarton</t>
  </si>
  <si>
    <t>Tuesday 29th April</t>
  </si>
  <si>
    <t>Mary Timney</t>
  </si>
  <si>
    <t>John Reilly</t>
  </si>
  <si>
    <t>Tuesday 21st June</t>
  </si>
  <si>
    <t>George Bryce</t>
  </si>
  <si>
    <t>Edward Pritchard</t>
  </si>
  <si>
    <t>Wednesday 31st January</t>
  </si>
  <si>
    <t>Andrew Brown</t>
  </si>
  <si>
    <t>Joseph Bell</t>
  </si>
  <si>
    <t>Robert Smith</t>
  </si>
  <si>
    <t>John Kelly</t>
  </si>
  <si>
    <t>George Chalmers</t>
  </si>
  <si>
    <t>John McGinlay</t>
  </si>
  <si>
    <t>Henry Reid</t>
  </si>
  <si>
    <t>Thomas Scobbie</t>
  </si>
  <si>
    <t>George Spalding</t>
  </si>
  <si>
    <t>Martin Gilboy</t>
  </si>
  <si>
    <t>George McCallum</t>
  </si>
  <si>
    <t>George Neillan</t>
  </si>
  <si>
    <t>Archibald Miller</t>
  </si>
  <si>
    <t>Patrick Docherty</t>
  </si>
  <si>
    <t>John Miller</t>
  </si>
  <si>
    <t>John Middleby</t>
  </si>
  <si>
    <t>David Wardlaw</t>
  </si>
  <si>
    <t>Wife, Mary</t>
  </si>
  <si>
    <t>Thomas Barr</t>
  </si>
  <si>
    <t>Wife &amp; mother in law</t>
  </si>
  <si>
    <t>John Bell</t>
  </si>
  <si>
    <t>Eugene Marie Chantrelle</t>
  </si>
  <si>
    <t>Wife, Elizabeth</t>
  </si>
  <si>
    <t xml:space="preserve">Isabella Thomson </t>
  </si>
  <si>
    <t>Husband</t>
  </si>
  <si>
    <t>William M'Donald</t>
  </si>
  <si>
    <t>Wife, Helen</t>
  </si>
  <si>
    <t>Thomas Ferguson</t>
  </si>
  <si>
    <t>Wife</t>
  </si>
  <si>
    <t>Martin Scott</t>
  </si>
  <si>
    <t>James Smith</t>
  </si>
  <si>
    <t>John Fortune &amp; John McDairmid (gamekeepers)</t>
  </si>
  <si>
    <t>Mary Boyd</t>
  </si>
  <si>
    <t>Hector M'Donald</t>
  </si>
  <si>
    <t>Baby farmer</t>
  </si>
  <si>
    <t>John Curran</t>
  </si>
  <si>
    <t>William Bury</t>
  </si>
  <si>
    <t>Wife, Ellen</t>
  </si>
  <si>
    <t>John Laurie</t>
  </si>
  <si>
    <t>Robert Rose</t>
  </si>
  <si>
    <t>John Findley</t>
  </si>
  <si>
    <t>John McDonald</t>
  </si>
  <si>
    <t>Wife &amp; lodger</t>
  </si>
  <si>
    <t>Henry Devlin</t>
  </si>
  <si>
    <t xml:space="preserve">Wife </t>
  </si>
  <si>
    <t>Thomas Gribbins</t>
  </si>
  <si>
    <t>Landlord</t>
  </si>
  <si>
    <t>Lorretto Polambo</t>
  </si>
  <si>
    <t>Frederick Storey</t>
  </si>
  <si>
    <t>Elizabeth Harmstone</t>
  </si>
  <si>
    <t>David Forrester</t>
  </si>
  <si>
    <t>William M'Keown</t>
  </si>
  <si>
    <t>Elizabeth Connagher</t>
  </si>
  <si>
    <t>George Paterson</t>
  </si>
  <si>
    <t>Mary Ann McGuire</t>
  </si>
  <si>
    <t>John Heardman</t>
  </si>
  <si>
    <t>Jane Calder</t>
  </si>
  <si>
    <t>Henry Mullen</t>
  </si>
  <si>
    <t>Gamekeepers Robert Fyfe &amp; David McCaughtrie</t>
  </si>
  <si>
    <t>James Clarke</t>
  </si>
  <si>
    <t>Robert Brown</t>
  </si>
  <si>
    <t>David Scott</t>
  </si>
  <si>
    <t>George Stevenson</t>
  </si>
  <si>
    <t>James Menzies</t>
  </si>
  <si>
    <t>Robert B Anderson</t>
  </si>
  <si>
    <t>William Moodie</t>
  </si>
  <si>
    <t>Robert Gibson</t>
  </si>
  <si>
    <t>Thomas Harrold</t>
  </si>
  <si>
    <t>Henry O’Neill</t>
  </si>
  <si>
    <t>Alexander Knight</t>
  </si>
  <si>
    <t>Bernard M’Ilvogue</t>
  </si>
  <si>
    <t>Patrick M’Crystal</t>
  </si>
  <si>
    <t>Malcolm Clark</t>
  </si>
  <si>
    <t>James M’Cormick</t>
  </si>
  <si>
    <t>Walter Blair</t>
  </si>
  <si>
    <t>William Buchanan</t>
  </si>
  <si>
    <t>Hunter Guthrie</t>
  </si>
  <si>
    <t>Alexander Forbes</t>
  </si>
  <si>
    <t>Robert M’Kinlay</t>
  </si>
  <si>
    <t>Thomas Clapperton</t>
  </si>
  <si>
    <t>Charles Britton</t>
  </si>
  <si>
    <t>John Baird</t>
  </si>
  <si>
    <t>William Sutherland</t>
  </si>
  <si>
    <t>Francis Gautiez</t>
  </si>
  <si>
    <t>Robert Mackintosh</t>
  </si>
  <si>
    <t>Joseph Richardson</t>
  </si>
  <si>
    <t>Thomas Donaldson</t>
  </si>
  <si>
    <t>George Laidlaw</t>
  </si>
  <si>
    <t>Duncan Fraser</t>
  </si>
  <si>
    <t>Bell M’Menemy</t>
  </si>
  <si>
    <t>John Hill</t>
  </si>
  <si>
    <t>David Dobbie</t>
  </si>
  <si>
    <t>Patrick Reeding</t>
  </si>
  <si>
    <t>Peter Scanlan</t>
  </si>
  <si>
    <t>Helen Blackwood</t>
  </si>
  <si>
    <t>Peter Crosbie</t>
  </si>
  <si>
    <t>John Connor</t>
  </si>
  <si>
    <t>Thomas M’Colgan</t>
  </si>
  <si>
    <t>William Dyer</t>
  </si>
  <si>
    <t>James Anderson</t>
  </si>
  <si>
    <t>David Glen</t>
  </si>
  <si>
    <t>Catherine Wright</t>
  </si>
  <si>
    <t>John M’Donald</t>
  </si>
  <si>
    <t>George Walker</t>
  </si>
  <si>
    <t>John Cowie</t>
  </si>
  <si>
    <t>Margaret Cunningham</t>
  </si>
  <si>
    <t>Thomas Smith</t>
  </si>
  <si>
    <t>John G M’Intosh</t>
  </si>
  <si>
    <t>Andrew Hossack</t>
  </si>
  <si>
    <t>Hugh M’Donald</t>
  </si>
  <si>
    <t>William Muir</t>
  </si>
  <si>
    <t>John M’Manus</t>
  </si>
  <si>
    <t>William Higgins</t>
  </si>
  <si>
    <t>Thomas Kelly</t>
  </si>
  <si>
    <t>Thomas Pennycock</t>
  </si>
  <si>
    <t>John Larg</t>
  </si>
  <si>
    <t>Hugh M’Ilvogue</t>
  </si>
  <si>
    <t>Joseph Cairns</t>
  </si>
  <si>
    <t>George Wylie</t>
  </si>
  <si>
    <t>Freebairn Whitehall</t>
  </si>
  <si>
    <t>William M’Kechnie</t>
  </si>
  <si>
    <t>William Baird</t>
  </si>
  <si>
    <t>Bryce Judd</t>
  </si>
  <si>
    <t>William M’Gheer</t>
  </si>
  <si>
    <t>Andrew Hardie</t>
  </si>
  <si>
    <t>Daniel Grant</t>
  </si>
  <si>
    <t>John Rennie</t>
  </si>
  <si>
    <t>William Paterson</t>
  </si>
  <si>
    <t>Peter Heaman</t>
  </si>
  <si>
    <t>William Gordon</t>
  </si>
  <si>
    <t>John M’Kana</t>
  </si>
  <si>
    <t>William M’Leod</t>
  </si>
  <si>
    <t>Francis Cain</t>
  </si>
  <si>
    <t>Thomas Black</t>
  </si>
  <si>
    <t>Thomas Connor</t>
  </si>
  <si>
    <t>John Stewart</t>
  </si>
  <si>
    <t>John Craig</t>
  </si>
  <si>
    <t>William Porter</t>
  </si>
  <si>
    <t>John Thomson</t>
  </si>
  <si>
    <t>James Gow</t>
  </si>
  <si>
    <t>Denis Doolan</t>
  </si>
  <si>
    <t>Michael Scanlan</t>
  </si>
  <si>
    <t>Hans M’Farlane</t>
  </si>
  <si>
    <t>Malcolm M’Intyre</t>
  </si>
  <si>
    <t>lid</t>
  </si>
  <si>
    <t>day executed</t>
  </si>
  <si>
    <t>person</t>
  </si>
  <si>
    <t>crime</t>
  </si>
  <si>
    <t>execution place</t>
  </si>
  <si>
    <t>William Innes</t>
  </si>
  <si>
    <t>Robert Vickers</t>
  </si>
  <si>
    <t>year-trial</t>
  </si>
  <si>
    <t>month-trial</t>
  </si>
  <si>
    <t>day-trial</t>
  </si>
  <si>
    <t>executed</t>
  </si>
  <si>
    <t>reprieved</t>
  </si>
  <si>
    <t>reprieved &amp; deported</t>
  </si>
  <si>
    <t>disposition-place</t>
  </si>
  <si>
    <t>disposition-type</t>
  </si>
  <si>
    <t>disposition-day</t>
  </si>
  <si>
    <t>disposition-month</t>
  </si>
  <si>
    <t>disposition-year</t>
  </si>
  <si>
    <t>age</t>
  </si>
  <si>
    <t>murder victim</t>
  </si>
  <si>
    <t>Patrick Leggett</t>
  </si>
  <si>
    <t xml:space="preserve">Duke St. Glasgow </t>
  </si>
  <si>
    <t>Sarah Jane Leggett</t>
  </si>
  <si>
    <t>William Billington</t>
  </si>
  <si>
    <t>Thomas Gunning</t>
  </si>
  <si>
    <t>Agnes Allen</t>
  </si>
  <si>
    <t>Pasha Liffey</t>
  </si>
  <si>
    <t>Mary Jane Welsh</t>
  </si>
  <si>
    <t>Henry Pierrepoint</t>
  </si>
  <si>
    <t>Joseph Hume</t>
  </si>
  <si>
    <t xml:space="preserve">Inverness </t>
  </si>
  <si>
    <t>John Barclay Smith</t>
  </si>
  <si>
    <t>Edward Johnstone</t>
  </si>
  <si>
    <t xml:space="preserve">Perth </t>
  </si>
  <si>
    <t>Jane Wallace (Withers)</t>
  </si>
  <si>
    <t>John Ellis</t>
  </si>
  <si>
    <t>Alexander Edmundstone</t>
  </si>
  <si>
    <t>Michael Swinton Brown</t>
  </si>
  <si>
    <t>Patrick Higgins</t>
  </si>
  <si>
    <t>Calton Edinburgh</t>
  </si>
  <si>
    <t>William Higgins, John Higgins</t>
  </si>
  <si>
    <t>Thomas McGuiness</t>
  </si>
  <si>
    <t>Alexander Imlach</t>
  </si>
  <si>
    <t>James Adams</t>
  </si>
  <si>
    <t>Mary Doyle (Kane)</t>
  </si>
  <si>
    <t>Albert James Fraser</t>
  </si>
  <si>
    <t>Henry Senior</t>
  </si>
  <si>
    <t>James Rollins</t>
  </si>
  <si>
    <t>William Harkness</t>
  </si>
  <si>
    <t>Elizabeth Benjamin</t>
  </si>
  <si>
    <t>John Henry Savage</t>
  </si>
  <si>
    <t>Jemma Grierson</t>
  </si>
  <si>
    <t>Susan Newell</t>
  </si>
  <si>
    <t>John Johnston</t>
  </si>
  <si>
    <t>Philip Murray</t>
  </si>
  <si>
    <t>William Ronald Cree</t>
  </si>
  <si>
    <t>John Keen</t>
  </si>
  <si>
    <t>Noorh Mohammed</t>
  </si>
  <si>
    <t>Thomas Pierrepoint</t>
  </si>
  <si>
    <t>James McKay</t>
  </si>
  <si>
    <t>Agnes Arbuckle</t>
  </si>
  <si>
    <t>Robert Baxter</t>
  </si>
  <si>
    <t>George Reynolds</t>
  </si>
  <si>
    <t>Thomas Lee</t>
  </si>
  <si>
    <t>Allen Wales</t>
  </si>
  <si>
    <t xml:space="preserve">Saughton Edinburgh </t>
  </si>
  <si>
    <t>Isabella Wales</t>
  </si>
  <si>
    <t>John Lyon</t>
  </si>
  <si>
    <t xml:space="preserve">Barlinnie Glasgow </t>
  </si>
  <si>
    <t>John Brady</t>
  </si>
  <si>
    <t>Patrick Carraher</t>
  </si>
  <si>
    <t>John Gordon</t>
  </si>
  <si>
    <t>John Caldwell</t>
  </si>
  <si>
    <t>James Straiton</t>
  </si>
  <si>
    <t>Albert Pierrepoint</t>
  </si>
  <si>
    <t>Stanislaw Miszka</t>
  </si>
  <si>
    <t>Catherine McIntyre</t>
  </si>
  <si>
    <t>Christopher Harris</t>
  </si>
  <si>
    <t>Martin Dunleavy</t>
  </si>
  <si>
    <t>Catherine McCluskey</t>
  </si>
  <si>
    <t>Robert Dobie Smith</t>
  </si>
  <si>
    <t>William Gibson</t>
  </si>
  <si>
    <t>Martin Joseph Malone</t>
  </si>
  <si>
    <t>Patrick Gallagher Deveney</t>
  </si>
  <si>
    <t>Jeannie Deveney</t>
  </si>
  <si>
    <t>George Francis Shaw</t>
  </si>
  <si>
    <t>Michael Connolly (Conly)</t>
  </si>
  <si>
    <t>John Lynch</t>
  </si>
  <si>
    <t>George Alexander Robertson</t>
  </si>
  <si>
    <t>Peter Manuel</t>
  </si>
  <si>
    <t>Harry Allan</t>
  </si>
  <si>
    <t>Anthony Miller</t>
  </si>
  <si>
    <t>John Cremin</t>
  </si>
  <si>
    <t>Henry John Burnett</t>
  </si>
  <si>
    <t xml:space="preserve">Aberdeen </t>
  </si>
  <si>
    <t>Thomas Guyan</t>
  </si>
  <si>
    <t>Lesley Jean Nisbet (Sinclair), Margaret Curran (Johnson)</t>
  </si>
  <si>
    <t>Elizabeth Robertson, George Robertson (child)</t>
  </si>
  <si>
    <t>Marion Hunter McDonald Watt, Vivienne Isabella Reid Watt, Margaret Hunter Brown, Isabelle Wallace Cooke, Peter James Smart, Doris Smart, Michael Smart</t>
  </si>
  <si>
    <t>execution-day</t>
  </si>
  <si>
    <t>execution-month</t>
  </si>
  <si>
    <t>execution-year</t>
  </si>
  <si>
    <t>prison</t>
  </si>
  <si>
    <t>victims</t>
  </si>
  <si>
    <t>hangman</t>
  </si>
  <si>
    <t>sex</t>
  </si>
  <si>
    <t>male</t>
  </si>
  <si>
    <t>female</t>
  </si>
  <si>
    <t>Clark-Mossop compilation</t>
  </si>
  <si>
    <t xml:space="preserve">Clark-Mossop compilation at Capital Punishment </t>
  </si>
  <si>
    <t>http://www.capitalpunishmentuk.org/scottish.html</t>
  </si>
  <si>
    <t>source and notes</t>
  </si>
  <si>
    <t>All persons executed were executed for murder.</t>
  </si>
  <si>
    <t>http://www.capitalpunishmentuk.org/scot1800.html</t>
  </si>
  <si>
    <t>John Sherry</t>
  </si>
  <si>
    <t>Jessie King</t>
  </si>
  <si>
    <t>murder</t>
  </si>
  <si>
    <t>crime/murder victim</t>
  </si>
  <si>
    <t>unified subset of variables from "since 1900", "1868-1899", and "1800-1867" sheets</t>
  </si>
  <si>
    <t>1800-1899</t>
  </si>
  <si>
    <t>1800-68</t>
  </si>
  <si>
    <t>1869-99</t>
  </si>
  <si>
    <t>year</t>
  </si>
  <si>
    <t>Wilson, Patrick (1971). Murderess: a study of the women executed in Britain since 1843, App.</t>
  </si>
  <si>
    <t xml:space="preserve"> </t>
  </si>
  <si>
    <t>Wednesday 12 March</t>
  </si>
  <si>
    <t>Griffith Williams</t>
  </si>
  <si>
    <t>Murder of Anne Wilson</t>
  </si>
  <si>
    <t>Edinburgh</t>
  </si>
  <si>
    <t>Wednesday 11th June</t>
  </si>
  <si>
    <t>Peter Greig</t>
  </si>
  <si>
    <t>Housebreaking</t>
  </si>
  <si>
    <t>Glasgow</t>
  </si>
  <si>
    <t>Wednesday 3rd September</t>
  </si>
  <si>
    <t>Samuel Bell</t>
  </si>
  <si>
    <t>Utter forged notes</t>
  </si>
  <si>
    <t>Wednesday 11th February</t>
  </si>
  <si>
    <t>Richard Broxup</t>
  </si>
  <si>
    <t>Theft</t>
  </si>
  <si>
    <t>Tuesday 12th May</t>
  </si>
  <si>
    <t>Robert Robison</t>
  </si>
  <si>
    <t>Horse theft</t>
  </si>
  <si>
    <t>Jedburgh</t>
  </si>
  <si>
    <t>Friday 12th June</t>
  </si>
  <si>
    <t>John Watt (West)</t>
  </si>
  <si>
    <t>Housebreaking &amp; theft</t>
  </si>
  <si>
    <t>Dundee</t>
  </si>
  <si>
    <t>Wednesday 26th August</t>
  </si>
  <si>
    <t>Friday 11th December</t>
  </si>
  <si>
    <t>John Young</t>
  </si>
  <si>
    <t>Murder of James Davidson</t>
  </si>
  <si>
    <t>Aberdeen</t>
  </si>
  <si>
    <t xml:space="preserve">Friday 18th December </t>
  </si>
  <si>
    <t>John Malloch</t>
  </si>
  <si>
    <t>Perth</t>
  </si>
  <si>
    <t>Wednesday 10th February</t>
  </si>
  <si>
    <t>Andrew Lawrie</t>
  </si>
  <si>
    <t>Stole from letter</t>
  </si>
  <si>
    <t>Wednesday 7th April</t>
  </si>
  <si>
    <t>George Lindsay</t>
  </si>
  <si>
    <t>Murder of John Allan</t>
  </si>
  <si>
    <t>Wednesday 15th December</t>
  </si>
  <si>
    <t>Mail robbery</t>
  </si>
  <si>
    <t>Wednesday 8th June</t>
  </si>
  <si>
    <t>William Cunningham</t>
  </si>
  <si>
    <t>Friday 4th November</t>
  </si>
  <si>
    <t>William Crighton</t>
  </si>
  <si>
    <t>Sheep theft</t>
  </si>
  <si>
    <t xml:space="preserve">Thursday 19th January </t>
  </si>
  <si>
    <t xml:space="preserve">Murder of wife  </t>
  </si>
  <si>
    <t>Wednesday 31st October</t>
  </si>
  <si>
    <t>Duncan M’Arthur</t>
  </si>
  <si>
    <t>Crinan Canal</t>
  </si>
  <si>
    <t>Wednesday 5th June</t>
  </si>
  <si>
    <t>Hugh Adamson</t>
  </si>
  <si>
    <t>Forgery</t>
  </si>
  <si>
    <t xml:space="preserve">Wednesday 28th August </t>
  </si>
  <si>
    <t>James Allen</t>
  </si>
  <si>
    <t>Saturday 21st June</t>
  </si>
  <si>
    <t>John Westwater</t>
  </si>
  <si>
    <t>Murder of John Orr</t>
  </si>
  <si>
    <t>Kinghorn</t>
  </si>
  <si>
    <t>Friday 11th July</t>
  </si>
  <si>
    <t>Donald M’Graw</t>
  </si>
  <si>
    <t>Murder of Euphemia Compar</t>
  </si>
  <si>
    <t xml:space="preserve">Wednesday 7th January </t>
  </si>
  <si>
    <t>Murder of her husband</t>
  </si>
  <si>
    <t xml:space="preserve">Wednesday 21st January </t>
  </si>
  <si>
    <t xml:space="preserve">Wednesday 11th March </t>
  </si>
  <si>
    <t>Matthew Smith</t>
  </si>
  <si>
    <t>Murder infant girl</t>
  </si>
  <si>
    <t xml:space="preserve">Wednesday 10th June </t>
  </si>
  <si>
    <t>Adam Cox</t>
  </si>
  <si>
    <t>Murder son</t>
  </si>
  <si>
    <t xml:space="preserve">Wednesday 21st October </t>
  </si>
  <si>
    <t>Maitland Smith</t>
  </si>
  <si>
    <t>Murder of Alex Williamson</t>
  </si>
  <si>
    <t>Dumfries</t>
  </si>
  <si>
    <t>Saturday 28th November</t>
  </si>
  <si>
    <t>Peter M’Dougal</t>
  </si>
  <si>
    <t>Murder of wife</t>
  </si>
  <si>
    <t>Inverary</t>
  </si>
  <si>
    <t xml:space="preserve">Wednesday 10th February </t>
  </si>
  <si>
    <t>Barbara Malcolm</t>
  </si>
  <si>
    <t>Murder daughter, Margaret</t>
  </si>
  <si>
    <t>Wednesday 20th July</t>
  </si>
  <si>
    <t>James Gilchrist</t>
  </si>
  <si>
    <t xml:space="preserve">Wednesday 22nd February </t>
  </si>
  <si>
    <t>Robert Stewart</t>
  </si>
  <si>
    <t>Friday 26th May</t>
  </si>
  <si>
    <t>William Dornan</t>
  </si>
  <si>
    <t>Ayr</t>
  </si>
  <si>
    <t>Tuesday 10th October</t>
  </si>
  <si>
    <t>Charles Mercer</t>
  </si>
  <si>
    <t>Rape</t>
  </si>
  <si>
    <t xml:space="preserve">Wednesday 8th November </t>
  </si>
  <si>
    <t>George Stewart</t>
  </si>
  <si>
    <t xml:space="preserve">Wednesday 17th January </t>
  </si>
  <si>
    <t>John Armstrong</t>
  </si>
  <si>
    <t>Housebreaking and theft</t>
  </si>
  <si>
    <t>Friday 25th May</t>
  </si>
  <si>
    <t>John M’Millan</t>
  </si>
  <si>
    <t>Murder Barbara Mackinnel</t>
  </si>
  <si>
    <t>Friday 15th June</t>
  </si>
  <si>
    <t>Robbery</t>
  </si>
  <si>
    <t xml:space="preserve">Wednesday 14th November </t>
  </si>
  <si>
    <t>Alexander Gillan</t>
  </si>
  <si>
    <t>Murder of Elspet Lamb (10)</t>
  </si>
  <si>
    <t>Fochabers</t>
  </si>
  <si>
    <t xml:space="preserve">Wednesday 27th March </t>
  </si>
  <si>
    <t>Adam Lyall</t>
  </si>
  <si>
    <t>Highway robbery</t>
  </si>
  <si>
    <t>Friday 7th June</t>
  </si>
  <si>
    <t>George Watson</t>
  </si>
  <si>
    <t>Friday 28th June</t>
  </si>
  <si>
    <t>Hans Regelson (Danish seaman)</t>
  </si>
  <si>
    <t>Friday 11th October</t>
  </si>
  <si>
    <t>Stirling</t>
  </si>
  <si>
    <t>Thursday 26th December</t>
  </si>
  <si>
    <t>Thomas M’Nair</t>
  </si>
  <si>
    <t>Falkirk</t>
  </si>
  <si>
    <t>Friday 21st February</t>
  </si>
  <si>
    <t>Alexander Cain</t>
  </si>
  <si>
    <t xml:space="preserve">Wednesday 22nd April </t>
  </si>
  <si>
    <t>Hugh M’Intosh</t>
  </si>
  <si>
    <t>Neil Sutherland</t>
  </si>
  <si>
    <t>Friday 5th June</t>
  </si>
  <si>
    <t>Moses M’Donald</t>
  </si>
  <si>
    <t>Greenock</t>
  </si>
  <si>
    <t>Friday 13th November</t>
  </si>
  <si>
    <t>Robert Ferguson</t>
  </si>
  <si>
    <t>Murder</t>
  </si>
  <si>
    <t>Inverness</t>
  </si>
  <si>
    <t>Friday 13th January</t>
  </si>
  <si>
    <t>Joseph Gibson</t>
  </si>
  <si>
    <t xml:space="preserve">Wednesday 26th May </t>
  </si>
  <si>
    <t>James Ferguson</t>
  </si>
  <si>
    <t>Friday 11th June</t>
  </si>
  <si>
    <t>James Sloan (Merry)</t>
  </si>
  <si>
    <t xml:space="preserve">Wednesday 14th July </t>
  </si>
  <si>
    <t>James Black</t>
  </si>
  <si>
    <t>Friday 29th October</t>
  </si>
  <si>
    <t>Andrew Cullen</t>
  </si>
  <si>
    <t xml:space="preserve">Wednesday 17th November </t>
  </si>
  <si>
    <t>Wednesday 29th December</t>
  </si>
  <si>
    <t>Christina Sinclair</t>
  </si>
  <si>
    <t>Child murder</t>
  </si>
  <si>
    <t>Thursday 12th May</t>
  </si>
  <si>
    <t>John Gibson</t>
  </si>
  <si>
    <t>Murder of his wife</t>
  </si>
  <si>
    <t>Hawick</t>
  </si>
  <si>
    <t>Friday 27th May</t>
  </si>
  <si>
    <t>Wednesday 10th August</t>
  </si>
  <si>
    <t>James M’Dougal</t>
  </si>
  <si>
    <t>Wednesday 19th October</t>
  </si>
  <si>
    <t>Wednesday 25th January</t>
  </si>
  <si>
    <t>Wednesday 15th February</t>
  </si>
  <si>
    <t>Friday 17th February</t>
  </si>
  <si>
    <t>John Worthington</t>
  </si>
  <si>
    <t>Wednesday 29th March</t>
  </si>
  <si>
    <t>John Murdoch</t>
  </si>
  <si>
    <t>Wednesday 1st November</t>
  </si>
  <si>
    <t>Wednesday 13th March</t>
  </si>
  <si>
    <t>David Thomson</t>
  </si>
  <si>
    <t>Friday 31st May</t>
  </si>
  <si>
    <t>William Evans</t>
  </si>
  <si>
    <t>Wednesday 11th December</t>
  </si>
  <si>
    <t>John Black</t>
  </si>
  <si>
    <t>Assault and robbery</t>
  </si>
  <si>
    <t>Wednesday 28th February</t>
  </si>
  <si>
    <t>James Mitchell</t>
  </si>
  <si>
    <t>Wednesday 28th May</t>
  </si>
  <si>
    <t>William M’Kay</t>
  </si>
  <si>
    <t>Utter forgery</t>
  </si>
  <si>
    <t>Friday 10th October</t>
  </si>
  <si>
    <t>Friday 17th October</t>
  </si>
  <si>
    <t>Margaret Crossan</t>
  </si>
  <si>
    <t>Robbery and theft</t>
  </si>
  <si>
    <t>Friday 31st October</t>
  </si>
  <si>
    <t>Wednesday 29th October</t>
  </si>
  <si>
    <t>James Ritchie</t>
  </si>
  <si>
    <t>Wednesday 3rd June</t>
  </si>
  <si>
    <t xml:space="preserve">Assault &amp; robbery </t>
  </si>
  <si>
    <t>Friday 6th November</t>
  </si>
  <si>
    <t>John Barnett</t>
  </si>
  <si>
    <t>Wednesday 4th November</t>
  </si>
  <si>
    <t>Matthew Clydesdale</t>
  </si>
  <si>
    <t>Simon Ross</t>
  </si>
  <si>
    <t>Wednesday 30th December</t>
  </si>
  <si>
    <t>Robert Johnstone</t>
  </si>
  <si>
    <t>Alexander Robertson</t>
  </si>
  <si>
    <t>Wednesday 14th April</t>
  </si>
  <si>
    <t>George Warden</t>
  </si>
  <si>
    <t>Friday 28th May</t>
  </si>
  <si>
    <t>John M’Neil (Boag)</t>
  </si>
  <si>
    <t>Wednesday 18th August</t>
  </si>
  <si>
    <t>James Whiteford</t>
  </si>
  <si>
    <t>Hamesucken</t>
  </si>
  <si>
    <t>Friday 27th August</t>
  </si>
  <si>
    <t>Ralph Woodness</t>
  </si>
  <si>
    <t>Linlithgow</t>
  </si>
  <si>
    <t>Wednesday 3rd November</t>
  </si>
  <si>
    <t>Wednesday 17th November</t>
  </si>
  <si>
    <t>John Buchanan</t>
  </si>
  <si>
    <t>Wednesday 5th January</t>
  </si>
  <si>
    <t>Friday 10th March</t>
  </si>
  <si>
    <t>Stouthrief</t>
  </si>
  <si>
    <t>Wednesday 31st May</t>
  </si>
  <si>
    <t>Richard Smith</t>
  </si>
  <si>
    <t xml:space="preserve">Housebreaking </t>
  </si>
  <si>
    <t>Friday 8th September</t>
  </si>
  <si>
    <t>High Treason</t>
  </si>
  <si>
    <t>Wednesday 30th August</t>
  </si>
  <si>
    <t>James Wilson</t>
  </si>
  <si>
    <t>Wednesday 18th October</t>
  </si>
  <si>
    <t>Edward M’Rory</t>
  </si>
  <si>
    <t>Wednesday 8th November</t>
  </si>
  <si>
    <t>Wednesday 13th December</t>
  </si>
  <si>
    <t>John Dempsey</t>
  </si>
  <si>
    <t>Wednesday 17th January</t>
  </si>
  <si>
    <t>Samuel Maxwell</t>
  </si>
  <si>
    <t>Friday 11th May</t>
  </si>
  <si>
    <t>John Fleming</t>
  </si>
  <si>
    <t>Wednesday 16th May</t>
  </si>
  <si>
    <t>William Swan</t>
  </si>
  <si>
    <t>Wednesday 6th June</t>
  </si>
  <si>
    <t>James Gordon</t>
  </si>
  <si>
    <t>Wednesday 18th July</t>
  </si>
  <si>
    <t>David Haggart</t>
  </si>
  <si>
    <t>Wednesday 22nd August</t>
  </si>
  <si>
    <t>Wednesday 24th October</t>
  </si>
  <si>
    <t>Friday 7th December</t>
  </si>
  <si>
    <t>Margaret Tindell</t>
  </si>
  <si>
    <t>Murder husband</t>
  </si>
  <si>
    <t>Montrose</t>
  </si>
  <si>
    <t>Friday 16th November</t>
  </si>
  <si>
    <t>George Thom</t>
  </si>
  <si>
    <t xml:space="preserve">Murder </t>
  </si>
  <si>
    <t>Wednesday 9th January</t>
  </si>
  <si>
    <t>Murder &amp; piracy</t>
  </si>
  <si>
    <t>Leith</t>
  </si>
  <si>
    <t>Wednesday 29th May</t>
  </si>
  <si>
    <t>William Campbell</t>
  </si>
  <si>
    <t>Thomas Donachy</t>
  </si>
  <si>
    <t>Tuesday 28th May</t>
  </si>
  <si>
    <t>William Robertson</t>
  </si>
  <si>
    <t>Friday 20th December</t>
  </si>
  <si>
    <t>James Burtnay</t>
  </si>
  <si>
    <t>Wednesday 26th February</t>
  </si>
  <si>
    <t>William M’Intyre</t>
  </si>
  <si>
    <t>Wednesday 16th April</t>
  </si>
  <si>
    <t>Mary M’Kinnon</t>
  </si>
  <si>
    <t>Wednesday 14th May</t>
  </si>
  <si>
    <t>Uttering forgeries</t>
  </si>
  <si>
    <t>Friday 23rd May</t>
  </si>
  <si>
    <t>Wednesday 4th June</t>
  </si>
  <si>
    <t>Robert Scott</t>
  </si>
  <si>
    <t>Fan’s Farm</t>
  </si>
  <si>
    <t>Wednesday 12th November</t>
  </si>
  <si>
    <t>David Wylie</t>
  </si>
  <si>
    <t>Friday 12th December</t>
  </si>
  <si>
    <t>Wednesday 28th January</t>
  </si>
  <si>
    <t>Robert M’Leod</t>
  </si>
  <si>
    <t>Friday 14th May</t>
  </si>
  <si>
    <t>John Campbell</t>
  </si>
  <si>
    <t>Wednesday 19th May</t>
  </si>
  <si>
    <t>William M’Teague</t>
  </si>
  <si>
    <t>Wednesday 2nd June</t>
  </si>
  <si>
    <t>John M’Creevie</t>
  </si>
  <si>
    <t>Wednesday 21st July</t>
  </si>
  <si>
    <t>William Devan</t>
  </si>
  <si>
    <t>Alexander Martin</t>
  </si>
  <si>
    <t>Wednesday 1st June</t>
  </si>
  <si>
    <t>James Stevenson</t>
  </si>
  <si>
    <t>Friday 10th February</t>
  </si>
  <si>
    <t>William Allen</t>
  </si>
  <si>
    <t>John M’Graddy</t>
  </si>
  <si>
    <t>Friday 2nd June</t>
  </si>
  <si>
    <t>David Balfour</t>
  </si>
  <si>
    <t>Wednesday 7th June</t>
  </si>
  <si>
    <t>John Dollan</t>
  </si>
  <si>
    <t>Friday 28th July</t>
  </si>
  <si>
    <t>Peter Moffit</t>
  </si>
  <si>
    <t>Wednesday 16th August</t>
  </si>
  <si>
    <t>Andrew Fullerton</t>
  </si>
  <si>
    <t>Assault/robbery</t>
  </si>
  <si>
    <t>James M’Manus</t>
  </si>
  <si>
    <t>Edward Kelly</t>
  </si>
  <si>
    <t>Andrew Stewart</t>
  </si>
  <si>
    <t>Thursday 1st March</t>
  </si>
  <si>
    <t>William Thomson</t>
  </si>
  <si>
    <t xml:space="preserve">Highway robbery  </t>
  </si>
  <si>
    <t>Dalkeith</t>
  </si>
  <si>
    <t>Saturday 16th June</t>
  </si>
  <si>
    <t>Margaret Wishart</t>
  </si>
  <si>
    <t>Forfar</t>
  </si>
  <si>
    <t>John Kerr</t>
  </si>
  <si>
    <t>Malcolm Gillespie</t>
  </si>
  <si>
    <t>Wednesday 12th December</t>
  </si>
  <si>
    <t>James Glenn</t>
  </si>
  <si>
    <t>Thursday 8th May</t>
  </si>
  <si>
    <t>Francis Cockburn</t>
  </si>
  <si>
    <t>Wednesday 22nd October</t>
  </si>
  <si>
    <t>William Burke</t>
  </si>
  <si>
    <t>Wednesday 20th May</t>
  </si>
  <si>
    <t>Edward Moore</t>
  </si>
  <si>
    <t>Wednesday 19th August</t>
  </si>
  <si>
    <t>Thursday 29th October</t>
  </si>
  <si>
    <t>James Brown</t>
  </si>
  <si>
    <t>Paisley</t>
  </si>
  <si>
    <t>Wednesday 6th January</t>
  </si>
  <si>
    <t>William Adams</t>
  </si>
  <si>
    <t>Wednesday 17th March</t>
  </si>
  <si>
    <t>Robert Edmond</t>
  </si>
  <si>
    <t>Wednesday 12th May</t>
  </si>
  <si>
    <t>Wednesday 29th September</t>
  </si>
  <si>
    <t>William M’Fest</t>
  </si>
  <si>
    <t>Thursday 30th September</t>
  </si>
  <si>
    <t>John Henderson</t>
  </si>
  <si>
    <t>Cupar</t>
  </si>
  <si>
    <t>Friday 8th October</t>
  </si>
  <si>
    <t>Catherine Davidson</t>
  </si>
  <si>
    <t>Wednesday 27th January</t>
  </si>
  <si>
    <t>David Little</t>
  </si>
  <si>
    <t>Monday 16th May</t>
  </si>
  <si>
    <t>James Campbell</t>
  </si>
  <si>
    <t>Wednesday 3rd August</t>
  </si>
  <si>
    <t>George Gilchrist</t>
  </si>
  <si>
    <t xml:space="preserve">Coach robbery </t>
  </si>
  <si>
    <t>Thursday 6th October</t>
  </si>
  <si>
    <t>Mary Steel</t>
  </si>
  <si>
    <t>Thursday 20th October</t>
  </si>
  <si>
    <t>William Heath</t>
  </si>
  <si>
    <t>Bank robbery</t>
  </si>
  <si>
    <t>Monday 24th October</t>
  </si>
  <si>
    <t>Hector M’Leod</t>
  </si>
  <si>
    <t>James (Thomas) Rogers</t>
  </si>
  <si>
    <t>Friday 2nd December</t>
  </si>
  <si>
    <t>Thomas Beveridge</t>
  </si>
  <si>
    <t>Monday 19th December</t>
  </si>
  <si>
    <t>John M’Court</t>
  </si>
  <si>
    <t>All were executed for murder.</t>
  </si>
  <si>
    <t>Executions in Scotland from 1800, totals by year and sex</t>
  </si>
  <si>
    <t>years</t>
  </si>
  <si>
    <t>check1</t>
  </si>
  <si>
    <t>check2</t>
  </si>
  <si>
    <t>Counted from "extract since 1800" sheet</t>
  </si>
  <si>
    <t>Based on Clark-Mossop compilations</t>
  </si>
  <si>
    <t>Clark states that 259 men and 14 women were executed in Scotland between 1800 and 1868.</t>
  </si>
  <si>
    <t>He apparently miscounted two females as males.  The other two additional males don't seem to appear in the compilation and may be mistaken.</t>
  </si>
  <si>
    <t>males executed</t>
  </si>
  <si>
    <t>females executed</t>
  </si>
  <si>
    <t>total executed</t>
  </si>
  <si>
    <t xml:space="preserve">female execution counts agree with data from 1843 in </t>
  </si>
  <si>
    <t>Clark-Mossop compilations</t>
  </si>
  <si>
    <t>Parliamentary Papers</t>
  </si>
  <si>
    <t>PP 1814-15 (163) Scotland. Return of Persons Male and Female, Committed…1811-14</t>
  </si>
  <si>
    <t>PP 1812 (45) Scotland. Return of Persons Male and Female, Committed…1805-10</t>
  </si>
  <si>
    <t>Gatrell (1994), The Hanging Tree, p. 8, in. ft. 14</t>
  </si>
  <si>
    <t>Scotland ave. execution rates:</t>
  </si>
  <si>
    <t>1780s: about 4 per year</t>
  </si>
  <si>
    <t>1805-14: 5.4 a year</t>
  </si>
  <si>
    <t>1836-42: a little over 1 per year</t>
  </si>
  <si>
    <t>1857-63: total of 5</t>
  </si>
  <si>
    <t>Clark-Mossop roster statements (note 1810 figure of 3 is correct; PP has mistotal)</t>
  </si>
  <si>
    <t>PP total is from data in Parliamentary Papers:</t>
  </si>
  <si>
    <t>Repository:</t>
  </si>
  <si>
    <t>http://acrosswalls.org/datasets/</t>
  </si>
  <si>
    <t>Version: 1.0</t>
  </si>
  <si>
    <t>sex ratio</t>
  </si>
  <si>
    <t>average per year</t>
  </si>
  <si>
    <t>1900-1963</t>
  </si>
  <si>
    <t>No executions occurred after 1963.</t>
  </si>
  <si>
    <t>year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</si>
</sst>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8" fontId="0" fillId="0" borderId="0" xfId="0" applyNumberFormat="1"/>
    <xf numFmtId="0" fontId="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0"/>
  <sheetViews>
    <sheetView tabSelected="1" workbookViewId="0">
      <selection sqref="A1:F1"/>
    </sheetView>
  </sheetViews>
  <sheetFormatPr defaultRowHeight="12.75" x14ac:dyDescent="0.2"/>
  <cols>
    <col min="10" max="10" width="2.5703125" customWidth="1"/>
    <col min="11" max="11" width="82.42578125" customWidth="1"/>
  </cols>
  <sheetData>
    <row r="1" spans="1:11" x14ac:dyDescent="0.2">
      <c r="A1" s="11" t="s">
        <v>713</v>
      </c>
      <c r="B1" s="11"/>
      <c r="C1" s="11"/>
      <c r="D1" s="11"/>
      <c r="E1" s="11"/>
      <c r="F1" s="11"/>
      <c r="K1" t="s">
        <v>737</v>
      </c>
    </row>
    <row r="2" spans="1:11" x14ac:dyDescent="0.2">
      <c r="K2" t="s">
        <v>738</v>
      </c>
    </row>
    <row r="3" spans="1:11" s="7" customFormat="1" ht="25.5" x14ac:dyDescent="0.2">
      <c r="A3" s="6" t="s">
        <v>714</v>
      </c>
      <c r="B3" s="6" t="s">
        <v>721</v>
      </c>
      <c r="C3" s="6" t="s">
        <v>722</v>
      </c>
      <c r="D3" s="6" t="s">
        <v>723</v>
      </c>
      <c r="E3" s="9" t="s">
        <v>741</v>
      </c>
      <c r="F3" s="8" t="s">
        <v>740</v>
      </c>
      <c r="G3" s="6"/>
      <c r="H3" s="6"/>
      <c r="I3" s="6"/>
      <c r="K3" s="7" t="s">
        <v>739</v>
      </c>
    </row>
    <row r="4" spans="1:11" x14ac:dyDescent="0.2">
      <c r="A4" s="1" t="s">
        <v>371</v>
      </c>
      <c r="B4" s="1">
        <f>SUM(B11:B79)</f>
        <v>255</v>
      </c>
      <c r="C4" s="1">
        <f>SUM(C11:C79)</f>
        <v>16</v>
      </c>
      <c r="D4" s="1">
        <f>B4+C4</f>
        <v>271</v>
      </c>
      <c r="E4" s="3">
        <f>AVERAGE(D11:D79)</f>
        <v>3.9275362318840581</v>
      </c>
      <c r="F4" s="5">
        <f>B4/C4</f>
        <v>15.9375</v>
      </c>
      <c r="G4" s="1"/>
      <c r="H4" s="1"/>
      <c r="I4" s="1"/>
    </row>
    <row r="5" spans="1:11" x14ac:dyDescent="0.2">
      <c r="A5" s="1" t="s">
        <v>372</v>
      </c>
      <c r="B5" s="1">
        <f>SUM(B80:B110)</f>
        <v>16</v>
      </c>
      <c r="C5" s="1">
        <f>SUM(C80:C110)</f>
        <v>1</v>
      </c>
      <c r="D5" s="1">
        <f>B5+C5</f>
        <v>17</v>
      </c>
      <c r="E5" s="3">
        <f>AVERAGE(D80:D110)</f>
        <v>0.54838709677419351</v>
      </c>
      <c r="F5" s="5">
        <f>B5/C5</f>
        <v>16</v>
      </c>
      <c r="G5" s="1"/>
      <c r="H5" s="1"/>
      <c r="I5" s="1"/>
    </row>
    <row r="6" spans="1:11" x14ac:dyDescent="0.2">
      <c r="A6" s="1" t="s">
        <v>370</v>
      </c>
      <c r="B6" s="1">
        <f>SUM(B11:B110)</f>
        <v>271</v>
      </c>
      <c r="C6" s="1">
        <f>SUM(C11:C110)</f>
        <v>17</v>
      </c>
      <c r="D6" s="1">
        <f>B6+C6</f>
        <v>288</v>
      </c>
      <c r="E6" s="3">
        <f>AVERAGE(D11:D110)</f>
        <v>2.88</v>
      </c>
      <c r="F6" s="5">
        <f>B6/C6</f>
        <v>15.941176470588236</v>
      </c>
      <c r="G6" s="1"/>
      <c r="H6" s="1"/>
      <c r="I6" s="1"/>
    </row>
    <row r="7" spans="1:11" x14ac:dyDescent="0.2">
      <c r="A7" s="4" t="s">
        <v>742</v>
      </c>
      <c r="B7" s="1">
        <f>SUM(B111:B221)</f>
        <v>33</v>
      </c>
      <c r="C7" s="1">
        <f>SUM(C111:C221)</f>
        <v>1</v>
      </c>
      <c r="D7" s="1">
        <f>B7+C7</f>
        <v>34</v>
      </c>
      <c r="E7" s="3">
        <f>AVERAGE(D111:D174)</f>
        <v>0.53125</v>
      </c>
      <c r="F7" s="5">
        <f>B7/C7</f>
        <v>33</v>
      </c>
      <c r="G7" s="1"/>
      <c r="H7" s="1"/>
      <c r="I7" s="1"/>
    </row>
    <row r="8" spans="1:11" x14ac:dyDescent="0.2">
      <c r="A8" s="1"/>
      <c r="B8" s="1"/>
      <c r="C8" s="1"/>
      <c r="D8" s="1"/>
      <c r="E8" s="1"/>
      <c r="F8" s="1"/>
      <c r="G8" s="1"/>
      <c r="H8" s="1"/>
      <c r="I8" s="1"/>
    </row>
    <row r="9" spans="1:11" x14ac:dyDescent="0.2">
      <c r="A9" s="1"/>
      <c r="B9" s="10" t="s">
        <v>725</v>
      </c>
      <c r="C9" s="10"/>
      <c r="D9" s="10"/>
      <c r="E9" s="10" t="s">
        <v>726</v>
      </c>
      <c r="F9" s="10"/>
      <c r="G9" s="10"/>
      <c r="H9" s="1"/>
      <c r="I9" s="1"/>
    </row>
    <row r="10" spans="1:11" s="7" customFormat="1" ht="25.5" x14ac:dyDescent="0.2">
      <c r="A10" s="6" t="s">
        <v>373</v>
      </c>
      <c r="B10" s="6" t="s">
        <v>721</v>
      </c>
      <c r="C10" s="6" t="s">
        <v>722</v>
      </c>
      <c r="D10" s="6" t="s">
        <v>723</v>
      </c>
      <c r="E10" s="6" t="s">
        <v>721</v>
      </c>
      <c r="F10" s="6" t="s">
        <v>722</v>
      </c>
      <c r="G10" s="6" t="s">
        <v>723</v>
      </c>
      <c r="H10" s="6" t="s">
        <v>715</v>
      </c>
      <c r="I10" s="6" t="s">
        <v>716</v>
      </c>
      <c r="K10" s="7" t="s">
        <v>362</v>
      </c>
    </row>
    <row r="11" spans="1:11" x14ac:dyDescent="0.2">
      <c r="A11" s="1">
        <v>1800</v>
      </c>
      <c r="B11" s="1">
        <v>3</v>
      </c>
      <c r="C11" s="1">
        <v>0</v>
      </c>
      <c r="D11" s="1">
        <f>B11+C11</f>
        <v>3</v>
      </c>
      <c r="E11" s="1"/>
      <c r="F11" s="1"/>
      <c r="G11" s="1"/>
      <c r="H11" s="1"/>
      <c r="I11" s="1"/>
      <c r="K11" t="s">
        <v>718</v>
      </c>
    </row>
    <row r="12" spans="1:11" x14ac:dyDescent="0.2">
      <c r="A12" s="1">
        <v>1801</v>
      </c>
      <c r="B12" s="1">
        <v>6</v>
      </c>
      <c r="C12" s="1">
        <v>0</v>
      </c>
      <c r="D12" s="1">
        <f t="shared" ref="D12:D75" si="0">B12+C12</f>
        <v>6</v>
      </c>
      <c r="E12" s="1"/>
      <c r="F12" s="1"/>
      <c r="G12" s="1"/>
      <c r="H12" s="1"/>
      <c r="I12" s="1"/>
      <c r="K12" t="s">
        <v>717</v>
      </c>
    </row>
    <row r="13" spans="1:11" x14ac:dyDescent="0.2">
      <c r="A13" s="1">
        <v>1802</v>
      </c>
      <c r="B13" s="1">
        <v>4</v>
      </c>
      <c r="C13" s="1">
        <v>0</v>
      </c>
      <c r="D13" s="1">
        <f t="shared" si="0"/>
        <v>4</v>
      </c>
      <c r="E13" s="1"/>
      <c r="F13" s="1"/>
      <c r="G13" s="1"/>
      <c r="H13" s="1"/>
      <c r="I13" s="1"/>
    </row>
    <row r="14" spans="1:11" x14ac:dyDescent="0.2">
      <c r="A14" s="1">
        <v>1803</v>
      </c>
      <c r="B14" s="1">
        <v>2</v>
      </c>
      <c r="C14" s="1">
        <v>0</v>
      </c>
      <c r="D14" s="1">
        <f t="shared" si="0"/>
        <v>2</v>
      </c>
      <c r="E14" s="1"/>
      <c r="F14" s="1"/>
      <c r="G14" s="1"/>
      <c r="H14" s="1"/>
      <c r="I14" s="1"/>
      <c r="K14" t="s">
        <v>719</v>
      </c>
    </row>
    <row r="15" spans="1:11" x14ac:dyDescent="0.2">
      <c r="A15" s="1">
        <v>1804</v>
      </c>
      <c r="B15" s="1">
        <v>2</v>
      </c>
      <c r="C15" s="1">
        <v>0</v>
      </c>
      <c r="D15" s="1">
        <f t="shared" si="0"/>
        <v>2</v>
      </c>
      <c r="E15" s="1"/>
      <c r="F15" s="1"/>
      <c r="G15" s="1"/>
      <c r="H15" s="1"/>
      <c r="I15" s="1"/>
      <c r="K15" t="s">
        <v>720</v>
      </c>
    </row>
    <row r="16" spans="1:11" x14ac:dyDescent="0.2">
      <c r="A16" s="1">
        <v>1805</v>
      </c>
      <c r="B16" s="1">
        <v>3</v>
      </c>
      <c r="C16" s="1">
        <v>0</v>
      </c>
      <c r="D16" s="1">
        <f t="shared" si="0"/>
        <v>3</v>
      </c>
      <c r="E16" s="1">
        <v>3</v>
      </c>
      <c r="F16" s="1">
        <v>0</v>
      </c>
      <c r="G16" s="1">
        <f>E16+F16</f>
        <v>3</v>
      </c>
      <c r="H16" s="1"/>
      <c r="I16" s="1"/>
      <c r="K16" t="s">
        <v>364</v>
      </c>
    </row>
    <row r="17" spans="1:11" x14ac:dyDescent="0.2">
      <c r="A17" s="1">
        <v>1806</v>
      </c>
      <c r="B17" s="1">
        <v>2</v>
      </c>
      <c r="C17" s="1">
        <v>0</v>
      </c>
      <c r="D17" s="1">
        <f t="shared" si="0"/>
        <v>2</v>
      </c>
      <c r="E17" s="1">
        <v>3</v>
      </c>
      <c r="F17" s="1">
        <v>1</v>
      </c>
      <c r="G17" s="1">
        <f t="shared" ref="G17:G25" si="1">E17+F17</f>
        <v>4</v>
      </c>
      <c r="H17" s="1"/>
      <c r="I17" s="1"/>
    </row>
    <row r="18" spans="1:11" x14ac:dyDescent="0.2">
      <c r="A18" s="1">
        <v>1807</v>
      </c>
      <c r="B18" s="1">
        <v>6</v>
      </c>
      <c r="C18" s="1">
        <v>1</v>
      </c>
      <c r="D18" s="1">
        <f t="shared" si="0"/>
        <v>7</v>
      </c>
      <c r="E18" s="1">
        <v>4</v>
      </c>
      <c r="F18" s="1">
        <v>1</v>
      </c>
      <c r="G18" s="1">
        <f t="shared" si="1"/>
        <v>5</v>
      </c>
      <c r="H18" s="1"/>
      <c r="I18" s="1"/>
      <c r="K18" t="s">
        <v>736</v>
      </c>
    </row>
    <row r="19" spans="1:11" x14ac:dyDescent="0.2">
      <c r="A19" s="1">
        <v>1808</v>
      </c>
      <c r="B19" s="1">
        <v>1</v>
      </c>
      <c r="C19" s="1">
        <v>1</v>
      </c>
      <c r="D19" s="1">
        <f t="shared" si="0"/>
        <v>2</v>
      </c>
      <c r="E19" s="1">
        <v>3</v>
      </c>
      <c r="F19" s="1">
        <v>0</v>
      </c>
      <c r="G19" s="1">
        <f t="shared" si="1"/>
        <v>3</v>
      </c>
      <c r="H19" s="1"/>
      <c r="I19" s="1"/>
      <c r="K19" t="s">
        <v>728</v>
      </c>
    </row>
    <row r="20" spans="1:11" x14ac:dyDescent="0.2">
      <c r="A20" s="1">
        <v>1809</v>
      </c>
      <c r="B20" s="1">
        <v>6</v>
      </c>
      <c r="C20" s="1">
        <v>0</v>
      </c>
      <c r="D20" s="1">
        <f t="shared" si="0"/>
        <v>6</v>
      </c>
      <c r="E20" s="1">
        <v>4</v>
      </c>
      <c r="F20" s="1">
        <v>1</v>
      </c>
      <c r="G20" s="1">
        <f t="shared" si="1"/>
        <v>5</v>
      </c>
      <c r="H20" s="1"/>
      <c r="I20" s="1"/>
      <c r="K20" t="s">
        <v>727</v>
      </c>
    </row>
    <row r="21" spans="1:11" x14ac:dyDescent="0.2">
      <c r="A21" s="1">
        <v>1810</v>
      </c>
      <c r="B21" s="1">
        <v>4</v>
      </c>
      <c r="C21" s="1">
        <v>0</v>
      </c>
      <c r="D21" s="1">
        <f t="shared" si="0"/>
        <v>4</v>
      </c>
      <c r="E21" s="1">
        <v>3</v>
      </c>
      <c r="F21" s="1">
        <v>0</v>
      </c>
      <c r="G21" s="1">
        <f t="shared" si="1"/>
        <v>3</v>
      </c>
      <c r="H21" s="1"/>
      <c r="I21" s="1"/>
      <c r="K21" t="s">
        <v>735</v>
      </c>
    </row>
    <row r="22" spans="1:11" x14ac:dyDescent="0.2">
      <c r="A22" s="1">
        <v>1811</v>
      </c>
      <c r="B22" s="1">
        <v>6</v>
      </c>
      <c r="C22" s="1">
        <v>0</v>
      </c>
      <c r="D22" s="1">
        <f t="shared" si="0"/>
        <v>6</v>
      </c>
      <c r="E22" s="1">
        <v>6</v>
      </c>
      <c r="F22" s="1">
        <v>0</v>
      </c>
      <c r="G22" s="1">
        <f t="shared" si="1"/>
        <v>6</v>
      </c>
      <c r="H22" s="1"/>
      <c r="I22" s="1"/>
    </row>
    <row r="23" spans="1:11" x14ac:dyDescent="0.2">
      <c r="A23" s="1">
        <v>1812</v>
      </c>
      <c r="B23" s="1">
        <v>6</v>
      </c>
      <c r="C23" s="1">
        <v>0</v>
      </c>
      <c r="D23" s="1">
        <f t="shared" si="0"/>
        <v>6</v>
      </c>
      <c r="E23" s="1">
        <v>7</v>
      </c>
      <c r="F23" s="1">
        <v>0</v>
      </c>
      <c r="G23" s="1">
        <f t="shared" si="1"/>
        <v>7</v>
      </c>
      <c r="H23" s="1"/>
      <c r="I23" s="1"/>
      <c r="K23" t="s">
        <v>729</v>
      </c>
    </row>
    <row r="24" spans="1:11" x14ac:dyDescent="0.2">
      <c r="A24" s="1">
        <v>1813</v>
      </c>
      <c r="B24" s="1">
        <v>8</v>
      </c>
      <c r="C24" s="1">
        <v>1</v>
      </c>
      <c r="D24" s="1">
        <f t="shared" si="0"/>
        <v>9</v>
      </c>
      <c r="E24" s="1">
        <v>8</v>
      </c>
      <c r="F24" s="1">
        <v>1</v>
      </c>
      <c r="G24" s="1">
        <f t="shared" si="1"/>
        <v>9</v>
      </c>
      <c r="H24" s="1"/>
      <c r="I24" s="1"/>
      <c r="K24" t="s">
        <v>730</v>
      </c>
    </row>
    <row r="25" spans="1:11" x14ac:dyDescent="0.2">
      <c r="A25" s="1">
        <v>1814</v>
      </c>
      <c r="B25" s="1">
        <v>6</v>
      </c>
      <c r="C25" s="1">
        <v>0</v>
      </c>
      <c r="D25" s="1">
        <f t="shared" si="0"/>
        <v>6</v>
      </c>
      <c r="E25" s="1">
        <v>10</v>
      </c>
      <c r="F25" s="1">
        <v>0</v>
      </c>
      <c r="G25" s="1">
        <f t="shared" si="1"/>
        <v>10</v>
      </c>
      <c r="H25" s="1">
        <f>SUM(D16:D25)</f>
        <v>51</v>
      </c>
      <c r="I25" s="1">
        <f>SUM(E16:E25)</f>
        <v>51</v>
      </c>
      <c r="K25" t="s">
        <v>731</v>
      </c>
    </row>
    <row r="26" spans="1:11" x14ac:dyDescent="0.2">
      <c r="A26" s="1">
        <v>1815</v>
      </c>
      <c r="B26" s="1">
        <v>7</v>
      </c>
      <c r="C26" s="1">
        <v>0</v>
      </c>
      <c r="D26" s="1">
        <f t="shared" si="0"/>
        <v>7</v>
      </c>
      <c r="E26" s="1"/>
      <c r="F26" s="1"/>
      <c r="G26" s="1"/>
      <c r="H26" s="1"/>
      <c r="I26" s="1"/>
      <c r="K26" t="s">
        <v>732</v>
      </c>
    </row>
    <row r="27" spans="1:11" x14ac:dyDescent="0.2">
      <c r="A27" s="1">
        <v>1816</v>
      </c>
      <c r="B27" s="1">
        <v>3</v>
      </c>
      <c r="C27" s="1">
        <v>0</v>
      </c>
      <c r="D27" s="1">
        <f t="shared" si="0"/>
        <v>3</v>
      </c>
      <c r="E27" s="1"/>
      <c r="F27" s="1"/>
      <c r="G27" s="1"/>
      <c r="H27" s="1"/>
      <c r="I27" s="1"/>
      <c r="K27" t="s">
        <v>733</v>
      </c>
    </row>
    <row r="28" spans="1:11" x14ac:dyDescent="0.2">
      <c r="A28" s="1">
        <v>1817</v>
      </c>
      <c r="B28" s="1">
        <v>13</v>
      </c>
      <c r="C28" s="1">
        <v>1</v>
      </c>
      <c r="D28" s="1">
        <f t="shared" si="0"/>
        <v>14</v>
      </c>
      <c r="E28" s="1"/>
      <c r="F28" s="1"/>
      <c r="G28" s="1"/>
      <c r="H28" s="1"/>
      <c r="I28" s="1"/>
      <c r="K28" t="s">
        <v>734</v>
      </c>
    </row>
    <row r="29" spans="1:11" x14ac:dyDescent="0.2">
      <c r="A29" s="1">
        <v>1818</v>
      </c>
      <c r="B29" s="1">
        <v>7</v>
      </c>
      <c r="C29" s="1">
        <v>0</v>
      </c>
      <c r="D29" s="1">
        <f t="shared" si="0"/>
        <v>7</v>
      </c>
      <c r="E29" s="1"/>
      <c r="F29" s="1"/>
      <c r="G29" s="1"/>
      <c r="H29" s="1"/>
      <c r="I29" s="1"/>
    </row>
    <row r="30" spans="1:11" x14ac:dyDescent="0.2">
      <c r="A30" s="1">
        <v>1819</v>
      </c>
      <c r="B30" s="1">
        <v>10</v>
      </c>
      <c r="C30" s="1">
        <v>0</v>
      </c>
      <c r="D30" s="1">
        <f t="shared" si="0"/>
        <v>10</v>
      </c>
      <c r="E30" s="1"/>
      <c r="F30" s="1"/>
      <c r="G30" s="1"/>
      <c r="H30" s="1"/>
      <c r="I30" s="1"/>
      <c r="K30" s="2" t="s">
        <v>743</v>
      </c>
    </row>
    <row r="31" spans="1:11" x14ac:dyDescent="0.2">
      <c r="A31" s="1">
        <v>1820</v>
      </c>
      <c r="B31" s="1">
        <v>14</v>
      </c>
      <c r="C31" s="1">
        <v>0</v>
      </c>
      <c r="D31" s="1">
        <f t="shared" si="0"/>
        <v>14</v>
      </c>
      <c r="E31" s="1"/>
      <c r="F31" s="1"/>
      <c r="G31" s="1"/>
      <c r="H31" s="1"/>
      <c r="I31" s="1"/>
    </row>
    <row r="32" spans="1:11" x14ac:dyDescent="0.2">
      <c r="A32" s="1">
        <v>1821</v>
      </c>
      <c r="B32" s="1">
        <v>11</v>
      </c>
      <c r="C32" s="1">
        <v>1</v>
      </c>
      <c r="D32" s="1">
        <f t="shared" si="0"/>
        <v>12</v>
      </c>
      <c r="E32" s="1"/>
      <c r="F32" s="1"/>
      <c r="G32" s="1"/>
      <c r="H32" s="1"/>
      <c r="I32" s="1"/>
    </row>
    <row r="33" spans="1:9" x14ac:dyDescent="0.2">
      <c r="A33" s="1">
        <v>1822</v>
      </c>
      <c r="B33" s="1">
        <v>8</v>
      </c>
      <c r="C33" s="1">
        <v>0</v>
      </c>
      <c r="D33" s="1">
        <f t="shared" si="0"/>
        <v>8</v>
      </c>
      <c r="E33" s="1"/>
      <c r="F33" s="1"/>
      <c r="G33" s="1"/>
      <c r="H33" s="1"/>
      <c r="I33" s="1"/>
    </row>
    <row r="34" spans="1:9" x14ac:dyDescent="0.2">
      <c r="A34" s="1">
        <v>1823</v>
      </c>
      <c r="B34" s="1">
        <v>15</v>
      </c>
      <c r="C34" s="1">
        <v>1</v>
      </c>
      <c r="D34" s="1">
        <f t="shared" si="0"/>
        <v>16</v>
      </c>
      <c r="E34" s="1"/>
      <c r="F34" s="1"/>
      <c r="G34" s="1"/>
      <c r="H34" s="1"/>
      <c r="I34" s="1"/>
    </row>
    <row r="35" spans="1:9" x14ac:dyDescent="0.2">
      <c r="A35" s="1">
        <v>1824</v>
      </c>
      <c r="B35" s="1">
        <v>8</v>
      </c>
      <c r="C35" s="1">
        <v>0</v>
      </c>
      <c r="D35" s="1">
        <f t="shared" si="0"/>
        <v>8</v>
      </c>
      <c r="E35" s="1"/>
      <c r="F35" s="1"/>
      <c r="G35" s="1"/>
      <c r="H35" s="1"/>
      <c r="I35" s="1"/>
    </row>
    <row r="36" spans="1:9" x14ac:dyDescent="0.2">
      <c r="A36" s="1">
        <v>1825</v>
      </c>
      <c r="B36" s="1">
        <v>1</v>
      </c>
      <c r="C36" s="1">
        <v>0</v>
      </c>
      <c r="D36" s="1">
        <f t="shared" si="0"/>
        <v>1</v>
      </c>
      <c r="E36" s="1"/>
      <c r="F36" s="1"/>
      <c r="G36" s="1"/>
      <c r="H36" s="1"/>
      <c r="I36" s="1"/>
    </row>
    <row r="37" spans="1:9" x14ac:dyDescent="0.2">
      <c r="A37" s="1">
        <v>1826</v>
      </c>
      <c r="B37" s="1">
        <v>9</v>
      </c>
      <c r="C37" s="1">
        <v>0</v>
      </c>
      <c r="D37" s="1">
        <f t="shared" si="0"/>
        <v>9</v>
      </c>
      <c r="E37" s="1"/>
      <c r="F37" s="1"/>
      <c r="G37" s="1"/>
      <c r="H37" s="1"/>
      <c r="I37" s="1"/>
    </row>
    <row r="38" spans="1:9" x14ac:dyDescent="0.2">
      <c r="A38" s="1">
        <v>1827</v>
      </c>
      <c r="B38" s="1">
        <v>4</v>
      </c>
      <c r="C38" s="1">
        <v>1</v>
      </c>
      <c r="D38" s="1">
        <f t="shared" si="0"/>
        <v>5</v>
      </c>
      <c r="E38" s="1"/>
      <c r="F38" s="1"/>
      <c r="G38" s="1"/>
      <c r="H38" s="1"/>
      <c r="I38" s="1"/>
    </row>
    <row r="39" spans="1:9" x14ac:dyDescent="0.2">
      <c r="A39" s="1">
        <v>1828</v>
      </c>
      <c r="B39" s="1">
        <v>2</v>
      </c>
      <c r="C39" s="1">
        <v>1</v>
      </c>
      <c r="D39" s="1">
        <f t="shared" si="0"/>
        <v>3</v>
      </c>
      <c r="E39" s="1"/>
      <c r="F39" s="1"/>
      <c r="G39" s="1"/>
      <c r="H39" s="1"/>
      <c r="I39" s="1"/>
    </row>
    <row r="40" spans="1:9" x14ac:dyDescent="0.2">
      <c r="A40" s="1">
        <v>1829</v>
      </c>
      <c r="B40" s="1">
        <v>5</v>
      </c>
      <c r="C40" s="1">
        <v>1</v>
      </c>
      <c r="D40" s="1">
        <f t="shared" si="0"/>
        <v>6</v>
      </c>
      <c r="E40" s="1"/>
      <c r="F40" s="1"/>
      <c r="G40" s="1"/>
      <c r="H40" s="1"/>
      <c r="I40" s="1"/>
    </row>
    <row r="41" spans="1:9" x14ac:dyDescent="0.2">
      <c r="A41" s="1">
        <v>1830</v>
      </c>
      <c r="B41" s="1">
        <v>8</v>
      </c>
      <c r="C41" s="1">
        <v>1</v>
      </c>
      <c r="D41" s="1">
        <f t="shared" si="0"/>
        <v>9</v>
      </c>
      <c r="E41" s="1"/>
      <c r="F41" s="1"/>
      <c r="G41" s="1"/>
      <c r="H41" s="1"/>
      <c r="I41" s="1"/>
    </row>
    <row r="42" spans="1:9" x14ac:dyDescent="0.2">
      <c r="A42" s="1">
        <v>1831</v>
      </c>
      <c r="B42" s="1">
        <v>10</v>
      </c>
      <c r="C42" s="1">
        <v>1</v>
      </c>
      <c r="D42" s="1">
        <f t="shared" si="0"/>
        <v>11</v>
      </c>
      <c r="E42" s="1"/>
      <c r="F42" s="1"/>
      <c r="G42" s="1"/>
      <c r="H42" s="1"/>
      <c r="I42" s="1"/>
    </row>
    <row r="43" spans="1:9" x14ac:dyDescent="0.2">
      <c r="A43" s="1">
        <v>1832</v>
      </c>
      <c r="B43" s="1">
        <v>5</v>
      </c>
      <c r="C43" s="1">
        <v>0</v>
      </c>
      <c r="D43" s="1">
        <f t="shared" si="0"/>
        <v>5</v>
      </c>
      <c r="E43" s="1"/>
      <c r="F43" s="1"/>
      <c r="G43" s="1">
        <v>2</v>
      </c>
      <c r="H43" s="1"/>
      <c r="I43" s="1"/>
    </row>
    <row r="44" spans="1:9" x14ac:dyDescent="0.2">
      <c r="A44" s="1">
        <v>1833</v>
      </c>
      <c r="B44" s="1">
        <v>4</v>
      </c>
      <c r="C44" s="1">
        <v>0</v>
      </c>
      <c r="D44" s="1">
        <f t="shared" si="0"/>
        <v>4</v>
      </c>
      <c r="E44" s="1"/>
      <c r="F44" s="1"/>
      <c r="G44" s="1">
        <v>3</v>
      </c>
      <c r="H44" s="1"/>
      <c r="I44" s="1"/>
    </row>
    <row r="45" spans="1:9" x14ac:dyDescent="0.2">
      <c r="A45" s="1">
        <v>1834</v>
      </c>
      <c r="B45" s="1">
        <v>4</v>
      </c>
      <c r="C45" s="1">
        <v>0</v>
      </c>
      <c r="D45" s="1">
        <f t="shared" si="0"/>
        <v>4</v>
      </c>
      <c r="E45" s="1"/>
      <c r="F45" s="1"/>
      <c r="G45" s="1">
        <v>3</v>
      </c>
      <c r="H45" s="1"/>
      <c r="I45" s="1"/>
    </row>
    <row r="46" spans="1:9" x14ac:dyDescent="0.2">
      <c r="A46" s="1">
        <v>1835</v>
      </c>
      <c r="B46" s="1">
        <v>4</v>
      </c>
      <c r="C46" s="1">
        <v>1</v>
      </c>
      <c r="D46" s="1">
        <f t="shared" si="0"/>
        <v>5</v>
      </c>
      <c r="E46" s="1"/>
      <c r="F46" s="1"/>
      <c r="G46" s="1"/>
      <c r="H46" s="1"/>
      <c r="I46" s="1"/>
    </row>
    <row r="47" spans="1:9" x14ac:dyDescent="0.2">
      <c r="A47" s="1">
        <v>1836</v>
      </c>
      <c r="B47" s="1">
        <v>1</v>
      </c>
      <c r="C47" s="1">
        <v>0</v>
      </c>
      <c r="D47" s="1">
        <f t="shared" si="0"/>
        <v>1</v>
      </c>
      <c r="E47" s="1"/>
      <c r="F47" s="1"/>
      <c r="G47" s="1"/>
      <c r="H47" s="1"/>
      <c r="I47" s="1"/>
    </row>
    <row r="48" spans="1:9" x14ac:dyDescent="0.2">
      <c r="A48" s="1">
        <v>1837</v>
      </c>
      <c r="B48" s="1">
        <v>2</v>
      </c>
      <c r="C48" s="1">
        <v>0</v>
      </c>
      <c r="D48" s="1">
        <f t="shared" si="0"/>
        <v>2</v>
      </c>
      <c r="E48" s="1"/>
      <c r="F48" s="1"/>
      <c r="G48" s="1"/>
      <c r="H48" s="1"/>
      <c r="I48" s="1"/>
    </row>
    <row r="49" spans="1:9" x14ac:dyDescent="0.2">
      <c r="A49" s="1">
        <v>1838</v>
      </c>
      <c r="B49" s="1">
        <v>0</v>
      </c>
      <c r="C49" s="1">
        <v>1</v>
      </c>
      <c r="D49" s="1">
        <f t="shared" si="0"/>
        <v>1</v>
      </c>
      <c r="E49" s="1"/>
      <c r="F49" s="1"/>
      <c r="G49" s="1">
        <v>1</v>
      </c>
      <c r="H49" s="1"/>
      <c r="I49" s="1"/>
    </row>
    <row r="50" spans="1:9" x14ac:dyDescent="0.2">
      <c r="A50" s="1">
        <v>1839</v>
      </c>
      <c r="B50" s="1">
        <v>1</v>
      </c>
      <c r="C50" s="1">
        <v>0</v>
      </c>
      <c r="D50" s="1">
        <f t="shared" si="0"/>
        <v>1</v>
      </c>
      <c r="E50" s="1"/>
      <c r="F50" s="1"/>
      <c r="G50" s="1"/>
      <c r="H50" s="1"/>
      <c r="I50" s="1"/>
    </row>
    <row r="51" spans="1:9" x14ac:dyDescent="0.2">
      <c r="A51" s="1">
        <v>1840</v>
      </c>
      <c r="B51" s="1">
        <v>2</v>
      </c>
      <c r="C51" s="1">
        <v>0</v>
      </c>
      <c r="D51" s="1">
        <f t="shared" si="0"/>
        <v>2</v>
      </c>
      <c r="E51" s="1"/>
      <c r="F51" s="1"/>
      <c r="G51" s="1"/>
      <c r="H51" s="1"/>
      <c r="I51" s="1"/>
    </row>
    <row r="52" spans="1:9" x14ac:dyDescent="0.2">
      <c r="A52" s="1">
        <v>1841</v>
      </c>
      <c r="B52" s="1">
        <v>2</v>
      </c>
      <c r="C52" s="1">
        <v>0</v>
      </c>
      <c r="D52" s="1">
        <f t="shared" si="0"/>
        <v>2</v>
      </c>
      <c r="E52" s="1"/>
      <c r="F52" s="1"/>
      <c r="G52" s="1">
        <v>2</v>
      </c>
      <c r="H52" s="1"/>
      <c r="I52" s="1"/>
    </row>
    <row r="53" spans="1:9" x14ac:dyDescent="0.2">
      <c r="A53" s="1">
        <v>1842</v>
      </c>
      <c r="B53" s="1">
        <v>0</v>
      </c>
      <c r="C53" s="1">
        <v>0</v>
      </c>
      <c r="D53" s="1">
        <f t="shared" si="0"/>
        <v>0</v>
      </c>
      <c r="E53" s="1"/>
      <c r="F53" s="1"/>
      <c r="G53" s="1"/>
      <c r="H53" s="1"/>
      <c r="I53" s="1"/>
    </row>
    <row r="54" spans="1:9" x14ac:dyDescent="0.2">
      <c r="A54" s="1">
        <v>1843</v>
      </c>
      <c r="B54" s="1">
        <v>2</v>
      </c>
      <c r="C54" s="1">
        <v>0</v>
      </c>
      <c r="D54" s="1">
        <f t="shared" si="0"/>
        <v>2</v>
      </c>
      <c r="E54" s="1"/>
      <c r="F54" s="1"/>
      <c r="G54" s="1"/>
      <c r="H54" s="1"/>
      <c r="I54" s="1"/>
    </row>
    <row r="55" spans="1:9" x14ac:dyDescent="0.2">
      <c r="A55" s="1">
        <v>1844</v>
      </c>
      <c r="B55" s="1">
        <v>1</v>
      </c>
      <c r="C55" s="1">
        <v>0</v>
      </c>
      <c r="D55" s="1">
        <f t="shared" si="0"/>
        <v>1</v>
      </c>
      <c r="E55" s="1"/>
      <c r="F55" s="1"/>
      <c r="G55" s="1"/>
      <c r="H55" s="1"/>
      <c r="I55" s="1"/>
    </row>
    <row r="56" spans="1:9" x14ac:dyDescent="0.2">
      <c r="A56" s="1">
        <v>1845</v>
      </c>
      <c r="B56" s="1">
        <v>0</v>
      </c>
      <c r="C56" s="1">
        <v>0</v>
      </c>
      <c r="D56" s="1">
        <f t="shared" si="0"/>
        <v>0</v>
      </c>
      <c r="E56" s="1"/>
      <c r="F56" s="1"/>
      <c r="G56" s="1"/>
      <c r="H56" s="1"/>
      <c r="I56" s="1"/>
    </row>
    <row r="57" spans="1:9" x14ac:dyDescent="0.2">
      <c r="A57" s="1">
        <v>1846</v>
      </c>
      <c r="B57" s="1">
        <v>0</v>
      </c>
      <c r="C57" s="1">
        <v>0</v>
      </c>
      <c r="D57" s="1">
        <f t="shared" si="0"/>
        <v>0</v>
      </c>
      <c r="E57" s="1"/>
      <c r="F57" s="1"/>
      <c r="G57" s="1"/>
      <c r="H57" s="1"/>
      <c r="I57" s="1"/>
    </row>
    <row r="58" spans="1:9" x14ac:dyDescent="0.2">
      <c r="A58" s="1">
        <v>1847</v>
      </c>
      <c r="B58" s="1">
        <v>1</v>
      </c>
      <c r="C58" s="1">
        <v>0</v>
      </c>
      <c r="D58" s="1">
        <f t="shared" si="0"/>
        <v>1</v>
      </c>
      <c r="E58" s="1"/>
      <c r="F58" s="1"/>
      <c r="G58" s="1">
        <v>1</v>
      </c>
      <c r="H58" s="1"/>
      <c r="I58" s="1"/>
    </row>
    <row r="59" spans="1:9" x14ac:dyDescent="0.2">
      <c r="A59" s="1">
        <v>1848</v>
      </c>
      <c r="B59" s="1">
        <v>2</v>
      </c>
      <c r="C59" s="1">
        <v>0</v>
      </c>
      <c r="D59" s="1">
        <f t="shared" si="0"/>
        <v>2</v>
      </c>
      <c r="E59" s="1"/>
      <c r="F59" s="1"/>
      <c r="G59" s="1">
        <v>2</v>
      </c>
      <c r="H59" s="1"/>
      <c r="I59" s="1"/>
    </row>
    <row r="60" spans="1:9" x14ac:dyDescent="0.2">
      <c r="A60" s="1">
        <v>1849</v>
      </c>
      <c r="B60" s="1">
        <v>4</v>
      </c>
      <c r="C60" s="1">
        <v>0</v>
      </c>
      <c r="D60" s="1">
        <f t="shared" si="0"/>
        <v>4</v>
      </c>
      <c r="E60" s="1"/>
      <c r="F60" s="1"/>
      <c r="G60" s="1"/>
      <c r="H60" s="1"/>
      <c r="I60" s="1"/>
    </row>
    <row r="61" spans="1:9" x14ac:dyDescent="0.2">
      <c r="A61" s="1">
        <v>1850</v>
      </c>
      <c r="B61" s="1">
        <v>1</v>
      </c>
      <c r="C61" s="1">
        <v>1</v>
      </c>
      <c r="D61" s="1">
        <f t="shared" si="0"/>
        <v>2</v>
      </c>
      <c r="E61" s="1"/>
      <c r="F61" s="1"/>
      <c r="G61" s="1"/>
      <c r="H61" s="1"/>
      <c r="I61" s="1"/>
    </row>
    <row r="62" spans="1:9" x14ac:dyDescent="0.2">
      <c r="A62" s="1">
        <v>1851</v>
      </c>
      <c r="B62" s="1">
        <v>1</v>
      </c>
      <c r="C62" s="1">
        <v>0</v>
      </c>
      <c r="D62" s="1">
        <f t="shared" si="0"/>
        <v>1</v>
      </c>
      <c r="E62" s="1"/>
      <c r="F62" s="1"/>
      <c r="G62" s="1"/>
      <c r="H62" s="1"/>
      <c r="I62" s="1"/>
    </row>
    <row r="63" spans="1:9" x14ac:dyDescent="0.2">
      <c r="A63" s="1">
        <v>1852</v>
      </c>
      <c r="B63" s="1">
        <v>2</v>
      </c>
      <c r="C63" s="1">
        <v>0</v>
      </c>
      <c r="D63" s="1">
        <f t="shared" si="0"/>
        <v>2</v>
      </c>
      <c r="E63" s="1"/>
      <c r="F63" s="1"/>
      <c r="G63" s="1"/>
      <c r="H63" s="1"/>
      <c r="I63" s="1"/>
    </row>
    <row r="64" spans="1:9" x14ac:dyDescent="0.2">
      <c r="A64" s="1">
        <v>1853</v>
      </c>
      <c r="B64" s="1">
        <v>3</v>
      </c>
      <c r="C64" s="1">
        <v>1</v>
      </c>
      <c r="D64" s="1">
        <f t="shared" si="0"/>
        <v>4</v>
      </c>
      <c r="E64" s="1"/>
      <c r="F64" s="1"/>
      <c r="G64" s="1"/>
      <c r="H64" s="1"/>
      <c r="I64" s="1"/>
    </row>
    <row r="65" spans="1:9" x14ac:dyDescent="0.2">
      <c r="A65" s="1">
        <v>1854</v>
      </c>
      <c r="B65" s="1">
        <v>2</v>
      </c>
      <c r="C65" s="1">
        <v>0</v>
      </c>
      <c r="D65" s="1">
        <f t="shared" si="0"/>
        <v>2</v>
      </c>
      <c r="E65" s="1"/>
      <c r="F65" s="1"/>
      <c r="G65" s="1"/>
      <c r="H65" s="1"/>
      <c r="I65" s="1"/>
    </row>
    <row r="66" spans="1:9" x14ac:dyDescent="0.2">
      <c r="A66" s="1">
        <v>1855</v>
      </c>
      <c r="B66" s="1">
        <v>1</v>
      </c>
      <c r="C66" s="1">
        <v>0</v>
      </c>
      <c r="D66" s="1">
        <f t="shared" si="0"/>
        <v>1</v>
      </c>
      <c r="E66" s="1"/>
      <c r="F66" s="1"/>
      <c r="G66" s="1"/>
      <c r="H66" s="1"/>
      <c r="I66" s="1"/>
    </row>
    <row r="67" spans="1:9" x14ac:dyDescent="0.2">
      <c r="A67" s="1">
        <v>1856</v>
      </c>
      <c r="B67" s="1">
        <v>0</v>
      </c>
      <c r="C67" s="1">
        <v>0</v>
      </c>
      <c r="D67" s="1">
        <f t="shared" si="0"/>
        <v>0</v>
      </c>
      <c r="E67" s="1"/>
      <c r="F67" s="1"/>
      <c r="G67" s="1"/>
      <c r="H67" s="1"/>
      <c r="I67" s="1"/>
    </row>
    <row r="68" spans="1:9" x14ac:dyDescent="0.2">
      <c r="A68" s="1">
        <v>1857</v>
      </c>
      <c r="B68" s="1">
        <v>2</v>
      </c>
      <c r="C68" s="1">
        <v>0</v>
      </c>
      <c r="D68" s="1">
        <f t="shared" si="0"/>
        <v>2</v>
      </c>
      <c r="E68" s="1"/>
      <c r="F68" s="1"/>
      <c r="G68" s="1"/>
      <c r="H68" s="1"/>
      <c r="I68" s="1"/>
    </row>
    <row r="69" spans="1:9" x14ac:dyDescent="0.2">
      <c r="A69" s="1">
        <v>1858</v>
      </c>
      <c r="B69" s="1">
        <v>1</v>
      </c>
      <c r="C69" s="1">
        <v>0</v>
      </c>
      <c r="D69" s="1">
        <f t="shared" si="0"/>
        <v>1</v>
      </c>
      <c r="E69" s="1"/>
      <c r="F69" s="1"/>
      <c r="G69" s="1"/>
      <c r="H69" s="1"/>
      <c r="I69" s="1"/>
    </row>
    <row r="70" spans="1:9" x14ac:dyDescent="0.2">
      <c r="A70" s="1">
        <v>1859</v>
      </c>
      <c r="B70" s="1">
        <v>0</v>
      </c>
      <c r="C70" s="1">
        <v>0</v>
      </c>
      <c r="D70" s="1">
        <f t="shared" si="0"/>
        <v>0</v>
      </c>
      <c r="E70" s="1"/>
      <c r="F70" s="1"/>
      <c r="G70" s="1"/>
      <c r="H70" s="1"/>
      <c r="I70" s="1"/>
    </row>
    <row r="71" spans="1:9" x14ac:dyDescent="0.2">
      <c r="A71" s="1">
        <v>1860</v>
      </c>
      <c r="B71" s="1">
        <v>0</v>
      </c>
      <c r="C71" s="1">
        <v>0</v>
      </c>
      <c r="D71" s="1">
        <f t="shared" si="0"/>
        <v>0</v>
      </c>
      <c r="E71" s="1"/>
      <c r="F71" s="1"/>
      <c r="G71" s="1"/>
      <c r="H71" s="1"/>
      <c r="I71" s="1"/>
    </row>
    <row r="72" spans="1:9" x14ac:dyDescent="0.2">
      <c r="A72" s="1">
        <v>1861</v>
      </c>
      <c r="B72" s="1">
        <v>1</v>
      </c>
      <c r="C72" s="1">
        <v>0</v>
      </c>
      <c r="D72" s="1">
        <f t="shared" si="0"/>
        <v>1</v>
      </c>
      <c r="E72" s="1"/>
      <c r="F72" s="1"/>
      <c r="G72" s="1"/>
      <c r="H72" s="1"/>
      <c r="I72" s="1"/>
    </row>
    <row r="73" spans="1:9" x14ac:dyDescent="0.2">
      <c r="A73" s="1">
        <v>1862</v>
      </c>
      <c r="B73" s="1">
        <v>0</v>
      </c>
      <c r="C73" s="1">
        <v>1</v>
      </c>
      <c r="D73" s="1">
        <f t="shared" si="0"/>
        <v>1</v>
      </c>
      <c r="E73" s="1"/>
      <c r="F73" s="1"/>
      <c r="G73" s="1"/>
      <c r="H73" s="1"/>
      <c r="I73" s="1"/>
    </row>
    <row r="74" spans="1:9" x14ac:dyDescent="0.2">
      <c r="A74" s="1">
        <v>1863</v>
      </c>
      <c r="B74" s="1">
        <v>0</v>
      </c>
      <c r="C74" s="1">
        <v>0</v>
      </c>
      <c r="D74" s="1">
        <f t="shared" si="0"/>
        <v>0</v>
      </c>
      <c r="E74" s="1"/>
      <c r="F74" s="1"/>
      <c r="G74" s="1"/>
      <c r="H74" s="1"/>
      <c r="I74" s="1"/>
    </row>
    <row r="75" spans="1:9" x14ac:dyDescent="0.2">
      <c r="A75" s="1">
        <v>1864</v>
      </c>
      <c r="B75" s="1">
        <v>2</v>
      </c>
      <c r="C75" s="1">
        <v>0</v>
      </c>
      <c r="D75" s="1">
        <f t="shared" si="0"/>
        <v>2</v>
      </c>
      <c r="E75" s="1"/>
      <c r="F75" s="1"/>
      <c r="G75" s="1"/>
      <c r="H75" s="1"/>
      <c r="I75" s="1"/>
    </row>
    <row r="76" spans="1:9" x14ac:dyDescent="0.2">
      <c r="A76" s="1">
        <v>1865</v>
      </c>
      <c r="B76" s="1">
        <v>1</v>
      </c>
      <c r="C76" s="1">
        <v>0</v>
      </c>
      <c r="D76" s="1">
        <f t="shared" ref="D76:D139" si="2">B76+C76</f>
        <v>1</v>
      </c>
      <c r="E76" s="1"/>
      <c r="F76" s="1"/>
      <c r="G76" s="1"/>
      <c r="H76" s="1"/>
      <c r="I76" s="1"/>
    </row>
    <row r="77" spans="1:9" x14ac:dyDescent="0.2">
      <c r="A77" s="1">
        <v>1866</v>
      </c>
      <c r="B77" s="1">
        <v>2</v>
      </c>
      <c r="C77" s="1">
        <v>0</v>
      </c>
      <c r="D77" s="1">
        <f t="shared" si="2"/>
        <v>2</v>
      </c>
      <c r="E77" s="1"/>
      <c r="F77" s="1"/>
      <c r="G77" s="1"/>
      <c r="H77" s="1"/>
      <c r="I77" s="1"/>
    </row>
    <row r="78" spans="1:9" x14ac:dyDescent="0.2">
      <c r="A78" s="1">
        <v>1867</v>
      </c>
      <c r="B78" s="1">
        <v>0</v>
      </c>
      <c r="C78" s="1">
        <v>0</v>
      </c>
      <c r="D78" s="1">
        <f t="shared" si="2"/>
        <v>0</v>
      </c>
      <c r="E78" s="1"/>
      <c r="F78" s="1"/>
      <c r="G78" s="1"/>
      <c r="H78" s="1"/>
      <c r="I78" s="1"/>
    </row>
    <row r="79" spans="1:9" x14ac:dyDescent="0.2">
      <c r="A79" s="1">
        <v>1868</v>
      </c>
      <c r="B79" s="1">
        <v>1</v>
      </c>
      <c r="C79" s="1">
        <v>0</v>
      </c>
      <c r="D79" s="1">
        <f t="shared" si="2"/>
        <v>1</v>
      </c>
      <c r="E79" s="1"/>
      <c r="F79" s="1"/>
      <c r="G79" s="1"/>
      <c r="H79" s="1"/>
      <c r="I79" s="1"/>
    </row>
    <row r="80" spans="1:9" x14ac:dyDescent="0.2">
      <c r="A80" s="1">
        <v>1869</v>
      </c>
      <c r="B80" s="1">
        <v>0</v>
      </c>
      <c r="C80" s="1">
        <v>0</v>
      </c>
      <c r="D80" s="1">
        <f t="shared" si="2"/>
        <v>0</v>
      </c>
      <c r="E80" s="1"/>
      <c r="F80" s="1"/>
      <c r="G80" s="1"/>
      <c r="H80" s="1"/>
      <c r="I80" s="1"/>
    </row>
    <row r="81" spans="1:9" x14ac:dyDescent="0.2">
      <c r="A81" s="1">
        <v>1870</v>
      </c>
      <c r="B81" s="1">
        <v>1</v>
      </c>
      <c r="C81" s="1">
        <v>0</v>
      </c>
      <c r="D81" s="1">
        <f t="shared" si="2"/>
        <v>1</v>
      </c>
      <c r="E81" s="1"/>
      <c r="F81" s="1"/>
      <c r="G81" s="1"/>
      <c r="H81" s="1"/>
      <c r="I81" s="1"/>
    </row>
    <row r="82" spans="1:9" x14ac:dyDescent="0.2">
      <c r="A82" s="1">
        <v>1871</v>
      </c>
      <c r="B82" s="1">
        <v>0</v>
      </c>
      <c r="C82" s="1">
        <v>0</v>
      </c>
      <c r="D82" s="1">
        <f t="shared" si="2"/>
        <v>0</v>
      </c>
      <c r="E82" s="1"/>
      <c r="F82" s="1"/>
      <c r="G82" s="1"/>
      <c r="H82" s="1"/>
      <c r="I82" s="1"/>
    </row>
    <row r="83" spans="1:9" x14ac:dyDescent="0.2">
      <c r="A83" s="1">
        <v>1872</v>
      </c>
      <c r="B83" s="1">
        <v>0</v>
      </c>
      <c r="C83" s="1">
        <v>0</v>
      </c>
      <c r="D83" s="1">
        <f t="shared" si="2"/>
        <v>0</v>
      </c>
      <c r="E83" s="1"/>
      <c r="F83" s="1"/>
      <c r="G83" s="1"/>
      <c r="H83" s="1"/>
      <c r="I83" s="1"/>
    </row>
    <row r="84" spans="1:9" x14ac:dyDescent="0.2">
      <c r="A84" s="1">
        <v>1873</v>
      </c>
      <c r="B84" s="1">
        <v>0</v>
      </c>
      <c r="C84" s="1">
        <v>0</v>
      </c>
      <c r="D84" s="1">
        <f t="shared" si="2"/>
        <v>0</v>
      </c>
      <c r="E84" s="1"/>
      <c r="F84" s="1"/>
      <c r="G84" s="1"/>
      <c r="H84" s="1"/>
      <c r="I84" s="1"/>
    </row>
    <row r="85" spans="1:9" x14ac:dyDescent="0.2">
      <c r="A85" s="1">
        <v>1874</v>
      </c>
      <c r="B85" s="1">
        <v>0</v>
      </c>
      <c r="C85" s="1">
        <v>0</v>
      </c>
      <c r="D85" s="1">
        <f t="shared" si="2"/>
        <v>0</v>
      </c>
      <c r="E85" s="1"/>
      <c r="F85" s="1"/>
      <c r="G85" s="1"/>
      <c r="H85" s="1"/>
      <c r="I85" s="1"/>
    </row>
    <row r="86" spans="1:9" x14ac:dyDescent="0.2">
      <c r="A86" s="1">
        <v>1875</v>
      </c>
      <c r="B86" s="1">
        <v>2</v>
      </c>
      <c r="C86" s="1">
        <v>0</v>
      </c>
      <c r="D86" s="1">
        <f t="shared" si="2"/>
        <v>2</v>
      </c>
      <c r="E86" s="1"/>
      <c r="F86" s="1"/>
      <c r="G86" s="1"/>
      <c r="H86" s="1"/>
      <c r="I86" s="1"/>
    </row>
    <row r="87" spans="1:9" x14ac:dyDescent="0.2">
      <c r="A87" s="1">
        <v>1876</v>
      </c>
      <c r="B87" s="1">
        <v>1</v>
      </c>
      <c r="C87" s="1">
        <v>0</v>
      </c>
      <c r="D87" s="1">
        <f t="shared" si="2"/>
        <v>1</v>
      </c>
      <c r="E87" s="1"/>
      <c r="F87" s="1"/>
      <c r="G87" s="1"/>
      <c r="H87" s="1"/>
      <c r="I87" s="1"/>
    </row>
    <row r="88" spans="1:9" x14ac:dyDescent="0.2">
      <c r="A88" s="1">
        <v>1877</v>
      </c>
      <c r="B88" s="1">
        <v>0</v>
      </c>
      <c r="C88" s="1">
        <v>0</v>
      </c>
      <c r="D88" s="1">
        <f t="shared" si="2"/>
        <v>0</v>
      </c>
      <c r="E88" s="1"/>
      <c r="F88" s="1"/>
      <c r="G88" s="1"/>
      <c r="H88" s="1"/>
      <c r="I88" s="1"/>
    </row>
    <row r="89" spans="1:9" x14ac:dyDescent="0.2">
      <c r="A89" s="1">
        <v>1878</v>
      </c>
      <c r="B89" s="1">
        <v>2</v>
      </c>
      <c r="C89" s="1">
        <v>0</v>
      </c>
      <c r="D89" s="1">
        <f t="shared" si="2"/>
        <v>2</v>
      </c>
      <c r="E89" s="1"/>
      <c r="F89" s="1"/>
      <c r="G89" s="1"/>
      <c r="H89" s="1"/>
      <c r="I89" s="1"/>
    </row>
    <row r="90" spans="1:9" x14ac:dyDescent="0.2">
      <c r="A90" s="1">
        <v>1879</v>
      </c>
      <c r="B90" s="1">
        <v>0</v>
      </c>
      <c r="C90" s="1">
        <v>0</v>
      </c>
      <c r="D90" s="1">
        <f t="shared" si="2"/>
        <v>0</v>
      </c>
      <c r="E90" s="1"/>
      <c r="F90" s="1"/>
      <c r="G90" s="1"/>
      <c r="H90" s="1"/>
      <c r="I90" s="1"/>
    </row>
    <row r="91" spans="1:9" x14ac:dyDescent="0.2">
      <c r="A91" s="1">
        <v>1880</v>
      </c>
      <c r="B91" s="1">
        <v>0</v>
      </c>
      <c r="C91" s="1">
        <v>0</v>
      </c>
      <c r="D91" s="1">
        <f t="shared" si="2"/>
        <v>0</v>
      </c>
      <c r="E91" s="1"/>
      <c r="F91" s="1"/>
      <c r="G91" s="1"/>
      <c r="H91" s="1"/>
      <c r="I91" s="1"/>
    </row>
    <row r="92" spans="1:9" x14ac:dyDescent="0.2">
      <c r="A92" s="1">
        <v>1881</v>
      </c>
      <c r="B92" s="1">
        <v>0</v>
      </c>
      <c r="C92" s="1">
        <v>0</v>
      </c>
      <c r="D92" s="1">
        <f t="shared" si="2"/>
        <v>0</v>
      </c>
      <c r="E92" s="1"/>
      <c r="F92" s="1"/>
      <c r="G92" s="1"/>
      <c r="H92" s="1"/>
      <c r="I92" s="1"/>
    </row>
    <row r="93" spans="1:9" x14ac:dyDescent="0.2">
      <c r="A93" s="1">
        <v>1882</v>
      </c>
      <c r="B93" s="1">
        <v>0</v>
      </c>
      <c r="C93" s="1">
        <v>0</v>
      </c>
      <c r="D93" s="1">
        <f t="shared" si="2"/>
        <v>0</v>
      </c>
      <c r="E93" s="1"/>
      <c r="F93" s="1"/>
      <c r="G93" s="1"/>
      <c r="H93" s="1"/>
      <c r="I93" s="1"/>
    </row>
    <row r="94" spans="1:9" x14ac:dyDescent="0.2">
      <c r="A94" s="1">
        <v>1883</v>
      </c>
      <c r="B94" s="1">
        <v>2</v>
      </c>
      <c r="C94" s="1">
        <v>0</v>
      </c>
      <c r="D94" s="1">
        <f t="shared" si="2"/>
        <v>2</v>
      </c>
      <c r="E94" s="1"/>
      <c r="F94" s="1"/>
      <c r="G94" s="1"/>
      <c r="H94" s="1"/>
      <c r="I94" s="1"/>
    </row>
    <row r="95" spans="1:9" x14ac:dyDescent="0.2">
      <c r="A95" s="1">
        <v>1884</v>
      </c>
      <c r="B95" s="1">
        <v>2</v>
      </c>
      <c r="C95" s="1">
        <v>0</v>
      </c>
      <c r="D95" s="1">
        <f t="shared" si="2"/>
        <v>2</v>
      </c>
      <c r="E95" s="1"/>
      <c r="F95" s="1"/>
      <c r="G95" s="1"/>
      <c r="H95" s="1"/>
      <c r="I95" s="1"/>
    </row>
    <row r="96" spans="1:9" x14ac:dyDescent="0.2">
      <c r="A96" s="1">
        <v>1885</v>
      </c>
      <c r="B96" s="1">
        <v>0</v>
      </c>
      <c r="C96" s="1">
        <v>0</v>
      </c>
      <c r="D96" s="1">
        <f t="shared" si="2"/>
        <v>0</v>
      </c>
      <c r="E96" s="1"/>
      <c r="F96" s="1"/>
      <c r="G96" s="1"/>
      <c r="H96" s="1"/>
      <c r="I96" s="1"/>
    </row>
    <row r="97" spans="1:9" x14ac:dyDescent="0.2">
      <c r="A97" s="1">
        <v>1886</v>
      </c>
      <c r="B97" s="1">
        <v>0</v>
      </c>
      <c r="C97" s="1">
        <v>0</v>
      </c>
      <c r="D97" s="1">
        <f t="shared" si="2"/>
        <v>0</v>
      </c>
      <c r="E97" s="1"/>
      <c r="F97" s="1"/>
      <c r="G97" s="1"/>
      <c r="H97" s="1"/>
      <c r="I97" s="1"/>
    </row>
    <row r="98" spans="1:9" x14ac:dyDescent="0.2">
      <c r="A98" s="1">
        <v>1887</v>
      </c>
      <c r="B98" s="1">
        <v>0</v>
      </c>
      <c r="C98" s="1">
        <v>0</v>
      </c>
      <c r="D98" s="1">
        <f t="shared" si="2"/>
        <v>0</v>
      </c>
      <c r="E98" s="1"/>
      <c r="F98" s="1"/>
      <c r="G98" s="1"/>
      <c r="H98" s="1"/>
      <c r="I98" s="1"/>
    </row>
    <row r="99" spans="1:9" x14ac:dyDescent="0.2">
      <c r="A99" s="1">
        <v>1888</v>
      </c>
      <c r="B99" s="1">
        <v>0</v>
      </c>
      <c r="C99" s="1">
        <v>0</v>
      </c>
      <c r="D99" s="1">
        <f t="shared" si="2"/>
        <v>0</v>
      </c>
      <c r="E99" s="1"/>
      <c r="F99" s="1"/>
      <c r="G99" s="1"/>
      <c r="H99" s="1"/>
      <c r="I99" s="1"/>
    </row>
    <row r="100" spans="1:9" x14ac:dyDescent="0.2">
      <c r="A100" s="1">
        <v>1889</v>
      </c>
      <c r="B100" s="1">
        <v>1</v>
      </c>
      <c r="C100" s="1">
        <v>1</v>
      </c>
      <c r="D100" s="1">
        <f t="shared" si="2"/>
        <v>2</v>
      </c>
      <c r="E100" s="1"/>
      <c r="F100" s="1"/>
      <c r="G100" s="1"/>
      <c r="H100" s="1"/>
      <c r="I100" s="1"/>
    </row>
    <row r="101" spans="1:9" x14ac:dyDescent="0.2">
      <c r="A101" s="1">
        <v>1890</v>
      </c>
      <c r="B101" s="1">
        <v>1</v>
      </c>
      <c r="C101" s="1">
        <v>0</v>
      </c>
      <c r="D101" s="1">
        <f t="shared" si="2"/>
        <v>1</v>
      </c>
      <c r="E101" s="1"/>
      <c r="F101" s="1"/>
      <c r="G101" s="1"/>
      <c r="H101" s="1"/>
      <c r="I101" s="1"/>
    </row>
    <row r="102" spans="1:9" x14ac:dyDescent="0.2">
      <c r="A102" s="1">
        <v>1891</v>
      </c>
      <c r="B102" s="1">
        <v>1</v>
      </c>
      <c r="C102" s="1">
        <v>0</v>
      </c>
      <c r="D102" s="1">
        <f t="shared" si="2"/>
        <v>1</v>
      </c>
      <c r="E102" s="1"/>
      <c r="F102" s="1"/>
      <c r="G102" s="1"/>
      <c r="H102" s="1"/>
      <c r="I102" s="1"/>
    </row>
    <row r="103" spans="1:9" x14ac:dyDescent="0.2">
      <c r="A103" s="1">
        <v>1892</v>
      </c>
      <c r="B103" s="1">
        <v>0</v>
      </c>
      <c r="C103" s="1">
        <v>0</v>
      </c>
      <c r="D103" s="1">
        <f t="shared" si="2"/>
        <v>0</v>
      </c>
      <c r="E103" s="1"/>
      <c r="F103" s="1"/>
      <c r="G103" s="1"/>
      <c r="H103" s="1"/>
      <c r="I103" s="1"/>
    </row>
    <row r="104" spans="1:9" x14ac:dyDescent="0.2">
      <c r="A104" s="1">
        <v>1893</v>
      </c>
      <c r="B104" s="1">
        <v>1</v>
      </c>
      <c r="C104" s="1">
        <v>0</v>
      </c>
      <c r="D104" s="1">
        <f t="shared" si="2"/>
        <v>1</v>
      </c>
      <c r="E104" s="1"/>
      <c r="F104" s="1"/>
      <c r="G104" s="1"/>
      <c r="H104" s="1"/>
      <c r="I104" s="1"/>
    </row>
    <row r="105" spans="1:9" x14ac:dyDescent="0.2">
      <c r="A105" s="1">
        <v>1894</v>
      </c>
      <c r="B105" s="1">
        <v>0</v>
      </c>
      <c r="C105" s="1">
        <v>0</v>
      </c>
      <c r="D105" s="1">
        <f t="shared" si="2"/>
        <v>0</v>
      </c>
      <c r="E105" s="1"/>
      <c r="F105" s="1"/>
      <c r="G105" s="1"/>
      <c r="H105" s="1"/>
      <c r="I105" s="1"/>
    </row>
    <row r="106" spans="1:9" x14ac:dyDescent="0.2">
      <c r="A106" s="1">
        <v>1895</v>
      </c>
      <c r="B106" s="1">
        <v>0</v>
      </c>
      <c r="C106" s="1">
        <v>0</v>
      </c>
      <c r="D106" s="1">
        <f t="shared" si="2"/>
        <v>0</v>
      </c>
      <c r="E106" s="1"/>
      <c r="F106" s="1"/>
      <c r="G106" s="1"/>
      <c r="H106" s="1"/>
      <c r="I106" s="1"/>
    </row>
    <row r="107" spans="1:9" x14ac:dyDescent="0.2">
      <c r="A107" s="1">
        <v>1896</v>
      </c>
      <c r="B107" s="1">
        <v>0</v>
      </c>
      <c r="C107" s="1">
        <v>0</v>
      </c>
      <c r="D107" s="1">
        <f t="shared" si="2"/>
        <v>0</v>
      </c>
      <c r="E107" s="1"/>
      <c r="F107" s="1"/>
      <c r="G107" s="1"/>
      <c r="H107" s="1"/>
      <c r="I107" s="1"/>
    </row>
    <row r="108" spans="1:9" x14ac:dyDescent="0.2">
      <c r="A108" s="1">
        <v>1897</v>
      </c>
      <c r="B108" s="1">
        <v>1</v>
      </c>
      <c r="C108" s="1">
        <v>0</v>
      </c>
      <c r="D108" s="1">
        <f t="shared" si="2"/>
        <v>1</v>
      </c>
      <c r="E108" s="1"/>
      <c r="F108" s="1"/>
      <c r="G108" s="1"/>
      <c r="H108" s="1"/>
      <c r="I108" s="1"/>
    </row>
    <row r="109" spans="1:9" x14ac:dyDescent="0.2">
      <c r="A109" s="1">
        <v>1898</v>
      </c>
      <c r="B109" s="1">
        <v>1</v>
      </c>
      <c r="C109" s="1">
        <v>0</v>
      </c>
      <c r="D109" s="1">
        <f t="shared" si="2"/>
        <v>1</v>
      </c>
      <c r="E109" s="1"/>
      <c r="F109" s="1"/>
      <c r="G109" s="1"/>
      <c r="H109" s="1"/>
      <c r="I109" s="1"/>
    </row>
    <row r="110" spans="1:9" x14ac:dyDescent="0.2">
      <c r="A110" s="1">
        <v>1899</v>
      </c>
      <c r="B110" s="1">
        <v>0</v>
      </c>
      <c r="C110" s="1">
        <v>0</v>
      </c>
      <c r="D110" s="1">
        <f t="shared" si="2"/>
        <v>0</v>
      </c>
      <c r="E110" s="1"/>
      <c r="F110" s="1"/>
      <c r="G110" s="1"/>
      <c r="H110" s="1"/>
      <c r="I110" s="1"/>
    </row>
    <row r="111" spans="1:9" x14ac:dyDescent="0.2">
      <c r="A111" s="1">
        <v>1900</v>
      </c>
      <c r="B111" s="1">
        <v>0</v>
      </c>
      <c r="C111" s="1">
        <v>0</v>
      </c>
      <c r="D111" s="1">
        <f t="shared" si="2"/>
        <v>0</v>
      </c>
      <c r="E111" s="1"/>
      <c r="F111" s="1"/>
      <c r="G111" s="1"/>
      <c r="H111" s="1"/>
      <c r="I111" s="1"/>
    </row>
    <row r="112" spans="1:9" x14ac:dyDescent="0.2">
      <c r="A112" s="1">
        <v>1901</v>
      </c>
      <c r="B112" s="1">
        <v>0</v>
      </c>
      <c r="C112" s="1">
        <v>0</v>
      </c>
      <c r="D112" s="1">
        <f t="shared" si="2"/>
        <v>0</v>
      </c>
      <c r="E112" s="1"/>
      <c r="F112" s="1"/>
      <c r="G112" s="1"/>
      <c r="H112" s="1"/>
      <c r="I112" s="1"/>
    </row>
    <row r="113" spans="1:9" x14ac:dyDescent="0.2">
      <c r="A113" s="1">
        <v>1902</v>
      </c>
      <c r="B113" s="1">
        <v>1</v>
      </c>
      <c r="C113" s="1">
        <v>0</v>
      </c>
      <c r="D113" s="1">
        <f t="shared" si="2"/>
        <v>1</v>
      </c>
      <c r="E113" s="1"/>
      <c r="F113" s="1"/>
      <c r="G113" s="1"/>
      <c r="H113" s="1"/>
      <c r="I113" s="1"/>
    </row>
    <row r="114" spans="1:9" x14ac:dyDescent="0.2">
      <c r="A114" s="1">
        <v>1903</v>
      </c>
      <c r="B114" s="1">
        <v>0</v>
      </c>
      <c r="C114" s="1">
        <v>0</v>
      </c>
      <c r="D114" s="1">
        <f t="shared" si="2"/>
        <v>0</v>
      </c>
      <c r="E114" s="1"/>
      <c r="F114" s="1"/>
      <c r="G114" s="1"/>
      <c r="H114" s="1"/>
      <c r="I114" s="1"/>
    </row>
    <row r="115" spans="1:9" x14ac:dyDescent="0.2">
      <c r="A115" s="1">
        <v>1904</v>
      </c>
      <c r="B115" s="1">
        <v>1</v>
      </c>
      <c r="C115" s="1">
        <v>0</v>
      </c>
      <c r="D115" s="1">
        <f t="shared" si="2"/>
        <v>1</v>
      </c>
      <c r="E115" s="1"/>
      <c r="F115" s="1"/>
      <c r="G115" s="1"/>
      <c r="H115" s="1"/>
      <c r="I115" s="1"/>
    </row>
    <row r="116" spans="1:9" x14ac:dyDescent="0.2">
      <c r="A116" s="1">
        <v>1905</v>
      </c>
      <c r="B116" s="1">
        <v>1</v>
      </c>
      <c r="C116" s="1">
        <v>0</v>
      </c>
      <c r="D116" s="1">
        <f t="shared" si="2"/>
        <v>1</v>
      </c>
      <c r="E116" s="1"/>
      <c r="F116" s="1"/>
      <c r="G116" s="1"/>
      <c r="H116" s="1"/>
      <c r="I116" s="1"/>
    </row>
    <row r="117" spans="1:9" x14ac:dyDescent="0.2">
      <c r="A117" s="1">
        <v>1906</v>
      </c>
      <c r="B117" s="1">
        <v>0</v>
      </c>
      <c r="C117" s="1">
        <v>0</v>
      </c>
      <c r="D117" s="1">
        <f t="shared" si="2"/>
        <v>0</v>
      </c>
      <c r="E117" s="1"/>
      <c r="F117" s="1"/>
      <c r="G117" s="1"/>
      <c r="H117" s="1"/>
      <c r="I117" s="1"/>
    </row>
    <row r="118" spans="1:9" x14ac:dyDescent="0.2">
      <c r="A118" s="1">
        <v>1907</v>
      </c>
      <c r="B118" s="1">
        <v>0</v>
      </c>
      <c r="C118" s="1">
        <v>0</v>
      </c>
      <c r="D118" s="1">
        <f t="shared" si="2"/>
        <v>0</v>
      </c>
      <c r="E118" s="1"/>
      <c r="F118" s="1"/>
      <c r="G118" s="1"/>
      <c r="H118" s="1"/>
      <c r="I118" s="1"/>
    </row>
    <row r="119" spans="1:9" x14ac:dyDescent="0.2">
      <c r="A119" s="1">
        <v>1908</v>
      </c>
      <c r="B119" s="1">
        <v>2</v>
      </c>
      <c r="C119" s="1">
        <v>0</v>
      </c>
      <c r="D119" s="1">
        <f t="shared" si="2"/>
        <v>2</v>
      </c>
      <c r="E119" s="1"/>
      <c r="F119" s="1"/>
      <c r="G119" s="1"/>
      <c r="H119" s="1"/>
      <c r="I119" s="1"/>
    </row>
    <row r="120" spans="1:9" x14ac:dyDescent="0.2">
      <c r="A120" s="1">
        <v>1909</v>
      </c>
      <c r="B120" s="1">
        <v>1</v>
      </c>
      <c r="C120" s="1">
        <v>0</v>
      </c>
      <c r="D120" s="1">
        <f t="shared" si="2"/>
        <v>1</v>
      </c>
      <c r="E120" s="1"/>
      <c r="F120" s="1"/>
      <c r="G120" s="1"/>
      <c r="H120" s="1"/>
      <c r="I120" s="1"/>
    </row>
    <row r="121" spans="1:9" x14ac:dyDescent="0.2">
      <c r="A121" s="1">
        <v>1910</v>
      </c>
      <c r="B121" s="1">
        <v>0</v>
      </c>
      <c r="C121" s="1">
        <v>0</v>
      </c>
      <c r="D121" s="1">
        <f t="shared" si="2"/>
        <v>0</v>
      </c>
      <c r="E121" s="1"/>
      <c r="F121" s="1"/>
      <c r="G121" s="1"/>
      <c r="H121" s="1"/>
      <c r="I121" s="1"/>
    </row>
    <row r="122" spans="1:9" x14ac:dyDescent="0.2">
      <c r="A122" s="1">
        <v>1911</v>
      </c>
      <c r="B122" s="1">
        <v>0</v>
      </c>
      <c r="C122" s="1">
        <v>0</v>
      </c>
      <c r="D122" s="1">
        <f t="shared" si="2"/>
        <v>0</v>
      </c>
      <c r="E122" s="1"/>
      <c r="F122" s="1"/>
      <c r="G122" s="1"/>
      <c r="H122" s="1"/>
      <c r="I122" s="1"/>
    </row>
    <row r="123" spans="1:9" x14ac:dyDescent="0.2">
      <c r="A123" s="1">
        <v>1912</v>
      </c>
      <c r="B123" s="1">
        <v>0</v>
      </c>
      <c r="C123" s="1">
        <v>0</v>
      </c>
      <c r="D123" s="1">
        <f t="shared" si="2"/>
        <v>0</v>
      </c>
      <c r="E123" s="1"/>
      <c r="F123" s="1"/>
      <c r="G123" s="1"/>
      <c r="H123" s="1"/>
      <c r="I123" s="1"/>
    </row>
    <row r="124" spans="1:9" x14ac:dyDescent="0.2">
      <c r="A124" s="1">
        <v>1913</v>
      </c>
      <c r="B124" s="1">
        <v>1</v>
      </c>
      <c r="C124" s="1">
        <v>0</v>
      </c>
      <c r="D124" s="1">
        <f t="shared" si="2"/>
        <v>1</v>
      </c>
      <c r="E124" s="1"/>
      <c r="F124" s="1"/>
      <c r="G124" s="1"/>
      <c r="H124" s="1"/>
      <c r="I124" s="1"/>
    </row>
    <row r="125" spans="1:9" x14ac:dyDescent="0.2">
      <c r="A125" s="1">
        <v>1914</v>
      </c>
      <c r="B125" s="1">
        <v>0</v>
      </c>
      <c r="C125" s="1">
        <v>0</v>
      </c>
      <c r="D125" s="1">
        <f t="shared" si="2"/>
        <v>0</v>
      </c>
      <c r="E125" s="1"/>
      <c r="F125" s="1"/>
      <c r="G125" s="1"/>
      <c r="H125" s="1"/>
      <c r="I125" s="1"/>
    </row>
    <row r="126" spans="1:9" x14ac:dyDescent="0.2">
      <c r="A126" s="1">
        <v>1915</v>
      </c>
      <c r="B126" s="1">
        <v>0</v>
      </c>
      <c r="C126" s="1">
        <v>0</v>
      </c>
      <c r="D126" s="1">
        <f t="shared" si="2"/>
        <v>0</v>
      </c>
      <c r="E126" s="1"/>
      <c r="F126" s="1"/>
      <c r="G126" s="1"/>
      <c r="H126" s="1"/>
      <c r="I126" s="1"/>
    </row>
    <row r="127" spans="1:9" x14ac:dyDescent="0.2">
      <c r="A127" s="1">
        <v>1916</v>
      </c>
      <c r="B127" s="1">
        <v>0</v>
      </c>
      <c r="C127" s="1">
        <v>0</v>
      </c>
      <c r="D127" s="1">
        <f t="shared" si="2"/>
        <v>0</v>
      </c>
      <c r="E127" s="1"/>
      <c r="F127" s="1"/>
      <c r="G127" s="1"/>
      <c r="H127" s="1"/>
      <c r="I127" s="1"/>
    </row>
    <row r="128" spans="1:9" x14ac:dyDescent="0.2">
      <c r="A128" s="1">
        <v>1917</v>
      </c>
      <c r="B128" s="1">
        <v>1</v>
      </c>
      <c r="C128" s="1">
        <v>0</v>
      </c>
      <c r="D128" s="1">
        <f t="shared" si="2"/>
        <v>1</v>
      </c>
      <c r="E128" s="1"/>
      <c r="F128" s="1"/>
      <c r="G128" s="1"/>
      <c r="H128" s="1"/>
      <c r="I128" s="1"/>
    </row>
    <row r="129" spans="1:9" x14ac:dyDescent="0.2">
      <c r="A129" s="1">
        <v>1918</v>
      </c>
      <c r="B129" s="1">
        <v>0</v>
      </c>
      <c r="C129" s="1">
        <v>0</v>
      </c>
      <c r="D129" s="1">
        <f t="shared" si="2"/>
        <v>0</v>
      </c>
      <c r="E129" s="1"/>
      <c r="F129" s="1"/>
      <c r="G129" s="1"/>
      <c r="H129" s="1"/>
      <c r="I129" s="1"/>
    </row>
    <row r="130" spans="1:9" x14ac:dyDescent="0.2">
      <c r="A130" s="1">
        <v>1919</v>
      </c>
      <c r="B130" s="1">
        <v>1</v>
      </c>
      <c r="C130" s="1">
        <v>0</v>
      </c>
      <c r="D130" s="1">
        <f t="shared" si="2"/>
        <v>1</v>
      </c>
      <c r="E130" s="1"/>
      <c r="F130" s="1"/>
      <c r="G130" s="1"/>
      <c r="H130" s="1"/>
      <c r="I130" s="1"/>
    </row>
    <row r="131" spans="1:9" x14ac:dyDescent="0.2">
      <c r="A131" s="1">
        <v>1920</v>
      </c>
      <c r="B131" s="1">
        <v>2</v>
      </c>
      <c r="C131" s="1">
        <v>0</v>
      </c>
      <c r="D131" s="1">
        <f t="shared" si="2"/>
        <v>2</v>
      </c>
      <c r="E131" s="1"/>
      <c r="F131" s="1"/>
      <c r="G131" s="1"/>
      <c r="H131" s="1"/>
      <c r="I131" s="1"/>
    </row>
    <row r="132" spans="1:9" x14ac:dyDescent="0.2">
      <c r="A132" s="1">
        <v>1921</v>
      </c>
      <c r="B132" s="1">
        <v>0</v>
      </c>
      <c r="C132" s="1">
        <v>0</v>
      </c>
      <c r="D132" s="1">
        <f t="shared" si="2"/>
        <v>0</v>
      </c>
      <c r="E132" s="1"/>
      <c r="F132" s="1"/>
      <c r="G132" s="1"/>
      <c r="H132" s="1"/>
      <c r="I132" s="1"/>
    </row>
    <row r="133" spans="1:9" x14ac:dyDescent="0.2">
      <c r="A133" s="1">
        <v>1922</v>
      </c>
      <c r="B133" s="1">
        <v>1</v>
      </c>
      <c r="C133" s="1">
        <v>0</v>
      </c>
      <c r="D133" s="1">
        <f t="shared" si="2"/>
        <v>1</v>
      </c>
      <c r="E133" s="1"/>
      <c r="F133" s="1"/>
      <c r="G133" s="1"/>
      <c r="H133" s="1"/>
      <c r="I133" s="1"/>
    </row>
    <row r="134" spans="1:9" x14ac:dyDescent="0.2">
      <c r="A134" s="1">
        <v>1923</v>
      </c>
      <c r="B134" s="1">
        <v>2</v>
      </c>
      <c r="C134" s="1">
        <v>1</v>
      </c>
      <c r="D134" s="1">
        <f t="shared" si="2"/>
        <v>3</v>
      </c>
      <c r="E134" s="1"/>
      <c r="F134" s="1"/>
      <c r="G134" s="1"/>
      <c r="H134" s="1"/>
      <c r="I134" s="1"/>
    </row>
    <row r="135" spans="1:9" x14ac:dyDescent="0.2">
      <c r="A135" s="1">
        <v>1924</v>
      </c>
      <c r="B135" s="1">
        <v>0</v>
      </c>
      <c r="C135" s="1">
        <v>0</v>
      </c>
      <c r="D135" s="1">
        <f t="shared" si="2"/>
        <v>0</v>
      </c>
      <c r="E135" s="1"/>
      <c r="F135" s="1"/>
      <c r="G135" s="1"/>
      <c r="H135" s="1"/>
      <c r="I135" s="1"/>
    </row>
    <row r="136" spans="1:9" x14ac:dyDescent="0.2">
      <c r="A136" s="1">
        <v>1925</v>
      </c>
      <c r="B136" s="1">
        <v>1</v>
      </c>
      <c r="C136" s="1">
        <v>0</v>
      </c>
      <c r="D136" s="1">
        <f t="shared" si="2"/>
        <v>1</v>
      </c>
      <c r="E136" s="1"/>
      <c r="F136" s="1"/>
      <c r="G136" s="1"/>
      <c r="H136" s="1"/>
      <c r="I136" s="1"/>
    </row>
    <row r="137" spans="1:9" x14ac:dyDescent="0.2">
      <c r="A137" s="1">
        <v>1926</v>
      </c>
      <c r="B137" s="1">
        <v>0</v>
      </c>
      <c r="C137" s="1">
        <v>0</v>
      </c>
      <c r="D137" s="1">
        <f t="shared" si="2"/>
        <v>0</v>
      </c>
      <c r="E137" s="1"/>
      <c r="F137" s="1"/>
      <c r="G137" s="1"/>
      <c r="H137" s="1"/>
      <c r="I137" s="1"/>
    </row>
    <row r="138" spans="1:9" x14ac:dyDescent="0.2">
      <c r="A138" s="1">
        <v>1927</v>
      </c>
      <c r="B138" s="1">
        <v>0</v>
      </c>
      <c r="C138" s="1">
        <v>0</v>
      </c>
      <c r="D138" s="1">
        <f t="shared" si="2"/>
        <v>0</v>
      </c>
      <c r="E138" s="1"/>
      <c r="F138" s="1"/>
      <c r="G138" s="1"/>
      <c r="H138" s="1"/>
      <c r="I138" s="1"/>
    </row>
    <row r="139" spans="1:9" x14ac:dyDescent="0.2">
      <c r="A139" s="1">
        <v>1928</v>
      </c>
      <c r="B139" s="1">
        <v>3</v>
      </c>
      <c r="C139" s="1">
        <v>0</v>
      </c>
      <c r="D139" s="1">
        <f t="shared" si="2"/>
        <v>3</v>
      </c>
      <c r="E139" s="1"/>
      <c r="F139" s="1"/>
      <c r="G139" s="1"/>
      <c r="H139" s="1"/>
      <c r="I139" s="1"/>
    </row>
    <row r="140" spans="1:9" x14ac:dyDescent="0.2">
      <c r="A140" s="1">
        <v>1929</v>
      </c>
      <c r="B140" s="1">
        <v>0</v>
      </c>
      <c r="C140" s="1">
        <v>0</v>
      </c>
      <c r="D140" s="1">
        <f t="shared" ref="D140:D174" si="3">B140+C140</f>
        <v>0</v>
      </c>
      <c r="E140" s="1"/>
      <c r="F140" s="1"/>
      <c r="G140" s="1"/>
      <c r="H140" s="1"/>
      <c r="I140" s="1"/>
    </row>
    <row r="141" spans="1:9" x14ac:dyDescent="0.2">
      <c r="A141" s="1">
        <v>1930</v>
      </c>
      <c r="B141" s="1">
        <v>0</v>
      </c>
      <c r="C141" s="1">
        <v>0</v>
      </c>
      <c r="D141" s="1">
        <f t="shared" si="3"/>
        <v>0</v>
      </c>
      <c r="E141" s="1"/>
      <c r="F141" s="1"/>
      <c r="G141" s="1"/>
      <c r="H141" s="1"/>
      <c r="I141" s="1"/>
    </row>
    <row r="142" spans="1:9" x14ac:dyDescent="0.2">
      <c r="A142" s="1">
        <v>1931</v>
      </c>
      <c r="B142" s="1">
        <v>0</v>
      </c>
      <c r="C142" s="1">
        <v>0</v>
      </c>
      <c r="D142" s="1">
        <f t="shared" si="3"/>
        <v>0</v>
      </c>
      <c r="E142" s="1"/>
      <c r="F142" s="1"/>
      <c r="G142" s="1"/>
      <c r="H142" s="1"/>
      <c r="I142" s="1"/>
    </row>
    <row r="143" spans="1:9" x14ac:dyDescent="0.2">
      <c r="A143" s="1">
        <v>1932</v>
      </c>
      <c r="B143" s="1">
        <v>0</v>
      </c>
      <c r="C143" s="1">
        <v>0</v>
      </c>
      <c r="D143" s="1">
        <f t="shared" si="3"/>
        <v>0</v>
      </c>
      <c r="E143" s="1"/>
      <c r="F143" s="1"/>
      <c r="G143" s="1"/>
      <c r="H143" s="1"/>
      <c r="I143" s="1"/>
    </row>
    <row r="144" spans="1:9" x14ac:dyDescent="0.2">
      <c r="A144" s="1">
        <v>1933</v>
      </c>
      <c r="B144" s="1">
        <v>0</v>
      </c>
      <c r="C144" s="1">
        <v>0</v>
      </c>
      <c r="D144" s="1">
        <f t="shared" si="3"/>
        <v>0</v>
      </c>
      <c r="E144" s="1"/>
      <c r="F144" s="1"/>
      <c r="G144" s="1"/>
      <c r="H144" s="1"/>
      <c r="I144" s="1"/>
    </row>
    <row r="145" spans="1:9" x14ac:dyDescent="0.2">
      <c r="A145" s="1">
        <v>1934</v>
      </c>
      <c r="B145" s="1">
        <v>0</v>
      </c>
      <c r="C145" s="1">
        <v>0</v>
      </c>
      <c r="D145" s="1">
        <f t="shared" si="3"/>
        <v>0</v>
      </c>
      <c r="E145" s="1"/>
      <c r="F145" s="1"/>
      <c r="G145" s="1"/>
      <c r="H145" s="1"/>
      <c r="I145" s="1"/>
    </row>
    <row r="146" spans="1:9" x14ac:dyDescent="0.2">
      <c r="A146" s="1">
        <v>1935</v>
      </c>
      <c r="B146" s="1">
        <v>0</v>
      </c>
      <c r="C146" s="1">
        <v>0</v>
      </c>
      <c r="D146" s="1">
        <f t="shared" si="3"/>
        <v>0</v>
      </c>
      <c r="E146" s="1"/>
      <c r="F146" s="1"/>
      <c r="G146" s="1"/>
      <c r="H146" s="1"/>
      <c r="I146" s="1"/>
    </row>
    <row r="147" spans="1:9" x14ac:dyDescent="0.2">
      <c r="A147" s="1">
        <v>1936</v>
      </c>
      <c r="B147" s="1">
        <v>0</v>
      </c>
      <c r="C147" s="1">
        <v>0</v>
      </c>
      <c r="D147" s="1">
        <f t="shared" si="3"/>
        <v>0</v>
      </c>
      <c r="E147" s="1"/>
      <c r="F147" s="1"/>
      <c r="G147" s="1"/>
      <c r="H147" s="1"/>
      <c r="I147" s="1"/>
    </row>
    <row r="148" spans="1:9" x14ac:dyDescent="0.2">
      <c r="A148" s="1">
        <v>1937</v>
      </c>
      <c r="B148" s="1">
        <v>0</v>
      </c>
      <c r="C148" s="1">
        <v>0</v>
      </c>
      <c r="D148" s="1">
        <f t="shared" si="3"/>
        <v>0</v>
      </c>
      <c r="E148" s="1"/>
      <c r="F148" s="1"/>
      <c r="G148" s="1"/>
      <c r="H148" s="1"/>
      <c r="I148" s="1"/>
    </row>
    <row r="149" spans="1:9" x14ac:dyDescent="0.2">
      <c r="A149" s="1">
        <v>1938</v>
      </c>
      <c r="B149" s="1">
        <v>0</v>
      </c>
      <c r="C149" s="1">
        <v>0</v>
      </c>
      <c r="D149" s="1">
        <f t="shared" si="3"/>
        <v>0</v>
      </c>
      <c r="E149" s="1"/>
      <c r="F149" s="1"/>
      <c r="G149" s="1"/>
      <c r="H149" s="1"/>
      <c r="I149" s="1"/>
    </row>
    <row r="150" spans="1:9" x14ac:dyDescent="0.2">
      <c r="A150" s="1">
        <v>1939</v>
      </c>
      <c r="B150" s="1">
        <v>0</v>
      </c>
      <c r="C150" s="1">
        <v>0</v>
      </c>
      <c r="D150" s="1">
        <f t="shared" si="3"/>
        <v>0</v>
      </c>
      <c r="E150" s="1"/>
      <c r="F150" s="1"/>
      <c r="G150" s="1"/>
      <c r="H150" s="1"/>
      <c r="I150" s="1"/>
    </row>
    <row r="151" spans="1:9" x14ac:dyDescent="0.2">
      <c r="A151" s="1">
        <v>1940</v>
      </c>
      <c r="B151" s="1">
        <v>0</v>
      </c>
      <c r="C151" s="1">
        <v>0</v>
      </c>
      <c r="D151" s="1">
        <f t="shared" si="3"/>
        <v>0</v>
      </c>
      <c r="E151" s="1"/>
      <c r="F151" s="1"/>
      <c r="G151" s="1"/>
      <c r="H151" s="1"/>
      <c r="I151" s="1"/>
    </row>
    <row r="152" spans="1:9" x14ac:dyDescent="0.2">
      <c r="A152" s="1">
        <v>1941</v>
      </c>
      <c r="B152" s="1">
        <v>0</v>
      </c>
      <c r="C152" s="1">
        <v>0</v>
      </c>
      <c r="D152" s="1">
        <f t="shared" si="3"/>
        <v>0</v>
      </c>
      <c r="E152" s="1"/>
      <c r="F152" s="1"/>
      <c r="G152" s="1"/>
      <c r="H152" s="1"/>
      <c r="I152" s="1"/>
    </row>
    <row r="153" spans="1:9" x14ac:dyDescent="0.2">
      <c r="A153" s="1">
        <v>1942</v>
      </c>
      <c r="B153" s="1">
        <v>0</v>
      </c>
      <c r="C153" s="1">
        <v>0</v>
      </c>
      <c r="D153" s="1">
        <f t="shared" si="3"/>
        <v>0</v>
      </c>
      <c r="E153" s="1"/>
      <c r="F153" s="1"/>
      <c r="G153" s="1"/>
      <c r="H153" s="1"/>
      <c r="I153" s="1"/>
    </row>
    <row r="154" spans="1:9" x14ac:dyDescent="0.2">
      <c r="A154" s="1">
        <v>1943</v>
      </c>
      <c r="B154" s="1">
        <v>0</v>
      </c>
      <c r="C154" s="1">
        <v>0</v>
      </c>
      <c r="D154" s="1">
        <f t="shared" si="3"/>
        <v>0</v>
      </c>
      <c r="E154" s="1"/>
      <c r="F154" s="1"/>
      <c r="G154" s="1"/>
      <c r="H154" s="1"/>
      <c r="I154" s="1"/>
    </row>
    <row r="155" spans="1:9" x14ac:dyDescent="0.2">
      <c r="A155" s="1">
        <v>1944</v>
      </c>
      <c r="B155" s="1">
        <v>0</v>
      </c>
      <c r="C155" s="1">
        <v>0</v>
      </c>
      <c r="D155" s="1">
        <f t="shared" si="3"/>
        <v>0</v>
      </c>
      <c r="E155" s="1"/>
      <c r="F155" s="1"/>
      <c r="G155" s="1"/>
      <c r="H155" s="1"/>
      <c r="I155" s="1"/>
    </row>
    <row r="156" spans="1:9" x14ac:dyDescent="0.2">
      <c r="A156" s="1">
        <v>1945</v>
      </c>
      <c r="B156" s="1">
        <v>0</v>
      </c>
      <c r="C156" s="1">
        <v>0</v>
      </c>
      <c r="D156" s="1">
        <f t="shared" si="3"/>
        <v>0</v>
      </c>
      <c r="E156" s="1"/>
      <c r="F156" s="1"/>
      <c r="G156" s="1"/>
      <c r="H156" s="1"/>
      <c r="I156" s="1"/>
    </row>
    <row r="157" spans="1:9" x14ac:dyDescent="0.2">
      <c r="A157" s="1">
        <v>1946</v>
      </c>
      <c r="B157" s="1">
        <v>3</v>
      </c>
      <c r="C157" s="1">
        <v>0</v>
      </c>
      <c r="D157" s="1">
        <f t="shared" si="3"/>
        <v>3</v>
      </c>
      <c r="E157" s="1"/>
      <c r="F157" s="1"/>
      <c r="G157" s="1"/>
      <c r="H157" s="1"/>
      <c r="I157" s="1"/>
    </row>
    <row r="158" spans="1:9" x14ac:dyDescent="0.2">
      <c r="A158" s="1">
        <v>1947</v>
      </c>
      <c r="B158" s="1">
        <v>0</v>
      </c>
      <c r="C158" s="1">
        <v>0</v>
      </c>
      <c r="D158" s="1">
        <f t="shared" si="3"/>
        <v>0</v>
      </c>
      <c r="E158" s="1"/>
      <c r="F158" s="1"/>
      <c r="G158" s="1"/>
      <c r="H158" s="1"/>
      <c r="I158" s="1"/>
    </row>
    <row r="159" spans="1:9" x14ac:dyDescent="0.2">
      <c r="A159" s="1">
        <v>1948</v>
      </c>
      <c r="B159" s="1">
        <v>1</v>
      </c>
      <c r="C159" s="1">
        <v>0</v>
      </c>
      <c r="D159" s="1">
        <f t="shared" si="3"/>
        <v>1</v>
      </c>
      <c r="E159" s="1"/>
      <c r="F159" s="1"/>
      <c r="G159" s="1"/>
      <c r="H159" s="1"/>
      <c r="I159" s="1"/>
    </row>
    <row r="160" spans="1:9" x14ac:dyDescent="0.2">
      <c r="A160" s="1">
        <v>1949</v>
      </c>
      <c r="B160" s="1">
        <v>0</v>
      </c>
      <c r="C160" s="1">
        <v>0</v>
      </c>
      <c r="D160" s="1">
        <f t="shared" si="3"/>
        <v>0</v>
      </c>
      <c r="E160" s="1"/>
      <c r="F160" s="1"/>
      <c r="G160" s="1"/>
      <c r="H160" s="1"/>
      <c r="I160" s="1"/>
    </row>
    <row r="161" spans="1:9" x14ac:dyDescent="0.2">
      <c r="A161" s="1">
        <v>1950</v>
      </c>
      <c r="B161" s="1">
        <v>2</v>
      </c>
      <c r="C161" s="1">
        <v>0</v>
      </c>
      <c r="D161" s="1">
        <f t="shared" si="3"/>
        <v>2</v>
      </c>
      <c r="E161" s="1"/>
      <c r="F161" s="1"/>
      <c r="G161" s="1"/>
      <c r="H161" s="1"/>
      <c r="I161" s="1"/>
    </row>
    <row r="162" spans="1:9" x14ac:dyDescent="0.2">
      <c r="A162" s="1">
        <v>1951</v>
      </c>
      <c r="B162" s="1">
        <v>1</v>
      </c>
      <c r="C162" s="1">
        <v>0</v>
      </c>
      <c r="D162" s="1">
        <f t="shared" si="3"/>
        <v>1</v>
      </c>
      <c r="E162" s="1"/>
      <c r="F162" s="1"/>
      <c r="G162" s="1"/>
      <c r="H162" s="1"/>
      <c r="I162" s="1"/>
    </row>
    <row r="163" spans="1:9" x14ac:dyDescent="0.2">
      <c r="A163" s="1">
        <v>1952</v>
      </c>
      <c r="B163" s="1">
        <v>2</v>
      </c>
      <c r="C163" s="1">
        <v>0</v>
      </c>
      <c r="D163" s="1">
        <f t="shared" si="3"/>
        <v>2</v>
      </c>
      <c r="E163" s="1"/>
      <c r="F163" s="1"/>
      <c r="G163" s="1"/>
      <c r="H163" s="1"/>
      <c r="I163" s="1"/>
    </row>
    <row r="164" spans="1:9" x14ac:dyDescent="0.2">
      <c r="A164" s="1">
        <v>1953</v>
      </c>
      <c r="B164" s="1">
        <v>1</v>
      </c>
      <c r="C164" s="1">
        <v>0</v>
      </c>
      <c r="D164" s="1">
        <f t="shared" si="3"/>
        <v>1</v>
      </c>
      <c r="E164" s="1"/>
      <c r="F164" s="1"/>
      <c r="G164" s="1"/>
      <c r="H164" s="1"/>
      <c r="I164" s="1"/>
    </row>
    <row r="165" spans="1:9" x14ac:dyDescent="0.2">
      <c r="A165" s="1">
        <v>1954</v>
      </c>
      <c r="B165" s="1">
        <v>2</v>
      </c>
      <c r="C165" s="1">
        <v>0</v>
      </c>
      <c r="D165" s="1">
        <f t="shared" si="3"/>
        <v>2</v>
      </c>
      <c r="E165" s="1"/>
      <c r="F165" s="1"/>
      <c r="G165" s="1"/>
      <c r="H165" s="1"/>
      <c r="I165" s="1"/>
    </row>
    <row r="166" spans="1:9" x14ac:dyDescent="0.2">
      <c r="A166" s="1">
        <v>1955</v>
      </c>
      <c r="B166" s="1">
        <v>0</v>
      </c>
      <c r="C166" s="1">
        <v>0</v>
      </c>
      <c r="D166" s="1">
        <f t="shared" si="3"/>
        <v>0</v>
      </c>
      <c r="E166" s="1"/>
      <c r="F166" s="1"/>
      <c r="G166" s="1"/>
      <c r="H166" s="1"/>
      <c r="I166" s="1"/>
    </row>
    <row r="167" spans="1:9" x14ac:dyDescent="0.2">
      <c r="A167" s="1">
        <v>1956</v>
      </c>
      <c r="B167" s="1">
        <v>0</v>
      </c>
      <c r="C167" s="1">
        <v>0</v>
      </c>
      <c r="D167" s="1">
        <f t="shared" si="3"/>
        <v>0</v>
      </c>
      <c r="E167" s="1"/>
      <c r="F167" s="1"/>
      <c r="G167" s="1"/>
      <c r="H167" s="1"/>
      <c r="I167" s="1"/>
    </row>
    <row r="168" spans="1:9" x14ac:dyDescent="0.2">
      <c r="A168" s="1">
        <v>1957</v>
      </c>
      <c r="B168" s="1">
        <v>0</v>
      </c>
      <c r="C168" s="1">
        <v>0</v>
      </c>
      <c r="D168" s="1">
        <f t="shared" si="3"/>
        <v>0</v>
      </c>
      <c r="E168" s="1"/>
      <c r="F168" s="1"/>
      <c r="G168" s="1"/>
      <c r="H168" s="1"/>
      <c r="I168" s="1"/>
    </row>
    <row r="169" spans="1:9" x14ac:dyDescent="0.2">
      <c r="A169" s="1">
        <v>1958</v>
      </c>
      <c r="B169" s="1">
        <v>1</v>
      </c>
      <c r="C169" s="1">
        <v>0</v>
      </c>
      <c r="D169" s="1">
        <f t="shared" si="3"/>
        <v>1</v>
      </c>
      <c r="E169" s="1"/>
      <c r="F169" s="1"/>
      <c r="G169" s="1"/>
      <c r="H169" s="1"/>
      <c r="I169" s="1"/>
    </row>
    <row r="170" spans="1:9" x14ac:dyDescent="0.2">
      <c r="A170" s="1">
        <v>1959</v>
      </c>
      <c r="B170" s="1">
        <v>0</v>
      </c>
      <c r="C170" s="1">
        <v>0</v>
      </c>
      <c r="D170" s="1">
        <f t="shared" si="3"/>
        <v>0</v>
      </c>
      <c r="E170" s="1"/>
      <c r="F170" s="1"/>
      <c r="G170" s="1"/>
      <c r="H170" s="1"/>
      <c r="I170" s="1"/>
    </row>
    <row r="171" spans="1:9" x14ac:dyDescent="0.2">
      <c r="A171" s="1">
        <v>1960</v>
      </c>
      <c r="B171" s="1">
        <v>1</v>
      </c>
      <c r="C171" s="1">
        <v>0</v>
      </c>
      <c r="D171" s="1">
        <f t="shared" si="3"/>
        <v>1</v>
      </c>
      <c r="E171" s="1"/>
      <c r="F171" s="1"/>
      <c r="G171" s="1"/>
      <c r="H171" s="1"/>
      <c r="I171" s="1"/>
    </row>
    <row r="172" spans="1:9" x14ac:dyDescent="0.2">
      <c r="A172" s="1">
        <v>1961</v>
      </c>
      <c r="B172" s="1">
        <v>0</v>
      </c>
      <c r="C172" s="1">
        <v>0</v>
      </c>
      <c r="D172" s="1">
        <f t="shared" si="3"/>
        <v>0</v>
      </c>
      <c r="E172" s="1"/>
      <c r="F172" s="1"/>
      <c r="G172" s="1"/>
      <c r="H172" s="1"/>
      <c r="I172" s="1"/>
    </row>
    <row r="173" spans="1:9" x14ac:dyDescent="0.2">
      <c r="A173" s="1">
        <v>1962</v>
      </c>
      <c r="B173" s="1">
        <v>0</v>
      </c>
      <c r="C173" s="1">
        <v>0</v>
      </c>
      <c r="D173" s="1">
        <f t="shared" si="3"/>
        <v>0</v>
      </c>
      <c r="E173" s="1"/>
      <c r="F173" s="1"/>
      <c r="G173" s="1"/>
      <c r="H173" s="1"/>
      <c r="I173" s="1"/>
    </row>
    <row r="174" spans="1:9" x14ac:dyDescent="0.2">
      <c r="A174" s="1">
        <v>1963</v>
      </c>
      <c r="B174" s="1">
        <v>1</v>
      </c>
      <c r="C174" s="1">
        <v>0</v>
      </c>
      <c r="D174" s="1">
        <f t="shared" si="3"/>
        <v>1</v>
      </c>
      <c r="E174" s="1"/>
      <c r="F174" s="1"/>
      <c r="G174" s="1"/>
      <c r="H174" s="1"/>
      <c r="I174" s="1"/>
    </row>
    <row r="175" spans="1:9" x14ac:dyDescent="0.2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">
      <c r="A220" s="1"/>
      <c r="B220" s="1"/>
      <c r="C220" s="1"/>
      <c r="D220" s="1"/>
      <c r="E220" s="1"/>
      <c r="F220" s="1"/>
      <c r="G220" s="1"/>
      <c r="H220" s="1"/>
      <c r="I220" s="1"/>
    </row>
  </sheetData>
  <mergeCells count="3">
    <mergeCell ref="B9:D9"/>
    <mergeCell ref="E9:G9"/>
    <mergeCell ref="A1:F1"/>
  </mergeCells>
  <phoneticPr fontId="1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selection activeCell="C27" sqref="C27"/>
    </sheetView>
  </sheetViews>
  <sheetFormatPr defaultRowHeight="12.75" x14ac:dyDescent="0.2"/>
  <cols>
    <col min="1" max="1" width="4.7109375" customWidth="1"/>
    <col min="2" max="2" width="9" customWidth="1"/>
    <col min="3" max="3" width="25" customWidth="1"/>
    <col min="6" max="6" width="22" customWidth="1"/>
    <col min="7" max="7" width="19.42578125" customWidth="1"/>
    <col min="8" max="8" width="3.42578125" customWidth="1"/>
    <col min="9" max="9" width="82" customWidth="1"/>
  </cols>
  <sheetData>
    <row r="1" spans="1:9" s="7" customFormat="1" ht="25.5" x14ac:dyDescent="0.2">
      <c r="A1" s="7" t="s">
        <v>251</v>
      </c>
      <c r="B1" s="9" t="s">
        <v>744</v>
      </c>
      <c r="C1" s="7" t="s">
        <v>253</v>
      </c>
      <c r="D1" s="7" t="s">
        <v>356</v>
      </c>
      <c r="E1" s="7" t="s">
        <v>269</v>
      </c>
      <c r="F1" s="7" t="s">
        <v>368</v>
      </c>
      <c r="G1" s="7" t="s">
        <v>255</v>
      </c>
      <c r="I1" s="7" t="s">
        <v>362</v>
      </c>
    </row>
    <row r="2" spans="1:9" x14ac:dyDescent="0.2">
      <c r="A2">
        <v>1</v>
      </c>
      <c r="B2">
        <v>1800</v>
      </c>
      <c r="C2" t="s">
        <v>377</v>
      </c>
      <c r="D2" t="s">
        <v>357</v>
      </c>
      <c r="F2" t="s">
        <v>378</v>
      </c>
      <c r="G2" t="s">
        <v>379</v>
      </c>
      <c r="I2" t="s">
        <v>369</v>
      </c>
    </row>
    <row r="3" spans="1:9" x14ac:dyDescent="0.2">
      <c r="A3">
        <v>2</v>
      </c>
      <c r="B3">
        <v>1800</v>
      </c>
      <c r="C3" t="s">
        <v>381</v>
      </c>
      <c r="D3" t="s">
        <v>357</v>
      </c>
      <c r="F3" t="s">
        <v>382</v>
      </c>
      <c r="G3" t="s">
        <v>383</v>
      </c>
    </row>
    <row r="4" spans="1:9" x14ac:dyDescent="0.2">
      <c r="A4">
        <v>3</v>
      </c>
      <c r="B4">
        <v>1800</v>
      </c>
      <c r="C4" t="s">
        <v>385</v>
      </c>
      <c r="D4" t="s">
        <v>357</v>
      </c>
      <c r="F4" t="s">
        <v>386</v>
      </c>
      <c r="G4" t="s">
        <v>379</v>
      </c>
      <c r="I4" t="s">
        <v>724</v>
      </c>
    </row>
    <row r="5" spans="1:9" x14ac:dyDescent="0.2">
      <c r="A5">
        <v>4</v>
      </c>
      <c r="B5">
        <v>1801</v>
      </c>
      <c r="C5" t="s">
        <v>388</v>
      </c>
      <c r="D5" t="s">
        <v>357</v>
      </c>
      <c r="F5" t="s">
        <v>389</v>
      </c>
      <c r="G5" t="s">
        <v>379</v>
      </c>
      <c r="I5" t="s">
        <v>374</v>
      </c>
    </row>
    <row r="6" spans="1:9" x14ac:dyDescent="0.2">
      <c r="A6">
        <v>5</v>
      </c>
      <c r="B6">
        <v>1801</v>
      </c>
      <c r="C6" t="s">
        <v>391</v>
      </c>
      <c r="D6" t="s">
        <v>357</v>
      </c>
      <c r="F6" t="s">
        <v>392</v>
      </c>
      <c r="G6" t="s">
        <v>393</v>
      </c>
    </row>
    <row r="7" spans="1:9" x14ac:dyDescent="0.2">
      <c r="A7">
        <v>6</v>
      </c>
      <c r="B7">
        <v>1801</v>
      </c>
      <c r="C7" t="s">
        <v>395</v>
      </c>
      <c r="D7" t="s">
        <v>357</v>
      </c>
      <c r="F7" t="s">
        <v>396</v>
      </c>
      <c r="G7" t="s">
        <v>397</v>
      </c>
      <c r="I7" t="s">
        <v>737</v>
      </c>
    </row>
    <row r="8" spans="1:9" x14ac:dyDescent="0.2">
      <c r="A8">
        <v>7</v>
      </c>
      <c r="B8">
        <v>1801</v>
      </c>
      <c r="C8" t="s">
        <v>210</v>
      </c>
      <c r="D8" t="s">
        <v>357</v>
      </c>
      <c r="F8" t="s">
        <v>392</v>
      </c>
      <c r="G8" t="s">
        <v>379</v>
      </c>
      <c r="I8" t="s">
        <v>738</v>
      </c>
    </row>
    <row r="9" spans="1:9" x14ac:dyDescent="0.2">
      <c r="A9">
        <v>8</v>
      </c>
      <c r="B9">
        <v>1801</v>
      </c>
      <c r="C9" t="s">
        <v>400</v>
      </c>
      <c r="D9" t="s">
        <v>357</v>
      </c>
      <c r="F9" t="s">
        <v>401</v>
      </c>
      <c r="G9" t="s">
        <v>402</v>
      </c>
      <c r="I9" t="s">
        <v>739</v>
      </c>
    </row>
    <row r="10" spans="1:9" x14ac:dyDescent="0.2">
      <c r="A10">
        <v>9</v>
      </c>
      <c r="B10">
        <v>1801</v>
      </c>
      <c r="C10" t="s">
        <v>404</v>
      </c>
      <c r="D10" t="s">
        <v>357</v>
      </c>
      <c r="F10" t="s">
        <v>396</v>
      </c>
      <c r="G10" t="s">
        <v>405</v>
      </c>
    </row>
    <row r="11" spans="1:9" x14ac:dyDescent="0.2">
      <c r="A11">
        <v>10</v>
      </c>
      <c r="B11">
        <v>1802</v>
      </c>
      <c r="C11" t="s">
        <v>407</v>
      </c>
      <c r="D11" t="s">
        <v>357</v>
      </c>
      <c r="F11" t="s">
        <v>408</v>
      </c>
      <c r="G11" t="s">
        <v>379</v>
      </c>
    </row>
    <row r="12" spans="1:9" x14ac:dyDescent="0.2">
      <c r="A12">
        <v>11</v>
      </c>
      <c r="B12">
        <v>1802</v>
      </c>
      <c r="C12" t="s">
        <v>410</v>
      </c>
      <c r="D12" t="s">
        <v>357</v>
      </c>
      <c r="F12" t="s">
        <v>411</v>
      </c>
      <c r="G12" t="s">
        <v>379</v>
      </c>
    </row>
    <row r="13" spans="1:9" x14ac:dyDescent="0.2">
      <c r="A13">
        <v>12</v>
      </c>
      <c r="B13">
        <v>1802</v>
      </c>
      <c r="C13" t="s">
        <v>167</v>
      </c>
      <c r="D13" t="s">
        <v>357</v>
      </c>
      <c r="F13" t="s">
        <v>413</v>
      </c>
      <c r="G13" t="s">
        <v>379</v>
      </c>
    </row>
    <row r="14" spans="1:9" x14ac:dyDescent="0.2">
      <c r="A14">
        <v>13</v>
      </c>
      <c r="B14">
        <v>1802</v>
      </c>
      <c r="C14" t="s">
        <v>166</v>
      </c>
      <c r="D14" t="s">
        <v>357</v>
      </c>
      <c r="F14" t="s">
        <v>413</v>
      </c>
      <c r="G14" t="s">
        <v>379</v>
      </c>
    </row>
    <row r="15" spans="1:9" x14ac:dyDescent="0.2">
      <c r="A15">
        <v>14</v>
      </c>
      <c r="B15">
        <v>1803</v>
      </c>
      <c r="C15" t="s">
        <v>415</v>
      </c>
      <c r="D15" t="s">
        <v>357</v>
      </c>
      <c r="F15" t="s">
        <v>389</v>
      </c>
      <c r="G15" t="s">
        <v>383</v>
      </c>
    </row>
    <row r="16" spans="1:9" x14ac:dyDescent="0.2">
      <c r="A16">
        <v>15</v>
      </c>
      <c r="B16">
        <v>1803</v>
      </c>
      <c r="C16" t="s">
        <v>417</v>
      </c>
      <c r="D16" t="s">
        <v>357</v>
      </c>
      <c r="F16" t="s">
        <v>418</v>
      </c>
      <c r="G16" t="s">
        <v>405</v>
      </c>
    </row>
    <row r="17" spans="1:7" x14ac:dyDescent="0.2">
      <c r="A17">
        <v>16</v>
      </c>
      <c r="B17">
        <v>1804</v>
      </c>
      <c r="C17" t="s">
        <v>211</v>
      </c>
      <c r="D17" t="s">
        <v>357</v>
      </c>
      <c r="F17" t="s">
        <v>420</v>
      </c>
      <c r="G17" t="s">
        <v>379</v>
      </c>
    </row>
    <row r="18" spans="1:7" x14ac:dyDescent="0.2">
      <c r="A18">
        <v>17</v>
      </c>
      <c r="B18">
        <v>1804</v>
      </c>
      <c r="C18" t="s">
        <v>422</v>
      </c>
      <c r="D18" t="s">
        <v>357</v>
      </c>
      <c r="F18" t="s">
        <v>420</v>
      </c>
      <c r="G18" t="s">
        <v>423</v>
      </c>
    </row>
    <row r="19" spans="1:7" x14ac:dyDescent="0.2">
      <c r="A19">
        <v>18</v>
      </c>
      <c r="B19">
        <v>1805</v>
      </c>
      <c r="C19" t="s">
        <v>168</v>
      </c>
      <c r="D19" t="s">
        <v>357</v>
      </c>
      <c r="F19" t="s">
        <v>420</v>
      </c>
      <c r="G19" t="s">
        <v>423</v>
      </c>
    </row>
    <row r="20" spans="1:7" x14ac:dyDescent="0.2">
      <c r="A20">
        <v>19</v>
      </c>
      <c r="B20">
        <v>1805</v>
      </c>
      <c r="C20" t="s">
        <v>425</v>
      </c>
      <c r="D20" t="s">
        <v>357</v>
      </c>
      <c r="F20" t="s">
        <v>420</v>
      </c>
      <c r="G20" t="s">
        <v>423</v>
      </c>
    </row>
    <row r="21" spans="1:7" x14ac:dyDescent="0.2">
      <c r="A21">
        <v>20</v>
      </c>
      <c r="B21">
        <v>1805</v>
      </c>
      <c r="C21" t="s">
        <v>428</v>
      </c>
      <c r="D21" t="s">
        <v>357</v>
      </c>
      <c r="F21" t="s">
        <v>396</v>
      </c>
      <c r="G21" t="s">
        <v>379</v>
      </c>
    </row>
    <row r="22" spans="1:7" x14ac:dyDescent="0.2">
      <c r="A22">
        <v>21</v>
      </c>
      <c r="B22">
        <v>1806</v>
      </c>
      <c r="C22" t="s">
        <v>430</v>
      </c>
      <c r="D22" t="s">
        <v>357</v>
      </c>
      <c r="F22" t="s">
        <v>431</v>
      </c>
      <c r="G22" t="s">
        <v>432</v>
      </c>
    </row>
    <row r="23" spans="1:7" x14ac:dyDescent="0.2">
      <c r="A23">
        <v>22</v>
      </c>
      <c r="B23">
        <v>1806</v>
      </c>
      <c r="C23" t="s">
        <v>434</v>
      </c>
      <c r="D23" t="s">
        <v>357</v>
      </c>
      <c r="F23" t="s">
        <v>435</v>
      </c>
      <c r="G23" t="s">
        <v>405</v>
      </c>
    </row>
    <row r="24" spans="1:7" x14ac:dyDescent="0.2">
      <c r="A24">
        <v>23</v>
      </c>
      <c r="B24">
        <v>1807</v>
      </c>
      <c r="C24" t="s">
        <v>212</v>
      </c>
      <c r="D24" t="s">
        <v>358</v>
      </c>
      <c r="F24" t="s">
        <v>437</v>
      </c>
      <c r="G24" t="s">
        <v>379</v>
      </c>
    </row>
    <row r="25" spans="1:7" x14ac:dyDescent="0.2">
      <c r="A25">
        <v>24</v>
      </c>
      <c r="B25">
        <v>1807</v>
      </c>
      <c r="C25" t="s">
        <v>213</v>
      </c>
      <c r="D25" t="s">
        <v>357</v>
      </c>
      <c r="F25" t="s">
        <v>392</v>
      </c>
      <c r="G25" t="s">
        <v>379</v>
      </c>
    </row>
    <row r="26" spans="1:7" x14ac:dyDescent="0.2">
      <c r="A26">
        <v>25</v>
      </c>
      <c r="B26">
        <v>1807</v>
      </c>
      <c r="C26" t="s">
        <v>169</v>
      </c>
      <c r="D26" t="s">
        <v>357</v>
      </c>
      <c r="F26" t="s">
        <v>392</v>
      </c>
      <c r="G26" t="s">
        <v>379</v>
      </c>
    </row>
    <row r="27" spans="1:7" x14ac:dyDescent="0.2">
      <c r="A27">
        <v>26</v>
      </c>
      <c r="B27">
        <v>1807</v>
      </c>
      <c r="C27" t="s">
        <v>440</v>
      </c>
      <c r="D27" t="s">
        <v>357</v>
      </c>
      <c r="F27" t="s">
        <v>441</v>
      </c>
      <c r="G27" t="s">
        <v>379</v>
      </c>
    </row>
    <row r="28" spans="1:7" x14ac:dyDescent="0.2">
      <c r="A28">
        <v>27</v>
      </c>
      <c r="B28">
        <v>1807</v>
      </c>
      <c r="C28" t="s">
        <v>443</v>
      </c>
      <c r="D28" t="s">
        <v>357</v>
      </c>
      <c r="F28" t="s">
        <v>444</v>
      </c>
      <c r="G28" t="s">
        <v>383</v>
      </c>
    </row>
    <row r="29" spans="1:7" x14ac:dyDescent="0.2">
      <c r="A29">
        <v>28</v>
      </c>
      <c r="B29">
        <v>1807</v>
      </c>
      <c r="C29" t="s">
        <v>446</v>
      </c>
      <c r="D29" t="s">
        <v>357</v>
      </c>
      <c r="F29" t="s">
        <v>447</v>
      </c>
      <c r="G29" t="s">
        <v>448</v>
      </c>
    </row>
    <row r="30" spans="1:7" x14ac:dyDescent="0.2">
      <c r="A30">
        <v>29</v>
      </c>
      <c r="B30">
        <v>1807</v>
      </c>
      <c r="C30" t="s">
        <v>450</v>
      </c>
      <c r="D30" t="s">
        <v>357</v>
      </c>
      <c r="F30" t="s">
        <v>451</v>
      </c>
      <c r="G30" t="s">
        <v>452</v>
      </c>
    </row>
    <row r="31" spans="1:7" x14ac:dyDescent="0.2">
      <c r="A31">
        <v>30</v>
      </c>
      <c r="B31">
        <v>1808</v>
      </c>
      <c r="C31" t="s">
        <v>454</v>
      </c>
      <c r="D31" t="s">
        <v>358</v>
      </c>
      <c r="F31" t="s">
        <v>455</v>
      </c>
      <c r="G31" t="s">
        <v>379</v>
      </c>
    </row>
    <row r="32" spans="1:7" x14ac:dyDescent="0.2">
      <c r="A32">
        <v>31</v>
      </c>
      <c r="B32">
        <v>1808</v>
      </c>
      <c r="C32" t="s">
        <v>457</v>
      </c>
      <c r="D32" t="s">
        <v>357</v>
      </c>
      <c r="F32" t="s">
        <v>451</v>
      </c>
      <c r="G32" t="s">
        <v>383</v>
      </c>
    </row>
    <row r="33" spans="1:7" x14ac:dyDescent="0.2">
      <c r="A33">
        <v>32</v>
      </c>
      <c r="B33">
        <v>1809</v>
      </c>
      <c r="C33" t="s">
        <v>459</v>
      </c>
      <c r="D33" t="s">
        <v>357</v>
      </c>
      <c r="F33" t="s">
        <v>382</v>
      </c>
      <c r="G33" t="s">
        <v>379</v>
      </c>
    </row>
    <row r="34" spans="1:7" x14ac:dyDescent="0.2">
      <c r="A34">
        <v>33</v>
      </c>
      <c r="B34">
        <v>1809</v>
      </c>
      <c r="C34" t="s">
        <v>109</v>
      </c>
      <c r="D34" t="s">
        <v>357</v>
      </c>
      <c r="F34" t="s">
        <v>382</v>
      </c>
      <c r="G34" t="s">
        <v>379</v>
      </c>
    </row>
    <row r="35" spans="1:7" x14ac:dyDescent="0.2">
      <c r="A35">
        <v>34</v>
      </c>
      <c r="B35">
        <v>1809</v>
      </c>
      <c r="C35" t="s">
        <v>461</v>
      </c>
      <c r="D35" t="s">
        <v>357</v>
      </c>
      <c r="F35" t="s">
        <v>382</v>
      </c>
      <c r="G35" t="s">
        <v>379</v>
      </c>
    </row>
    <row r="36" spans="1:7" x14ac:dyDescent="0.2">
      <c r="A36">
        <v>35</v>
      </c>
      <c r="B36">
        <v>1809</v>
      </c>
      <c r="C36" t="s">
        <v>464</v>
      </c>
      <c r="D36" t="s">
        <v>357</v>
      </c>
      <c r="F36" t="s">
        <v>465</v>
      </c>
      <c r="G36" t="s">
        <v>393</v>
      </c>
    </row>
    <row r="37" spans="1:7" x14ac:dyDescent="0.2">
      <c r="A37">
        <v>36</v>
      </c>
      <c r="B37">
        <v>1809</v>
      </c>
      <c r="C37" t="s">
        <v>214</v>
      </c>
      <c r="D37" t="s">
        <v>357</v>
      </c>
      <c r="F37" t="s">
        <v>465</v>
      </c>
      <c r="G37" t="s">
        <v>393</v>
      </c>
    </row>
    <row r="38" spans="1:7" x14ac:dyDescent="0.2">
      <c r="A38">
        <v>37</v>
      </c>
      <c r="B38">
        <v>1809</v>
      </c>
      <c r="C38" t="s">
        <v>467</v>
      </c>
      <c r="D38" t="s">
        <v>357</v>
      </c>
      <c r="F38" t="s">
        <v>465</v>
      </c>
      <c r="G38" t="s">
        <v>393</v>
      </c>
    </row>
    <row r="39" spans="1:7" x14ac:dyDescent="0.2">
      <c r="A39">
        <v>38</v>
      </c>
      <c r="B39">
        <v>1810</v>
      </c>
      <c r="C39" t="s">
        <v>469</v>
      </c>
      <c r="D39" t="s">
        <v>357</v>
      </c>
      <c r="F39" t="s">
        <v>470</v>
      </c>
      <c r="G39" t="s">
        <v>379</v>
      </c>
    </row>
    <row r="40" spans="1:7" x14ac:dyDescent="0.2">
      <c r="A40">
        <v>39</v>
      </c>
      <c r="B40">
        <v>1810</v>
      </c>
      <c r="C40" t="s">
        <v>472</v>
      </c>
      <c r="D40" t="s">
        <v>357</v>
      </c>
      <c r="F40" t="s">
        <v>473</v>
      </c>
      <c r="G40" t="s">
        <v>462</v>
      </c>
    </row>
    <row r="41" spans="1:7" x14ac:dyDescent="0.2">
      <c r="A41">
        <v>40</v>
      </c>
      <c r="B41">
        <v>1810</v>
      </c>
      <c r="C41" t="s">
        <v>215</v>
      </c>
      <c r="D41" t="s">
        <v>357</v>
      </c>
      <c r="F41" t="s">
        <v>475</v>
      </c>
      <c r="G41" t="s">
        <v>402</v>
      </c>
    </row>
    <row r="42" spans="1:7" x14ac:dyDescent="0.2">
      <c r="A42">
        <v>41</v>
      </c>
      <c r="B42">
        <v>1810</v>
      </c>
      <c r="C42" t="s">
        <v>477</v>
      </c>
      <c r="D42" t="s">
        <v>357</v>
      </c>
      <c r="F42" t="s">
        <v>478</v>
      </c>
      <c r="G42" t="s">
        <v>479</v>
      </c>
    </row>
    <row r="43" spans="1:7" x14ac:dyDescent="0.2">
      <c r="A43">
        <v>42</v>
      </c>
      <c r="B43">
        <v>1811</v>
      </c>
      <c r="C43" t="s">
        <v>481</v>
      </c>
      <c r="D43" t="s">
        <v>357</v>
      </c>
      <c r="F43" t="s">
        <v>482</v>
      </c>
      <c r="G43" t="s">
        <v>379</v>
      </c>
    </row>
    <row r="44" spans="1:7" x14ac:dyDescent="0.2">
      <c r="A44">
        <v>43</v>
      </c>
      <c r="B44">
        <v>1811</v>
      </c>
      <c r="C44" t="s">
        <v>484</v>
      </c>
      <c r="D44" t="s">
        <v>357</v>
      </c>
      <c r="F44" t="s">
        <v>392</v>
      </c>
      <c r="G44" t="s">
        <v>462</v>
      </c>
    </row>
    <row r="45" spans="1:7" x14ac:dyDescent="0.2">
      <c r="A45">
        <v>44</v>
      </c>
      <c r="B45">
        <v>1811</v>
      </c>
      <c r="C45" t="s">
        <v>486</v>
      </c>
      <c r="D45" t="s">
        <v>357</v>
      </c>
      <c r="F45" t="s">
        <v>465</v>
      </c>
      <c r="G45" t="s">
        <v>405</v>
      </c>
    </row>
    <row r="46" spans="1:7" x14ac:dyDescent="0.2">
      <c r="A46">
        <v>45</v>
      </c>
      <c r="B46">
        <v>1811</v>
      </c>
      <c r="C46" t="s">
        <v>171</v>
      </c>
      <c r="D46" t="s">
        <v>357</v>
      </c>
      <c r="F46" t="s">
        <v>470</v>
      </c>
      <c r="G46" t="s">
        <v>488</v>
      </c>
    </row>
    <row r="47" spans="1:7" x14ac:dyDescent="0.2">
      <c r="A47">
        <v>46</v>
      </c>
      <c r="B47">
        <v>1811</v>
      </c>
      <c r="C47" t="s">
        <v>170</v>
      </c>
      <c r="D47" t="s">
        <v>357</v>
      </c>
      <c r="F47" t="s">
        <v>470</v>
      </c>
      <c r="G47" t="s">
        <v>488</v>
      </c>
    </row>
    <row r="48" spans="1:7" x14ac:dyDescent="0.2">
      <c r="A48">
        <v>47</v>
      </c>
      <c r="B48">
        <v>1811</v>
      </c>
      <c r="C48" t="s">
        <v>490</v>
      </c>
      <c r="D48" t="s">
        <v>357</v>
      </c>
      <c r="F48" t="s">
        <v>475</v>
      </c>
      <c r="G48" t="s">
        <v>491</v>
      </c>
    </row>
    <row r="49" spans="1:7" x14ac:dyDescent="0.2">
      <c r="A49">
        <v>48</v>
      </c>
      <c r="B49">
        <v>1812</v>
      </c>
      <c r="C49" t="s">
        <v>493</v>
      </c>
      <c r="D49" t="s">
        <v>357</v>
      </c>
      <c r="F49" t="s">
        <v>475</v>
      </c>
      <c r="G49" t="s">
        <v>488</v>
      </c>
    </row>
    <row r="50" spans="1:7" x14ac:dyDescent="0.2">
      <c r="A50">
        <v>49</v>
      </c>
      <c r="B50">
        <v>1812</v>
      </c>
      <c r="C50" t="s">
        <v>495</v>
      </c>
      <c r="D50" t="s">
        <v>357</v>
      </c>
      <c r="F50" t="s">
        <v>475</v>
      </c>
      <c r="G50" t="s">
        <v>488</v>
      </c>
    </row>
    <row r="51" spans="1:7" x14ac:dyDescent="0.2">
      <c r="A51">
        <v>50</v>
      </c>
      <c r="B51">
        <v>1812</v>
      </c>
      <c r="C51" t="s">
        <v>216</v>
      </c>
      <c r="D51" t="s">
        <v>357</v>
      </c>
      <c r="F51" t="s">
        <v>475</v>
      </c>
      <c r="G51" t="s">
        <v>488</v>
      </c>
    </row>
    <row r="52" spans="1:7" x14ac:dyDescent="0.2">
      <c r="A52">
        <v>51</v>
      </c>
      <c r="B52">
        <v>1812</v>
      </c>
      <c r="C52" t="s">
        <v>496</v>
      </c>
      <c r="D52" t="s">
        <v>357</v>
      </c>
      <c r="F52" t="s">
        <v>475</v>
      </c>
      <c r="G52" t="s">
        <v>488</v>
      </c>
    </row>
    <row r="53" spans="1:7" x14ac:dyDescent="0.2">
      <c r="A53">
        <v>52</v>
      </c>
      <c r="B53">
        <v>1812</v>
      </c>
      <c r="C53" t="s">
        <v>498</v>
      </c>
      <c r="D53" t="s">
        <v>357</v>
      </c>
      <c r="F53" t="s">
        <v>382</v>
      </c>
      <c r="G53" t="s">
        <v>499</v>
      </c>
    </row>
    <row r="54" spans="1:7" x14ac:dyDescent="0.2">
      <c r="A54">
        <v>53</v>
      </c>
      <c r="B54">
        <v>1812</v>
      </c>
      <c r="C54" t="s">
        <v>501</v>
      </c>
      <c r="D54" t="s">
        <v>357</v>
      </c>
      <c r="F54" t="s">
        <v>502</v>
      </c>
      <c r="G54" t="s">
        <v>503</v>
      </c>
    </row>
    <row r="55" spans="1:7" x14ac:dyDescent="0.2">
      <c r="A55">
        <v>54</v>
      </c>
      <c r="B55">
        <v>1813</v>
      </c>
      <c r="C55" t="s">
        <v>505</v>
      </c>
      <c r="D55" t="s">
        <v>357</v>
      </c>
      <c r="F55" t="s">
        <v>482</v>
      </c>
      <c r="G55" t="s">
        <v>379</v>
      </c>
    </row>
    <row r="56" spans="1:7" x14ac:dyDescent="0.2">
      <c r="A56">
        <v>55</v>
      </c>
      <c r="B56">
        <v>1813</v>
      </c>
      <c r="C56" t="s">
        <v>507</v>
      </c>
      <c r="D56" t="s">
        <v>357</v>
      </c>
      <c r="F56" t="s">
        <v>475</v>
      </c>
      <c r="G56" t="s">
        <v>383</v>
      </c>
    </row>
    <row r="57" spans="1:7" x14ac:dyDescent="0.2">
      <c r="A57">
        <v>56</v>
      </c>
      <c r="B57">
        <v>1813</v>
      </c>
      <c r="C57" t="s">
        <v>509</v>
      </c>
      <c r="D57" t="s">
        <v>357</v>
      </c>
      <c r="F57" t="s">
        <v>426</v>
      </c>
      <c r="G57" t="s">
        <v>462</v>
      </c>
    </row>
    <row r="58" spans="1:7" x14ac:dyDescent="0.2">
      <c r="A58">
        <v>57</v>
      </c>
      <c r="B58">
        <v>1813</v>
      </c>
      <c r="C58" t="s">
        <v>209</v>
      </c>
      <c r="D58" t="s">
        <v>357</v>
      </c>
      <c r="F58" t="s">
        <v>426</v>
      </c>
      <c r="G58" t="s">
        <v>462</v>
      </c>
    </row>
    <row r="59" spans="1:7" x14ac:dyDescent="0.2">
      <c r="A59">
        <v>58</v>
      </c>
      <c r="B59">
        <v>1813</v>
      </c>
      <c r="C59" t="s">
        <v>511</v>
      </c>
      <c r="D59" t="s">
        <v>357</v>
      </c>
      <c r="F59" t="s">
        <v>426</v>
      </c>
      <c r="G59" t="s">
        <v>462</v>
      </c>
    </row>
    <row r="60" spans="1:7" x14ac:dyDescent="0.2">
      <c r="A60">
        <v>59</v>
      </c>
      <c r="B60">
        <v>1813</v>
      </c>
      <c r="C60" t="s">
        <v>513</v>
      </c>
      <c r="D60" t="s">
        <v>357</v>
      </c>
      <c r="F60" t="s">
        <v>502</v>
      </c>
      <c r="G60" t="s">
        <v>503</v>
      </c>
    </row>
    <row r="61" spans="1:7" x14ac:dyDescent="0.2">
      <c r="A61">
        <v>60</v>
      </c>
      <c r="B61">
        <v>1813</v>
      </c>
      <c r="C61" t="s">
        <v>217</v>
      </c>
      <c r="D61" t="s">
        <v>357</v>
      </c>
      <c r="F61" t="s">
        <v>475</v>
      </c>
      <c r="G61" t="s">
        <v>383</v>
      </c>
    </row>
    <row r="62" spans="1:7" x14ac:dyDescent="0.2">
      <c r="A62">
        <v>61</v>
      </c>
      <c r="B62">
        <v>1813</v>
      </c>
      <c r="C62" t="s">
        <v>172</v>
      </c>
      <c r="D62" t="s">
        <v>357</v>
      </c>
      <c r="F62" t="s">
        <v>475</v>
      </c>
      <c r="G62" t="s">
        <v>383</v>
      </c>
    </row>
    <row r="63" spans="1:7" x14ac:dyDescent="0.2">
      <c r="A63">
        <v>62</v>
      </c>
      <c r="B63">
        <v>1813</v>
      </c>
      <c r="C63" t="s">
        <v>516</v>
      </c>
      <c r="D63" t="s">
        <v>358</v>
      </c>
      <c r="F63" t="s">
        <v>517</v>
      </c>
      <c r="G63" t="s">
        <v>379</v>
      </c>
    </row>
    <row r="64" spans="1:7" x14ac:dyDescent="0.2">
      <c r="A64">
        <v>63</v>
      </c>
      <c r="B64">
        <v>1814</v>
      </c>
      <c r="C64" t="s">
        <v>519</v>
      </c>
      <c r="D64" t="s">
        <v>357</v>
      </c>
      <c r="F64" t="s">
        <v>520</v>
      </c>
      <c r="G64" t="s">
        <v>521</v>
      </c>
    </row>
    <row r="65" spans="1:7" x14ac:dyDescent="0.2">
      <c r="A65">
        <v>64</v>
      </c>
      <c r="B65">
        <v>1814</v>
      </c>
      <c r="C65" t="s">
        <v>218</v>
      </c>
      <c r="D65" t="s">
        <v>357</v>
      </c>
      <c r="F65" t="s">
        <v>502</v>
      </c>
      <c r="G65" t="s">
        <v>462</v>
      </c>
    </row>
    <row r="66" spans="1:7" x14ac:dyDescent="0.2">
      <c r="A66">
        <v>65</v>
      </c>
      <c r="B66">
        <v>1814</v>
      </c>
      <c r="C66" t="s">
        <v>173</v>
      </c>
      <c r="D66" t="s">
        <v>357</v>
      </c>
      <c r="F66" t="s">
        <v>502</v>
      </c>
      <c r="G66" t="s">
        <v>462</v>
      </c>
    </row>
    <row r="67" spans="1:7" x14ac:dyDescent="0.2">
      <c r="A67">
        <v>66</v>
      </c>
      <c r="B67">
        <v>1814</v>
      </c>
      <c r="C67" t="s">
        <v>524</v>
      </c>
      <c r="D67" t="s">
        <v>357</v>
      </c>
      <c r="F67" t="s">
        <v>426</v>
      </c>
      <c r="G67" t="s">
        <v>379</v>
      </c>
    </row>
    <row r="68" spans="1:7" x14ac:dyDescent="0.2">
      <c r="A68">
        <v>67</v>
      </c>
      <c r="B68">
        <v>1814</v>
      </c>
      <c r="C68" t="s">
        <v>219</v>
      </c>
      <c r="D68" t="s">
        <v>357</v>
      </c>
      <c r="F68" t="s">
        <v>475</v>
      </c>
      <c r="G68" t="s">
        <v>383</v>
      </c>
    </row>
    <row r="69" spans="1:7" x14ac:dyDescent="0.2">
      <c r="A69">
        <v>68</v>
      </c>
      <c r="B69">
        <v>1814</v>
      </c>
      <c r="C69" t="s">
        <v>174</v>
      </c>
      <c r="D69" t="s">
        <v>357</v>
      </c>
      <c r="F69" t="s">
        <v>475</v>
      </c>
      <c r="G69" t="s">
        <v>383</v>
      </c>
    </row>
    <row r="70" spans="1:7" x14ac:dyDescent="0.2">
      <c r="A70">
        <v>69</v>
      </c>
      <c r="B70">
        <v>1815</v>
      </c>
      <c r="C70" t="s">
        <v>220</v>
      </c>
      <c r="D70" t="s">
        <v>357</v>
      </c>
      <c r="F70" t="s">
        <v>482</v>
      </c>
      <c r="G70" t="s">
        <v>379</v>
      </c>
    </row>
    <row r="71" spans="1:7" x14ac:dyDescent="0.2">
      <c r="A71">
        <v>70</v>
      </c>
      <c r="B71">
        <v>1815</v>
      </c>
      <c r="C71" t="s">
        <v>175</v>
      </c>
      <c r="D71" t="s">
        <v>357</v>
      </c>
      <c r="F71" t="s">
        <v>482</v>
      </c>
      <c r="G71" t="s">
        <v>379</v>
      </c>
    </row>
    <row r="72" spans="1:7" x14ac:dyDescent="0.2">
      <c r="A72">
        <v>71</v>
      </c>
      <c r="B72">
        <v>1815</v>
      </c>
      <c r="C72" t="s">
        <v>221</v>
      </c>
      <c r="D72" t="s">
        <v>357</v>
      </c>
      <c r="F72" t="s">
        <v>482</v>
      </c>
      <c r="G72" t="s">
        <v>379</v>
      </c>
    </row>
    <row r="73" spans="1:7" x14ac:dyDescent="0.2">
      <c r="A73">
        <v>72</v>
      </c>
      <c r="B73">
        <v>1815</v>
      </c>
      <c r="C73" t="s">
        <v>176</v>
      </c>
      <c r="D73" t="s">
        <v>357</v>
      </c>
      <c r="F73" t="s">
        <v>482</v>
      </c>
      <c r="G73" t="s">
        <v>379</v>
      </c>
    </row>
    <row r="74" spans="1:7" x14ac:dyDescent="0.2">
      <c r="A74">
        <v>73</v>
      </c>
      <c r="B74">
        <v>1815</v>
      </c>
      <c r="C74" t="s">
        <v>529</v>
      </c>
      <c r="D74" t="s">
        <v>357</v>
      </c>
      <c r="F74" t="s">
        <v>475</v>
      </c>
      <c r="G74" t="s">
        <v>462</v>
      </c>
    </row>
    <row r="75" spans="1:7" x14ac:dyDescent="0.2">
      <c r="A75">
        <v>74</v>
      </c>
      <c r="B75">
        <v>1815</v>
      </c>
      <c r="C75" t="s">
        <v>531</v>
      </c>
      <c r="D75" t="s">
        <v>357</v>
      </c>
      <c r="F75" t="s">
        <v>502</v>
      </c>
      <c r="G75" t="s">
        <v>379</v>
      </c>
    </row>
    <row r="76" spans="1:7" x14ac:dyDescent="0.2">
      <c r="A76">
        <v>75</v>
      </c>
      <c r="B76">
        <v>1815</v>
      </c>
      <c r="C76" t="s">
        <v>365</v>
      </c>
      <c r="D76" t="s">
        <v>357</v>
      </c>
      <c r="F76" t="s">
        <v>482</v>
      </c>
      <c r="G76" t="s">
        <v>383</v>
      </c>
    </row>
    <row r="77" spans="1:7" x14ac:dyDescent="0.2">
      <c r="A77">
        <v>76</v>
      </c>
      <c r="B77">
        <v>1816</v>
      </c>
      <c r="C77" t="s">
        <v>534</v>
      </c>
      <c r="D77" t="s">
        <v>357</v>
      </c>
      <c r="F77" t="s">
        <v>470</v>
      </c>
      <c r="G77" t="s">
        <v>379</v>
      </c>
    </row>
    <row r="78" spans="1:7" x14ac:dyDescent="0.2">
      <c r="A78">
        <v>77</v>
      </c>
      <c r="B78">
        <v>1816</v>
      </c>
      <c r="C78" t="s">
        <v>536</v>
      </c>
      <c r="D78" t="s">
        <v>357</v>
      </c>
      <c r="F78" t="s">
        <v>426</v>
      </c>
      <c r="G78" t="s">
        <v>462</v>
      </c>
    </row>
    <row r="79" spans="1:7" x14ac:dyDescent="0.2">
      <c r="A79">
        <v>78</v>
      </c>
      <c r="B79">
        <v>1816</v>
      </c>
      <c r="C79" t="s">
        <v>538</v>
      </c>
      <c r="D79" t="s">
        <v>357</v>
      </c>
      <c r="F79" t="s">
        <v>539</v>
      </c>
      <c r="G79" t="s">
        <v>379</v>
      </c>
    </row>
    <row r="80" spans="1:7" x14ac:dyDescent="0.2">
      <c r="A80">
        <v>79</v>
      </c>
      <c r="B80">
        <v>1817</v>
      </c>
      <c r="C80" t="s">
        <v>222</v>
      </c>
      <c r="D80" t="s">
        <v>357</v>
      </c>
      <c r="F80" t="s">
        <v>539</v>
      </c>
      <c r="G80" t="s">
        <v>379</v>
      </c>
    </row>
    <row r="81" spans="1:7" x14ac:dyDescent="0.2">
      <c r="A81">
        <v>80</v>
      </c>
      <c r="B81">
        <v>1817</v>
      </c>
      <c r="C81" t="s">
        <v>541</v>
      </c>
      <c r="D81" t="s">
        <v>357</v>
      </c>
      <c r="F81" t="s">
        <v>539</v>
      </c>
      <c r="G81" t="s">
        <v>379</v>
      </c>
    </row>
    <row r="82" spans="1:7" x14ac:dyDescent="0.2">
      <c r="A82">
        <v>81</v>
      </c>
      <c r="B82">
        <v>1817</v>
      </c>
      <c r="C82" t="s">
        <v>543</v>
      </c>
      <c r="D82" t="s">
        <v>357</v>
      </c>
      <c r="F82" t="s">
        <v>544</v>
      </c>
      <c r="G82" t="s">
        <v>383</v>
      </c>
    </row>
    <row r="83" spans="1:7" x14ac:dyDescent="0.2">
      <c r="A83">
        <v>82</v>
      </c>
      <c r="B83">
        <v>1817</v>
      </c>
      <c r="C83" t="s">
        <v>177</v>
      </c>
      <c r="D83" t="s">
        <v>357</v>
      </c>
      <c r="F83" t="s">
        <v>544</v>
      </c>
      <c r="G83" t="s">
        <v>383</v>
      </c>
    </row>
    <row r="84" spans="1:7" x14ac:dyDescent="0.2">
      <c r="A84">
        <v>83</v>
      </c>
      <c r="B84">
        <v>1817</v>
      </c>
      <c r="C84" t="s">
        <v>223</v>
      </c>
      <c r="D84" t="s">
        <v>357</v>
      </c>
      <c r="F84" t="s">
        <v>544</v>
      </c>
      <c r="G84" t="s">
        <v>383</v>
      </c>
    </row>
    <row r="85" spans="1:7" x14ac:dyDescent="0.2">
      <c r="A85">
        <v>84</v>
      </c>
      <c r="B85">
        <v>1817</v>
      </c>
      <c r="C85" t="s">
        <v>178</v>
      </c>
      <c r="D85" t="s">
        <v>357</v>
      </c>
      <c r="F85" t="s">
        <v>544</v>
      </c>
      <c r="G85" t="s">
        <v>383</v>
      </c>
    </row>
    <row r="86" spans="1:7" x14ac:dyDescent="0.2">
      <c r="A86">
        <v>85</v>
      </c>
      <c r="B86">
        <v>1817</v>
      </c>
      <c r="C86" t="s">
        <v>616</v>
      </c>
      <c r="D86" t="s">
        <v>357</v>
      </c>
      <c r="F86" t="s">
        <v>544</v>
      </c>
      <c r="G86" t="s">
        <v>383</v>
      </c>
    </row>
    <row r="87" spans="1:7" x14ac:dyDescent="0.2">
      <c r="A87">
        <v>86</v>
      </c>
      <c r="B87">
        <v>1817</v>
      </c>
      <c r="C87" t="s">
        <v>224</v>
      </c>
      <c r="D87" t="s">
        <v>357</v>
      </c>
      <c r="F87" t="s">
        <v>544</v>
      </c>
      <c r="G87" t="s">
        <v>383</v>
      </c>
    </row>
    <row r="88" spans="1:7" x14ac:dyDescent="0.2">
      <c r="A88">
        <v>87</v>
      </c>
      <c r="B88">
        <v>1817</v>
      </c>
      <c r="C88" t="s">
        <v>547</v>
      </c>
      <c r="D88" t="s">
        <v>358</v>
      </c>
      <c r="F88" t="s">
        <v>544</v>
      </c>
      <c r="G88" t="s">
        <v>383</v>
      </c>
    </row>
    <row r="89" spans="1:7" x14ac:dyDescent="0.2">
      <c r="A89">
        <v>88</v>
      </c>
      <c r="B89">
        <v>1817</v>
      </c>
      <c r="C89" t="s">
        <v>225</v>
      </c>
      <c r="D89" t="s">
        <v>357</v>
      </c>
      <c r="F89" t="s">
        <v>382</v>
      </c>
      <c r="G89" t="s">
        <v>405</v>
      </c>
    </row>
    <row r="90" spans="1:7" x14ac:dyDescent="0.2">
      <c r="A90">
        <v>89</v>
      </c>
      <c r="B90">
        <v>1817</v>
      </c>
      <c r="C90" t="s">
        <v>179</v>
      </c>
      <c r="D90" t="s">
        <v>357</v>
      </c>
      <c r="F90" t="s">
        <v>382</v>
      </c>
      <c r="G90" t="s">
        <v>405</v>
      </c>
    </row>
    <row r="91" spans="1:7" x14ac:dyDescent="0.2">
      <c r="A91">
        <v>90</v>
      </c>
      <c r="B91">
        <v>1817</v>
      </c>
      <c r="C91" t="s">
        <v>226</v>
      </c>
      <c r="D91" t="s">
        <v>357</v>
      </c>
      <c r="F91" t="s">
        <v>548</v>
      </c>
      <c r="G91" t="s">
        <v>405</v>
      </c>
    </row>
    <row r="92" spans="1:7" x14ac:dyDescent="0.2">
      <c r="A92">
        <v>91</v>
      </c>
      <c r="B92">
        <v>1817</v>
      </c>
      <c r="C92" t="s">
        <v>227</v>
      </c>
      <c r="D92" t="s">
        <v>357</v>
      </c>
      <c r="F92" t="s">
        <v>548</v>
      </c>
      <c r="G92" t="s">
        <v>405</v>
      </c>
    </row>
    <row r="93" spans="1:7" x14ac:dyDescent="0.2">
      <c r="A93">
        <v>92</v>
      </c>
      <c r="B93">
        <v>1817</v>
      </c>
      <c r="C93" t="s">
        <v>180</v>
      </c>
      <c r="D93" t="s">
        <v>357</v>
      </c>
      <c r="F93" t="s">
        <v>548</v>
      </c>
      <c r="G93" t="s">
        <v>405</v>
      </c>
    </row>
    <row r="94" spans="1:7" x14ac:dyDescent="0.2">
      <c r="A94">
        <v>93</v>
      </c>
      <c r="B94">
        <v>1818</v>
      </c>
      <c r="C94" t="s">
        <v>551</v>
      </c>
      <c r="D94" t="s">
        <v>357</v>
      </c>
      <c r="F94" t="s">
        <v>418</v>
      </c>
      <c r="G94" t="s">
        <v>402</v>
      </c>
    </row>
    <row r="95" spans="1:7" x14ac:dyDescent="0.2">
      <c r="A95">
        <v>94</v>
      </c>
      <c r="B95">
        <v>1818</v>
      </c>
      <c r="C95" t="s">
        <v>228</v>
      </c>
      <c r="D95" t="s">
        <v>357</v>
      </c>
      <c r="F95" t="s">
        <v>553</v>
      </c>
      <c r="G95" t="s">
        <v>383</v>
      </c>
    </row>
    <row r="96" spans="1:7" x14ac:dyDescent="0.2">
      <c r="A96">
        <v>95</v>
      </c>
      <c r="B96">
        <v>1818</v>
      </c>
      <c r="C96" t="s">
        <v>181</v>
      </c>
      <c r="D96" t="s">
        <v>357</v>
      </c>
      <c r="F96" t="s">
        <v>553</v>
      </c>
      <c r="G96" t="s">
        <v>383</v>
      </c>
    </row>
    <row r="97" spans="1:7" x14ac:dyDescent="0.2">
      <c r="A97">
        <v>96</v>
      </c>
      <c r="B97">
        <v>1818</v>
      </c>
      <c r="C97" t="s">
        <v>555</v>
      </c>
      <c r="D97" t="s">
        <v>357</v>
      </c>
      <c r="F97" t="s">
        <v>389</v>
      </c>
      <c r="G97" t="s">
        <v>402</v>
      </c>
    </row>
    <row r="98" spans="1:7" x14ac:dyDescent="0.2">
      <c r="A98">
        <v>97</v>
      </c>
      <c r="B98">
        <v>1818</v>
      </c>
      <c r="C98" t="s">
        <v>557</v>
      </c>
      <c r="D98" t="s">
        <v>357</v>
      </c>
      <c r="F98" t="s">
        <v>389</v>
      </c>
      <c r="G98" t="s">
        <v>402</v>
      </c>
    </row>
    <row r="99" spans="1:7" x14ac:dyDescent="0.2">
      <c r="A99">
        <v>98</v>
      </c>
      <c r="B99">
        <v>1818</v>
      </c>
      <c r="C99" t="s">
        <v>558</v>
      </c>
      <c r="D99" t="s">
        <v>357</v>
      </c>
      <c r="F99" t="s">
        <v>389</v>
      </c>
      <c r="G99" t="s">
        <v>402</v>
      </c>
    </row>
    <row r="100" spans="1:7" x14ac:dyDescent="0.2">
      <c r="A100">
        <v>99</v>
      </c>
      <c r="B100">
        <v>1818</v>
      </c>
      <c r="C100" t="s">
        <v>560</v>
      </c>
      <c r="D100" t="s">
        <v>357</v>
      </c>
      <c r="F100" t="s">
        <v>475</v>
      </c>
      <c r="G100" t="s">
        <v>379</v>
      </c>
    </row>
    <row r="101" spans="1:7" x14ac:dyDescent="0.2">
      <c r="A101">
        <v>100</v>
      </c>
      <c r="B101">
        <v>1819</v>
      </c>
      <c r="C101" t="s">
        <v>561</v>
      </c>
      <c r="D101" t="s">
        <v>357</v>
      </c>
      <c r="F101" t="s">
        <v>396</v>
      </c>
      <c r="G101" t="s">
        <v>383</v>
      </c>
    </row>
    <row r="102" spans="1:7" x14ac:dyDescent="0.2">
      <c r="A102">
        <v>101</v>
      </c>
      <c r="B102">
        <v>1819</v>
      </c>
      <c r="C102" t="s">
        <v>563</v>
      </c>
      <c r="D102" t="s">
        <v>357</v>
      </c>
      <c r="F102" t="s">
        <v>408</v>
      </c>
      <c r="G102" t="s">
        <v>379</v>
      </c>
    </row>
    <row r="103" spans="1:7" x14ac:dyDescent="0.2">
      <c r="A103">
        <v>102</v>
      </c>
      <c r="B103">
        <v>1819</v>
      </c>
      <c r="C103" t="s">
        <v>565</v>
      </c>
      <c r="D103" t="s">
        <v>357</v>
      </c>
      <c r="F103" t="s">
        <v>382</v>
      </c>
      <c r="G103" t="s">
        <v>462</v>
      </c>
    </row>
    <row r="104" spans="1:7" x14ac:dyDescent="0.2">
      <c r="A104">
        <v>103</v>
      </c>
      <c r="B104">
        <v>1819</v>
      </c>
      <c r="C104" t="s">
        <v>567</v>
      </c>
      <c r="D104" t="s">
        <v>357</v>
      </c>
      <c r="F104" t="s">
        <v>568</v>
      </c>
      <c r="G104" t="s">
        <v>379</v>
      </c>
    </row>
    <row r="105" spans="1:7" x14ac:dyDescent="0.2">
      <c r="A105">
        <v>104</v>
      </c>
      <c r="B105">
        <v>1819</v>
      </c>
      <c r="C105" t="s">
        <v>570</v>
      </c>
      <c r="D105" t="s">
        <v>357</v>
      </c>
      <c r="F105" t="s">
        <v>382</v>
      </c>
      <c r="G105" t="s">
        <v>571</v>
      </c>
    </row>
    <row r="106" spans="1:7" x14ac:dyDescent="0.2">
      <c r="A106">
        <v>105</v>
      </c>
      <c r="B106">
        <v>1819</v>
      </c>
      <c r="C106" t="s">
        <v>185</v>
      </c>
      <c r="D106" t="s">
        <v>357</v>
      </c>
      <c r="F106" t="s">
        <v>382</v>
      </c>
      <c r="G106" t="s">
        <v>571</v>
      </c>
    </row>
    <row r="107" spans="1:7" x14ac:dyDescent="0.2">
      <c r="A107">
        <v>106</v>
      </c>
      <c r="B107">
        <v>1819</v>
      </c>
      <c r="C107" t="s">
        <v>182</v>
      </c>
      <c r="D107" t="s">
        <v>357</v>
      </c>
      <c r="F107" t="s">
        <v>382</v>
      </c>
      <c r="G107" t="s">
        <v>571</v>
      </c>
    </row>
    <row r="108" spans="1:7" x14ac:dyDescent="0.2">
      <c r="A108">
        <v>107</v>
      </c>
      <c r="B108">
        <v>1819</v>
      </c>
      <c r="C108" t="s">
        <v>183</v>
      </c>
      <c r="D108" t="s">
        <v>357</v>
      </c>
      <c r="F108" t="s">
        <v>382</v>
      </c>
      <c r="G108" t="s">
        <v>571</v>
      </c>
    </row>
    <row r="109" spans="1:7" x14ac:dyDescent="0.2">
      <c r="A109">
        <v>108</v>
      </c>
      <c r="B109">
        <v>1819</v>
      </c>
      <c r="C109" t="s">
        <v>184</v>
      </c>
      <c r="D109" t="s">
        <v>357</v>
      </c>
      <c r="F109" t="s">
        <v>382</v>
      </c>
      <c r="G109" t="s">
        <v>571</v>
      </c>
    </row>
    <row r="110" spans="1:7" x14ac:dyDescent="0.2">
      <c r="A110">
        <v>109</v>
      </c>
      <c r="B110">
        <v>1819</v>
      </c>
      <c r="C110" t="s">
        <v>574</v>
      </c>
      <c r="D110" t="s">
        <v>357</v>
      </c>
      <c r="F110" t="s">
        <v>502</v>
      </c>
      <c r="G110" t="s">
        <v>383</v>
      </c>
    </row>
    <row r="111" spans="1:7" x14ac:dyDescent="0.2">
      <c r="A111">
        <v>110</v>
      </c>
      <c r="B111">
        <v>1820</v>
      </c>
      <c r="C111" t="s">
        <v>229</v>
      </c>
      <c r="D111" t="s">
        <v>357</v>
      </c>
      <c r="F111" t="s">
        <v>568</v>
      </c>
      <c r="G111" t="s">
        <v>379</v>
      </c>
    </row>
    <row r="112" spans="1:7" x14ac:dyDescent="0.2">
      <c r="A112">
        <v>111</v>
      </c>
      <c r="B112">
        <v>1820</v>
      </c>
      <c r="C112" t="s">
        <v>186</v>
      </c>
      <c r="D112" t="s">
        <v>357</v>
      </c>
      <c r="F112" t="s">
        <v>568</v>
      </c>
      <c r="G112" t="s">
        <v>379</v>
      </c>
    </row>
    <row r="113" spans="1:7" x14ac:dyDescent="0.2">
      <c r="A113">
        <v>112</v>
      </c>
      <c r="B113">
        <v>1820</v>
      </c>
      <c r="C113" t="s">
        <v>230</v>
      </c>
      <c r="D113" t="s">
        <v>357</v>
      </c>
      <c r="F113" t="s">
        <v>577</v>
      </c>
      <c r="G113" t="s">
        <v>462</v>
      </c>
    </row>
    <row r="114" spans="1:7" x14ac:dyDescent="0.2">
      <c r="A114">
        <v>113</v>
      </c>
      <c r="B114">
        <v>1820</v>
      </c>
      <c r="C114" t="s">
        <v>187</v>
      </c>
      <c r="D114" t="s">
        <v>357</v>
      </c>
      <c r="F114" t="s">
        <v>577</v>
      </c>
      <c r="G114" t="s">
        <v>462</v>
      </c>
    </row>
    <row r="115" spans="1:7" x14ac:dyDescent="0.2">
      <c r="A115">
        <v>114</v>
      </c>
      <c r="B115">
        <v>1820</v>
      </c>
      <c r="C115" t="s">
        <v>579</v>
      </c>
      <c r="D115" t="s">
        <v>357</v>
      </c>
      <c r="F115" t="s">
        <v>580</v>
      </c>
      <c r="G115" t="s">
        <v>383</v>
      </c>
    </row>
    <row r="116" spans="1:7" x14ac:dyDescent="0.2">
      <c r="A116">
        <v>115</v>
      </c>
      <c r="B116">
        <v>1820</v>
      </c>
      <c r="C116" t="s">
        <v>231</v>
      </c>
      <c r="D116" t="s">
        <v>357</v>
      </c>
      <c r="F116" t="s">
        <v>582</v>
      </c>
      <c r="G116" t="s">
        <v>488</v>
      </c>
    </row>
    <row r="117" spans="1:7" x14ac:dyDescent="0.2">
      <c r="A117">
        <v>116</v>
      </c>
      <c r="B117">
        <v>1820</v>
      </c>
      <c r="C117" t="s">
        <v>188</v>
      </c>
      <c r="D117" t="s">
        <v>357</v>
      </c>
      <c r="F117" t="s">
        <v>582</v>
      </c>
      <c r="G117" t="s">
        <v>488</v>
      </c>
    </row>
    <row r="118" spans="1:7" x14ac:dyDescent="0.2">
      <c r="A118">
        <v>117</v>
      </c>
      <c r="B118">
        <v>1820</v>
      </c>
      <c r="C118" t="s">
        <v>584</v>
      </c>
      <c r="D118" t="s">
        <v>357</v>
      </c>
      <c r="F118" t="s">
        <v>582</v>
      </c>
      <c r="G118" t="s">
        <v>383</v>
      </c>
    </row>
    <row r="119" spans="1:7" x14ac:dyDescent="0.2">
      <c r="A119">
        <v>118</v>
      </c>
      <c r="B119">
        <v>1820</v>
      </c>
      <c r="C119" t="s">
        <v>586</v>
      </c>
      <c r="D119" t="s">
        <v>357</v>
      </c>
      <c r="F119" t="s">
        <v>539</v>
      </c>
      <c r="G119" t="s">
        <v>448</v>
      </c>
    </row>
    <row r="120" spans="1:7" x14ac:dyDescent="0.2">
      <c r="A120">
        <v>119</v>
      </c>
      <c r="B120">
        <v>1820</v>
      </c>
      <c r="C120" t="s">
        <v>232</v>
      </c>
      <c r="D120" t="s">
        <v>357</v>
      </c>
      <c r="F120" t="s">
        <v>539</v>
      </c>
      <c r="G120" t="s">
        <v>448</v>
      </c>
    </row>
    <row r="121" spans="1:7" x14ac:dyDescent="0.2">
      <c r="A121">
        <v>120</v>
      </c>
      <c r="B121">
        <v>1820</v>
      </c>
      <c r="C121" t="s">
        <v>202</v>
      </c>
      <c r="D121" t="s">
        <v>357</v>
      </c>
      <c r="F121" t="s">
        <v>539</v>
      </c>
      <c r="G121" t="s">
        <v>448</v>
      </c>
    </row>
    <row r="122" spans="1:7" x14ac:dyDescent="0.2">
      <c r="A122">
        <v>121</v>
      </c>
      <c r="B122">
        <v>1820</v>
      </c>
      <c r="C122" t="s">
        <v>203</v>
      </c>
      <c r="D122" t="s">
        <v>357</v>
      </c>
      <c r="F122" t="s">
        <v>539</v>
      </c>
      <c r="G122" t="s">
        <v>448</v>
      </c>
    </row>
    <row r="123" spans="1:7" x14ac:dyDescent="0.2">
      <c r="A123">
        <v>122</v>
      </c>
      <c r="B123">
        <v>1820</v>
      </c>
      <c r="C123" t="s">
        <v>204</v>
      </c>
      <c r="D123" t="s">
        <v>357</v>
      </c>
      <c r="F123" t="s">
        <v>539</v>
      </c>
      <c r="G123" t="s">
        <v>448</v>
      </c>
    </row>
    <row r="124" spans="1:7" x14ac:dyDescent="0.2">
      <c r="A124">
        <v>123</v>
      </c>
      <c r="B124">
        <v>1820</v>
      </c>
      <c r="C124" t="s">
        <v>589</v>
      </c>
      <c r="D124" t="s">
        <v>357</v>
      </c>
      <c r="F124" t="s">
        <v>502</v>
      </c>
      <c r="G124" t="s">
        <v>379</v>
      </c>
    </row>
    <row r="125" spans="1:7" x14ac:dyDescent="0.2">
      <c r="A125">
        <v>124</v>
      </c>
      <c r="B125">
        <v>1821</v>
      </c>
      <c r="C125" t="s">
        <v>591</v>
      </c>
      <c r="D125" t="s">
        <v>357</v>
      </c>
      <c r="F125" t="s">
        <v>475</v>
      </c>
      <c r="G125" t="s">
        <v>379</v>
      </c>
    </row>
    <row r="126" spans="1:7" x14ac:dyDescent="0.2">
      <c r="A126">
        <v>125</v>
      </c>
      <c r="B126">
        <v>1821</v>
      </c>
      <c r="C126" t="s">
        <v>593</v>
      </c>
      <c r="D126" t="s">
        <v>357</v>
      </c>
      <c r="F126" t="s">
        <v>426</v>
      </c>
      <c r="G126" t="s">
        <v>488</v>
      </c>
    </row>
    <row r="127" spans="1:7" x14ac:dyDescent="0.2">
      <c r="A127">
        <v>126</v>
      </c>
      <c r="B127">
        <v>1821</v>
      </c>
      <c r="C127" t="s">
        <v>595</v>
      </c>
      <c r="D127" t="s">
        <v>357</v>
      </c>
      <c r="F127" t="s">
        <v>426</v>
      </c>
      <c r="G127" t="s">
        <v>383</v>
      </c>
    </row>
    <row r="128" spans="1:7" x14ac:dyDescent="0.2">
      <c r="A128">
        <v>127</v>
      </c>
      <c r="B128">
        <v>1821</v>
      </c>
      <c r="C128" t="s">
        <v>597</v>
      </c>
      <c r="D128" t="s">
        <v>357</v>
      </c>
      <c r="F128" t="s">
        <v>502</v>
      </c>
      <c r="G128" t="s">
        <v>448</v>
      </c>
    </row>
    <row r="129" spans="1:7" x14ac:dyDescent="0.2">
      <c r="A129">
        <v>128</v>
      </c>
      <c r="B129">
        <v>1821</v>
      </c>
      <c r="C129" t="s">
        <v>599</v>
      </c>
      <c r="D129" t="s">
        <v>357</v>
      </c>
      <c r="F129" t="s">
        <v>502</v>
      </c>
      <c r="G129" t="s">
        <v>379</v>
      </c>
    </row>
    <row r="130" spans="1:7" x14ac:dyDescent="0.2">
      <c r="A130">
        <v>129</v>
      </c>
      <c r="B130">
        <v>1821</v>
      </c>
      <c r="C130" t="s">
        <v>233</v>
      </c>
      <c r="D130" t="s">
        <v>357</v>
      </c>
      <c r="F130" t="s">
        <v>382</v>
      </c>
      <c r="G130" t="s">
        <v>379</v>
      </c>
    </row>
    <row r="131" spans="1:7" x14ac:dyDescent="0.2">
      <c r="A131">
        <v>130</v>
      </c>
      <c r="B131">
        <v>1821</v>
      </c>
      <c r="C131" t="s">
        <v>189</v>
      </c>
      <c r="D131" t="s">
        <v>357</v>
      </c>
      <c r="F131" t="s">
        <v>382</v>
      </c>
      <c r="G131" t="s">
        <v>379</v>
      </c>
    </row>
    <row r="132" spans="1:7" x14ac:dyDescent="0.2">
      <c r="A132">
        <v>131</v>
      </c>
      <c r="B132">
        <v>1821</v>
      </c>
      <c r="C132" t="s">
        <v>250</v>
      </c>
      <c r="D132" t="s">
        <v>357</v>
      </c>
      <c r="F132" t="s">
        <v>382</v>
      </c>
      <c r="G132" t="s">
        <v>379</v>
      </c>
    </row>
    <row r="133" spans="1:7" x14ac:dyDescent="0.2">
      <c r="A133">
        <v>132</v>
      </c>
      <c r="B133">
        <v>1821</v>
      </c>
      <c r="C133" t="s">
        <v>234</v>
      </c>
      <c r="D133" t="s">
        <v>357</v>
      </c>
      <c r="F133" t="s">
        <v>382</v>
      </c>
      <c r="G133" t="s">
        <v>379</v>
      </c>
    </row>
    <row r="134" spans="1:7" x14ac:dyDescent="0.2">
      <c r="A134">
        <v>133</v>
      </c>
      <c r="B134">
        <v>1821</v>
      </c>
      <c r="C134" t="s">
        <v>205</v>
      </c>
      <c r="D134" t="s">
        <v>357</v>
      </c>
      <c r="F134" t="s">
        <v>382</v>
      </c>
      <c r="G134" t="s">
        <v>379</v>
      </c>
    </row>
    <row r="135" spans="1:7" x14ac:dyDescent="0.2">
      <c r="A135">
        <v>134</v>
      </c>
      <c r="B135">
        <v>1821</v>
      </c>
      <c r="C135" t="s">
        <v>603</v>
      </c>
      <c r="D135" t="s">
        <v>358</v>
      </c>
      <c r="F135" t="s">
        <v>604</v>
      </c>
      <c r="G135" t="s">
        <v>605</v>
      </c>
    </row>
    <row r="136" spans="1:7" x14ac:dyDescent="0.2">
      <c r="A136">
        <v>135</v>
      </c>
      <c r="B136">
        <v>1821</v>
      </c>
      <c r="C136" t="s">
        <v>607</v>
      </c>
      <c r="D136" t="s">
        <v>357</v>
      </c>
      <c r="F136" t="s">
        <v>608</v>
      </c>
      <c r="G136" t="s">
        <v>402</v>
      </c>
    </row>
    <row r="137" spans="1:7" x14ac:dyDescent="0.2">
      <c r="A137">
        <v>136</v>
      </c>
      <c r="B137">
        <v>1822</v>
      </c>
      <c r="C137" t="s">
        <v>235</v>
      </c>
      <c r="D137" t="s">
        <v>357</v>
      </c>
      <c r="F137" t="s">
        <v>610</v>
      </c>
      <c r="G137" t="s">
        <v>611</v>
      </c>
    </row>
    <row r="138" spans="1:7" x14ac:dyDescent="0.2">
      <c r="A138">
        <v>137</v>
      </c>
      <c r="B138">
        <v>1822</v>
      </c>
      <c r="C138" t="s">
        <v>190</v>
      </c>
      <c r="D138" t="s">
        <v>357</v>
      </c>
      <c r="F138" t="s">
        <v>610</v>
      </c>
      <c r="G138" t="s">
        <v>611</v>
      </c>
    </row>
    <row r="139" spans="1:7" x14ac:dyDescent="0.2">
      <c r="A139">
        <v>138</v>
      </c>
      <c r="B139">
        <v>1822</v>
      </c>
      <c r="C139" t="s">
        <v>236</v>
      </c>
      <c r="D139" t="s">
        <v>357</v>
      </c>
      <c r="F139" t="s">
        <v>608</v>
      </c>
      <c r="G139" t="s">
        <v>402</v>
      </c>
    </row>
    <row r="140" spans="1:7" x14ac:dyDescent="0.2">
      <c r="A140">
        <v>139</v>
      </c>
      <c r="B140">
        <v>1822</v>
      </c>
      <c r="C140" t="s">
        <v>191</v>
      </c>
      <c r="D140" t="s">
        <v>357</v>
      </c>
      <c r="F140" t="s">
        <v>608</v>
      </c>
      <c r="G140" t="s">
        <v>402</v>
      </c>
    </row>
    <row r="141" spans="1:7" x14ac:dyDescent="0.2">
      <c r="A141">
        <v>140</v>
      </c>
      <c r="B141">
        <v>1822</v>
      </c>
      <c r="C141" t="s">
        <v>613</v>
      </c>
      <c r="D141" t="s">
        <v>357</v>
      </c>
      <c r="F141" t="s">
        <v>382</v>
      </c>
      <c r="G141" t="s">
        <v>383</v>
      </c>
    </row>
    <row r="142" spans="1:7" x14ac:dyDescent="0.2">
      <c r="A142">
        <v>141</v>
      </c>
      <c r="B142">
        <v>1822</v>
      </c>
      <c r="C142" t="s">
        <v>614</v>
      </c>
      <c r="D142" t="s">
        <v>357</v>
      </c>
      <c r="F142" t="s">
        <v>382</v>
      </c>
      <c r="G142" t="s">
        <v>383</v>
      </c>
    </row>
    <row r="143" spans="1:7" x14ac:dyDescent="0.2">
      <c r="A143">
        <v>142</v>
      </c>
      <c r="B143">
        <v>1822</v>
      </c>
      <c r="C143" t="s">
        <v>616</v>
      </c>
      <c r="D143" t="s">
        <v>357</v>
      </c>
      <c r="F143" t="s">
        <v>382</v>
      </c>
      <c r="G143" t="s">
        <v>393</v>
      </c>
    </row>
    <row r="144" spans="1:7" x14ac:dyDescent="0.2">
      <c r="A144">
        <v>143</v>
      </c>
      <c r="B144">
        <v>1822</v>
      </c>
      <c r="C144" t="s">
        <v>618</v>
      </c>
      <c r="D144" t="s">
        <v>357</v>
      </c>
      <c r="F144" t="s">
        <v>465</v>
      </c>
      <c r="G144" t="s">
        <v>462</v>
      </c>
    </row>
    <row r="145" spans="1:7" x14ac:dyDescent="0.2">
      <c r="A145">
        <v>144</v>
      </c>
      <c r="B145">
        <v>1823</v>
      </c>
      <c r="C145" t="s">
        <v>620</v>
      </c>
      <c r="D145" t="s">
        <v>357</v>
      </c>
      <c r="F145" t="s">
        <v>382</v>
      </c>
      <c r="G145" t="s">
        <v>379</v>
      </c>
    </row>
    <row r="146" spans="1:7" x14ac:dyDescent="0.2">
      <c r="A146">
        <v>145</v>
      </c>
      <c r="B146">
        <v>1823</v>
      </c>
      <c r="C146" t="s">
        <v>622</v>
      </c>
      <c r="D146" t="s">
        <v>358</v>
      </c>
      <c r="F146" t="s">
        <v>502</v>
      </c>
      <c r="G146" t="s">
        <v>379</v>
      </c>
    </row>
    <row r="147" spans="1:7" x14ac:dyDescent="0.2">
      <c r="A147">
        <v>146</v>
      </c>
      <c r="B147">
        <v>1823</v>
      </c>
      <c r="C147" t="s">
        <v>237</v>
      </c>
      <c r="D147" t="s">
        <v>357</v>
      </c>
      <c r="F147" t="s">
        <v>624</v>
      </c>
      <c r="G147" t="s">
        <v>448</v>
      </c>
    </row>
    <row r="148" spans="1:7" x14ac:dyDescent="0.2">
      <c r="A148">
        <v>147</v>
      </c>
      <c r="B148">
        <v>1823</v>
      </c>
      <c r="C148" t="s">
        <v>192</v>
      </c>
      <c r="D148" t="s">
        <v>357</v>
      </c>
      <c r="F148" t="s">
        <v>624</v>
      </c>
      <c r="G148" t="s">
        <v>448</v>
      </c>
    </row>
    <row r="149" spans="1:7" x14ac:dyDescent="0.2">
      <c r="A149">
        <v>148</v>
      </c>
      <c r="B149">
        <v>1823</v>
      </c>
      <c r="C149" t="s">
        <v>193</v>
      </c>
      <c r="D149" t="s">
        <v>357</v>
      </c>
      <c r="F149" t="s">
        <v>577</v>
      </c>
      <c r="G149" t="s">
        <v>402</v>
      </c>
    </row>
    <row r="150" spans="1:7" x14ac:dyDescent="0.2">
      <c r="A150">
        <v>149</v>
      </c>
      <c r="B150">
        <v>1823</v>
      </c>
      <c r="C150" t="s">
        <v>182</v>
      </c>
      <c r="D150" t="s">
        <v>357</v>
      </c>
      <c r="F150" t="s">
        <v>577</v>
      </c>
      <c r="G150" t="s">
        <v>402</v>
      </c>
    </row>
    <row r="151" spans="1:7" x14ac:dyDescent="0.2">
      <c r="A151">
        <v>150</v>
      </c>
      <c r="B151">
        <v>1823</v>
      </c>
      <c r="C151" t="s">
        <v>238</v>
      </c>
      <c r="D151" t="s">
        <v>357</v>
      </c>
      <c r="F151" t="s">
        <v>577</v>
      </c>
      <c r="G151" t="s">
        <v>402</v>
      </c>
    </row>
    <row r="152" spans="1:7" x14ac:dyDescent="0.2">
      <c r="A152">
        <v>151</v>
      </c>
      <c r="B152">
        <v>1823</v>
      </c>
      <c r="C152" t="s">
        <v>209</v>
      </c>
      <c r="D152" t="s">
        <v>357</v>
      </c>
      <c r="F152" t="s">
        <v>382</v>
      </c>
      <c r="G152" t="s">
        <v>383</v>
      </c>
    </row>
    <row r="153" spans="1:7" x14ac:dyDescent="0.2">
      <c r="A153">
        <v>152</v>
      </c>
      <c r="B153">
        <v>1823</v>
      </c>
      <c r="C153" t="s">
        <v>584</v>
      </c>
      <c r="D153" t="s">
        <v>357</v>
      </c>
      <c r="F153" t="s">
        <v>382</v>
      </c>
      <c r="G153" t="s">
        <v>383</v>
      </c>
    </row>
    <row r="154" spans="1:7" x14ac:dyDescent="0.2">
      <c r="A154">
        <v>153</v>
      </c>
      <c r="B154">
        <v>1823</v>
      </c>
      <c r="C154" t="s">
        <v>627</v>
      </c>
      <c r="D154" t="s">
        <v>357</v>
      </c>
      <c r="F154" t="s">
        <v>502</v>
      </c>
      <c r="G154" t="s">
        <v>628</v>
      </c>
    </row>
    <row r="155" spans="1:7" x14ac:dyDescent="0.2">
      <c r="A155">
        <v>154</v>
      </c>
      <c r="B155">
        <v>1823</v>
      </c>
      <c r="C155" t="s">
        <v>239</v>
      </c>
      <c r="D155" t="s">
        <v>357</v>
      </c>
      <c r="F155" t="s">
        <v>382</v>
      </c>
      <c r="G155" t="s">
        <v>383</v>
      </c>
    </row>
    <row r="156" spans="1:7" x14ac:dyDescent="0.2">
      <c r="A156">
        <v>155</v>
      </c>
      <c r="B156">
        <v>1823</v>
      </c>
      <c r="C156" t="s">
        <v>194</v>
      </c>
      <c r="D156" t="s">
        <v>357</v>
      </c>
      <c r="F156" t="s">
        <v>382</v>
      </c>
      <c r="G156" t="s">
        <v>383</v>
      </c>
    </row>
    <row r="157" spans="1:7" x14ac:dyDescent="0.2">
      <c r="A157">
        <v>156</v>
      </c>
      <c r="B157">
        <v>1823</v>
      </c>
      <c r="C157" t="s">
        <v>630</v>
      </c>
      <c r="D157" t="s">
        <v>357</v>
      </c>
      <c r="F157" t="s">
        <v>382</v>
      </c>
      <c r="G157" t="s">
        <v>383</v>
      </c>
    </row>
    <row r="158" spans="1:7" x14ac:dyDescent="0.2">
      <c r="A158">
        <v>157</v>
      </c>
      <c r="B158">
        <v>1823</v>
      </c>
      <c r="C158" t="s">
        <v>240</v>
      </c>
      <c r="D158" t="s">
        <v>357</v>
      </c>
      <c r="F158" t="s">
        <v>382</v>
      </c>
      <c r="G158" t="s">
        <v>383</v>
      </c>
    </row>
    <row r="159" spans="1:7" x14ac:dyDescent="0.2">
      <c r="A159">
        <v>158</v>
      </c>
      <c r="B159">
        <v>1823</v>
      </c>
      <c r="C159" t="s">
        <v>206</v>
      </c>
      <c r="D159" t="s">
        <v>357</v>
      </c>
      <c r="F159" t="s">
        <v>382</v>
      </c>
      <c r="G159" t="s">
        <v>383</v>
      </c>
    </row>
    <row r="160" spans="1:7" x14ac:dyDescent="0.2">
      <c r="A160">
        <v>159</v>
      </c>
      <c r="B160">
        <v>1823</v>
      </c>
      <c r="C160" t="s">
        <v>207</v>
      </c>
      <c r="D160" t="s">
        <v>357</v>
      </c>
      <c r="F160" t="s">
        <v>382</v>
      </c>
      <c r="G160" t="s">
        <v>383</v>
      </c>
    </row>
    <row r="161" spans="1:7" x14ac:dyDescent="0.2">
      <c r="A161">
        <v>160</v>
      </c>
      <c r="B161">
        <v>1824</v>
      </c>
      <c r="C161" t="s">
        <v>73</v>
      </c>
      <c r="D161" t="s">
        <v>357</v>
      </c>
      <c r="F161" t="s">
        <v>580</v>
      </c>
      <c r="G161" t="s">
        <v>379</v>
      </c>
    </row>
    <row r="162" spans="1:7" x14ac:dyDescent="0.2">
      <c r="A162">
        <v>161</v>
      </c>
      <c r="B162">
        <v>1824</v>
      </c>
      <c r="C162" t="s">
        <v>195</v>
      </c>
      <c r="D162" t="s">
        <v>357</v>
      </c>
      <c r="F162" t="s">
        <v>580</v>
      </c>
      <c r="G162" t="s">
        <v>379</v>
      </c>
    </row>
    <row r="163" spans="1:7" x14ac:dyDescent="0.2">
      <c r="A163">
        <v>162</v>
      </c>
      <c r="B163">
        <v>1824</v>
      </c>
      <c r="C163" t="s">
        <v>633</v>
      </c>
      <c r="D163" t="s">
        <v>357</v>
      </c>
      <c r="F163" t="s">
        <v>502</v>
      </c>
      <c r="G163" t="s">
        <v>379</v>
      </c>
    </row>
    <row r="164" spans="1:7" x14ac:dyDescent="0.2">
      <c r="A164">
        <v>163</v>
      </c>
      <c r="B164">
        <v>1824</v>
      </c>
      <c r="C164" t="s">
        <v>635</v>
      </c>
      <c r="D164" t="s">
        <v>357</v>
      </c>
      <c r="F164" t="s">
        <v>580</v>
      </c>
      <c r="G164" t="s">
        <v>488</v>
      </c>
    </row>
    <row r="165" spans="1:7" x14ac:dyDescent="0.2">
      <c r="A165">
        <v>164</v>
      </c>
      <c r="B165">
        <v>1824</v>
      </c>
      <c r="C165" t="s">
        <v>637</v>
      </c>
      <c r="D165" t="s">
        <v>357</v>
      </c>
      <c r="F165" t="s">
        <v>544</v>
      </c>
      <c r="G165" t="s">
        <v>383</v>
      </c>
    </row>
    <row r="166" spans="1:7" x14ac:dyDescent="0.2">
      <c r="A166">
        <v>165</v>
      </c>
      <c r="B166">
        <v>1824</v>
      </c>
      <c r="C166" t="s">
        <v>639</v>
      </c>
      <c r="D166" t="s">
        <v>357</v>
      </c>
      <c r="F166" t="s">
        <v>580</v>
      </c>
      <c r="G166" t="s">
        <v>383</v>
      </c>
    </row>
    <row r="167" spans="1:7" x14ac:dyDescent="0.2">
      <c r="A167">
        <v>166</v>
      </c>
      <c r="B167">
        <v>1824</v>
      </c>
      <c r="C167" t="s">
        <v>641</v>
      </c>
      <c r="D167" t="s">
        <v>357</v>
      </c>
      <c r="F167" t="s">
        <v>502</v>
      </c>
      <c r="G167" t="s">
        <v>383</v>
      </c>
    </row>
    <row r="168" spans="1:7" x14ac:dyDescent="0.2">
      <c r="A168">
        <v>167</v>
      </c>
      <c r="B168">
        <v>1824</v>
      </c>
      <c r="C168" t="s">
        <v>642</v>
      </c>
      <c r="D168" t="s">
        <v>357</v>
      </c>
      <c r="F168" t="s">
        <v>577</v>
      </c>
      <c r="G168" t="s">
        <v>402</v>
      </c>
    </row>
    <row r="169" spans="1:7" x14ac:dyDescent="0.2">
      <c r="A169">
        <v>168</v>
      </c>
      <c r="B169">
        <v>1825</v>
      </c>
      <c r="C169" t="s">
        <v>644</v>
      </c>
      <c r="D169" t="s">
        <v>357</v>
      </c>
      <c r="F169" t="s">
        <v>482</v>
      </c>
      <c r="G169" t="s">
        <v>383</v>
      </c>
    </row>
    <row r="170" spans="1:7" x14ac:dyDescent="0.2">
      <c r="A170">
        <v>169</v>
      </c>
      <c r="B170">
        <v>1826</v>
      </c>
      <c r="C170" t="s">
        <v>646</v>
      </c>
      <c r="D170" t="s">
        <v>357</v>
      </c>
      <c r="F170" t="s">
        <v>502</v>
      </c>
      <c r="G170" t="s">
        <v>402</v>
      </c>
    </row>
    <row r="171" spans="1:7" x14ac:dyDescent="0.2">
      <c r="A171">
        <v>170</v>
      </c>
      <c r="B171">
        <v>1826</v>
      </c>
      <c r="C171" t="s">
        <v>647</v>
      </c>
      <c r="D171" t="s">
        <v>357</v>
      </c>
      <c r="F171" t="s">
        <v>475</v>
      </c>
      <c r="G171" t="s">
        <v>488</v>
      </c>
    </row>
    <row r="172" spans="1:7" x14ac:dyDescent="0.2">
      <c r="A172">
        <v>171</v>
      </c>
      <c r="B172">
        <v>1826</v>
      </c>
      <c r="C172" t="s">
        <v>649</v>
      </c>
      <c r="D172" t="s">
        <v>357</v>
      </c>
      <c r="F172" t="s">
        <v>502</v>
      </c>
      <c r="G172" t="s">
        <v>397</v>
      </c>
    </row>
    <row r="173" spans="1:7" x14ac:dyDescent="0.2">
      <c r="A173">
        <v>172</v>
      </c>
      <c r="B173">
        <v>1826</v>
      </c>
      <c r="C173" t="s">
        <v>651</v>
      </c>
      <c r="D173" t="s">
        <v>357</v>
      </c>
      <c r="F173" t="s">
        <v>475</v>
      </c>
      <c r="G173" t="s">
        <v>383</v>
      </c>
    </row>
    <row r="174" spans="1:7" x14ac:dyDescent="0.2">
      <c r="A174">
        <v>173</v>
      </c>
      <c r="B174">
        <v>1826</v>
      </c>
      <c r="C174" t="s">
        <v>653</v>
      </c>
      <c r="D174" t="s">
        <v>357</v>
      </c>
      <c r="F174" t="s">
        <v>502</v>
      </c>
      <c r="G174" t="s">
        <v>488</v>
      </c>
    </row>
    <row r="175" spans="1:7" x14ac:dyDescent="0.2">
      <c r="A175">
        <v>174</v>
      </c>
      <c r="B175">
        <v>1826</v>
      </c>
      <c r="C175" t="s">
        <v>655</v>
      </c>
      <c r="D175" t="s">
        <v>357</v>
      </c>
      <c r="F175" t="s">
        <v>656</v>
      </c>
      <c r="G175" t="s">
        <v>379</v>
      </c>
    </row>
    <row r="176" spans="1:7" x14ac:dyDescent="0.2">
      <c r="A176">
        <v>175</v>
      </c>
      <c r="B176">
        <v>1826</v>
      </c>
      <c r="C176" t="s">
        <v>657</v>
      </c>
      <c r="D176" t="s">
        <v>357</v>
      </c>
      <c r="F176" t="s">
        <v>656</v>
      </c>
      <c r="G176" t="s">
        <v>448</v>
      </c>
    </row>
    <row r="177" spans="1:7" x14ac:dyDescent="0.2">
      <c r="A177">
        <v>176</v>
      </c>
      <c r="B177">
        <v>1826</v>
      </c>
      <c r="C177" t="s">
        <v>658</v>
      </c>
      <c r="D177" t="s">
        <v>357</v>
      </c>
      <c r="F177" t="s">
        <v>656</v>
      </c>
      <c r="G177" t="s">
        <v>448</v>
      </c>
    </row>
    <row r="178" spans="1:7" x14ac:dyDescent="0.2">
      <c r="A178">
        <v>177</v>
      </c>
      <c r="B178">
        <v>1826</v>
      </c>
      <c r="C178" t="s">
        <v>659</v>
      </c>
      <c r="D178" t="s">
        <v>357</v>
      </c>
      <c r="F178" t="s">
        <v>656</v>
      </c>
      <c r="G178" t="s">
        <v>448</v>
      </c>
    </row>
    <row r="179" spans="1:7" x14ac:dyDescent="0.2">
      <c r="A179">
        <v>178</v>
      </c>
      <c r="B179">
        <v>1827</v>
      </c>
      <c r="C179" t="s">
        <v>661</v>
      </c>
      <c r="D179" t="s">
        <v>357</v>
      </c>
      <c r="F179" t="s">
        <v>662</v>
      </c>
      <c r="G179" t="s">
        <v>663</v>
      </c>
    </row>
    <row r="180" spans="1:7" x14ac:dyDescent="0.2">
      <c r="A180">
        <v>179</v>
      </c>
      <c r="B180">
        <v>1827</v>
      </c>
      <c r="C180" t="s">
        <v>665</v>
      </c>
      <c r="D180" t="s">
        <v>358</v>
      </c>
      <c r="F180" t="s">
        <v>502</v>
      </c>
      <c r="G180" t="s">
        <v>666</v>
      </c>
    </row>
    <row r="181" spans="1:7" x14ac:dyDescent="0.2">
      <c r="A181">
        <v>180</v>
      </c>
      <c r="B181">
        <v>1827</v>
      </c>
      <c r="C181" t="s">
        <v>667</v>
      </c>
      <c r="D181" t="s">
        <v>357</v>
      </c>
      <c r="F181" t="s">
        <v>502</v>
      </c>
      <c r="G181" t="s">
        <v>383</v>
      </c>
    </row>
    <row r="182" spans="1:7" x14ac:dyDescent="0.2">
      <c r="A182">
        <v>181</v>
      </c>
      <c r="B182">
        <v>1827</v>
      </c>
      <c r="C182" t="s">
        <v>668</v>
      </c>
      <c r="D182" t="s">
        <v>357</v>
      </c>
      <c r="F182" t="s">
        <v>426</v>
      </c>
      <c r="G182" t="s">
        <v>402</v>
      </c>
    </row>
    <row r="183" spans="1:7" x14ac:dyDescent="0.2">
      <c r="A183">
        <v>182</v>
      </c>
      <c r="B183">
        <v>1827</v>
      </c>
      <c r="C183" t="s">
        <v>670</v>
      </c>
      <c r="D183" t="s">
        <v>357</v>
      </c>
      <c r="F183" t="s">
        <v>502</v>
      </c>
      <c r="G183" t="s">
        <v>383</v>
      </c>
    </row>
    <row r="184" spans="1:7" x14ac:dyDescent="0.2">
      <c r="A184">
        <v>183</v>
      </c>
      <c r="B184">
        <v>1828</v>
      </c>
      <c r="C184" t="s">
        <v>672</v>
      </c>
      <c r="D184" t="s">
        <v>357</v>
      </c>
      <c r="F184" t="s">
        <v>502</v>
      </c>
      <c r="G184" t="s">
        <v>491</v>
      </c>
    </row>
    <row r="185" spans="1:7" x14ac:dyDescent="0.2">
      <c r="A185">
        <v>184</v>
      </c>
      <c r="B185">
        <v>1828</v>
      </c>
      <c r="C185" t="s">
        <v>241</v>
      </c>
      <c r="D185" t="s">
        <v>357</v>
      </c>
      <c r="F185" t="s">
        <v>656</v>
      </c>
      <c r="G185" t="s">
        <v>383</v>
      </c>
    </row>
    <row r="186" spans="1:7" x14ac:dyDescent="0.2">
      <c r="A186">
        <v>185</v>
      </c>
      <c r="B186">
        <v>1828</v>
      </c>
      <c r="C186" t="s">
        <v>196</v>
      </c>
      <c r="D186" t="s">
        <v>358</v>
      </c>
      <c r="F186" t="s">
        <v>656</v>
      </c>
      <c r="G186" t="s">
        <v>383</v>
      </c>
    </row>
    <row r="187" spans="1:7" x14ac:dyDescent="0.2">
      <c r="A187">
        <v>186</v>
      </c>
      <c r="B187">
        <v>1829</v>
      </c>
      <c r="C187" t="s">
        <v>674</v>
      </c>
      <c r="D187" t="s">
        <v>357</v>
      </c>
      <c r="F187" t="s">
        <v>502</v>
      </c>
      <c r="G187" t="s">
        <v>379</v>
      </c>
    </row>
    <row r="188" spans="1:7" x14ac:dyDescent="0.2">
      <c r="A188">
        <v>187</v>
      </c>
      <c r="B188">
        <v>1829</v>
      </c>
      <c r="C188" t="s">
        <v>676</v>
      </c>
      <c r="D188" t="s">
        <v>357</v>
      </c>
      <c r="F188" t="s">
        <v>502</v>
      </c>
      <c r="G188" t="s">
        <v>383</v>
      </c>
    </row>
    <row r="189" spans="1:7" x14ac:dyDescent="0.2">
      <c r="A189">
        <v>188</v>
      </c>
      <c r="B189">
        <v>1829</v>
      </c>
      <c r="C189" t="s">
        <v>242</v>
      </c>
      <c r="D189" t="s">
        <v>357</v>
      </c>
      <c r="F189" t="s">
        <v>502</v>
      </c>
      <c r="G189" t="s">
        <v>379</v>
      </c>
    </row>
    <row r="190" spans="1:7" x14ac:dyDescent="0.2">
      <c r="A190">
        <v>189</v>
      </c>
      <c r="B190">
        <v>1829</v>
      </c>
      <c r="C190" t="s">
        <v>208</v>
      </c>
      <c r="D190" t="s">
        <v>358</v>
      </c>
      <c r="F190" t="s">
        <v>502</v>
      </c>
      <c r="G190" t="s">
        <v>379</v>
      </c>
    </row>
    <row r="191" spans="1:7" x14ac:dyDescent="0.2">
      <c r="A191">
        <v>190</v>
      </c>
      <c r="B191">
        <v>1829</v>
      </c>
      <c r="C191" t="s">
        <v>243</v>
      </c>
      <c r="D191" t="s">
        <v>357</v>
      </c>
      <c r="F191" t="s">
        <v>502</v>
      </c>
      <c r="G191" t="s">
        <v>379</v>
      </c>
    </row>
    <row r="192" spans="1:7" x14ac:dyDescent="0.2">
      <c r="A192">
        <v>191</v>
      </c>
      <c r="B192">
        <v>1829</v>
      </c>
      <c r="C192" t="s">
        <v>679</v>
      </c>
      <c r="D192" t="s">
        <v>357</v>
      </c>
      <c r="F192" t="s">
        <v>502</v>
      </c>
      <c r="G192" t="s">
        <v>379</v>
      </c>
    </row>
    <row r="193" spans="1:7" x14ac:dyDescent="0.2">
      <c r="A193">
        <v>192</v>
      </c>
      <c r="B193">
        <v>1830</v>
      </c>
      <c r="C193" t="s">
        <v>682</v>
      </c>
      <c r="D193" t="s">
        <v>357</v>
      </c>
      <c r="F193" t="s">
        <v>475</v>
      </c>
      <c r="G193" t="s">
        <v>379</v>
      </c>
    </row>
    <row r="194" spans="1:7" x14ac:dyDescent="0.2">
      <c r="A194">
        <v>193</v>
      </c>
      <c r="B194">
        <v>1830</v>
      </c>
      <c r="C194" t="s">
        <v>684</v>
      </c>
      <c r="D194" t="s">
        <v>357</v>
      </c>
      <c r="F194" t="s">
        <v>502</v>
      </c>
      <c r="G194" t="s">
        <v>379</v>
      </c>
    </row>
    <row r="195" spans="1:7" x14ac:dyDescent="0.2">
      <c r="A195">
        <v>194</v>
      </c>
      <c r="B195">
        <v>1830</v>
      </c>
      <c r="C195" t="s">
        <v>244</v>
      </c>
      <c r="D195" t="s">
        <v>357</v>
      </c>
      <c r="F195" t="s">
        <v>656</v>
      </c>
      <c r="G195" t="s">
        <v>383</v>
      </c>
    </row>
    <row r="196" spans="1:7" x14ac:dyDescent="0.2">
      <c r="A196">
        <v>195</v>
      </c>
      <c r="B196">
        <v>1830</v>
      </c>
      <c r="C196" t="s">
        <v>197</v>
      </c>
      <c r="D196" t="s">
        <v>357</v>
      </c>
      <c r="F196" t="s">
        <v>656</v>
      </c>
      <c r="G196" t="s">
        <v>383</v>
      </c>
    </row>
    <row r="197" spans="1:7" x14ac:dyDescent="0.2">
      <c r="A197">
        <v>196</v>
      </c>
      <c r="B197">
        <v>1830</v>
      </c>
      <c r="C197" t="s">
        <v>245</v>
      </c>
      <c r="D197" t="s">
        <v>357</v>
      </c>
      <c r="F197" t="s">
        <v>502</v>
      </c>
      <c r="G197" t="s">
        <v>379</v>
      </c>
    </row>
    <row r="198" spans="1:7" x14ac:dyDescent="0.2">
      <c r="A198">
        <v>197</v>
      </c>
      <c r="B198">
        <v>1830</v>
      </c>
      <c r="C198" t="s">
        <v>198</v>
      </c>
      <c r="D198" t="s">
        <v>357</v>
      </c>
      <c r="F198" t="s">
        <v>502</v>
      </c>
      <c r="G198" t="s">
        <v>379</v>
      </c>
    </row>
    <row r="199" spans="1:7" x14ac:dyDescent="0.2">
      <c r="A199">
        <v>198</v>
      </c>
      <c r="B199">
        <v>1830</v>
      </c>
      <c r="C199" t="s">
        <v>687</v>
      </c>
      <c r="D199" t="s">
        <v>357</v>
      </c>
      <c r="F199" t="s">
        <v>502</v>
      </c>
      <c r="G199" t="s">
        <v>383</v>
      </c>
    </row>
    <row r="200" spans="1:7" x14ac:dyDescent="0.2">
      <c r="A200">
        <v>199</v>
      </c>
      <c r="B200">
        <v>1830</v>
      </c>
      <c r="C200" t="s">
        <v>689</v>
      </c>
      <c r="D200" t="s">
        <v>357</v>
      </c>
      <c r="F200" t="s">
        <v>502</v>
      </c>
      <c r="G200" t="s">
        <v>690</v>
      </c>
    </row>
    <row r="201" spans="1:7" x14ac:dyDescent="0.2">
      <c r="A201">
        <v>200</v>
      </c>
      <c r="B201">
        <v>1830</v>
      </c>
      <c r="C201" t="s">
        <v>692</v>
      </c>
      <c r="D201" t="s">
        <v>358</v>
      </c>
      <c r="F201" t="s">
        <v>502</v>
      </c>
      <c r="G201" t="s">
        <v>402</v>
      </c>
    </row>
    <row r="202" spans="1:7" x14ac:dyDescent="0.2">
      <c r="A202">
        <v>201</v>
      </c>
      <c r="B202">
        <v>1831</v>
      </c>
      <c r="C202" t="s">
        <v>694</v>
      </c>
      <c r="D202" t="s">
        <v>357</v>
      </c>
      <c r="F202" t="s">
        <v>577</v>
      </c>
      <c r="G202" t="s">
        <v>383</v>
      </c>
    </row>
    <row r="203" spans="1:7" x14ac:dyDescent="0.2">
      <c r="A203">
        <v>202</v>
      </c>
      <c r="B203">
        <v>1831</v>
      </c>
      <c r="C203" t="s">
        <v>696</v>
      </c>
      <c r="D203" t="s">
        <v>357</v>
      </c>
      <c r="F203" t="s">
        <v>382</v>
      </c>
      <c r="G203" t="s">
        <v>383</v>
      </c>
    </row>
    <row r="204" spans="1:7" x14ac:dyDescent="0.2">
      <c r="A204">
        <v>203</v>
      </c>
      <c r="B204">
        <v>1831</v>
      </c>
      <c r="C204" t="s">
        <v>698</v>
      </c>
      <c r="D204" t="s">
        <v>357</v>
      </c>
      <c r="F204" t="s">
        <v>699</v>
      </c>
      <c r="G204" t="s">
        <v>379</v>
      </c>
    </row>
    <row r="205" spans="1:7" x14ac:dyDescent="0.2">
      <c r="A205">
        <v>204</v>
      </c>
      <c r="B205">
        <v>1831</v>
      </c>
      <c r="C205" t="s">
        <v>58</v>
      </c>
      <c r="D205" t="s">
        <v>357</v>
      </c>
      <c r="F205" t="s">
        <v>699</v>
      </c>
      <c r="G205" t="s">
        <v>379</v>
      </c>
    </row>
    <row r="206" spans="1:7" x14ac:dyDescent="0.2">
      <c r="A206">
        <v>205</v>
      </c>
      <c r="B206">
        <v>1831</v>
      </c>
      <c r="C206" t="s">
        <v>701</v>
      </c>
      <c r="D206" t="s">
        <v>358</v>
      </c>
      <c r="F206" t="s">
        <v>699</v>
      </c>
      <c r="G206" t="s">
        <v>379</v>
      </c>
    </row>
    <row r="207" spans="1:7" x14ac:dyDescent="0.2">
      <c r="A207">
        <v>206</v>
      </c>
      <c r="B207">
        <v>1831</v>
      </c>
      <c r="C207" t="s">
        <v>703</v>
      </c>
      <c r="D207" t="s">
        <v>357</v>
      </c>
      <c r="F207" t="s">
        <v>704</v>
      </c>
      <c r="G207" t="s">
        <v>383</v>
      </c>
    </row>
    <row r="208" spans="1:7" x14ac:dyDescent="0.2">
      <c r="A208">
        <v>207</v>
      </c>
      <c r="B208">
        <v>1831</v>
      </c>
      <c r="C208" t="s">
        <v>706</v>
      </c>
      <c r="D208" t="s">
        <v>357</v>
      </c>
      <c r="F208" t="s">
        <v>502</v>
      </c>
      <c r="G208" t="s">
        <v>503</v>
      </c>
    </row>
    <row r="209" spans="1:7" x14ac:dyDescent="0.2">
      <c r="A209">
        <v>208</v>
      </c>
      <c r="B209">
        <v>1831</v>
      </c>
      <c r="C209" t="s">
        <v>707</v>
      </c>
      <c r="D209" t="s">
        <v>357</v>
      </c>
      <c r="F209" t="s">
        <v>502</v>
      </c>
      <c r="G209" t="s">
        <v>393</v>
      </c>
    </row>
    <row r="210" spans="1:7" x14ac:dyDescent="0.2">
      <c r="A210">
        <v>209</v>
      </c>
      <c r="B210">
        <v>1831</v>
      </c>
      <c r="C210" t="s">
        <v>246</v>
      </c>
      <c r="D210" t="s">
        <v>357</v>
      </c>
      <c r="F210" t="s">
        <v>502</v>
      </c>
      <c r="G210" t="s">
        <v>393</v>
      </c>
    </row>
    <row r="211" spans="1:7" x14ac:dyDescent="0.2">
      <c r="A211">
        <v>210</v>
      </c>
      <c r="B211">
        <v>1831</v>
      </c>
      <c r="C211" t="s">
        <v>709</v>
      </c>
      <c r="D211" t="s">
        <v>357</v>
      </c>
      <c r="F211" t="s">
        <v>502</v>
      </c>
      <c r="G211" t="s">
        <v>393</v>
      </c>
    </row>
    <row r="212" spans="1:7" x14ac:dyDescent="0.2">
      <c r="A212">
        <v>211</v>
      </c>
      <c r="B212">
        <v>1831</v>
      </c>
      <c r="C212" t="s">
        <v>711</v>
      </c>
      <c r="D212" t="s">
        <v>357</v>
      </c>
      <c r="F212" t="s">
        <v>502</v>
      </c>
      <c r="G212" t="s">
        <v>379</v>
      </c>
    </row>
    <row r="213" spans="1:7" x14ac:dyDescent="0.2">
      <c r="A213">
        <v>212</v>
      </c>
      <c r="B213">
        <v>1832</v>
      </c>
      <c r="C213" t="s">
        <v>1</v>
      </c>
      <c r="D213" t="s">
        <v>357</v>
      </c>
      <c r="F213" t="s">
        <v>502</v>
      </c>
      <c r="G213" t="s">
        <v>383</v>
      </c>
    </row>
    <row r="214" spans="1:7" x14ac:dyDescent="0.2">
      <c r="A214">
        <v>213</v>
      </c>
      <c r="B214">
        <v>1832</v>
      </c>
      <c r="C214" t="s">
        <v>3</v>
      </c>
      <c r="D214" t="s">
        <v>357</v>
      </c>
      <c r="F214" t="s">
        <v>502</v>
      </c>
      <c r="G214" t="s">
        <v>462</v>
      </c>
    </row>
    <row r="215" spans="1:7" x14ac:dyDescent="0.2">
      <c r="A215">
        <v>214</v>
      </c>
      <c r="B215">
        <v>1832</v>
      </c>
      <c r="C215" t="s">
        <v>5</v>
      </c>
      <c r="D215" t="s">
        <v>357</v>
      </c>
      <c r="F215" t="s">
        <v>502</v>
      </c>
      <c r="G215" t="s">
        <v>379</v>
      </c>
    </row>
    <row r="216" spans="1:7" x14ac:dyDescent="0.2">
      <c r="A216">
        <v>215</v>
      </c>
      <c r="B216">
        <v>1832</v>
      </c>
      <c r="C216" t="s">
        <v>6</v>
      </c>
      <c r="D216" t="s">
        <v>357</v>
      </c>
      <c r="F216" t="s">
        <v>502</v>
      </c>
      <c r="G216" t="s">
        <v>405</v>
      </c>
    </row>
    <row r="217" spans="1:7" x14ac:dyDescent="0.2">
      <c r="A217">
        <v>216</v>
      </c>
      <c r="B217">
        <v>1832</v>
      </c>
      <c r="C217" t="s">
        <v>8</v>
      </c>
      <c r="D217" t="s">
        <v>357</v>
      </c>
      <c r="F217" t="s">
        <v>451</v>
      </c>
      <c r="G217" t="s">
        <v>383</v>
      </c>
    </row>
    <row r="218" spans="1:7" x14ac:dyDescent="0.2">
      <c r="A218">
        <v>217</v>
      </c>
      <c r="B218">
        <v>1833</v>
      </c>
      <c r="C218" t="s">
        <v>10</v>
      </c>
      <c r="D218" t="s">
        <v>357</v>
      </c>
      <c r="F218" t="s">
        <v>502</v>
      </c>
      <c r="G218" t="s">
        <v>383</v>
      </c>
    </row>
    <row r="219" spans="1:7" x14ac:dyDescent="0.2">
      <c r="A219">
        <v>218</v>
      </c>
      <c r="B219">
        <v>1833</v>
      </c>
      <c r="C219" t="s">
        <v>12</v>
      </c>
      <c r="D219" t="s">
        <v>357</v>
      </c>
      <c r="F219" t="s">
        <v>502</v>
      </c>
      <c r="G219" t="s">
        <v>383</v>
      </c>
    </row>
    <row r="220" spans="1:7" x14ac:dyDescent="0.2">
      <c r="A220">
        <v>219</v>
      </c>
      <c r="B220">
        <v>1833</v>
      </c>
      <c r="C220" t="s">
        <v>13</v>
      </c>
      <c r="D220" t="s">
        <v>357</v>
      </c>
      <c r="F220" t="s">
        <v>502</v>
      </c>
      <c r="G220" t="s">
        <v>383</v>
      </c>
    </row>
    <row r="221" spans="1:7" x14ac:dyDescent="0.2">
      <c r="A221">
        <v>220</v>
      </c>
      <c r="B221">
        <v>1833</v>
      </c>
      <c r="C221" t="s">
        <v>15</v>
      </c>
      <c r="D221" t="s">
        <v>357</v>
      </c>
      <c r="F221" t="s">
        <v>502</v>
      </c>
      <c r="G221" t="s">
        <v>488</v>
      </c>
    </row>
    <row r="222" spans="1:7" x14ac:dyDescent="0.2">
      <c r="A222">
        <v>221</v>
      </c>
      <c r="B222">
        <v>1834</v>
      </c>
      <c r="C222" t="s">
        <v>17</v>
      </c>
      <c r="D222" t="s">
        <v>357</v>
      </c>
      <c r="F222" t="s">
        <v>18</v>
      </c>
      <c r="G222" t="s">
        <v>383</v>
      </c>
    </row>
    <row r="223" spans="1:7" x14ac:dyDescent="0.2">
      <c r="A223">
        <v>222</v>
      </c>
      <c r="B223">
        <v>1834</v>
      </c>
      <c r="C223" t="s">
        <v>20</v>
      </c>
      <c r="D223" t="s">
        <v>357</v>
      </c>
      <c r="F223" t="s">
        <v>656</v>
      </c>
      <c r="G223" t="s">
        <v>21</v>
      </c>
    </row>
    <row r="224" spans="1:7" x14ac:dyDescent="0.2">
      <c r="A224">
        <v>223</v>
      </c>
      <c r="B224">
        <v>1834</v>
      </c>
      <c r="C224" t="s">
        <v>23</v>
      </c>
      <c r="D224" t="s">
        <v>357</v>
      </c>
      <c r="F224" t="s">
        <v>502</v>
      </c>
      <c r="G224" t="s">
        <v>24</v>
      </c>
    </row>
    <row r="225" spans="1:7" x14ac:dyDescent="0.2">
      <c r="A225">
        <v>224</v>
      </c>
      <c r="B225">
        <v>1834</v>
      </c>
      <c r="C225" t="s">
        <v>26</v>
      </c>
      <c r="D225" t="s">
        <v>357</v>
      </c>
      <c r="F225" t="s">
        <v>502</v>
      </c>
      <c r="G225" t="s">
        <v>499</v>
      </c>
    </row>
    <row r="226" spans="1:7" x14ac:dyDescent="0.2">
      <c r="A226">
        <v>225</v>
      </c>
      <c r="B226">
        <v>1835</v>
      </c>
      <c r="C226" t="s">
        <v>28</v>
      </c>
      <c r="D226" t="s">
        <v>357</v>
      </c>
      <c r="F226" t="s">
        <v>465</v>
      </c>
      <c r="G226" t="s">
        <v>397</v>
      </c>
    </row>
    <row r="227" spans="1:7" x14ac:dyDescent="0.2">
      <c r="A227">
        <v>226</v>
      </c>
      <c r="B227">
        <v>1835</v>
      </c>
      <c r="C227" t="s">
        <v>30</v>
      </c>
      <c r="D227" t="s">
        <v>357</v>
      </c>
      <c r="F227" t="s">
        <v>502</v>
      </c>
      <c r="G227" t="s">
        <v>379</v>
      </c>
    </row>
    <row r="228" spans="1:7" x14ac:dyDescent="0.2">
      <c r="A228">
        <v>227</v>
      </c>
      <c r="B228">
        <v>1835</v>
      </c>
      <c r="C228" t="s">
        <v>32</v>
      </c>
      <c r="D228" t="s">
        <v>358</v>
      </c>
      <c r="F228" t="s">
        <v>33</v>
      </c>
      <c r="G228" t="s">
        <v>379</v>
      </c>
    </row>
    <row r="229" spans="1:7" x14ac:dyDescent="0.2">
      <c r="A229">
        <v>228</v>
      </c>
      <c r="B229">
        <v>1835</v>
      </c>
      <c r="C229" t="s">
        <v>35</v>
      </c>
      <c r="D229" t="s">
        <v>357</v>
      </c>
      <c r="F229" t="s">
        <v>502</v>
      </c>
      <c r="G229" t="s">
        <v>383</v>
      </c>
    </row>
    <row r="230" spans="1:7" x14ac:dyDescent="0.2">
      <c r="A230">
        <v>229</v>
      </c>
      <c r="B230">
        <v>1835</v>
      </c>
      <c r="C230" t="s">
        <v>37</v>
      </c>
      <c r="D230" t="s">
        <v>357</v>
      </c>
      <c r="F230" t="s">
        <v>502</v>
      </c>
      <c r="G230" t="s">
        <v>503</v>
      </c>
    </row>
    <row r="231" spans="1:7" x14ac:dyDescent="0.2">
      <c r="A231">
        <v>230</v>
      </c>
      <c r="B231">
        <v>1836</v>
      </c>
      <c r="C231" t="s">
        <v>39</v>
      </c>
      <c r="D231" t="s">
        <v>357</v>
      </c>
      <c r="F231" t="s">
        <v>502</v>
      </c>
      <c r="G231" t="s">
        <v>379</v>
      </c>
    </row>
    <row r="232" spans="1:7" x14ac:dyDescent="0.2">
      <c r="A232">
        <v>231</v>
      </c>
      <c r="B232">
        <v>1837</v>
      </c>
      <c r="C232" t="s">
        <v>41</v>
      </c>
      <c r="D232" t="s">
        <v>357</v>
      </c>
      <c r="F232" t="s">
        <v>502</v>
      </c>
      <c r="G232" t="s">
        <v>488</v>
      </c>
    </row>
    <row r="233" spans="1:7" x14ac:dyDescent="0.2">
      <c r="A233">
        <v>232</v>
      </c>
      <c r="B233">
        <v>1837</v>
      </c>
      <c r="C233" t="s">
        <v>42</v>
      </c>
      <c r="D233" t="s">
        <v>357</v>
      </c>
      <c r="F233" t="s">
        <v>502</v>
      </c>
      <c r="G233" t="s">
        <v>680</v>
      </c>
    </row>
    <row r="234" spans="1:7" x14ac:dyDescent="0.2">
      <c r="A234">
        <v>233</v>
      </c>
      <c r="B234">
        <v>1838</v>
      </c>
      <c r="C234" t="s">
        <v>44</v>
      </c>
      <c r="D234" t="s">
        <v>358</v>
      </c>
      <c r="F234" t="s">
        <v>502</v>
      </c>
      <c r="G234" t="s">
        <v>383</v>
      </c>
    </row>
    <row r="235" spans="1:7" x14ac:dyDescent="0.2">
      <c r="A235">
        <v>234</v>
      </c>
      <c r="B235">
        <v>1839</v>
      </c>
      <c r="C235" t="s">
        <v>46</v>
      </c>
      <c r="D235" t="s">
        <v>357</v>
      </c>
      <c r="F235" t="s">
        <v>502</v>
      </c>
      <c r="G235" t="s">
        <v>397</v>
      </c>
    </row>
    <row r="236" spans="1:7" x14ac:dyDescent="0.2">
      <c r="A236">
        <v>235</v>
      </c>
      <c r="B236">
        <v>1840</v>
      </c>
      <c r="C236" t="s">
        <v>48</v>
      </c>
      <c r="D236" t="s">
        <v>357</v>
      </c>
      <c r="F236" t="s">
        <v>502</v>
      </c>
      <c r="G236" t="s">
        <v>379</v>
      </c>
    </row>
    <row r="237" spans="1:7" x14ac:dyDescent="0.2">
      <c r="A237">
        <v>236</v>
      </c>
      <c r="B237">
        <v>1840</v>
      </c>
      <c r="C237" t="s">
        <v>50</v>
      </c>
      <c r="D237" t="s">
        <v>357</v>
      </c>
      <c r="F237" t="s">
        <v>51</v>
      </c>
      <c r="G237" t="s">
        <v>383</v>
      </c>
    </row>
    <row r="238" spans="1:7" x14ac:dyDescent="0.2">
      <c r="A238">
        <v>237</v>
      </c>
      <c r="B238">
        <v>1841</v>
      </c>
      <c r="C238" t="s">
        <v>247</v>
      </c>
      <c r="D238" t="s">
        <v>357</v>
      </c>
      <c r="F238" t="s">
        <v>608</v>
      </c>
      <c r="G238" t="s">
        <v>52</v>
      </c>
    </row>
    <row r="239" spans="1:7" x14ac:dyDescent="0.2">
      <c r="A239">
        <v>238</v>
      </c>
      <c r="B239">
        <v>1841</v>
      </c>
      <c r="C239" t="s">
        <v>199</v>
      </c>
      <c r="D239" t="s">
        <v>357</v>
      </c>
      <c r="F239" t="s">
        <v>608</v>
      </c>
      <c r="G239" t="s">
        <v>52</v>
      </c>
    </row>
    <row r="240" spans="1:7" x14ac:dyDescent="0.2">
      <c r="A240">
        <v>239</v>
      </c>
      <c r="B240">
        <v>1843</v>
      </c>
      <c r="C240" t="s">
        <v>54</v>
      </c>
      <c r="D240" t="s">
        <v>357</v>
      </c>
      <c r="F240" t="s">
        <v>51</v>
      </c>
      <c r="G240" t="s">
        <v>383</v>
      </c>
    </row>
    <row r="241" spans="1:7" x14ac:dyDescent="0.2">
      <c r="A241">
        <v>240</v>
      </c>
      <c r="B241">
        <v>1843</v>
      </c>
      <c r="C241" t="s">
        <v>56</v>
      </c>
      <c r="D241" t="s">
        <v>357</v>
      </c>
      <c r="F241" t="s">
        <v>608</v>
      </c>
      <c r="G241" t="s">
        <v>488</v>
      </c>
    </row>
    <row r="242" spans="1:7" x14ac:dyDescent="0.2">
      <c r="A242">
        <v>241</v>
      </c>
      <c r="B242">
        <v>1844</v>
      </c>
      <c r="C242" t="s">
        <v>58</v>
      </c>
      <c r="D242" t="s">
        <v>357</v>
      </c>
      <c r="F242" t="s">
        <v>608</v>
      </c>
      <c r="G242" t="s">
        <v>379</v>
      </c>
    </row>
    <row r="243" spans="1:7" x14ac:dyDescent="0.2">
      <c r="A243">
        <v>242</v>
      </c>
      <c r="B243">
        <v>1847</v>
      </c>
      <c r="C243" t="s">
        <v>60</v>
      </c>
      <c r="D243" t="s">
        <v>357</v>
      </c>
      <c r="F243" t="s">
        <v>51</v>
      </c>
      <c r="G243" t="s">
        <v>397</v>
      </c>
    </row>
    <row r="244" spans="1:7" x14ac:dyDescent="0.2">
      <c r="A244">
        <v>243</v>
      </c>
      <c r="B244">
        <v>1848</v>
      </c>
      <c r="C244" t="s">
        <v>62</v>
      </c>
      <c r="D244" t="s">
        <v>357</v>
      </c>
      <c r="F244" t="s">
        <v>608</v>
      </c>
      <c r="G244" t="s">
        <v>666</v>
      </c>
    </row>
    <row r="245" spans="1:7" x14ac:dyDescent="0.2">
      <c r="A245">
        <v>244</v>
      </c>
      <c r="B245">
        <v>1848</v>
      </c>
      <c r="C245" t="s">
        <v>64</v>
      </c>
      <c r="D245" t="s">
        <v>357</v>
      </c>
      <c r="F245" t="s">
        <v>65</v>
      </c>
      <c r="G245" t="s">
        <v>462</v>
      </c>
    </row>
    <row r="246" spans="1:7" x14ac:dyDescent="0.2">
      <c r="A246">
        <v>245</v>
      </c>
      <c r="B246">
        <v>1849</v>
      </c>
      <c r="C246" t="s">
        <v>67</v>
      </c>
      <c r="D246" t="s">
        <v>357</v>
      </c>
      <c r="F246" t="s">
        <v>608</v>
      </c>
      <c r="G246" t="s">
        <v>402</v>
      </c>
    </row>
    <row r="247" spans="1:7" x14ac:dyDescent="0.2">
      <c r="A247">
        <v>246</v>
      </c>
      <c r="B247">
        <v>1849</v>
      </c>
      <c r="C247" t="s">
        <v>69</v>
      </c>
      <c r="D247" t="s">
        <v>357</v>
      </c>
      <c r="F247" t="s">
        <v>608</v>
      </c>
      <c r="G247" t="s">
        <v>405</v>
      </c>
    </row>
    <row r="248" spans="1:7" x14ac:dyDescent="0.2">
      <c r="A248">
        <v>247</v>
      </c>
      <c r="B248">
        <v>1849</v>
      </c>
      <c r="C248" t="s">
        <v>71</v>
      </c>
      <c r="D248" t="s">
        <v>357</v>
      </c>
      <c r="F248" t="s">
        <v>608</v>
      </c>
      <c r="G248" t="s">
        <v>402</v>
      </c>
    </row>
    <row r="249" spans="1:7" x14ac:dyDescent="0.2">
      <c r="A249">
        <v>248</v>
      </c>
      <c r="B249">
        <v>1849</v>
      </c>
      <c r="C249" t="s">
        <v>73</v>
      </c>
      <c r="D249" t="s">
        <v>357</v>
      </c>
      <c r="F249" t="s">
        <v>608</v>
      </c>
      <c r="G249" t="s">
        <v>393</v>
      </c>
    </row>
    <row r="250" spans="1:7" x14ac:dyDescent="0.2">
      <c r="A250">
        <v>249</v>
      </c>
      <c r="B250">
        <v>1850</v>
      </c>
      <c r="C250" t="s">
        <v>75</v>
      </c>
      <c r="D250" t="s">
        <v>358</v>
      </c>
      <c r="F250" t="s">
        <v>608</v>
      </c>
      <c r="G250" t="s">
        <v>383</v>
      </c>
    </row>
    <row r="251" spans="1:7" x14ac:dyDescent="0.2">
      <c r="A251">
        <v>250</v>
      </c>
      <c r="B251">
        <v>1850</v>
      </c>
      <c r="C251" t="s">
        <v>77</v>
      </c>
      <c r="D251" t="s">
        <v>357</v>
      </c>
      <c r="F251" t="s">
        <v>608</v>
      </c>
      <c r="G251" t="s">
        <v>379</v>
      </c>
    </row>
    <row r="252" spans="1:7" x14ac:dyDescent="0.2">
      <c r="A252">
        <v>251</v>
      </c>
      <c r="B252">
        <v>1851</v>
      </c>
      <c r="C252" t="s">
        <v>79</v>
      </c>
      <c r="D252" t="s">
        <v>357</v>
      </c>
      <c r="F252" t="s">
        <v>608</v>
      </c>
      <c r="G252" t="s">
        <v>383</v>
      </c>
    </row>
    <row r="253" spans="1:7" x14ac:dyDescent="0.2">
      <c r="A253">
        <v>252</v>
      </c>
      <c r="B253">
        <v>1852</v>
      </c>
      <c r="C253" t="s">
        <v>248</v>
      </c>
      <c r="D253" t="s">
        <v>357</v>
      </c>
      <c r="F253" t="s">
        <v>608</v>
      </c>
      <c r="G253" t="s">
        <v>690</v>
      </c>
    </row>
    <row r="254" spans="1:7" x14ac:dyDescent="0.2">
      <c r="A254">
        <v>253</v>
      </c>
      <c r="B254">
        <v>1852</v>
      </c>
      <c r="C254" t="s">
        <v>200</v>
      </c>
      <c r="D254" t="s">
        <v>357</v>
      </c>
      <c r="F254" t="s">
        <v>608</v>
      </c>
      <c r="G254" t="s">
        <v>690</v>
      </c>
    </row>
    <row r="255" spans="1:7" x14ac:dyDescent="0.2">
      <c r="A255">
        <v>254</v>
      </c>
      <c r="B255">
        <v>1853</v>
      </c>
      <c r="C255" t="s">
        <v>82</v>
      </c>
      <c r="D255" t="s">
        <v>357</v>
      </c>
      <c r="F255" t="s">
        <v>608</v>
      </c>
      <c r="G255" t="s">
        <v>402</v>
      </c>
    </row>
    <row r="256" spans="1:7" x14ac:dyDescent="0.2">
      <c r="A256">
        <v>255</v>
      </c>
      <c r="B256">
        <v>1853</v>
      </c>
      <c r="C256" t="s">
        <v>84</v>
      </c>
      <c r="D256" t="s">
        <v>357</v>
      </c>
      <c r="F256" t="s">
        <v>608</v>
      </c>
      <c r="G256" t="s">
        <v>21</v>
      </c>
    </row>
    <row r="257" spans="1:7" x14ac:dyDescent="0.2">
      <c r="A257">
        <v>256</v>
      </c>
      <c r="B257">
        <v>1853</v>
      </c>
      <c r="C257" t="s">
        <v>249</v>
      </c>
      <c r="D257" t="s">
        <v>357</v>
      </c>
      <c r="F257" t="s">
        <v>608</v>
      </c>
      <c r="G257" t="s">
        <v>383</v>
      </c>
    </row>
    <row r="258" spans="1:7" x14ac:dyDescent="0.2">
      <c r="A258">
        <v>257</v>
      </c>
      <c r="B258">
        <v>1853</v>
      </c>
      <c r="C258" t="s">
        <v>201</v>
      </c>
      <c r="D258" t="s">
        <v>358</v>
      </c>
      <c r="F258" t="s">
        <v>608</v>
      </c>
      <c r="G258" t="s">
        <v>383</v>
      </c>
    </row>
    <row r="259" spans="1:7" x14ac:dyDescent="0.2">
      <c r="A259">
        <v>258</v>
      </c>
      <c r="B259">
        <v>1854</v>
      </c>
      <c r="C259" t="s">
        <v>86</v>
      </c>
      <c r="D259" t="s">
        <v>357</v>
      </c>
      <c r="F259" t="s">
        <v>608</v>
      </c>
      <c r="G259" t="s">
        <v>379</v>
      </c>
    </row>
    <row r="260" spans="1:7" x14ac:dyDescent="0.2">
      <c r="A260">
        <v>259</v>
      </c>
      <c r="B260">
        <v>1854</v>
      </c>
      <c r="C260" t="s">
        <v>88</v>
      </c>
      <c r="D260" t="s">
        <v>357</v>
      </c>
      <c r="F260" t="s">
        <v>608</v>
      </c>
      <c r="G260" t="s">
        <v>462</v>
      </c>
    </row>
    <row r="261" spans="1:7" x14ac:dyDescent="0.2">
      <c r="A261">
        <v>260</v>
      </c>
      <c r="B261">
        <v>1855</v>
      </c>
      <c r="C261" t="s">
        <v>90</v>
      </c>
      <c r="D261" t="s">
        <v>357</v>
      </c>
      <c r="F261" t="s">
        <v>608</v>
      </c>
      <c r="G261" t="s">
        <v>383</v>
      </c>
    </row>
    <row r="262" spans="1:7" x14ac:dyDescent="0.2">
      <c r="A262">
        <v>261</v>
      </c>
      <c r="B262">
        <v>1857</v>
      </c>
      <c r="C262" t="s">
        <v>92</v>
      </c>
      <c r="D262" t="s">
        <v>357</v>
      </c>
      <c r="F262" t="s">
        <v>608</v>
      </c>
      <c r="G262" t="s">
        <v>571</v>
      </c>
    </row>
    <row r="263" spans="1:7" x14ac:dyDescent="0.2">
      <c r="A263">
        <v>262</v>
      </c>
      <c r="B263">
        <v>1857</v>
      </c>
      <c r="C263" t="s">
        <v>94</v>
      </c>
      <c r="D263" t="s">
        <v>357</v>
      </c>
      <c r="F263" t="s">
        <v>608</v>
      </c>
      <c r="G263" t="s">
        <v>402</v>
      </c>
    </row>
    <row r="264" spans="1:7" x14ac:dyDescent="0.2">
      <c r="A264">
        <v>263</v>
      </c>
      <c r="B264">
        <v>1858</v>
      </c>
      <c r="C264" t="s">
        <v>96</v>
      </c>
      <c r="D264" t="s">
        <v>357</v>
      </c>
      <c r="F264" t="s">
        <v>608</v>
      </c>
      <c r="G264" t="s">
        <v>680</v>
      </c>
    </row>
    <row r="265" spans="1:7" x14ac:dyDescent="0.2">
      <c r="A265">
        <v>264</v>
      </c>
      <c r="B265">
        <v>1861</v>
      </c>
      <c r="C265" t="s">
        <v>98</v>
      </c>
      <c r="D265" t="s">
        <v>357</v>
      </c>
      <c r="F265" t="s">
        <v>608</v>
      </c>
      <c r="G265" t="s">
        <v>99</v>
      </c>
    </row>
    <row r="266" spans="1:7" x14ac:dyDescent="0.2">
      <c r="A266">
        <v>265</v>
      </c>
      <c r="B266">
        <v>1862</v>
      </c>
      <c r="C266" t="s">
        <v>101</v>
      </c>
      <c r="D266" t="s">
        <v>358</v>
      </c>
      <c r="F266" t="s">
        <v>608</v>
      </c>
      <c r="G266" t="s">
        <v>448</v>
      </c>
    </row>
    <row r="267" spans="1:7" x14ac:dyDescent="0.2">
      <c r="A267">
        <v>266</v>
      </c>
      <c r="B267">
        <v>1864</v>
      </c>
      <c r="C267" t="s">
        <v>102</v>
      </c>
      <c r="D267" t="s">
        <v>357</v>
      </c>
      <c r="F267" t="s">
        <v>608</v>
      </c>
      <c r="G267" t="s">
        <v>383</v>
      </c>
    </row>
    <row r="268" spans="1:7" x14ac:dyDescent="0.2">
      <c r="A268">
        <v>267</v>
      </c>
      <c r="B268">
        <v>1864</v>
      </c>
      <c r="C268" t="s">
        <v>104</v>
      </c>
      <c r="D268" t="s">
        <v>357</v>
      </c>
      <c r="F268" t="s">
        <v>608</v>
      </c>
      <c r="G268" t="s">
        <v>379</v>
      </c>
    </row>
    <row r="269" spans="1:7" x14ac:dyDescent="0.2">
      <c r="A269">
        <v>268</v>
      </c>
      <c r="B269">
        <v>1865</v>
      </c>
      <c r="C269" t="s">
        <v>105</v>
      </c>
      <c r="D269" t="s">
        <v>357</v>
      </c>
      <c r="F269" t="s">
        <v>608</v>
      </c>
      <c r="G269" t="s">
        <v>383</v>
      </c>
    </row>
    <row r="270" spans="1:7" x14ac:dyDescent="0.2">
      <c r="A270">
        <v>269</v>
      </c>
      <c r="B270">
        <v>1866</v>
      </c>
      <c r="C270" t="s">
        <v>107</v>
      </c>
      <c r="D270" t="s">
        <v>357</v>
      </c>
      <c r="F270" t="s">
        <v>608</v>
      </c>
      <c r="G270" t="s">
        <v>605</v>
      </c>
    </row>
    <row r="271" spans="1:7" x14ac:dyDescent="0.2">
      <c r="A271">
        <v>270</v>
      </c>
      <c r="B271">
        <v>1866</v>
      </c>
      <c r="C271" t="s">
        <v>108</v>
      </c>
      <c r="D271" t="s">
        <v>357</v>
      </c>
      <c r="F271" t="s">
        <v>608</v>
      </c>
      <c r="G271" t="s">
        <v>405</v>
      </c>
    </row>
    <row r="272" spans="1:7" x14ac:dyDescent="0.2">
      <c r="A272">
        <v>271</v>
      </c>
      <c r="B272">
        <v>1868</v>
      </c>
      <c r="C272" t="s">
        <v>109</v>
      </c>
      <c r="D272" t="s">
        <v>357</v>
      </c>
      <c r="F272" t="s">
        <v>608</v>
      </c>
      <c r="G272" t="s">
        <v>448</v>
      </c>
    </row>
    <row r="273" spans="1:7" x14ac:dyDescent="0.2">
      <c r="A273">
        <v>1003</v>
      </c>
      <c r="B273">
        <v>1870</v>
      </c>
      <c r="C273" t="s">
        <v>111</v>
      </c>
      <c r="D273" t="s">
        <v>357</v>
      </c>
      <c r="E273">
        <v>45</v>
      </c>
      <c r="F273" t="s">
        <v>367</v>
      </c>
      <c r="G273" t="s">
        <v>405</v>
      </c>
    </row>
    <row r="274" spans="1:7" x14ac:dyDescent="0.2">
      <c r="A274">
        <v>1011</v>
      </c>
      <c r="B274">
        <v>1875</v>
      </c>
      <c r="C274" t="s">
        <v>120</v>
      </c>
      <c r="D274" t="s">
        <v>357</v>
      </c>
      <c r="E274">
        <v>19</v>
      </c>
      <c r="F274" t="s">
        <v>121</v>
      </c>
      <c r="G274" t="s">
        <v>383</v>
      </c>
    </row>
    <row r="275" spans="1:7" x14ac:dyDescent="0.2">
      <c r="A275">
        <v>1013</v>
      </c>
      <c r="B275">
        <v>1875</v>
      </c>
      <c r="C275" t="s">
        <v>123</v>
      </c>
      <c r="D275" t="s">
        <v>357</v>
      </c>
      <c r="E275" t="s">
        <v>375</v>
      </c>
      <c r="F275" t="s">
        <v>124</v>
      </c>
      <c r="G275" t="s">
        <v>99</v>
      </c>
    </row>
    <row r="276" spans="1:7" x14ac:dyDescent="0.2">
      <c r="A276">
        <v>1014</v>
      </c>
      <c r="B276">
        <v>1876</v>
      </c>
      <c r="C276" t="s">
        <v>125</v>
      </c>
      <c r="D276" t="s">
        <v>357</v>
      </c>
      <c r="E276">
        <v>34</v>
      </c>
      <c r="F276" t="s">
        <v>126</v>
      </c>
      <c r="G276" t="s">
        <v>383</v>
      </c>
    </row>
    <row r="277" spans="1:7" x14ac:dyDescent="0.2">
      <c r="A277">
        <v>1016</v>
      </c>
      <c r="B277">
        <v>1878</v>
      </c>
      <c r="C277" t="s">
        <v>128</v>
      </c>
      <c r="D277" t="s">
        <v>357</v>
      </c>
      <c r="E277">
        <v>44</v>
      </c>
      <c r="F277" t="s">
        <v>129</v>
      </c>
      <c r="G277" t="s">
        <v>379</v>
      </c>
    </row>
    <row r="278" spans="1:7" x14ac:dyDescent="0.2">
      <c r="A278">
        <v>1018</v>
      </c>
      <c r="B278">
        <v>1878</v>
      </c>
      <c r="C278" t="s">
        <v>132</v>
      </c>
      <c r="D278" t="s">
        <v>357</v>
      </c>
      <c r="E278" t="s">
        <v>375</v>
      </c>
      <c r="F278" t="s">
        <v>133</v>
      </c>
      <c r="G278" t="s">
        <v>690</v>
      </c>
    </row>
    <row r="279" spans="1:7" x14ac:dyDescent="0.2">
      <c r="A279">
        <v>1020</v>
      </c>
      <c r="B279">
        <v>1883</v>
      </c>
      <c r="C279" t="s">
        <v>164</v>
      </c>
      <c r="D279" t="s">
        <v>357</v>
      </c>
      <c r="E279">
        <v>50</v>
      </c>
      <c r="F279" t="s">
        <v>165</v>
      </c>
      <c r="G279" t="s">
        <v>383</v>
      </c>
    </row>
    <row r="280" spans="1:7" x14ac:dyDescent="0.2">
      <c r="A280">
        <v>1021</v>
      </c>
      <c r="B280">
        <v>1883</v>
      </c>
      <c r="C280" t="s">
        <v>136</v>
      </c>
      <c r="D280" t="s">
        <v>357</v>
      </c>
      <c r="E280">
        <v>34</v>
      </c>
      <c r="F280" t="s">
        <v>165</v>
      </c>
      <c r="G280" t="s">
        <v>383</v>
      </c>
    </row>
    <row r="281" spans="1:7" x14ac:dyDescent="0.2">
      <c r="A281">
        <v>1023</v>
      </c>
      <c r="B281">
        <v>1884</v>
      </c>
      <c r="C281" t="s">
        <v>257</v>
      </c>
      <c r="D281" t="s">
        <v>357</v>
      </c>
      <c r="E281" t="s">
        <v>375</v>
      </c>
      <c r="F281" t="s">
        <v>138</v>
      </c>
      <c r="G281" t="s">
        <v>379</v>
      </c>
    </row>
    <row r="282" spans="1:7" x14ac:dyDescent="0.2">
      <c r="A282">
        <v>1024</v>
      </c>
      <c r="B282">
        <v>1884</v>
      </c>
      <c r="C282" t="s">
        <v>256</v>
      </c>
      <c r="D282" t="s">
        <v>357</v>
      </c>
      <c r="F282" t="s">
        <v>138</v>
      </c>
      <c r="G282" t="s">
        <v>379</v>
      </c>
    </row>
    <row r="283" spans="1:7" x14ac:dyDescent="0.2">
      <c r="A283">
        <v>1027</v>
      </c>
      <c r="B283">
        <v>1889</v>
      </c>
      <c r="C283" t="s">
        <v>366</v>
      </c>
      <c r="D283" t="s">
        <v>358</v>
      </c>
      <c r="E283">
        <v>27</v>
      </c>
      <c r="F283" t="s">
        <v>141</v>
      </c>
      <c r="G283" t="s">
        <v>379</v>
      </c>
    </row>
    <row r="284" spans="1:7" x14ac:dyDescent="0.2">
      <c r="A284">
        <v>1029</v>
      </c>
      <c r="B284">
        <v>1889</v>
      </c>
      <c r="C284" t="s">
        <v>143</v>
      </c>
      <c r="D284" t="s">
        <v>357</v>
      </c>
      <c r="E284">
        <v>29</v>
      </c>
      <c r="F284" t="s">
        <v>144</v>
      </c>
      <c r="G284" t="s">
        <v>397</v>
      </c>
    </row>
    <row r="285" spans="1:7" x14ac:dyDescent="0.2">
      <c r="A285">
        <v>1033</v>
      </c>
      <c r="B285">
        <v>1890</v>
      </c>
      <c r="C285" t="s">
        <v>150</v>
      </c>
      <c r="D285" t="s">
        <v>357</v>
      </c>
      <c r="E285">
        <v>45</v>
      </c>
      <c r="F285" t="s">
        <v>151</v>
      </c>
      <c r="G285" t="s">
        <v>383</v>
      </c>
    </row>
    <row r="286" spans="1:7" x14ac:dyDescent="0.2">
      <c r="A286">
        <v>1036</v>
      </c>
      <c r="B286">
        <v>1891</v>
      </c>
      <c r="C286" t="s">
        <v>155</v>
      </c>
      <c r="D286" t="s">
        <v>357</v>
      </c>
      <c r="E286">
        <v>54</v>
      </c>
      <c r="F286" t="s">
        <v>156</v>
      </c>
      <c r="G286" t="s">
        <v>499</v>
      </c>
    </row>
    <row r="287" spans="1:7" x14ac:dyDescent="0.2">
      <c r="A287">
        <v>1039</v>
      </c>
      <c r="B287">
        <v>1893</v>
      </c>
      <c r="C287" t="s">
        <v>158</v>
      </c>
      <c r="D287" t="s">
        <v>357</v>
      </c>
      <c r="E287" t="s">
        <v>375</v>
      </c>
      <c r="F287" t="s">
        <v>159</v>
      </c>
      <c r="G287" t="s">
        <v>383</v>
      </c>
    </row>
    <row r="288" spans="1:7" x14ac:dyDescent="0.2">
      <c r="A288">
        <v>1040</v>
      </c>
      <c r="B288">
        <v>1897</v>
      </c>
      <c r="C288" t="s">
        <v>160</v>
      </c>
      <c r="D288" t="s">
        <v>357</v>
      </c>
      <c r="E288">
        <v>31</v>
      </c>
      <c r="F288" t="s">
        <v>161</v>
      </c>
      <c r="G288" t="s">
        <v>383</v>
      </c>
    </row>
    <row r="289" spans="1:7" x14ac:dyDescent="0.2">
      <c r="A289">
        <v>1041</v>
      </c>
      <c r="B289">
        <v>1898</v>
      </c>
      <c r="C289" t="s">
        <v>162</v>
      </c>
      <c r="D289" t="s">
        <v>357</v>
      </c>
      <c r="E289">
        <v>52</v>
      </c>
      <c r="F289" t="s">
        <v>163</v>
      </c>
      <c r="G289" t="s">
        <v>379</v>
      </c>
    </row>
    <row r="290" spans="1:7" x14ac:dyDescent="0.2">
      <c r="A290">
        <v>2001</v>
      </c>
      <c r="B290">
        <v>1902</v>
      </c>
      <c r="C290" t="s">
        <v>271</v>
      </c>
      <c r="D290" t="s">
        <v>357</v>
      </c>
      <c r="E290">
        <v>30</v>
      </c>
      <c r="F290" t="s">
        <v>273</v>
      </c>
      <c r="G290" t="s">
        <v>272</v>
      </c>
    </row>
    <row r="291" spans="1:7" x14ac:dyDescent="0.2">
      <c r="A291">
        <v>2002</v>
      </c>
      <c r="B291">
        <v>1904</v>
      </c>
      <c r="C291" t="s">
        <v>275</v>
      </c>
      <c r="D291" t="s">
        <v>357</v>
      </c>
      <c r="E291">
        <v>48</v>
      </c>
      <c r="F291" t="s">
        <v>276</v>
      </c>
      <c r="G291" t="s">
        <v>272</v>
      </c>
    </row>
    <row r="292" spans="1:7" x14ac:dyDescent="0.2">
      <c r="A292">
        <v>2003</v>
      </c>
      <c r="B292">
        <v>1905</v>
      </c>
      <c r="C292" t="s">
        <v>277</v>
      </c>
      <c r="D292" t="s">
        <v>357</v>
      </c>
      <c r="E292">
        <v>20</v>
      </c>
      <c r="F292" t="s">
        <v>278</v>
      </c>
      <c r="G292" t="s">
        <v>272</v>
      </c>
    </row>
    <row r="293" spans="1:7" x14ac:dyDescent="0.2">
      <c r="A293">
        <v>2004</v>
      </c>
      <c r="B293">
        <v>1908</v>
      </c>
      <c r="C293" t="s">
        <v>280</v>
      </c>
      <c r="D293" t="s">
        <v>357</v>
      </c>
      <c r="E293">
        <v>24</v>
      </c>
      <c r="F293" t="s">
        <v>282</v>
      </c>
      <c r="G293" t="s">
        <v>281</v>
      </c>
    </row>
    <row r="294" spans="1:7" x14ac:dyDescent="0.2">
      <c r="A294">
        <v>2005</v>
      </c>
      <c r="B294">
        <v>1908</v>
      </c>
      <c r="C294" t="s">
        <v>283</v>
      </c>
      <c r="D294" t="s">
        <v>357</v>
      </c>
      <c r="E294">
        <v>32</v>
      </c>
      <c r="F294" t="s">
        <v>285</v>
      </c>
      <c r="G294" t="s">
        <v>284</v>
      </c>
    </row>
    <row r="295" spans="1:7" x14ac:dyDescent="0.2">
      <c r="A295">
        <v>2006</v>
      </c>
      <c r="B295">
        <v>1909</v>
      </c>
      <c r="C295" t="s">
        <v>287</v>
      </c>
      <c r="D295" t="s">
        <v>357</v>
      </c>
      <c r="E295">
        <v>23</v>
      </c>
      <c r="F295" t="s">
        <v>288</v>
      </c>
      <c r="G295" t="s">
        <v>284</v>
      </c>
    </row>
    <row r="296" spans="1:7" x14ac:dyDescent="0.2">
      <c r="A296">
        <v>2007</v>
      </c>
      <c r="B296">
        <v>1913</v>
      </c>
      <c r="C296" t="s">
        <v>289</v>
      </c>
      <c r="D296" t="s">
        <v>357</v>
      </c>
      <c r="E296">
        <v>38</v>
      </c>
      <c r="F296" t="s">
        <v>291</v>
      </c>
      <c r="G296" t="s">
        <v>290</v>
      </c>
    </row>
    <row r="297" spans="1:7" x14ac:dyDescent="0.2">
      <c r="A297">
        <v>2008</v>
      </c>
      <c r="B297">
        <v>1917</v>
      </c>
      <c r="C297" t="s">
        <v>292</v>
      </c>
      <c r="D297" t="s">
        <v>357</v>
      </c>
      <c r="E297">
        <v>34</v>
      </c>
      <c r="F297" t="s">
        <v>293</v>
      </c>
      <c r="G297" t="s">
        <v>272</v>
      </c>
    </row>
    <row r="298" spans="1:7" x14ac:dyDescent="0.2">
      <c r="A298">
        <v>2009</v>
      </c>
      <c r="B298">
        <v>1919</v>
      </c>
      <c r="C298" t="s">
        <v>294</v>
      </c>
      <c r="D298" t="s">
        <v>357</v>
      </c>
      <c r="E298">
        <v>31</v>
      </c>
      <c r="F298" t="s">
        <v>295</v>
      </c>
      <c r="G298" t="s">
        <v>272</v>
      </c>
    </row>
    <row r="299" spans="1:7" x14ac:dyDescent="0.2">
      <c r="A299">
        <v>2010</v>
      </c>
      <c r="B299">
        <v>1920</v>
      </c>
      <c r="C299" t="s">
        <v>296</v>
      </c>
      <c r="D299" t="s">
        <v>357</v>
      </c>
      <c r="E299">
        <v>24</v>
      </c>
      <c r="F299" t="s">
        <v>297</v>
      </c>
      <c r="G299" t="s">
        <v>272</v>
      </c>
    </row>
    <row r="300" spans="1:7" x14ac:dyDescent="0.2">
      <c r="A300">
        <v>2011</v>
      </c>
      <c r="B300">
        <v>1920</v>
      </c>
      <c r="C300" t="s">
        <v>298</v>
      </c>
      <c r="D300" t="s">
        <v>357</v>
      </c>
      <c r="E300">
        <v>23</v>
      </c>
      <c r="F300" t="s">
        <v>297</v>
      </c>
      <c r="G300" t="s">
        <v>272</v>
      </c>
    </row>
    <row r="301" spans="1:7" x14ac:dyDescent="0.2">
      <c r="A301">
        <v>2012</v>
      </c>
      <c r="B301">
        <v>1922</v>
      </c>
      <c r="C301" t="s">
        <v>299</v>
      </c>
      <c r="D301" t="s">
        <v>357</v>
      </c>
      <c r="E301">
        <v>31</v>
      </c>
      <c r="F301" t="s">
        <v>300</v>
      </c>
      <c r="G301" t="s">
        <v>272</v>
      </c>
    </row>
    <row r="302" spans="1:7" x14ac:dyDescent="0.2">
      <c r="A302">
        <v>2013</v>
      </c>
      <c r="B302">
        <v>1923</v>
      </c>
      <c r="C302" t="s">
        <v>301</v>
      </c>
      <c r="D302" t="s">
        <v>357</v>
      </c>
      <c r="E302">
        <v>50</v>
      </c>
      <c r="F302" t="s">
        <v>302</v>
      </c>
      <c r="G302" t="s">
        <v>290</v>
      </c>
    </row>
    <row r="303" spans="1:7" x14ac:dyDescent="0.2">
      <c r="A303">
        <v>2014</v>
      </c>
      <c r="B303">
        <v>1923</v>
      </c>
      <c r="C303" t="s">
        <v>303</v>
      </c>
      <c r="D303" t="s">
        <v>358</v>
      </c>
      <c r="E303">
        <v>30</v>
      </c>
      <c r="F303" t="s">
        <v>304</v>
      </c>
      <c r="G303" t="s">
        <v>272</v>
      </c>
    </row>
    <row r="304" spans="1:7" x14ac:dyDescent="0.2">
      <c r="A304">
        <v>2015</v>
      </c>
      <c r="B304">
        <v>1923</v>
      </c>
      <c r="C304" t="s">
        <v>305</v>
      </c>
      <c r="D304" t="s">
        <v>357</v>
      </c>
      <c r="E304">
        <v>31</v>
      </c>
      <c r="F304" t="s">
        <v>306</v>
      </c>
      <c r="G304" t="s">
        <v>290</v>
      </c>
    </row>
    <row r="305" spans="1:7" x14ac:dyDescent="0.2">
      <c r="A305">
        <v>2016</v>
      </c>
      <c r="B305">
        <v>1925</v>
      </c>
      <c r="C305" t="s">
        <v>307</v>
      </c>
      <c r="D305" t="s">
        <v>357</v>
      </c>
      <c r="E305">
        <v>22</v>
      </c>
      <c r="F305" t="s">
        <v>308</v>
      </c>
      <c r="G305" t="s">
        <v>272</v>
      </c>
    </row>
    <row r="306" spans="1:7" x14ac:dyDescent="0.2">
      <c r="A306">
        <v>2017</v>
      </c>
      <c r="B306">
        <v>1928</v>
      </c>
      <c r="C306" t="s">
        <v>310</v>
      </c>
      <c r="D306" t="s">
        <v>357</v>
      </c>
      <c r="E306">
        <v>40</v>
      </c>
      <c r="F306" t="s">
        <v>311</v>
      </c>
      <c r="G306" t="s">
        <v>272</v>
      </c>
    </row>
    <row r="307" spans="1:7" x14ac:dyDescent="0.2">
      <c r="A307">
        <v>2018</v>
      </c>
      <c r="B307">
        <v>1928</v>
      </c>
      <c r="C307" t="s">
        <v>313</v>
      </c>
      <c r="D307" t="s">
        <v>357</v>
      </c>
      <c r="E307">
        <v>40</v>
      </c>
      <c r="F307" t="s">
        <v>314</v>
      </c>
      <c r="G307" t="s">
        <v>272</v>
      </c>
    </row>
    <row r="308" spans="1:7" x14ac:dyDescent="0.2">
      <c r="A308">
        <v>2019</v>
      </c>
      <c r="B308">
        <v>1928</v>
      </c>
      <c r="C308" t="s">
        <v>315</v>
      </c>
      <c r="D308" t="s">
        <v>357</v>
      </c>
      <c r="E308">
        <v>22</v>
      </c>
      <c r="F308" t="s">
        <v>317</v>
      </c>
      <c r="G308" t="s">
        <v>316</v>
      </c>
    </row>
    <row r="309" spans="1:7" x14ac:dyDescent="0.2">
      <c r="A309">
        <v>2020</v>
      </c>
      <c r="B309">
        <v>1946</v>
      </c>
      <c r="C309" t="s">
        <v>318</v>
      </c>
      <c r="D309" t="s">
        <v>357</v>
      </c>
      <c r="E309">
        <v>21</v>
      </c>
      <c r="F309" t="s">
        <v>320</v>
      </c>
      <c r="G309" t="s">
        <v>319</v>
      </c>
    </row>
    <row r="310" spans="1:7" x14ac:dyDescent="0.2">
      <c r="A310">
        <v>2021</v>
      </c>
      <c r="B310">
        <v>1946</v>
      </c>
      <c r="C310" t="s">
        <v>321</v>
      </c>
      <c r="D310" t="s">
        <v>357</v>
      </c>
      <c r="E310">
        <v>40</v>
      </c>
      <c r="F310" t="s">
        <v>322</v>
      </c>
      <c r="G310" t="s">
        <v>319</v>
      </c>
    </row>
    <row r="311" spans="1:7" x14ac:dyDescent="0.2">
      <c r="A311">
        <v>2022</v>
      </c>
      <c r="B311">
        <v>1946</v>
      </c>
      <c r="C311" t="s">
        <v>323</v>
      </c>
      <c r="D311" t="s">
        <v>357</v>
      </c>
      <c r="E311">
        <v>20</v>
      </c>
      <c r="F311" t="s">
        <v>324</v>
      </c>
      <c r="G311" t="s">
        <v>319</v>
      </c>
    </row>
    <row r="312" spans="1:7" x14ac:dyDescent="0.2">
      <c r="A312">
        <v>2023</v>
      </c>
      <c r="B312">
        <v>1948</v>
      </c>
      <c r="C312" t="s">
        <v>326</v>
      </c>
      <c r="D312" t="s">
        <v>357</v>
      </c>
      <c r="E312">
        <v>23</v>
      </c>
      <c r="F312" t="s">
        <v>327</v>
      </c>
      <c r="G312" t="s">
        <v>284</v>
      </c>
    </row>
    <row r="313" spans="1:7" x14ac:dyDescent="0.2">
      <c r="A313">
        <v>2024</v>
      </c>
      <c r="B313">
        <v>1950</v>
      </c>
      <c r="C313" t="s">
        <v>328</v>
      </c>
      <c r="D313" t="s">
        <v>357</v>
      </c>
      <c r="E313">
        <v>28</v>
      </c>
      <c r="F313" t="s">
        <v>329</v>
      </c>
      <c r="G313" t="s">
        <v>319</v>
      </c>
    </row>
    <row r="314" spans="1:7" x14ac:dyDescent="0.2">
      <c r="A314">
        <v>2025</v>
      </c>
      <c r="B314">
        <v>1950</v>
      </c>
      <c r="C314" t="s">
        <v>62</v>
      </c>
      <c r="D314" t="s">
        <v>357</v>
      </c>
      <c r="E314">
        <v>31</v>
      </c>
      <c r="F314" t="s">
        <v>330</v>
      </c>
      <c r="G314" t="s">
        <v>319</v>
      </c>
    </row>
    <row r="315" spans="1:7" x14ac:dyDescent="0.2">
      <c r="A315">
        <v>2026</v>
      </c>
      <c r="B315">
        <v>1951</v>
      </c>
      <c r="C315" t="s">
        <v>331</v>
      </c>
      <c r="D315" t="s">
        <v>357</v>
      </c>
      <c r="E315">
        <v>30</v>
      </c>
      <c r="F315" t="s">
        <v>332</v>
      </c>
      <c r="G315" t="s">
        <v>316</v>
      </c>
    </row>
    <row r="316" spans="1:7" x14ac:dyDescent="0.2">
      <c r="A316">
        <v>2027</v>
      </c>
      <c r="B316">
        <v>1952</v>
      </c>
      <c r="C316" t="s">
        <v>137</v>
      </c>
      <c r="D316" t="s">
        <v>357</v>
      </c>
      <c r="E316">
        <v>21</v>
      </c>
      <c r="F316" t="s">
        <v>333</v>
      </c>
      <c r="G316" t="s">
        <v>319</v>
      </c>
    </row>
    <row r="317" spans="1:7" x14ac:dyDescent="0.2">
      <c r="A317">
        <v>2028</v>
      </c>
      <c r="B317">
        <v>1952</v>
      </c>
      <c r="C317" t="s">
        <v>334</v>
      </c>
      <c r="D317" t="s">
        <v>357</v>
      </c>
      <c r="E317">
        <v>42</v>
      </c>
      <c r="F317" t="s">
        <v>335</v>
      </c>
      <c r="G317" t="s">
        <v>319</v>
      </c>
    </row>
    <row r="318" spans="1:7" x14ac:dyDescent="0.2">
      <c r="A318">
        <v>2029</v>
      </c>
      <c r="B318">
        <v>1953</v>
      </c>
      <c r="C318" t="s">
        <v>336</v>
      </c>
      <c r="D318" t="s">
        <v>357</v>
      </c>
      <c r="E318">
        <v>25</v>
      </c>
      <c r="F318" t="s">
        <v>337</v>
      </c>
      <c r="G318" t="s">
        <v>319</v>
      </c>
    </row>
    <row r="319" spans="1:7" x14ac:dyDescent="0.2">
      <c r="A319">
        <v>2030</v>
      </c>
      <c r="B319">
        <v>1954</v>
      </c>
      <c r="C319" t="s">
        <v>338</v>
      </c>
      <c r="D319" t="s">
        <v>357</v>
      </c>
      <c r="E319">
        <v>45</v>
      </c>
      <c r="F319" t="s">
        <v>347</v>
      </c>
      <c r="G319" t="s">
        <v>316</v>
      </c>
    </row>
    <row r="320" spans="1:7" x14ac:dyDescent="0.2">
      <c r="A320">
        <v>2031</v>
      </c>
      <c r="B320">
        <v>1954</v>
      </c>
      <c r="C320" t="s">
        <v>339</v>
      </c>
      <c r="D320" t="s">
        <v>357</v>
      </c>
      <c r="E320">
        <v>40</v>
      </c>
      <c r="F320" t="s">
        <v>348</v>
      </c>
      <c r="G320" t="s">
        <v>316</v>
      </c>
    </row>
    <row r="321" spans="1:7" x14ac:dyDescent="0.2">
      <c r="A321">
        <v>2032</v>
      </c>
      <c r="B321">
        <v>1958</v>
      </c>
      <c r="C321" t="s">
        <v>340</v>
      </c>
      <c r="D321" t="s">
        <v>357</v>
      </c>
      <c r="E321">
        <v>31</v>
      </c>
      <c r="F321" t="s">
        <v>349</v>
      </c>
      <c r="G321" t="s">
        <v>319</v>
      </c>
    </row>
    <row r="322" spans="1:7" x14ac:dyDescent="0.2">
      <c r="A322">
        <v>2033</v>
      </c>
      <c r="B322">
        <v>1960</v>
      </c>
      <c r="C322" t="s">
        <v>342</v>
      </c>
      <c r="D322" t="s">
        <v>357</v>
      </c>
      <c r="E322">
        <v>19</v>
      </c>
      <c r="F322" t="s">
        <v>343</v>
      </c>
      <c r="G322" t="s">
        <v>319</v>
      </c>
    </row>
    <row r="323" spans="1:7" x14ac:dyDescent="0.2">
      <c r="A323">
        <v>2034</v>
      </c>
      <c r="B323">
        <v>1963</v>
      </c>
      <c r="C323" t="s">
        <v>344</v>
      </c>
      <c r="D323" t="s">
        <v>357</v>
      </c>
      <c r="E323">
        <v>21</v>
      </c>
      <c r="F323" t="s">
        <v>346</v>
      </c>
      <c r="G323" t="s">
        <v>345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opLeftCell="E1" workbookViewId="0">
      <selection activeCell="L8" sqref="L8:L10"/>
    </sheetView>
  </sheetViews>
  <sheetFormatPr defaultRowHeight="12.75" x14ac:dyDescent="0.2"/>
  <cols>
    <col min="1" max="1" width="8.85546875" customWidth="1"/>
    <col min="5" max="5" width="27.5703125" customWidth="1"/>
    <col min="6" max="6" width="10.7109375" customWidth="1"/>
    <col min="7" max="7" width="6.7109375" customWidth="1"/>
    <col min="8" max="8" width="22" customWidth="1"/>
    <col min="9" max="9" width="38.7109375" customWidth="1"/>
    <col min="10" max="10" width="20" customWidth="1"/>
    <col min="11" max="11" width="2.7109375" customWidth="1"/>
    <col min="12" max="12" width="46.7109375" customWidth="1"/>
  </cols>
  <sheetData>
    <row r="1" spans="1:12" x14ac:dyDescent="0.2">
      <c r="A1" t="s">
        <v>251</v>
      </c>
      <c r="B1" t="s">
        <v>350</v>
      </c>
      <c r="C1" t="s">
        <v>351</v>
      </c>
      <c r="D1" t="s">
        <v>352</v>
      </c>
      <c r="E1" t="s">
        <v>253</v>
      </c>
      <c r="F1" t="s">
        <v>356</v>
      </c>
      <c r="G1" t="s">
        <v>269</v>
      </c>
      <c r="H1" t="s">
        <v>353</v>
      </c>
      <c r="I1" t="s">
        <v>354</v>
      </c>
      <c r="J1" t="s">
        <v>355</v>
      </c>
      <c r="L1" t="s">
        <v>362</v>
      </c>
    </row>
    <row r="2" spans="1:12" x14ac:dyDescent="0.2">
      <c r="A2">
        <v>2001</v>
      </c>
      <c r="B2">
        <v>12</v>
      </c>
      <c r="C2">
        <v>11</v>
      </c>
      <c r="D2">
        <v>1902</v>
      </c>
      <c r="E2" t="s">
        <v>271</v>
      </c>
      <c r="F2" t="s">
        <v>357</v>
      </c>
      <c r="G2">
        <v>30</v>
      </c>
      <c r="H2" t="s">
        <v>272</v>
      </c>
      <c r="I2" t="s">
        <v>273</v>
      </c>
      <c r="J2" t="s">
        <v>274</v>
      </c>
      <c r="L2" t="s">
        <v>360</v>
      </c>
    </row>
    <row r="3" spans="1:12" x14ac:dyDescent="0.2">
      <c r="A3">
        <v>2002</v>
      </c>
      <c r="B3">
        <v>26</v>
      </c>
      <c r="C3">
        <v>7</v>
      </c>
      <c r="D3">
        <v>1904</v>
      </c>
      <c r="E3" t="s">
        <v>275</v>
      </c>
      <c r="F3" t="s">
        <v>357</v>
      </c>
      <c r="G3">
        <v>48</v>
      </c>
      <c r="H3" t="s">
        <v>272</v>
      </c>
      <c r="I3" t="s">
        <v>276</v>
      </c>
      <c r="J3" t="s">
        <v>274</v>
      </c>
      <c r="L3" t="s">
        <v>361</v>
      </c>
    </row>
    <row r="4" spans="1:12" x14ac:dyDescent="0.2">
      <c r="A4">
        <v>2003</v>
      </c>
      <c r="B4">
        <v>14</v>
      </c>
      <c r="C4">
        <v>11</v>
      </c>
      <c r="D4">
        <v>1905</v>
      </c>
      <c r="E4" t="s">
        <v>277</v>
      </c>
      <c r="F4" t="s">
        <v>357</v>
      </c>
      <c r="G4">
        <v>20</v>
      </c>
      <c r="H4" t="s">
        <v>272</v>
      </c>
      <c r="I4" t="s">
        <v>278</v>
      </c>
      <c r="J4" t="s">
        <v>279</v>
      </c>
    </row>
    <row r="5" spans="1:12" x14ac:dyDescent="0.2">
      <c r="A5">
        <v>2004</v>
      </c>
      <c r="B5">
        <v>5</v>
      </c>
      <c r="C5">
        <v>3</v>
      </c>
      <c r="D5">
        <v>1908</v>
      </c>
      <c r="E5" t="s">
        <v>280</v>
      </c>
      <c r="F5" t="s">
        <v>357</v>
      </c>
      <c r="G5">
        <v>24</v>
      </c>
      <c r="H5" t="s">
        <v>281</v>
      </c>
      <c r="I5" t="s">
        <v>282</v>
      </c>
      <c r="J5" t="s">
        <v>279</v>
      </c>
      <c r="L5" t="s">
        <v>363</v>
      </c>
    </row>
    <row r="6" spans="1:12" x14ac:dyDescent="0.2">
      <c r="A6">
        <v>2005</v>
      </c>
      <c r="B6">
        <v>19</v>
      </c>
      <c r="C6">
        <v>8</v>
      </c>
      <c r="D6">
        <v>1908</v>
      </c>
      <c r="E6" t="s">
        <v>283</v>
      </c>
      <c r="F6" t="s">
        <v>357</v>
      </c>
      <c r="G6">
        <v>32</v>
      </c>
      <c r="H6" t="s">
        <v>284</v>
      </c>
      <c r="I6" t="s">
        <v>285</v>
      </c>
      <c r="J6" t="s">
        <v>286</v>
      </c>
    </row>
    <row r="7" spans="1:12" x14ac:dyDescent="0.2">
      <c r="A7">
        <v>2006</v>
      </c>
      <c r="B7">
        <v>16</v>
      </c>
      <c r="C7">
        <v>7</v>
      </c>
      <c r="D7">
        <v>1909</v>
      </c>
      <c r="E7" t="s">
        <v>287</v>
      </c>
      <c r="F7" t="s">
        <v>357</v>
      </c>
      <c r="G7">
        <v>23</v>
      </c>
      <c r="H7" t="s">
        <v>284</v>
      </c>
      <c r="I7" t="s">
        <v>288</v>
      </c>
      <c r="J7" t="s">
        <v>286</v>
      </c>
    </row>
    <row r="8" spans="1:12" x14ac:dyDescent="0.2">
      <c r="A8">
        <v>2007</v>
      </c>
      <c r="B8">
        <v>2</v>
      </c>
      <c r="C8">
        <v>10</v>
      </c>
      <c r="D8">
        <v>1913</v>
      </c>
      <c r="E8" t="s">
        <v>289</v>
      </c>
      <c r="F8" t="s">
        <v>357</v>
      </c>
      <c r="G8">
        <v>38</v>
      </c>
      <c r="H8" t="s">
        <v>290</v>
      </c>
      <c r="I8" t="s">
        <v>291</v>
      </c>
      <c r="J8" t="s">
        <v>286</v>
      </c>
      <c r="L8" t="s">
        <v>737</v>
      </c>
    </row>
    <row r="9" spans="1:12" x14ac:dyDescent="0.2">
      <c r="A9">
        <v>2008</v>
      </c>
      <c r="B9">
        <v>16</v>
      </c>
      <c r="C9">
        <v>5</v>
      </c>
      <c r="D9">
        <v>1917</v>
      </c>
      <c r="E9" t="s">
        <v>292</v>
      </c>
      <c r="F9" t="s">
        <v>357</v>
      </c>
      <c r="G9">
        <v>34</v>
      </c>
      <c r="H9" t="s">
        <v>272</v>
      </c>
      <c r="I9" t="s">
        <v>293</v>
      </c>
      <c r="J9" t="s">
        <v>286</v>
      </c>
      <c r="L9" t="s">
        <v>738</v>
      </c>
    </row>
    <row r="10" spans="1:12" x14ac:dyDescent="0.2">
      <c r="A10">
        <v>2009</v>
      </c>
      <c r="B10">
        <v>11</v>
      </c>
      <c r="C10">
        <v>11</v>
      </c>
      <c r="D10">
        <v>1919</v>
      </c>
      <c r="E10" t="s">
        <v>294</v>
      </c>
      <c r="F10" t="s">
        <v>357</v>
      </c>
      <c r="G10">
        <v>31</v>
      </c>
      <c r="H10" t="s">
        <v>272</v>
      </c>
      <c r="I10" t="s">
        <v>295</v>
      </c>
      <c r="J10" t="s">
        <v>286</v>
      </c>
      <c r="L10" t="s">
        <v>739</v>
      </c>
    </row>
    <row r="11" spans="1:12" x14ac:dyDescent="0.2">
      <c r="A11">
        <v>2010</v>
      </c>
      <c r="B11">
        <v>26</v>
      </c>
      <c r="C11">
        <v>5</v>
      </c>
      <c r="D11">
        <v>1920</v>
      </c>
      <c r="E11" t="s">
        <v>296</v>
      </c>
      <c r="F11" t="s">
        <v>357</v>
      </c>
      <c r="G11">
        <v>24</v>
      </c>
      <c r="H11" t="s">
        <v>272</v>
      </c>
      <c r="I11" t="s">
        <v>297</v>
      </c>
      <c r="J11" t="s">
        <v>286</v>
      </c>
    </row>
    <row r="12" spans="1:12" x14ac:dyDescent="0.2">
      <c r="A12">
        <v>2011</v>
      </c>
      <c r="B12">
        <v>26</v>
      </c>
      <c r="C12">
        <v>5</v>
      </c>
      <c r="D12">
        <v>1920</v>
      </c>
      <c r="E12" t="s">
        <v>298</v>
      </c>
      <c r="F12" t="s">
        <v>357</v>
      </c>
      <c r="G12">
        <v>23</v>
      </c>
      <c r="H12" t="s">
        <v>272</v>
      </c>
      <c r="I12" t="s">
        <v>297</v>
      </c>
      <c r="J12" t="s">
        <v>286</v>
      </c>
    </row>
    <row r="13" spans="1:12" x14ac:dyDescent="0.2">
      <c r="A13">
        <v>2012</v>
      </c>
      <c r="B13">
        <v>21</v>
      </c>
      <c r="C13">
        <v>2</v>
      </c>
      <c r="D13">
        <v>1922</v>
      </c>
      <c r="E13" t="s">
        <v>299</v>
      </c>
      <c r="F13" t="s">
        <v>357</v>
      </c>
      <c r="G13">
        <v>31</v>
      </c>
      <c r="H13" t="s">
        <v>272</v>
      </c>
      <c r="I13" t="s">
        <v>300</v>
      </c>
      <c r="J13" t="s">
        <v>286</v>
      </c>
    </row>
    <row r="14" spans="1:12" x14ac:dyDescent="0.2">
      <c r="A14">
        <v>2013</v>
      </c>
      <c r="B14">
        <v>11</v>
      </c>
      <c r="C14">
        <v>6</v>
      </c>
      <c r="D14">
        <v>1923</v>
      </c>
      <c r="E14" t="s">
        <v>301</v>
      </c>
      <c r="F14" t="s">
        <v>357</v>
      </c>
      <c r="G14">
        <v>50</v>
      </c>
      <c r="H14" t="s">
        <v>290</v>
      </c>
      <c r="I14" t="s">
        <v>302</v>
      </c>
      <c r="J14" t="s">
        <v>286</v>
      </c>
    </row>
    <row r="15" spans="1:12" x14ac:dyDescent="0.2">
      <c r="A15">
        <v>2014</v>
      </c>
      <c r="B15">
        <v>10</v>
      </c>
      <c r="C15">
        <v>10</v>
      </c>
      <c r="D15">
        <v>1923</v>
      </c>
      <c r="E15" t="s">
        <v>303</v>
      </c>
      <c r="F15" t="s">
        <v>358</v>
      </c>
      <c r="G15">
        <v>30</v>
      </c>
      <c r="H15" t="s">
        <v>272</v>
      </c>
      <c r="I15" t="s">
        <v>304</v>
      </c>
      <c r="J15" t="s">
        <v>286</v>
      </c>
    </row>
    <row r="16" spans="1:12" x14ac:dyDescent="0.2">
      <c r="A16">
        <v>2015</v>
      </c>
      <c r="B16">
        <v>30</v>
      </c>
      <c r="C16">
        <v>10</v>
      </c>
      <c r="D16">
        <v>1923</v>
      </c>
      <c r="E16" t="s">
        <v>305</v>
      </c>
      <c r="F16" t="s">
        <v>357</v>
      </c>
      <c r="G16">
        <v>31</v>
      </c>
      <c r="H16" t="s">
        <v>290</v>
      </c>
      <c r="I16" t="s">
        <v>306</v>
      </c>
      <c r="J16" t="s">
        <v>286</v>
      </c>
    </row>
    <row r="17" spans="1:10" x14ac:dyDescent="0.2">
      <c r="A17">
        <v>2016</v>
      </c>
      <c r="B17">
        <v>24</v>
      </c>
      <c r="C17">
        <v>9</v>
      </c>
      <c r="D17">
        <v>1925</v>
      </c>
      <c r="E17" t="s">
        <v>307</v>
      </c>
      <c r="F17" t="s">
        <v>357</v>
      </c>
      <c r="G17">
        <v>22</v>
      </c>
      <c r="H17" t="s">
        <v>272</v>
      </c>
      <c r="I17" t="s">
        <v>308</v>
      </c>
      <c r="J17" t="s">
        <v>309</v>
      </c>
    </row>
    <row r="18" spans="1:10" x14ac:dyDescent="0.2">
      <c r="A18">
        <v>2017</v>
      </c>
      <c r="B18">
        <v>24</v>
      </c>
      <c r="C18">
        <v>1</v>
      </c>
      <c r="D18">
        <v>1928</v>
      </c>
      <c r="E18" t="s">
        <v>310</v>
      </c>
      <c r="F18" t="s">
        <v>357</v>
      </c>
      <c r="G18">
        <v>40</v>
      </c>
      <c r="H18" t="s">
        <v>272</v>
      </c>
      <c r="I18" t="s">
        <v>311</v>
      </c>
      <c r="J18" t="s">
        <v>312</v>
      </c>
    </row>
    <row r="19" spans="1:10" x14ac:dyDescent="0.2">
      <c r="A19">
        <v>2018</v>
      </c>
      <c r="B19">
        <v>3</v>
      </c>
      <c r="C19">
        <v>8</v>
      </c>
      <c r="D19">
        <v>1928</v>
      </c>
      <c r="E19" t="s">
        <v>313</v>
      </c>
      <c r="F19" t="s">
        <v>357</v>
      </c>
      <c r="G19">
        <v>40</v>
      </c>
      <c r="H19" t="s">
        <v>272</v>
      </c>
      <c r="I19" t="s">
        <v>314</v>
      </c>
      <c r="J19" t="s">
        <v>312</v>
      </c>
    </row>
    <row r="20" spans="1:10" x14ac:dyDescent="0.2">
      <c r="A20">
        <v>2019</v>
      </c>
      <c r="B20">
        <v>13</v>
      </c>
      <c r="C20">
        <v>8</v>
      </c>
      <c r="D20">
        <v>1928</v>
      </c>
      <c r="E20" t="s">
        <v>315</v>
      </c>
      <c r="F20" t="s">
        <v>357</v>
      </c>
      <c r="G20">
        <v>22</v>
      </c>
      <c r="H20" t="s">
        <v>316</v>
      </c>
      <c r="I20" t="s">
        <v>317</v>
      </c>
      <c r="J20" t="s">
        <v>309</v>
      </c>
    </row>
    <row r="21" spans="1:10" x14ac:dyDescent="0.2">
      <c r="A21">
        <v>2020</v>
      </c>
      <c r="B21">
        <v>8</v>
      </c>
      <c r="C21">
        <v>2</v>
      </c>
      <c r="D21">
        <v>1946</v>
      </c>
      <c r="E21" t="s">
        <v>318</v>
      </c>
      <c r="F21" t="s">
        <v>357</v>
      </c>
      <c r="G21">
        <v>21</v>
      </c>
      <c r="H21" t="s">
        <v>319</v>
      </c>
      <c r="I21" t="s">
        <v>320</v>
      </c>
      <c r="J21" t="s">
        <v>309</v>
      </c>
    </row>
    <row r="22" spans="1:10" x14ac:dyDescent="0.2">
      <c r="A22">
        <v>2021</v>
      </c>
      <c r="B22">
        <v>6</v>
      </c>
      <c r="C22">
        <v>4</v>
      </c>
      <c r="D22">
        <v>1946</v>
      </c>
      <c r="E22" t="s">
        <v>321</v>
      </c>
      <c r="F22" t="s">
        <v>357</v>
      </c>
      <c r="G22">
        <v>40</v>
      </c>
      <c r="H22" t="s">
        <v>319</v>
      </c>
      <c r="I22" t="s">
        <v>322</v>
      </c>
      <c r="J22" t="s">
        <v>309</v>
      </c>
    </row>
    <row r="23" spans="1:10" x14ac:dyDescent="0.2">
      <c r="A23">
        <v>2022</v>
      </c>
      <c r="B23">
        <v>10</v>
      </c>
      <c r="C23">
        <v>8</v>
      </c>
      <c r="D23">
        <v>1946</v>
      </c>
      <c r="E23" t="s">
        <v>323</v>
      </c>
      <c r="F23" t="s">
        <v>357</v>
      </c>
      <c r="G23">
        <v>20</v>
      </c>
      <c r="H23" t="s">
        <v>319</v>
      </c>
      <c r="I23" t="s">
        <v>324</v>
      </c>
      <c r="J23" t="s">
        <v>325</v>
      </c>
    </row>
    <row r="24" spans="1:10" x14ac:dyDescent="0.2">
      <c r="A24">
        <v>2023</v>
      </c>
      <c r="B24">
        <v>6</v>
      </c>
      <c r="C24">
        <v>2</v>
      </c>
      <c r="D24">
        <v>1948</v>
      </c>
      <c r="E24" t="s">
        <v>326</v>
      </c>
      <c r="F24" t="s">
        <v>357</v>
      </c>
      <c r="G24">
        <v>23</v>
      </c>
      <c r="H24" t="s">
        <v>284</v>
      </c>
      <c r="I24" t="s">
        <v>327</v>
      </c>
      <c r="J24" t="s">
        <v>325</v>
      </c>
    </row>
    <row r="25" spans="1:10" x14ac:dyDescent="0.2">
      <c r="A25">
        <v>2024</v>
      </c>
      <c r="B25">
        <v>30</v>
      </c>
      <c r="C25">
        <v>10</v>
      </c>
      <c r="D25">
        <v>1950</v>
      </c>
      <c r="E25" t="s">
        <v>328</v>
      </c>
      <c r="F25" t="s">
        <v>357</v>
      </c>
      <c r="G25">
        <v>28</v>
      </c>
      <c r="H25" t="s">
        <v>319</v>
      </c>
      <c r="I25" t="s">
        <v>329</v>
      </c>
      <c r="J25" t="s">
        <v>325</v>
      </c>
    </row>
    <row r="26" spans="1:10" x14ac:dyDescent="0.2">
      <c r="A26">
        <v>2025</v>
      </c>
      <c r="B26">
        <v>16</v>
      </c>
      <c r="C26">
        <v>12</v>
      </c>
      <c r="D26">
        <v>1950</v>
      </c>
      <c r="E26" t="s">
        <v>62</v>
      </c>
      <c r="F26" t="s">
        <v>357</v>
      </c>
      <c r="G26">
        <v>31</v>
      </c>
      <c r="H26" t="s">
        <v>319</v>
      </c>
      <c r="I26" t="s">
        <v>330</v>
      </c>
      <c r="J26" t="s">
        <v>325</v>
      </c>
    </row>
    <row r="27" spans="1:10" x14ac:dyDescent="0.2">
      <c r="A27">
        <v>2026</v>
      </c>
      <c r="B27">
        <v>15</v>
      </c>
      <c r="C27">
        <v>9</v>
      </c>
      <c r="D27">
        <v>1951</v>
      </c>
      <c r="E27" t="s">
        <v>331</v>
      </c>
      <c r="F27" t="s">
        <v>357</v>
      </c>
      <c r="G27">
        <v>30</v>
      </c>
      <c r="H27" t="s">
        <v>316</v>
      </c>
      <c r="I27" t="s">
        <v>332</v>
      </c>
      <c r="J27" t="s">
        <v>325</v>
      </c>
    </row>
    <row r="28" spans="1:10" x14ac:dyDescent="0.2">
      <c r="A28">
        <v>2027</v>
      </c>
      <c r="B28">
        <v>12</v>
      </c>
      <c r="C28">
        <v>4</v>
      </c>
      <c r="D28">
        <v>1952</v>
      </c>
      <c r="E28" t="s">
        <v>137</v>
      </c>
      <c r="F28" t="s">
        <v>357</v>
      </c>
      <c r="G28">
        <v>21</v>
      </c>
      <c r="H28" t="s">
        <v>319</v>
      </c>
      <c r="I28" t="s">
        <v>333</v>
      </c>
      <c r="J28" t="s">
        <v>325</v>
      </c>
    </row>
    <row r="29" spans="1:10" x14ac:dyDescent="0.2">
      <c r="A29">
        <v>2028</v>
      </c>
      <c r="B29">
        <v>29</v>
      </c>
      <c r="C29">
        <v>5</v>
      </c>
      <c r="D29">
        <v>1952</v>
      </c>
      <c r="E29" t="s">
        <v>334</v>
      </c>
      <c r="F29" t="s">
        <v>357</v>
      </c>
      <c r="G29">
        <v>42</v>
      </c>
      <c r="H29" t="s">
        <v>319</v>
      </c>
      <c r="I29" t="s">
        <v>335</v>
      </c>
      <c r="J29" t="s">
        <v>325</v>
      </c>
    </row>
    <row r="30" spans="1:10" x14ac:dyDescent="0.2">
      <c r="A30">
        <v>2029</v>
      </c>
      <c r="B30">
        <v>26</v>
      </c>
      <c r="C30">
        <v>1</v>
      </c>
      <c r="D30">
        <v>1953</v>
      </c>
      <c r="E30" t="s">
        <v>336</v>
      </c>
      <c r="F30" t="s">
        <v>357</v>
      </c>
      <c r="G30">
        <v>25</v>
      </c>
      <c r="H30" t="s">
        <v>319</v>
      </c>
      <c r="I30" t="s">
        <v>337</v>
      </c>
      <c r="J30" t="s">
        <v>325</v>
      </c>
    </row>
    <row r="31" spans="1:10" ht="12.75" customHeight="1" x14ac:dyDescent="0.2">
      <c r="A31">
        <v>2030</v>
      </c>
      <c r="B31">
        <v>23</v>
      </c>
      <c r="C31">
        <v>4</v>
      </c>
      <c r="D31">
        <v>1954</v>
      </c>
      <c r="E31" t="s">
        <v>338</v>
      </c>
      <c r="F31" t="s">
        <v>357</v>
      </c>
      <c r="G31">
        <v>45</v>
      </c>
      <c r="H31" t="s">
        <v>316</v>
      </c>
      <c r="I31" t="s">
        <v>347</v>
      </c>
      <c r="J31" t="s">
        <v>325</v>
      </c>
    </row>
    <row r="32" spans="1:10" ht="12.75" customHeight="1" x14ac:dyDescent="0.2">
      <c r="A32">
        <v>2031</v>
      </c>
      <c r="B32">
        <v>23</v>
      </c>
      <c r="C32">
        <v>6</v>
      </c>
      <c r="D32">
        <v>1954</v>
      </c>
      <c r="E32" t="s">
        <v>339</v>
      </c>
      <c r="F32" t="s">
        <v>357</v>
      </c>
      <c r="G32">
        <v>40</v>
      </c>
      <c r="H32" t="s">
        <v>316</v>
      </c>
      <c r="I32" t="s">
        <v>348</v>
      </c>
      <c r="J32" t="s">
        <v>325</v>
      </c>
    </row>
    <row r="33" spans="1:10" ht="12.75" customHeight="1" x14ac:dyDescent="0.2">
      <c r="A33">
        <v>2032</v>
      </c>
      <c r="B33">
        <v>11</v>
      </c>
      <c r="C33">
        <v>7</v>
      </c>
      <c r="D33">
        <v>1958</v>
      </c>
      <c r="E33" t="s">
        <v>340</v>
      </c>
      <c r="F33" t="s">
        <v>357</v>
      </c>
      <c r="G33">
        <v>31</v>
      </c>
      <c r="H33" t="s">
        <v>319</v>
      </c>
      <c r="I33" t="s">
        <v>349</v>
      </c>
      <c r="J33" t="s">
        <v>341</v>
      </c>
    </row>
    <row r="34" spans="1:10" x14ac:dyDescent="0.2">
      <c r="A34">
        <v>2033</v>
      </c>
      <c r="B34">
        <v>22</v>
      </c>
      <c r="C34">
        <v>12</v>
      </c>
      <c r="D34">
        <v>1960</v>
      </c>
      <c r="E34" t="s">
        <v>342</v>
      </c>
      <c r="F34" t="s">
        <v>357</v>
      </c>
      <c r="G34">
        <v>19</v>
      </c>
      <c r="H34" t="s">
        <v>319</v>
      </c>
      <c r="I34" t="s">
        <v>343</v>
      </c>
      <c r="J34" t="s">
        <v>341</v>
      </c>
    </row>
    <row r="35" spans="1:10" x14ac:dyDescent="0.2">
      <c r="A35">
        <v>2034</v>
      </c>
      <c r="B35">
        <v>15</v>
      </c>
      <c r="C35">
        <v>8</v>
      </c>
      <c r="D35">
        <v>1963</v>
      </c>
      <c r="E35" t="s">
        <v>344</v>
      </c>
      <c r="F35" t="s">
        <v>357</v>
      </c>
      <c r="G35">
        <v>21</v>
      </c>
      <c r="H35" t="s">
        <v>345</v>
      </c>
      <c r="I35" t="s">
        <v>346</v>
      </c>
      <c r="J35" t="s">
        <v>341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O8" sqref="O8:O10"/>
    </sheetView>
  </sheetViews>
  <sheetFormatPr defaultRowHeight="12.75" x14ac:dyDescent="0.2"/>
  <cols>
    <col min="2" max="2" width="24" customWidth="1"/>
    <col min="3" max="3" width="11.7109375" customWidth="1"/>
    <col min="5" max="5" width="22" customWidth="1"/>
    <col min="6" max="6" width="10.5703125" customWidth="1"/>
    <col min="9" max="9" width="11" customWidth="1"/>
    <col min="11" max="11" width="15.28515625" customWidth="1"/>
    <col min="14" max="14" width="3.85546875" customWidth="1"/>
    <col min="15" max="15" width="49.5703125" customWidth="1"/>
  </cols>
  <sheetData>
    <row r="1" spans="1:15" x14ac:dyDescent="0.2">
      <c r="A1" t="s">
        <v>251</v>
      </c>
      <c r="B1" t="s">
        <v>253</v>
      </c>
      <c r="C1" t="s">
        <v>356</v>
      </c>
      <c r="D1" t="s">
        <v>269</v>
      </c>
      <c r="E1" t="s">
        <v>270</v>
      </c>
      <c r="F1" t="s">
        <v>260</v>
      </c>
      <c r="G1" t="s">
        <v>259</v>
      </c>
      <c r="H1" t="s">
        <v>258</v>
      </c>
      <c r="I1" t="s">
        <v>265</v>
      </c>
      <c r="J1" t="s">
        <v>264</v>
      </c>
      <c r="K1" t="s">
        <v>266</v>
      </c>
      <c r="L1" t="s">
        <v>267</v>
      </c>
      <c r="M1" t="s">
        <v>268</v>
      </c>
      <c r="O1" t="s">
        <v>362</v>
      </c>
    </row>
    <row r="2" spans="1:15" x14ac:dyDescent="0.2">
      <c r="A2">
        <v>1001</v>
      </c>
      <c r="B2" t="s">
        <v>415</v>
      </c>
      <c r="C2" t="s">
        <v>357</v>
      </c>
      <c r="D2" t="s">
        <v>375</v>
      </c>
      <c r="G2">
        <v>3</v>
      </c>
      <c r="H2">
        <v>1870</v>
      </c>
      <c r="I2" t="s">
        <v>262</v>
      </c>
      <c r="O2" t="s">
        <v>359</v>
      </c>
    </row>
    <row r="3" spans="1:15" x14ac:dyDescent="0.2">
      <c r="A3">
        <v>1002</v>
      </c>
      <c r="B3" t="s">
        <v>110</v>
      </c>
      <c r="C3" t="s">
        <v>357</v>
      </c>
      <c r="D3" t="s">
        <v>375</v>
      </c>
      <c r="G3">
        <v>4</v>
      </c>
      <c r="H3">
        <v>1870</v>
      </c>
      <c r="I3" t="s">
        <v>262</v>
      </c>
      <c r="O3" t="s">
        <v>364</v>
      </c>
    </row>
    <row r="4" spans="1:15" x14ac:dyDescent="0.2">
      <c r="A4">
        <v>1003</v>
      </c>
      <c r="B4" t="s">
        <v>111</v>
      </c>
      <c r="C4" t="s">
        <v>357</v>
      </c>
      <c r="D4">
        <v>45</v>
      </c>
      <c r="F4">
        <v>4</v>
      </c>
      <c r="G4">
        <v>9</v>
      </c>
      <c r="H4">
        <v>1870</v>
      </c>
      <c r="I4" t="s">
        <v>261</v>
      </c>
      <c r="J4" t="s">
        <v>405</v>
      </c>
      <c r="K4">
        <v>4</v>
      </c>
      <c r="L4">
        <v>10</v>
      </c>
      <c r="M4">
        <v>1870</v>
      </c>
    </row>
    <row r="5" spans="1:15" x14ac:dyDescent="0.2">
      <c r="A5">
        <v>1004</v>
      </c>
      <c r="B5" t="s">
        <v>112</v>
      </c>
      <c r="C5" t="s">
        <v>357</v>
      </c>
      <c r="D5" t="s">
        <v>375</v>
      </c>
      <c r="G5">
        <v>9</v>
      </c>
      <c r="H5">
        <v>1872</v>
      </c>
      <c r="I5" t="s">
        <v>262</v>
      </c>
      <c r="O5" t="s">
        <v>712</v>
      </c>
    </row>
    <row r="6" spans="1:15" x14ac:dyDescent="0.2">
      <c r="A6">
        <v>1005</v>
      </c>
      <c r="B6" t="s">
        <v>113</v>
      </c>
      <c r="C6" t="s">
        <v>357</v>
      </c>
      <c r="D6" t="s">
        <v>375</v>
      </c>
      <c r="G6">
        <v>4</v>
      </c>
      <c r="H6">
        <v>1873</v>
      </c>
      <c r="I6" t="s">
        <v>262</v>
      </c>
    </row>
    <row r="7" spans="1:15" x14ac:dyDescent="0.2">
      <c r="A7">
        <v>1006</v>
      </c>
      <c r="B7" t="s">
        <v>114</v>
      </c>
      <c r="C7" t="s">
        <v>357</v>
      </c>
      <c r="D7">
        <v>36</v>
      </c>
      <c r="E7" t="s">
        <v>115</v>
      </c>
      <c r="F7">
        <v>8</v>
      </c>
      <c r="G7">
        <v>4</v>
      </c>
      <c r="H7">
        <v>1873</v>
      </c>
      <c r="I7" t="s">
        <v>262</v>
      </c>
      <c r="K7">
        <v>8</v>
      </c>
      <c r="L7">
        <v>4</v>
      </c>
      <c r="M7">
        <v>1873</v>
      </c>
    </row>
    <row r="8" spans="1:15" x14ac:dyDescent="0.2">
      <c r="A8">
        <v>1007</v>
      </c>
      <c r="B8" t="s">
        <v>116</v>
      </c>
      <c r="C8" t="s">
        <v>357</v>
      </c>
      <c r="D8" t="s">
        <v>375</v>
      </c>
      <c r="G8">
        <v>6</v>
      </c>
      <c r="H8">
        <v>1874</v>
      </c>
      <c r="I8" t="s">
        <v>262</v>
      </c>
      <c r="O8" t="s">
        <v>737</v>
      </c>
    </row>
    <row r="9" spans="1:15" x14ac:dyDescent="0.2">
      <c r="A9">
        <v>1008</v>
      </c>
      <c r="B9" t="s">
        <v>117</v>
      </c>
      <c r="C9" t="s">
        <v>357</v>
      </c>
      <c r="D9" t="s">
        <v>375</v>
      </c>
      <c r="G9">
        <v>9</v>
      </c>
      <c r="H9">
        <v>1874</v>
      </c>
      <c r="I9" t="s">
        <v>262</v>
      </c>
      <c r="L9">
        <v>9</v>
      </c>
      <c r="M9">
        <v>1874</v>
      </c>
      <c r="O9" t="s">
        <v>738</v>
      </c>
    </row>
    <row r="10" spans="1:15" x14ac:dyDescent="0.2">
      <c r="A10">
        <v>1009</v>
      </c>
      <c r="B10" t="s">
        <v>118</v>
      </c>
      <c r="C10" t="s">
        <v>357</v>
      </c>
      <c r="D10" t="s">
        <v>375</v>
      </c>
      <c r="G10">
        <v>10</v>
      </c>
      <c r="H10">
        <v>1874</v>
      </c>
      <c r="I10" t="s">
        <v>262</v>
      </c>
      <c r="O10" t="s">
        <v>739</v>
      </c>
    </row>
    <row r="11" spans="1:15" x14ac:dyDescent="0.2">
      <c r="A11">
        <v>1010</v>
      </c>
      <c r="B11" t="s">
        <v>119</v>
      </c>
      <c r="C11" t="s">
        <v>357</v>
      </c>
      <c r="D11" t="s">
        <v>375</v>
      </c>
      <c r="E11" t="s">
        <v>151</v>
      </c>
      <c r="F11">
        <v>9</v>
      </c>
      <c r="G11">
        <v>10</v>
      </c>
      <c r="H11">
        <v>1874</v>
      </c>
      <c r="I11" t="s">
        <v>262</v>
      </c>
      <c r="K11">
        <v>9</v>
      </c>
      <c r="L11">
        <v>10</v>
      </c>
      <c r="M11">
        <v>1874</v>
      </c>
    </row>
    <row r="12" spans="1:15" x14ac:dyDescent="0.2">
      <c r="A12">
        <v>1011</v>
      </c>
      <c r="B12" t="s">
        <v>120</v>
      </c>
      <c r="C12" t="s">
        <v>357</v>
      </c>
      <c r="D12">
        <v>19</v>
      </c>
      <c r="E12" t="s">
        <v>121</v>
      </c>
      <c r="F12">
        <v>14</v>
      </c>
      <c r="G12">
        <v>9</v>
      </c>
      <c r="H12">
        <v>1875</v>
      </c>
      <c r="I12" t="s">
        <v>261</v>
      </c>
      <c r="J12" t="s">
        <v>383</v>
      </c>
      <c r="K12">
        <v>5</v>
      </c>
      <c r="L12">
        <v>10</v>
      </c>
      <c r="M12">
        <v>1875</v>
      </c>
    </row>
    <row r="13" spans="1:15" x14ac:dyDescent="0.2">
      <c r="A13">
        <v>1012</v>
      </c>
      <c r="B13" t="s">
        <v>122</v>
      </c>
      <c r="C13" t="s">
        <v>357</v>
      </c>
      <c r="D13" t="s">
        <v>375</v>
      </c>
      <c r="F13">
        <v>16</v>
      </c>
      <c r="G13">
        <v>9</v>
      </c>
      <c r="H13">
        <v>1875</v>
      </c>
      <c r="I13" t="s">
        <v>262</v>
      </c>
    </row>
    <row r="14" spans="1:15" x14ac:dyDescent="0.2">
      <c r="A14">
        <v>1013</v>
      </c>
      <c r="B14" t="s">
        <v>123</v>
      </c>
      <c r="C14" t="s">
        <v>357</v>
      </c>
      <c r="D14" t="s">
        <v>375</v>
      </c>
      <c r="E14" t="s">
        <v>124</v>
      </c>
      <c r="F14">
        <v>28</v>
      </c>
      <c r="G14">
        <v>9</v>
      </c>
      <c r="H14">
        <v>1875</v>
      </c>
      <c r="I14" t="s">
        <v>261</v>
      </c>
      <c r="J14" t="s">
        <v>99</v>
      </c>
      <c r="K14">
        <v>19</v>
      </c>
      <c r="L14">
        <v>10</v>
      </c>
      <c r="M14">
        <v>1875</v>
      </c>
    </row>
    <row r="15" spans="1:15" x14ac:dyDescent="0.2">
      <c r="A15">
        <v>1014</v>
      </c>
      <c r="B15" t="s">
        <v>125</v>
      </c>
      <c r="C15" t="s">
        <v>357</v>
      </c>
      <c r="D15">
        <v>34</v>
      </c>
      <c r="E15" t="s">
        <v>126</v>
      </c>
      <c r="F15">
        <v>10</v>
      </c>
      <c r="G15">
        <v>5</v>
      </c>
      <c r="H15">
        <v>1876</v>
      </c>
      <c r="I15" t="s">
        <v>261</v>
      </c>
      <c r="J15" t="s">
        <v>383</v>
      </c>
      <c r="K15">
        <v>31</v>
      </c>
      <c r="L15">
        <v>5</v>
      </c>
      <c r="M15">
        <v>1876</v>
      </c>
    </row>
    <row r="16" spans="1:15" x14ac:dyDescent="0.2">
      <c r="A16">
        <v>1015</v>
      </c>
      <c r="B16" t="s">
        <v>127</v>
      </c>
      <c r="C16" t="s">
        <v>357</v>
      </c>
      <c r="D16" t="s">
        <v>375</v>
      </c>
      <c r="G16">
        <v>3</v>
      </c>
      <c r="H16">
        <v>1878</v>
      </c>
      <c r="I16" t="s">
        <v>262</v>
      </c>
    </row>
    <row r="17" spans="1:13" x14ac:dyDescent="0.2">
      <c r="A17">
        <v>1016</v>
      </c>
      <c r="B17" t="s">
        <v>128</v>
      </c>
      <c r="C17" t="s">
        <v>357</v>
      </c>
      <c r="D17">
        <v>44</v>
      </c>
      <c r="E17" t="s">
        <v>129</v>
      </c>
      <c r="F17">
        <v>31</v>
      </c>
      <c r="G17">
        <v>5</v>
      </c>
      <c r="H17">
        <v>1878</v>
      </c>
      <c r="I17" t="s">
        <v>261</v>
      </c>
      <c r="J17" t="s">
        <v>379</v>
      </c>
      <c r="K17">
        <v>31</v>
      </c>
      <c r="L17">
        <v>5</v>
      </c>
      <c r="M17">
        <v>1878</v>
      </c>
    </row>
    <row r="18" spans="1:13" x14ac:dyDescent="0.2">
      <c r="A18">
        <v>1017</v>
      </c>
      <c r="B18" t="s">
        <v>130</v>
      </c>
      <c r="C18" t="s">
        <v>358</v>
      </c>
      <c r="D18" t="s">
        <v>375</v>
      </c>
      <c r="E18" t="s">
        <v>131</v>
      </c>
      <c r="F18">
        <v>4</v>
      </c>
      <c r="G18">
        <v>9</v>
      </c>
      <c r="H18">
        <v>1878</v>
      </c>
      <c r="I18" t="s">
        <v>262</v>
      </c>
      <c r="K18">
        <v>20</v>
      </c>
      <c r="L18">
        <v>9</v>
      </c>
      <c r="M18">
        <v>1878</v>
      </c>
    </row>
    <row r="19" spans="1:13" x14ac:dyDescent="0.2">
      <c r="A19">
        <v>1018</v>
      </c>
      <c r="B19" t="s">
        <v>132</v>
      </c>
      <c r="C19" t="s">
        <v>357</v>
      </c>
      <c r="D19" t="s">
        <v>375</v>
      </c>
      <c r="E19" t="s">
        <v>133</v>
      </c>
      <c r="F19">
        <v>7</v>
      </c>
      <c r="G19">
        <v>9</v>
      </c>
      <c r="H19">
        <v>1878</v>
      </c>
      <c r="I19" t="s">
        <v>261</v>
      </c>
      <c r="J19" t="s">
        <v>690</v>
      </c>
      <c r="K19">
        <v>3</v>
      </c>
      <c r="L19">
        <v>10</v>
      </c>
      <c r="M19">
        <v>1878</v>
      </c>
    </row>
    <row r="20" spans="1:13" x14ac:dyDescent="0.2">
      <c r="A20">
        <v>1019</v>
      </c>
      <c r="B20" t="s">
        <v>134</v>
      </c>
      <c r="C20" t="s">
        <v>357</v>
      </c>
      <c r="D20" t="s">
        <v>375</v>
      </c>
      <c r="E20" t="s">
        <v>135</v>
      </c>
      <c r="F20">
        <v>28</v>
      </c>
      <c r="G20">
        <v>12</v>
      </c>
      <c r="H20">
        <v>1881</v>
      </c>
      <c r="I20" t="s">
        <v>262</v>
      </c>
      <c r="K20">
        <v>28</v>
      </c>
      <c r="L20">
        <v>12</v>
      </c>
      <c r="M20">
        <v>1881</v>
      </c>
    </row>
    <row r="21" spans="1:13" x14ac:dyDescent="0.2">
      <c r="A21">
        <v>1020</v>
      </c>
      <c r="B21" t="s">
        <v>164</v>
      </c>
      <c r="C21" t="s">
        <v>357</v>
      </c>
      <c r="D21">
        <v>50</v>
      </c>
      <c r="E21" t="s">
        <v>165</v>
      </c>
      <c r="F21">
        <v>26</v>
      </c>
      <c r="G21">
        <v>4</v>
      </c>
      <c r="H21">
        <v>1883</v>
      </c>
      <c r="I21" t="s">
        <v>261</v>
      </c>
      <c r="J21" t="s">
        <v>383</v>
      </c>
      <c r="K21">
        <v>23</v>
      </c>
      <c r="L21">
        <v>5</v>
      </c>
      <c r="M21">
        <v>1883</v>
      </c>
    </row>
    <row r="22" spans="1:13" x14ac:dyDescent="0.2">
      <c r="A22">
        <v>1021</v>
      </c>
      <c r="B22" t="s">
        <v>136</v>
      </c>
      <c r="C22" t="s">
        <v>357</v>
      </c>
      <c r="D22">
        <v>34</v>
      </c>
      <c r="E22" t="s">
        <v>165</v>
      </c>
      <c r="F22">
        <v>26</v>
      </c>
      <c r="G22">
        <v>4</v>
      </c>
      <c r="H22">
        <v>1883</v>
      </c>
      <c r="I22" t="s">
        <v>261</v>
      </c>
      <c r="J22" t="s">
        <v>383</v>
      </c>
      <c r="K22">
        <v>23</v>
      </c>
      <c r="L22">
        <v>5</v>
      </c>
      <c r="M22">
        <v>1883</v>
      </c>
    </row>
    <row r="23" spans="1:13" x14ac:dyDescent="0.2">
      <c r="A23">
        <v>1022</v>
      </c>
      <c r="B23" t="s">
        <v>137</v>
      </c>
      <c r="C23" t="s">
        <v>357</v>
      </c>
      <c r="D23" t="s">
        <v>375</v>
      </c>
      <c r="F23">
        <v>19</v>
      </c>
      <c r="G23">
        <v>2</v>
      </c>
      <c r="H23">
        <v>1883</v>
      </c>
      <c r="I23" t="s">
        <v>262</v>
      </c>
    </row>
    <row r="24" spans="1:13" x14ac:dyDescent="0.2">
      <c r="A24">
        <v>1023</v>
      </c>
      <c r="B24" t="s">
        <v>257</v>
      </c>
      <c r="C24" t="s">
        <v>357</v>
      </c>
      <c r="D24" t="s">
        <v>375</v>
      </c>
      <c r="E24" t="s">
        <v>138</v>
      </c>
      <c r="F24">
        <v>10</v>
      </c>
      <c r="G24">
        <v>3</v>
      </c>
      <c r="H24">
        <v>1884</v>
      </c>
      <c r="I24" t="s">
        <v>261</v>
      </c>
      <c r="J24" t="s">
        <v>379</v>
      </c>
      <c r="K24">
        <v>31</v>
      </c>
      <c r="L24">
        <v>3</v>
      </c>
      <c r="M24">
        <v>1884</v>
      </c>
    </row>
    <row r="25" spans="1:13" x14ac:dyDescent="0.2">
      <c r="A25">
        <v>1024</v>
      </c>
      <c r="B25" t="s">
        <v>256</v>
      </c>
      <c r="C25" t="s">
        <v>357</v>
      </c>
      <c r="E25" t="s">
        <v>138</v>
      </c>
      <c r="F25">
        <v>10</v>
      </c>
      <c r="G25">
        <v>3</v>
      </c>
      <c r="H25">
        <v>1884</v>
      </c>
      <c r="I25" t="s">
        <v>261</v>
      </c>
      <c r="J25" t="s">
        <v>379</v>
      </c>
      <c r="K25">
        <v>31</v>
      </c>
      <c r="L25">
        <v>3</v>
      </c>
      <c r="M25">
        <v>1884</v>
      </c>
    </row>
    <row r="26" spans="1:13" x14ac:dyDescent="0.2">
      <c r="A26">
        <v>1025</v>
      </c>
      <c r="B26" t="s">
        <v>139</v>
      </c>
      <c r="C26" t="s">
        <v>358</v>
      </c>
      <c r="D26" t="s">
        <v>375</v>
      </c>
      <c r="G26">
        <v>10</v>
      </c>
      <c r="H26">
        <v>1888</v>
      </c>
      <c r="I26" t="s">
        <v>262</v>
      </c>
      <c r="L26">
        <v>10</v>
      </c>
      <c r="M26">
        <v>1888</v>
      </c>
    </row>
    <row r="27" spans="1:13" x14ac:dyDescent="0.2">
      <c r="A27">
        <v>1026</v>
      </c>
      <c r="B27" t="s">
        <v>140</v>
      </c>
      <c r="C27" t="s">
        <v>357</v>
      </c>
      <c r="D27" t="s">
        <v>375</v>
      </c>
      <c r="F27">
        <v>5</v>
      </c>
      <c r="G27">
        <v>2</v>
      </c>
      <c r="H27">
        <v>1889</v>
      </c>
      <c r="I27" t="s">
        <v>262</v>
      </c>
      <c r="K27">
        <v>5</v>
      </c>
      <c r="L27">
        <v>2</v>
      </c>
      <c r="M27">
        <v>1889</v>
      </c>
    </row>
    <row r="28" spans="1:13" x14ac:dyDescent="0.2">
      <c r="A28">
        <v>1027</v>
      </c>
      <c r="B28" t="s">
        <v>366</v>
      </c>
      <c r="C28" t="s">
        <v>358</v>
      </c>
      <c r="D28">
        <v>27</v>
      </c>
      <c r="E28" t="s">
        <v>141</v>
      </c>
      <c r="F28">
        <v>18</v>
      </c>
      <c r="G28">
        <v>2</v>
      </c>
      <c r="H28">
        <v>1889</v>
      </c>
      <c r="I28" t="s">
        <v>261</v>
      </c>
      <c r="J28" t="s">
        <v>379</v>
      </c>
      <c r="K28">
        <v>11</v>
      </c>
      <c r="L28">
        <v>3</v>
      </c>
      <c r="M28">
        <v>1889</v>
      </c>
    </row>
    <row r="29" spans="1:13" x14ac:dyDescent="0.2">
      <c r="A29">
        <v>1028</v>
      </c>
      <c r="B29" t="s">
        <v>142</v>
      </c>
      <c r="C29" t="s">
        <v>357</v>
      </c>
      <c r="D29" t="s">
        <v>375</v>
      </c>
      <c r="G29">
        <v>2</v>
      </c>
      <c r="H29">
        <v>1889</v>
      </c>
      <c r="I29" t="s">
        <v>262</v>
      </c>
      <c r="L29">
        <v>2</v>
      </c>
      <c r="M29">
        <v>1889</v>
      </c>
    </row>
    <row r="30" spans="1:13" x14ac:dyDescent="0.2">
      <c r="A30">
        <v>1029</v>
      </c>
      <c r="B30" t="s">
        <v>143</v>
      </c>
      <c r="C30" t="s">
        <v>357</v>
      </c>
      <c r="D30">
        <v>29</v>
      </c>
      <c r="E30" t="s">
        <v>144</v>
      </c>
      <c r="F30">
        <v>25</v>
      </c>
      <c r="G30">
        <v>3</v>
      </c>
      <c r="H30">
        <v>1889</v>
      </c>
      <c r="I30" t="s">
        <v>261</v>
      </c>
      <c r="J30" t="s">
        <v>397</v>
      </c>
      <c r="K30">
        <v>24</v>
      </c>
      <c r="L30">
        <v>4</v>
      </c>
      <c r="M30">
        <v>1889</v>
      </c>
    </row>
    <row r="31" spans="1:13" x14ac:dyDescent="0.2">
      <c r="A31">
        <v>1030</v>
      </c>
      <c r="B31" t="s">
        <v>145</v>
      </c>
      <c r="C31" t="s">
        <v>357</v>
      </c>
      <c r="D31">
        <v>28</v>
      </c>
      <c r="E31" t="s">
        <v>146</v>
      </c>
      <c r="F31">
        <v>9</v>
      </c>
      <c r="G31">
        <v>11</v>
      </c>
      <c r="H31">
        <v>1889</v>
      </c>
      <c r="I31" t="s">
        <v>262</v>
      </c>
      <c r="K31">
        <v>4</v>
      </c>
      <c r="L31">
        <v>11</v>
      </c>
      <c r="M31">
        <v>1889</v>
      </c>
    </row>
    <row r="32" spans="1:13" x14ac:dyDescent="0.2">
      <c r="A32">
        <v>1031</v>
      </c>
      <c r="B32" t="s">
        <v>147</v>
      </c>
      <c r="C32" t="s">
        <v>357</v>
      </c>
      <c r="D32" t="s">
        <v>375</v>
      </c>
      <c r="G32">
        <v>5</v>
      </c>
      <c r="H32">
        <v>1890</v>
      </c>
      <c r="I32" t="s">
        <v>262</v>
      </c>
      <c r="L32">
        <v>5</v>
      </c>
      <c r="M32">
        <v>1890</v>
      </c>
    </row>
    <row r="33" spans="1:13" x14ac:dyDescent="0.2">
      <c r="A33">
        <v>1032</v>
      </c>
      <c r="B33" t="s">
        <v>148</v>
      </c>
      <c r="C33" t="s">
        <v>357</v>
      </c>
      <c r="D33" t="s">
        <v>375</v>
      </c>
      <c r="E33" t="s">
        <v>149</v>
      </c>
      <c r="F33">
        <v>11</v>
      </c>
      <c r="G33">
        <v>8</v>
      </c>
      <c r="H33">
        <v>1890</v>
      </c>
      <c r="I33" t="s">
        <v>262</v>
      </c>
      <c r="K33">
        <v>11</v>
      </c>
      <c r="L33">
        <v>8</v>
      </c>
      <c r="M33">
        <v>1890</v>
      </c>
    </row>
    <row r="34" spans="1:13" x14ac:dyDescent="0.2">
      <c r="A34">
        <v>1033</v>
      </c>
      <c r="B34" t="s">
        <v>150</v>
      </c>
      <c r="C34" t="s">
        <v>357</v>
      </c>
      <c r="D34">
        <v>45</v>
      </c>
      <c r="E34" t="s">
        <v>151</v>
      </c>
      <c r="F34">
        <v>2</v>
      </c>
      <c r="G34">
        <v>9</v>
      </c>
      <c r="H34">
        <v>1890</v>
      </c>
      <c r="I34" t="s">
        <v>261</v>
      </c>
      <c r="J34" t="s">
        <v>383</v>
      </c>
      <c r="K34">
        <v>23</v>
      </c>
      <c r="L34">
        <v>9</v>
      </c>
      <c r="M34">
        <v>1890</v>
      </c>
    </row>
    <row r="35" spans="1:13" x14ac:dyDescent="0.2">
      <c r="A35">
        <v>1034</v>
      </c>
      <c r="B35" t="s">
        <v>152</v>
      </c>
      <c r="C35" t="s">
        <v>357</v>
      </c>
      <c r="D35" t="s">
        <v>375</v>
      </c>
      <c r="E35" t="s">
        <v>153</v>
      </c>
      <c r="F35">
        <v>3</v>
      </c>
      <c r="G35">
        <v>9</v>
      </c>
      <c r="H35">
        <v>1890</v>
      </c>
      <c r="I35" t="s">
        <v>262</v>
      </c>
      <c r="K35">
        <v>19</v>
      </c>
      <c r="L35">
        <v>9</v>
      </c>
      <c r="M35">
        <v>1890</v>
      </c>
    </row>
    <row r="36" spans="1:13" x14ac:dyDescent="0.2">
      <c r="A36">
        <v>1035</v>
      </c>
      <c r="B36" t="s">
        <v>154</v>
      </c>
      <c r="C36" t="s">
        <v>357</v>
      </c>
      <c r="D36" t="s">
        <v>375</v>
      </c>
      <c r="F36">
        <v>29</v>
      </c>
      <c r="G36">
        <v>12</v>
      </c>
      <c r="H36">
        <v>1890</v>
      </c>
      <c r="I36" t="s">
        <v>263</v>
      </c>
    </row>
    <row r="37" spans="1:13" x14ac:dyDescent="0.2">
      <c r="A37">
        <v>1036</v>
      </c>
      <c r="B37" t="s">
        <v>155</v>
      </c>
      <c r="C37" t="s">
        <v>357</v>
      </c>
      <c r="D37">
        <v>54</v>
      </c>
      <c r="E37" t="s">
        <v>156</v>
      </c>
      <c r="F37">
        <v>21</v>
      </c>
      <c r="G37">
        <v>12</v>
      </c>
      <c r="H37">
        <v>1891</v>
      </c>
      <c r="I37" t="s">
        <v>261</v>
      </c>
      <c r="J37" t="s">
        <v>499</v>
      </c>
      <c r="K37">
        <v>11</v>
      </c>
      <c r="L37">
        <v>1</v>
      </c>
      <c r="M37">
        <v>1891</v>
      </c>
    </row>
    <row r="38" spans="1:13" x14ac:dyDescent="0.2">
      <c r="A38">
        <v>1037</v>
      </c>
      <c r="B38" t="s">
        <v>561</v>
      </c>
      <c r="C38" t="s">
        <v>357</v>
      </c>
      <c r="D38" t="s">
        <v>375</v>
      </c>
      <c r="F38">
        <v>9</v>
      </c>
      <c r="G38">
        <v>5</v>
      </c>
      <c r="H38">
        <v>1892</v>
      </c>
      <c r="I38" t="s">
        <v>262</v>
      </c>
    </row>
    <row r="39" spans="1:13" x14ac:dyDescent="0.2">
      <c r="A39">
        <v>1038</v>
      </c>
      <c r="B39" t="s">
        <v>157</v>
      </c>
      <c r="C39" t="s">
        <v>357</v>
      </c>
      <c r="D39" t="s">
        <v>375</v>
      </c>
      <c r="E39" t="s">
        <v>135</v>
      </c>
      <c r="F39">
        <v>28</v>
      </c>
      <c r="G39">
        <v>12</v>
      </c>
      <c r="H39">
        <v>1892</v>
      </c>
      <c r="I39" t="s">
        <v>262</v>
      </c>
    </row>
    <row r="40" spans="1:13" x14ac:dyDescent="0.2">
      <c r="A40">
        <v>1039</v>
      </c>
      <c r="B40" t="s">
        <v>158</v>
      </c>
      <c r="C40" t="s">
        <v>357</v>
      </c>
      <c r="D40" t="s">
        <v>375</v>
      </c>
      <c r="E40" t="s">
        <v>159</v>
      </c>
      <c r="F40">
        <v>28</v>
      </c>
      <c r="G40">
        <v>12</v>
      </c>
      <c r="H40">
        <v>1892</v>
      </c>
      <c r="I40" t="s">
        <v>261</v>
      </c>
      <c r="J40" t="s">
        <v>383</v>
      </c>
      <c r="K40">
        <v>18</v>
      </c>
      <c r="L40">
        <v>1</v>
      </c>
      <c r="M40">
        <v>1893</v>
      </c>
    </row>
    <row r="41" spans="1:13" x14ac:dyDescent="0.2">
      <c r="A41">
        <v>1040</v>
      </c>
      <c r="B41" t="s">
        <v>160</v>
      </c>
      <c r="C41" t="s">
        <v>357</v>
      </c>
      <c r="D41">
        <v>31</v>
      </c>
      <c r="E41" t="s">
        <v>161</v>
      </c>
      <c r="F41">
        <v>17</v>
      </c>
      <c r="G41">
        <v>5</v>
      </c>
      <c r="H41">
        <v>1897</v>
      </c>
      <c r="I41" t="s">
        <v>261</v>
      </c>
      <c r="J41" t="s">
        <v>383</v>
      </c>
      <c r="K41">
        <v>7</v>
      </c>
      <c r="L41">
        <v>6</v>
      </c>
      <c r="M41">
        <v>1897</v>
      </c>
    </row>
    <row r="42" spans="1:13" x14ac:dyDescent="0.2">
      <c r="A42">
        <v>1041</v>
      </c>
      <c r="B42" t="s">
        <v>162</v>
      </c>
      <c r="C42" t="s">
        <v>357</v>
      </c>
      <c r="D42">
        <v>52</v>
      </c>
      <c r="E42" t="s">
        <v>163</v>
      </c>
      <c r="F42">
        <v>21</v>
      </c>
      <c r="G42">
        <v>2</v>
      </c>
      <c r="H42">
        <v>1898</v>
      </c>
      <c r="I42" t="s">
        <v>261</v>
      </c>
      <c r="J42" t="s">
        <v>379</v>
      </c>
      <c r="K42">
        <v>14</v>
      </c>
      <c r="L42">
        <v>3</v>
      </c>
      <c r="M42">
        <v>1898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"/>
  <sheetViews>
    <sheetView workbookViewId="0">
      <selection activeCell="I6" sqref="I6:I8"/>
    </sheetView>
  </sheetViews>
  <sheetFormatPr defaultRowHeight="12.75" x14ac:dyDescent="0.2"/>
  <cols>
    <col min="1" max="1" width="5.7109375" customWidth="1"/>
    <col min="2" max="2" width="6.85546875" customWidth="1"/>
    <col min="3" max="3" width="26.28515625" customWidth="1"/>
    <col min="4" max="4" width="33.7109375" customWidth="1"/>
    <col min="5" max="5" width="9" customWidth="1"/>
    <col min="6" max="6" width="31.140625" customWidth="1"/>
    <col min="7" max="7" width="21.140625" customWidth="1"/>
    <col min="8" max="8" width="3.7109375" customWidth="1"/>
    <col min="9" max="9" width="46.42578125" customWidth="1"/>
  </cols>
  <sheetData>
    <row r="1" spans="1:9" x14ac:dyDescent="0.2">
      <c r="A1" t="s">
        <v>251</v>
      </c>
      <c r="B1" t="s">
        <v>373</v>
      </c>
      <c r="C1" t="s">
        <v>252</v>
      </c>
      <c r="D1" t="s">
        <v>253</v>
      </c>
      <c r="E1" t="s">
        <v>356</v>
      </c>
      <c r="F1" t="s">
        <v>254</v>
      </c>
      <c r="G1" t="s">
        <v>255</v>
      </c>
      <c r="I1" t="s">
        <v>362</v>
      </c>
    </row>
    <row r="2" spans="1:9" x14ac:dyDescent="0.2">
      <c r="A2">
        <v>1</v>
      </c>
      <c r="B2">
        <v>1800</v>
      </c>
      <c r="C2" t="s">
        <v>376</v>
      </c>
      <c r="D2" t="s">
        <v>377</v>
      </c>
      <c r="E2" t="s">
        <v>357</v>
      </c>
      <c r="F2" t="s">
        <v>378</v>
      </c>
      <c r="G2" t="s">
        <v>379</v>
      </c>
      <c r="I2" t="s">
        <v>359</v>
      </c>
    </row>
    <row r="3" spans="1:9" x14ac:dyDescent="0.2">
      <c r="A3">
        <v>2</v>
      </c>
      <c r="B3">
        <v>1800</v>
      </c>
      <c r="C3" t="s">
        <v>380</v>
      </c>
      <c r="D3" t="s">
        <v>381</v>
      </c>
      <c r="E3" t="s">
        <v>357</v>
      </c>
      <c r="F3" t="s">
        <v>382</v>
      </c>
      <c r="G3" t="s">
        <v>383</v>
      </c>
      <c r="I3" t="s">
        <v>364</v>
      </c>
    </row>
    <row r="4" spans="1:9" x14ac:dyDescent="0.2">
      <c r="A4">
        <v>3</v>
      </c>
      <c r="B4">
        <v>1800</v>
      </c>
      <c r="C4" t="s">
        <v>384</v>
      </c>
      <c r="D4" t="s">
        <v>385</v>
      </c>
      <c r="E4" t="s">
        <v>357</v>
      </c>
      <c r="F4" t="s">
        <v>386</v>
      </c>
      <c r="G4" t="s">
        <v>379</v>
      </c>
    </row>
    <row r="5" spans="1:9" x14ac:dyDescent="0.2">
      <c r="A5">
        <v>4</v>
      </c>
      <c r="B5">
        <v>1801</v>
      </c>
      <c r="C5" t="s">
        <v>387</v>
      </c>
      <c r="D5" t="s">
        <v>388</v>
      </c>
      <c r="E5" t="s">
        <v>357</v>
      </c>
      <c r="F5" t="s">
        <v>389</v>
      </c>
      <c r="G5" t="s">
        <v>379</v>
      </c>
    </row>
    <row r="6" spans="1:9" x14ac:dyDescent="0.2">
      <c r="A6">
        <v>5</v>
      </c>
      <c r="B6">
        <v>1801</v>
      </c>
      <c r="C6" t="s">
        <v>390</v>
      </c>
      <c r="D6" t="s">
        <v>391</v>
      </c>
      <c r="E6" t="s">
        <v>357</v>
      </c>
      <c r="F6" t="s">
        <v>392</v>
      </c>
      <c r="G6" t="s">
        <v>393</v>
      </c>
      <c r="I6" t="s">
        <v>737</v>
      </c>
    </row>
    <row r="7" spans="1:9" x14ac:dyDescent="0.2">
      <c r="A7">
        <v>6</v>
      </c>
      <c r="B7">
        <v>1801</v>
      </c>
      <c r="C7" t="s">
        <v>394</v>
      </c>
      <c r="D7" t="s">
        <v>395</v>
      </c>
      <c r="E7" t="s">
        <v>357</v>
      </c>
      <c r="F7" t="s">
        <v>396</v>
      </c>
      <c r="G7" t="s">
        <v>397</v>
      </c>
      <c r="I7" t="s">
        <v>738</v>
      </c>
    </row>
    <row r="8" spans="1:9" x14ac:dyDescent="0.2">
      <c r="A8">
        <v>7</v>
      </c>
      <c r="B8">
        <v>1801</v>
      </c>
      <c r="C8" t="s">
        <v>398</v>
      </c>
      <c r="D8" t="s">
        <v>210</v>
      </c>
      <c r="E8" t="s">
        <v>357</v>
      </c>
      <c r="F8" t="s">
        <v>392</v>
      </c>
      <c r="G8" t="s">
        <v>379</v>
      </c>
      <c r="I8" t="s">
        <v>739</v>
      </c>
    </row>
    <row r="9" spans="1:9" x14ac:dyDescent="0.2">
      <c r="A9">
        <v>8</v>
      </c>
      <c r="B9">
        <v>1801</v>
      </c>
      <c r="C9" t="s">
        <v>399</v>
      </c>
      <c r="D9" t="s">
        <v>400</v>
      </c>
      <c r="E9" t="s">
        <v>357</v>
      </c>
      <c r="F9" t="s">
        <v>401</v>
      </c>
      <c r="G9" t="s">
        <v>402</v>
      </c>
    </row>
    <row r="10" spans="1:9" x14ac:dyDescent="0.2">
      <c r="A10">
        <v>9</v>
      </c>
      <c r="B10">
        <v>1801</v>
      </c>
      <c r="C10" t="s">
        <v>403</v>
      </c>
      <c r="D10" t="s">
        <v>404</v>
      </c>
      <c r="E10" t="s">
        <v>357</v>
      </c>
      <c r="F10" t="s">
        <v>396</v>
      </c>
      <c r="G10" t="s">
        <v>405</v>
      </c>
    </row>
    <row r="11" spans="1:9" x14ac:dyDescent="0.2">
      <c r="A11">
        <v>10</v>
      </c>
      <c r="B11">
        <v>1802</v>
      </c>
      <c r="C11" t="s">
        <v>406</v>
      </c>
      <c r="D11" t="s">
        <v>407</v>
      </c>
      <c r="E11" t="s">
        <v>357</v>
      </c>
      <c r="F11" t="s">
        <v>408</v>
      </c>
      <c r="G11" t="s">
        <v>379</v>
      </c>
    </row>
    <row r="12" spans="1:9" x14ac:dyDescent="0.2">
      <c r="A12">
        <v>11</v>
      </c>
      <c r="B12">
        <v>1802</v>
      </c>
      <c r="C12" t="s">
        <v>409</v>
      </c>
      <c r="D12" t="s">
        <v>410</v>
      </c>
      <c r="E12" t="s">
        <v>357</v>
      </c>
      <c r="F12" t="s">
        <v>411</v>
      </c>
      <c r="G12" t="s">
        <v>379</v>
      </c>
    </row>
    <row r="13" spans="1:9" x14ac:dyDescent="0.2">
      <c r="A13">
        <v>12</v>
      </c>
      <c r="B13">
        <v>1802</v>
      </c>
      <c r="C13" t="s">
        <v>412</v>
      </c>
      <c r="D13" t="s">
        <v>167</v>
      </c>
      <c r="E13" t="s">
        <v>357</v>
      </c>
      <c r="F13" t="s">
        <v>413</v>
      </c>
      <c r="G13" t="s">
        <v>379</v>
      </c>
    </row>
    <row r="14" spans="1:9" x14ac:dyDescent="0.2">
      <c r="A14">
        <v>13</v>
      </c>
      <c r="B14">
        <v>1802</v>
      </c>
      <c r="C14" t="s">
        <v>412</v>
      </c>
      <c r="D14" t="s">
        <v>166</v>
      </c>
      <c r="E14" t="s">
        <v>357</v>
      </c>
      <c r="F14" t="s">
        <v>413</v>
      </c>
      <c r="G14" t="s">
        <v>379</v>
      </c>
    </row>
    <row r="15" spans="1:9" x14ac:dyDescent="0.2">
      <c r="A15">
        <v>14</v>
      </c>
      <c r="B15">
        <v>1803</v>
      </c>
      <c r="C15" t="s">
        <v>414</v>
      </c>
      <c r="D15" t="s">
        <v>415</v>
      </c>
      <c r="E15" t="s">
        <v>357</v>
      </c>
      <c r="F15" t="s">
        <v>389</v>
      </c>
      <c r="G15" t="s">
        <v>383</v>
      </c>
    </row>
    <row r="16" spans="1:9" x14ac:dyDescent="0.2">
      <c r="A16">
        <v>15</v>
      </c>
      <c r="B16">
        <v>1803</v>
      </c>
      <c r="C16" t="s">
        <v>416</v>
      </c>
      <c r="D16" t="s">
        <v>417</v>
      </c>
      <c r="E16" t="s">
        <v>357</v>
      </c>
      <c r="F16" t="s">
        <v>418</v>
      </c>
      <c r="G16" t="s">
        <v>405</v>
      </c>
    </row>
    <row r="17" spans="1:7" x14ac:dyDescent="0.2">
      <c r="A17">
        <v>16</v>
      </c>
      <c r="B17">
        <v>1804</v>
      </c>
      <c r="C17" t="s">
        <v>419</v>
      </c>
      <c r="D17" t="s">
        <v>211</v>
      </c>
      <c r="E17" t="s">
        <v>357</v>
      </c>
      <c r="F17" t="s">
        <v>420</v>
      </c>
      <c r="G17" t="s">
        <v>379</v>
      </c>
    </row>
    <row r="18" spans="1:7" x14ac:dyDescent="0.2">
      <c r="A18">
        <v>17</v>
      </c>
      <c r="B18">
        <v>1804</v>
      </c>
      <c r="C18" t="s">
        <v>421</v>
      </c>
      <c r="D18" t="s">
        <v>422</v>
      </c>
      <c r="E18" t="s">
        <v>357</v>
      </c>
      <c r="F18" t="s">
        <v>420</v>
      </c>
      <c r="G18" t="s">
        <v>423</v>
      </c>
    </row>
    <row r="19" spans="1:7" x14ac:dyDescent="0.2">
      <c r="A19">
        <v>18</v>
      </c>
      <c r="B19">
        <v>1805</v>
      </c>
      <c r="C19" t="s">
        <v>424</v>
      </c>
      <c r="D19" t="s">
        <v>168</v>
      </c>
      <c r="E19" t="s">
        <v>357</v>
      </c>
      <c r="F19" t="s">
        <v>420</v>
      </c>
      <c r="G19" t="s">
        <v>423</v>
      </c>
    </row>
    <row r="20" spans="1:7" x14ac:dyDescent="0.2">
      <c r="A20">
        <v>19</v>
      </c>
      <c r="B20">
        <v>1805</v>
      </c>
      <c r="C20" t="s">
        <v>424</v>
      </c>
      <c r="D20" t="s">
        <v>425</v>
      </c>
      <c r="E20" t="s">
        <v>357</v>
      </c>
      <c r="F20" t="s">
        <v>420</v>
      </c>
      <c r="G20" t="s">
        <v>423</v>
      </c>
    </row>
    <row r="21" spans="1:7" x14ac:dyDescent="0.2">
      <c r="A21">
        <v>20</v>
      </c>
      <c r="B21">
        <v>1805</v>
      </c>
      <c r="C21" t="s">
        <v>427</v>
      </c>
      <c r="D21" t="s">
        <v>428</v>
      </c>
      <c r="E21" t="s">
        <v>357</v>
      </c>
      <c r="F21" t="s">
        <v>396</v>
      </c>
      <c r="G21" t="s">
        <v>379</v>
      </c>
    </row>
    <row r="22" spans="1:7" x14ac:dyDescent="0.2">
      <c r="A22">
        <v>21</v>
      </c>
      <c r="B22">
        <v>1806</v>
      </c>
      <c r="C22" t="s">
        <v>429</v>
      </c>
      <c r="D22" t="s">
        <v>430</v>
      </c>
      <c r="E22" t="s">
        <v>357</v>
      </c>
      <c r="F22" t="s">
        <v>431</v>
      </c>
      <c r="G22" t="s">
        <v>432</v>
      </c>
    </row>
    <row r="23" spans="1:7" x14ac:dyDescent="0.2">
      <c r="A23">
        <v>22</v>
      </c>
      <c r="B23">
        <v>1806</v>
      </c>
      <c r="C23" t="s">
        <v>433</v>
      </c>
      <c r="D23" t="s">
        <v>434</v>
      </c>
      <c r="E23" t="s">
        <v>357</v>
      </c>
      <c r="F23" t="s">
        <v>435</v>
      </c>
      <c r="G23" t="s">
        <v>405</v>
      </c>
    </row>
    <row r="24" spans="1:7" x14ac:dyDescent="0.2">
      <c r="A24">
        <v>23</v>
      </c>
      <c r="B24">
        <v>1807</v>
      </c>
      <c r="C24" t="s">
        <v>436</v>
      </c>
      <c r="D24" t="s">
        <v>212</v>
      </c>
      <c r="E24" t="s">
        <v>358</v>
      </c>
      <c r="F24" t="s">
        <v>437</v>
      </c>
      <c r="G24" t="s">
        <v>379</v>
      </c>
    </row>
    <row r="25" spans="1:7" x14ac:dyDescent="0.2">
      <c r="A25">
        <v>24</v>
      </c>
      <c r="B25">
        <v>1807</v>
      </c>
      <c r="C25" t="s">
        <v>438</v>
      </c>
      <c r="D25" t="s">
        <v>213</v>
      </c>
      <c r="E25" t="s">
        <v>357</v>
      </c>
      <c r="F25" t="s">
        <v>392</v>
      </c>
      <c r="G25" t="s">
        <v>379</v>
      </c>
    </row>
    <row r="26" spans="1:7" x14ac:dyDescent="0.2">
      <c r="A26">
        <v>25</v>
      </c>
      <c r="B26">
        <v>1807</v>
      </c>
      <c r="C26" t="s">
        <v>438</v>
      </c>
      <c r="D26" t="s">
        <v>169</v>
      </c>
      <c r="E26" t="s">
        <v>357</v>
      </c>
      <c r="F26" t="s">
        <v>392</v>
      </c>
      <c r="G26" t="s">
        <v>379</v>
      </c>
    </row>
    <row r="27" spans="1:7" x14ac:dyDescent="0.2">
      <c r="A27">
        <v>26</v>
      </c>
      <c r="B27">
        <v>1807</v>
      </c>
      <c r="C27" t="s">
        <v>439</v>
      </c>
      <c r="D27" t="s">
        <v>440</v>
      </c>
      <c r="E27" t="s">
        <v>357</v>
      </c>
      <c r="F27" t="s">
        <v>441</v>
      </c>
      <c r="G27" t="s">
        <v>379</v>
      </c>
    </row>
    <row r="28" spans="1:7" x14ac:dyDescent="0.2">
      <c r="A28">
        <v>27</v>
      </c>
      <c r="B28">
        <v>1807</v>
      </c>
      <c r="C28" t="s">
        <v>442</v>
      </c>
      <c r="D28" t="s">
        <v>443</v>
      </c>
      <c r="E28" t="s">
        <v>357</v>
      </c>
      <c r="F28" t="s">
        <v>444</v>
      </c>
      <c r="G28" t="s">
        <v>383</v>
      </c>
    </row>
    <row r="29" spans="1:7" x14ac:dyDescent="0.2">
      <c r="A29">
        <v>28</v>
      </c>
      <c r="B29">
        <v>1807</v>
      </c>
      <c r="C29" t="s">
        <v>445</v>
      </c>
      <c r="D29" t="s">
        <v>446</v>
      </c>
      <c r="E29" t="s">
        <v>357</v>
      </c>
      <c r="F29" t="s">
        <v>447</v>
      </c>
      <c r="G29" t="s">
        <v>448</v>
      </c>
    </row>
    <row r="30" spans="1:7" x14ac:dyDescent="0.2">
      <c r="A30">
        <v>29</v>
      </c>
      <c r="B30">
        <v>1807</v>
      </c>
      <c r="C30" t="s">
        <v>449</v>
      </c>
      <c r="D30" t="s">
        <v>450</v>
      </c>
      <c r="E30" t="s">
        <v>357</v>
      </c>
      <c r="F30" t="s">
        <v>451</v>
      </c>
      <c r="G30" t="s">
        <v>452</v>
      </c>
    </row>
    <row r="31" spans="1:7" x14ac:dyDescent="0.2">
      <c r="A31">
        <v>30</v>
      </c>
      <c r="B31">
        <v>1808</v>
      </c>
      <c r="C31" t="s">
        <v>453</v>
      </c>
      <c r="D31" t="s">
        <v>454</v>
      </c>
      <c r="E31" t="s">
        <v>358</v>
      </c>
      <c r="F31" t="s">
        <v>455</v>
      </c>
      <c r="G31" t="s">
        <v>379</v>
      </c>
    </row>
    <row r="32" spans="1:7" x14ac:dyDescent="0.2">
      <c r="A32">
        <v>31</v>
      </c>
      <c r="B32">
        <v>1808</v>
      </c>
      <c r="C32" t="s">
        <v>456</v>
      </c>
      <c r="D32" t="s">
        <v>457</v>
      </c>
      <c r="E32" t="s">
        <v>357</v>
      </c>
      <c r="F32" t="s">
        <v>451</v>
      </c>
      <c r="G32" t="s">
        <v>383</v>
      </c>
    </row>
    <row r="33" spans="1:7" x14ac:dyDescent="0.2">
      <c r="A33">
        <v>32</v>
      </c>
      <c r="B33">
        <v>1809</v>
      </c>
      <c r="C33" t="s">
        <v>458</v>
      </c>
      <c r="D33" t="s">
        <v>459</v>
      </c>
      <c r="E33" t="s">
        <v>357</v>
      </c>
      <c r="F33" t="s">
        <v>382</v>
      </c>
      <c r="G33" t="s">
        <v>379</v>
      </c>
    </row>
    <row r="34" spans="1:7" x14ac:dyDescent="0.2">
      <c r="A34">
        <v>33</v>
      </c>
      <c r="B34">
        <v>1809</v>
      </c>
      <c r="C34" t="s">
        <v>460</v>
      </c>
      <c r="D34" t="s">
        <v>109</v>
      </c>
      <c r="E34" t="s">
        <v>357</v>
      </c>
      <c r="F34" t="s">
        <v>382</v>
      </c>
      <c r="G34" t="s">
        <v>379</v>
      </c>
    </row>
    <row r="35" spans="1:7" x14ac:dyDescent="0.2">
      <c r="A35">
        <v>34</v>
      </c>
      <c r="B35">
        <v>1809</v>
      </c>
      <c r="C35" t="s">
        <v>460</v>
      </c>
      <c r="D35" t="s">
        <v>461</v>
      </c>
      <c r="E35" t="s">
        <v>357</v>
      </c>
      <c r="F35" t="s">
        <v>382</v>
      </c>
      <c r="G35" t="s">
        <v>379</v>
      </c>
    </row>
    <row r="36" spans="1:7" x14ac:dyDescent="0.2">
      <c r="A36">
        <v>35</v>
      </c>
      <c r="B36">
        <v>1809</v>
      </c>
      <c r="C36" t="s">
        <v>463</v>
      </c>
      <c r="D36" t="s">
        <v>464</v>
      </c>
      <c r="E36" t="s">
        <v>357</v>
      </c>
      <c r="F36" t="s">
        <v>465</v>
      </c>
      <c r="G36" t="s">
        <v>393</v>
      </c>
    </row>
    <row r="37" spans="1:7" x14ac:dyDescent="0.2">
      <c r="A37">
        <v>36</v>
      </c>
      <c r="B37">
        <v>1809</v>
      </c>
      <c r="C37" t="s">
        <v>466</v>
      </c>
      <c r="D37" t="s">
        <v>214</v>
      </c>
      <c r="E37" t="s">
        <v>357</v>
      </c>
      <c r="F37" t="s">
        <v>465</v>
      </c>
      <c r="G37" t="s">
        <v>393</v>
      </c>
    </row>
    <row r="38" spans="1:7" x14ac:dyDescent="0.2">
      <c r="A38">
        <v>37</v>
      </c>
      <c r="B38">
        <v>1809</v>
      </c>
      <c r="C38" t="s">
        <v>466</v>
      </c>
      <c r="D38" t="s">
        <v>467</v>
      </c>
      <c r="E38" t="s">
        <v>357</v>
      </c>
      <c r="F38" t="s">
        <v>465</v>
      </c>
      <c r="G38" t="s">
        <v>393</v>
      </c>
    </row>
    <row r="39" spans="1:7" x14ac:dyDescent="0.2">
      <c r="A39">
        <v>38</v>
      </c>
      <c r="B39">
        <v>1810</v>
      </c>
      <c r="C39" t="s">
        <v>468</v>
      </c>
      <c r="D39" t="s">
        <v>469</v>
      </c>
      <c r="E39" t="s">
        <v>357</v>
      </c>
      <c r="F39" t="s">
        <v>470</v>
      </c>
      <c r="G39" t="s">
        <v>379</v>
      </c>
    </row>
    <row r="40" spans="1:7" x14ac:dyDescent="0.2">
      <c r="A40">
        <v>39</v>
      </c>
      <c r="B40">
        <v>1810</v>
      </c>
      <c r="C40" t="s">
        <v>471</v>
      </c>
      <c r="D40" t="s">
        <v>472</v>
      </c>
      <c r="E40" t="s">
        <v>357</v>
      </c>
      <c r="F40" t="s">
        <v>473</v>
      </c>
      <c r="G40" t="s">
        <v>462</v>
      </c>
    </row>
    <row r="41" spans="1:7" x14ac:dyDescent="0.2">
      <c r="A41">
        <v>40</v>
      </c>
      <c r="B41">
        <v>1810</v>
      </c>
      <c r="C41" t="s">
        <v>474</v>
      </c>
      <c r="D41" t="s">
        <v>215</v>
      </c>
      <c r="E41" t="s">
        <v>357</v>
      </c>
      <c r="F41" t="s">
        <v>475</v>
      </c>
      <c r="G41" t="s">
        <v>402</v>
      </c>
    </row>
    <row r="42" spans="1:7" x14ac:dyDescent="0.2">
      <c r="A42">
        <v>41</v>
      </c>
      <c r="B42">
        <v>1810</v>
      </c>
      <c r="C42" t="s">
        <v>476</v>
      </c>
      <c r="D42" t="s">
        <v>477</v>
      </c>
      <c r="E42" t="s">
        <v>357</v>
      </c>
      <c r="F42" t="s">
        <v>478</v>
      </c>
      <c r="G42" t="s">
        <v>479</v>
      </c>
    </row>
    <row r="43" spans="1:7" x14ac:dyDescent="0.2">
      <c r="A43">
        <v>42</v>
      </c>
      <c r="B43">
        <v>1811</v>
      </c>
      <c r="C43" t="s">
        <v>480</v>
      </c>
      <c r="D43" t="s">
        <v>481</v>
      </c>
      <c r="E43" t="s">
        <v>357</v>
      </c>
      <c r="F43" t="s">
        <v>482</v>
      </c>
      <c r="G43" t="s">
        <v>379</v>
      </c>
    </row>
    <row r="44" spans="1:7" x14ac:dyDescent="0.2">
      <c r="A44">
        <v>43</v>
      </c>
      <c r="B44">
        <v>1811</v>
      </c>
      <c r="C44" t="s">
        <v>483</v>
      </c>
      <c r="D44" t="s">
        <v>484</v>
      </c>
      <c r="E44" t="s">
        <v>357</v>
      </c>
      <c r="F44" t="s">
        <v>392</v>
      </c>
      <c r="G44" t="s">
        <v>462</v>
      </c>
    </row>
    <row r="45" spans="1:7" x14ac:dyDescent="0.2">
      <c r="A45">
        <v>44</v>
      </c>
      <c r="B45">
        <v>1811</v>
      </c>
      <c r="C45" t="s">
        <v>485</v>
      </c>
      <c r="D45" t="s">
        <v>486</v>
      </c>
      <c r="E45" t="s">
        <v>357</v>
      </c>
      <c r="F45" t="s">
        <v>465</v>
      </c>
      <c r="G45" t="s">
        <v>405</v>
      </c>
    </row>
    <row r="46" spans="1:7" x14ac:dyDescent="0.2">
      <c r="A46">
        <v>45</v>
      </c>
      <c r="B46">
        <v>1811</v>
      </c>
      <c r="C46" t="s">
        <v>487</v>
      </c>
      <c r="D46" t="s">
        <v>171</v>
      </c>
      <c r="E46" t="s">
        <v>357</v>
      </c>
      <c r="F46" t="s">
        <v>470</v>
      </c>
      <c r="G46" t="s">
        <v>488</v>
      </c>
    </row>
    <row r="47" spans="1:7" x14ac:dyDescent="0.2">
      <c r="A47">
        <v>46</v>
      </c>
      <c r="B47">
        <v>1811</v>
      </c>
      <c r="C47" t="s">
        <v>487</v>
      </c>
      <c r="D47" t="s">
        <v>170</v>
      </c>
      <c r="E47" t="s">
        <v>357</v>
      </c>
      <c r="F47" t="s">
        <v>470</v>
      </c>
      <c r="G47" t="s">
        <v>488</v>
      </c>
    </row>
    <row r="48" spans="1:7" x14ac:dyDescent="0.2">
      <c r="A48">
        <v>47</v>
      </c>
      <c r="B48">
        <v>1811</v>
      </c>
      <c r="C48" t="s">
        <v>489</v>
      </c>
      <c r="D48" t="s">
        <v>490</v>
      </c>
      <c r="E48" t="s">
        <v>357</v>
      </c>
      <c r="F48" t="s">
        <v>475</v>
      </c>
      <c r="G48" t="s">
        <v>491</v>
      </c>
    </row>
    <row r="49" spans="1:7" x14ac:dyDescent="0.2">
      <c r="A49">
        <v>48</v>
      </c>
      <c r="B49">
        <v>1812</v>
      </c>
      <c r="C49" t="s">
        <v>492</v>
      </c>
      <c r="D49" t="s">
        <v>493</v>
      </c>
      <c r="E49" t="s">
        <v>357</v>
      </c>
      <c r="F49" t="s">
        <v>475</v>
      </c>
      <c r="G49" t="s">
        <v>488</v>
      </c>
    </row>
    <row r="50" spans="1:7" x14ac:dyDescent="0.2">
      <c r="A50">
        <v>49</v>
      </c>
      <c r="B50">
        <v>1812</v>
      </c>
      <c r="C50" t="s">
        <v>494</v>
      </c>
      <c r="D50" t="s">
        <v>495</v>
      </c>
      <c r="E50" t="s">
        <v>357</v>
      </c>
      <c r="F50" t="s">
        <v>475</v>
      </c>
      <c r="G50" t="s">
        <v>488</v>
      </c>
    </row>
    <row r="51" spans="1:7" x14ac:dyDescent="0.2">
      <c r="A51">
        <v>50</v>
      </c>
      <c r="B51">
        <v>1812</v>
      </c>
      <c r="C51" t="s">
        <v>494</v>
      </c>
      <c r="D51" t="s">
        <v>216</v>
      </c>
      <c r="E51" t="s">
        <v>357</v>
      </c>
      <c r="F51" t="s">
        <v>475</v>
      </c>
      <c r="G51" t="s">
        <v>488</v>
      </c>
    </row>
    <row r="52" spans="1:7" x14ac:dyDescent="0.2">
      <c r="A52">
        <v>51</v>
      </c>
      <c r="B52">
        <v>1812</v>
      </c>
      <c r="C52" t="s">
        <v>494</v>
      </c>
      <c r="D52" t="s">
        <v>496</v>
      </c>
      <c r="E52" t="s">
        <v>357</v>
      </c>
      <c r="F52" t="s">
        <v>475</v>
      </c>
      <c r="G52" t="s">
        <v>488</v>
      </c>
    </row>
    <row r="53" spans="1:7" x14ac:dyDescent="0.2">
      <c r="A53">
        <v>52</v>
      </c>
      <c r="B53">
        <v>1812</v>
      </c>
      <c r="C53" t="s">
        <v>497</v>
      </c>
      <c r="D53" t="s">
        <v>498</v>
      </c>
      <c r="E53" t="s">
        <v>357</v>
      </c>
      <c r="F53" t="s">
        <v>382</v>
      </c>
      <c r="G53" t="s">
        <v>499</v>
      </c>
    </row>
    <row r="54" spans="1:7" x14ac:dyDescent="0.2">
      <c r="A54">
        <v>53</v>
      </c>
      <c r="B54">
        <v>1812</v>
      </c>
      <c r="C54" t="s">
        <v>500</v>
      </c>
      <c r="D54" t="s">
        <v>501</v>
      </c>
      <c r="E54" t="s">
        <v>357</v>
      </c>
      <c r="F54" t="s">
        <v>502</v>
      </c>
      <c r="G54" t="s">
        <v>503</v>
      </c>
    </row>
    <row r="55" spans="1:7" x14ac:dyDescent="0.2">
      <c r="A55">
        <v>54</v>
      </c>
      <c r="B55">
        <v>1813</v>
      </c>
      <c r="C55" t="s">
        <v>504</v>
      </c>
      <c r="D55" t="s">
        <v>505</v>
      </c>
      <c r="E55" t="s">
        <v>357</v>
      </c>
      <c r="F55" t="s">
        <v>482</v>
      </c>
      <c r="G55" t="s">
        <v>379</v>
      </c>
    </row>
    <row r="56" spans="1:7" x14ac:dyDescent="0.2">
      <c r="A56">
        <v>55</v>
      </c>
      <c r="B56">
        <v>1813</v>
      </c>
      <c r="C56" t="s">
        <v>506</v>
      </c>
      <c r="D56" t="s">
        <v>507</v>
      </c>
      <c r="E56" t="s">
        <v>357</v>
      </c>
      <c r="F56" t="s">
        <v>475</v>
      </c>
      <c r="G56" t="s">
        <v>383</v>
      </c>
    </row>
    <row r="57" spans="1:7" x14ac:dyDescent="0.2">
      <c r="A57">
        <v>56</v>
      </c>
      <c r="B57">
        <v>1813</v>
      </c>
      <c r="C57" t="s">
        <v>508</v>
      </c>
      <c r="D57" t="s">
        <v>509</v>
      </c>
      <c r="E57" t="s">
        <v>357</v>
      </c>
      <c r="F57" t="s">
        <v>426</v>
      </c>
      <c r="G57" t="s">
        <v>462</v>
      </c>
    </row>
    <row r="58" spans="1:7" x14ac:dyDescent="0.2">
      <c r="A58">
        <v>57</v>
      </c>
      <c r="B58">
        <v>1813</v>
      </c>
      <c r="C58" t="s">
        <v>510</v>
      </c>
      <c r="D58" t="s">
        <v>209</v>
      </c>
      <c r="E58" t="s">
        <v>357</v>
      </c>
      <c r="F58" t="s">
        <v>426</v>
      </c>
      <c r="G58" t="s">
        <v>462</v>
      </c>
    </row>
    <row r="59" spans="1:7" x14ac:dyDescent="0.2">
      <c r="A59">
        <v>58</v>
      </c>
      <c r="B59">
        <v>1813</v>
      </c>
      <c r="C59" t="s">
        <v>510</v>
      </c>
      <c r="D59" t="s">
        <v>511</v>
      </c>
      <c r="E59" t="s">
        <v>357</v>
      </c>
      <c r="F59" t="s">
        <v>426</v>
      </c>
      <c r="G59" t="s">
        <v>462</v>
      </c>
    </row>
    <row r="60" spans="1:7" x14ac:dyDescent="0.2">
      <c r="A60">
        <v>59</v>
      </c>
      <c r="B60">
        <v>1813</v>
      </c>
      <c r="C60" t="s">
        <v>512</v>
      </c>
      <c r="D60" t="s">
        <v>513</v>
      </c>
      <c r="E60" t="s">
        <v>357</v>
      </c>
      <c r="F60" t="s">
        <v>502</v>
      </c>
      <c r="G60" t="s">
        <v>503</v>
      </c>
    </row>
    <row r="61" spans="1:7" x14ac:dyDescent="0.2">
      <c r="A61">
        <v>60</v>
      </c>
      <c r="B61">
        <v>1813</v>
      </c>
      <c r="C61" t="s">
        <v>514</v>
      </c>
      <c r="D61" t="s">
        <v>217</v>
      </c>
      <c r="E61" t="s">
        <v>357</v>
      </c>
      <c r="F61" t="s">
        <v>475</v>
      </c>
      <c r="G61" t="s">
        <v>383</v>
      </c>
    </row>
    <row r="62" spans="1:7" x14ac:dyDescent="0.2">
      <c r="A62">
        <v>61</v>
      </c>
      <c r="B62">
        <v>1813</v>
      </c>
      <c r="C62" t="s">
        <v>514</v>
      </c>
      <c r="D62" t="s">
        <v>172</v>
      </c>
      <c r="E62" t="s">
        <v>357</v>
      </c>
      <c r="F62" t="s">
        <v>475</v>
      </c>
      <c r="G62" t="s">
        <v>383</v>
      </c>
    </row>
    <row r="63" spans="1:7" x14ac:dyDescent="0.2">
      <c r="A63">
        <v>62</v>
      </c>
      <c r="B63">
        <v>1813</v>
      </c>
      <c r="C63" t="s">
        <v>515</v>
      </c>
      <c r="D63" t="s">
        <v>516</v>
      </c>
      <c r="E63" t="s">
        <v>358</v>
      </c>
      <c r="F63" t="s">
        <v>517</v>
      </c>
      <c r="G63" t="s">
        <v>379</v>
      </c>
    </row>
    <row r="64" spans="1:7" x14ac:dyDescent="0.2">
      <c r="A64">
        <v>63</v>
      </c>
      <c r="B64">
        <v>1814</v>
      </c>
      <c r="C64" t="s">
        <v>518</v>
      </c>
      <c r="D64" t="s">
        <v>519</v>
      </c>
      <c r="E64" t="s">
        <v>357</v>
      </c>
      <c r="F64" t="s">
        <v>520</v>
      </c>
      <c r="G64" t="s">
        <v>521</v>
      </c>
    </row>
    <row r="65" spans="1:7" x14ac:dyDescent="0.2">
      <c r="A65">
        <v>64</v>
      </c>
      <c r="B65">
        <v>1814</v>
      </c>
      <c r="C65" t="s">
        <v>522</v>
      </c>
      <c r="D65" t="s">
        <v>218</v>
      </c>
      <c r="E65" t="s">
        <v>357</v>
      </c>
      <c r="F65" t="s">
        <v>502</v>
      </c>
      <c r="G65" t="s">
        <v>462</v>
      </c>
    </row>
    <row r="66" spans="1:7" x14ac:dyDescent="0.2">
      <c r="A66">
        <v>65</v>
      </c>
      <c r="B66">
        <v>1814</v>
      </c>
      <c r="C66" t="s">
        <v>522</v>
      </c>
      <c r="D66" t="s">
        <v>173</v>
      </c>
      <c r="E66" t="s">
        <v>357</v>
      </c>
      <c r="F66" t="s">
        <v>502</v>
      </c>
      <c r="G66" t="s">
        <v>462</v>
      </c>
    </row>
    <row r="67" spans="1:7" x14ac:dyDescent="0.2">
      <c r="A67">
        <v>66</v>
      </c>
      <c r="B67">
        <v>1814</v>
      </c>
      <c r="C67" t="s">
        <v>523</v>
      </c>
      <c r="D67" t="s">
        <v>524</v>
      </c>
      <c r="E67" t="s">
        <v>357</v>
      </c>
      <c r="F67" t="s">
        <v>426</v>
      </c>
      <c r="G67" t="s">
        <v>379</v>
      </c>
    </row>
    <row r="68" spans="1:7" x14ac:dyDescent="0.2">
      <c r="A68">
        <v>67</v>
      </c>
      <c r="B68">
        <v>1814</v>
      </c>
      <c r="C68" t="s">
        <v>525</v>
      </c>
      <c r="D68" t="s">
        <v>219</v>
      </c>
      <c r="E68" t="s">
        <v>357</v>
      </c>
      <c r="F68" t="s">
        <v>475</v>
      </c>
      <c r="G68" t="s">
        <v>383</v>
      </c>
    </row>
    <row r="69" spans="1:7" x14ac:dyDescent="0.2">
      <c r="A69">
        <v>68</v>
      </c>
      <c r="B69">
        <v>1814</v>
      </c>
      <c r="C69" t="s">
        <v>525</v>
      </c>
      <c r="D69" t="s">
        <v>174</v>
      </c>
      <c r="E69" t="s">
        <v>357</v>
      </c>
      <c r="F69" t="s">
        <v>475</v>
      </c>
      <c r="G69" t="s">
        <v>383</v>
      </c>
    </row>
    <row r="70" spans="1:7" x14ac:dyDescent="0.2">
      <c r="A70">
        <v>69</v>
      </c>
      <c r="B70">
        <v>1815</v>
      </c>
      <c r="C70" t="s">
        <v>526</v>
      </c>
      <c r="D70" t="s">
        <v>220</v>
      </c>
      <c r="E70" t="s">
        <v>357</v>
      </c>
      <c r="F70" t="s">
        <v>482</v>
      </c>
      <c r="G70" t="s">
        <v>379</v>
      </c>
    </row>
    <row r="71" spans="1:7" x14ac:dyDescent="0.2">
      <c r="A71">
        <v>70</v>
      </c>
      <c r="B71">
        <v>1815</v>
      </c>
      <c r="C71" t="s">
        <v>526</v>
      </c>
      <c r="D71" t="s">
        <v>175</v>
      </c>
      <c r="E71" t="s">
        <v>357</v>
      </c>
      <c r="F71" t="s">
        <v>482</v>
      </c>
      <c r="G71" t="s">
        <v>379</v>
      </c>
    </row>
    <row r="72" spans="1:7" x14ac:dyDescent="0.2">
      <c r="A72">
        <v>71</v>
      </c>
      <c r="B72">
        <v>1815</v>
      </c>
      <c r="C72" t="s">
        <v>527</v>
      </c>
      <c r="D72" t="s">
        <v>221</v>
      </c>
      <c r="E72" t="s">
        <v>357</v>
      </c>
      <c r="F72" t="s">
        <v>482</v>
      </c>
      <c r="G72" t="s">
        <v>379</v>
      </c>
    </row>
    <row r="73" spans="1:7" x14ac:dyDescent="0.2">
      <c r="A73">
        <v>72</v>
      </c>
      <c r="B73">
        <v>1815</v>
      </c>
      <c r="C73" t="s">
        <v>527</v>
      </c>
      <c r="D73" t="s">
        <v>176</v>
      </c>
      <c r="E73" t="s">
        <v>357</v>
      </c>
      <c r="F73" t="s">
        <v>482</v>
      </c>
      <c r="G73" t="s">
        <v>379</v>
      </c>
    </row>
    <row r="74" spans="1:7" x14ac:dyDescent="0.2">
      <c r="A74">
        <v>73</v>
      </c>
      <c r="B74">
        <v>1815</v>
      </c>
      <c r="C74" t="s">
        <v>528</v>
      </c>
      <c r="D74" t="s">
        <v>529</v>
      </c>
      <c r="E74" t="s">
        <v>357</v>
      </c>
      <c r="F74" t="s">
        <v>475</v>
      </c>
      <c r="G74" t="s">
        <v>462</v>
      </c>
    </row>
    <row r="75" spans="1:7" x14ac:dyDescent="0.2">
      <c r="A75">
        <v>74</v>
      </c>
      <c r="B75">
        <v>1815</v>
      </c>
      <c r="C75" t="s">
        <v>530</v>
      </c>
      <c r="D75" t="s">
        <v>531</v>
      </c>
      <c r="E75" t="s">
        <v>357</v>
      </c>
      <c r="F75" t="s">
        <v>502</v>
      </c>
      <c r="G75" t="s">
        <v>379</v>
      </c>
    </row>
    <row r="76" spans="1:7" x14ac:dyDescent="0.2">
      <c r="A76">
        <v>75</v>
      </c>
      <c r="B76">
        <v>1815</v>
      </c>
      <c r="C76" t="s">
        <v>532</v>
      </c>
      <c r="D76" t="s">
        <v>365</v>
      </c>
      <c r="E76" t="s">
        <v>357</v>
      </c>
      <c r="F76" t="s">
        <v>482</v>
      </c>
      <c r="G76" t="s">
        <v>383</v>
      </c>
    </row>
    <row r="77" spans="1:7" x14ac:dyDescent="0.2">
      <c r="A77">
        <v>76</v>
      </c>
      <c r="B77">
        <v>1816</v>
      </c>
      <c r="C77" t="s">
        <v>533</v>
      </c>
      <c r="D77" t="s">
        <v>534</v>
      </c>
      <c r="E77" t="s">
        <v>357</v>
      </c>
      <c r="F77" t="s">
        <v>470</v>
      </c>
      <c r="G77" t="s">
        <v>379</v>
      </c>
    </row>
    <row r="78" spans="1:7" x14ac:dyDescent="0.2">
      <c r="A78">
        <v>77</v>
      </c>
      <c r="B78">
        <v>1816</v>
      </c>
      <c r="C78" t="s">
        <v>535</v>
      </c>
      <c r="D78" t="s">
        <v>536</v>
      </c>
      <c r="E78" t="s">
        <v>357</v>
      </c>
      <c r="F78" t="s">
        <v>426</v>
      </c>
      <c r="G78" t="s">
        <v>462</v>
      </c>
    </row>
    <row r="79" spans="1:7" x14ac:dyDescent="0.2">
      <c r="A79">
        <v>78</v>
      </c>
      <c r="B79">
        <v>1816</v>
      </c>
      <c r="C79" t="s">
        <v>537</v>
      </c>
      <c r="D79" t="s">
        <v>538</v>
      </c>
      <c r="E79" t="s">
        <v>357</v>
      </c>
      <c r="F79" t="s">
        <v>539</v>
      </c>
      <c r="G79" t="s">
        <v>379</v>
      </c>
    </row>
    <row r="80" spans="1:7" x14ac:dyDescent="0.2">
      <c r="A80">
        <v>79</v>
      </c>
      <c r="B80">
        <v>1817</v>
      </c>
      <c r="C80" t="s">
        <v>540</v>
      </c>
      <c r="D80" t="s">
        <v>222</v>
      </c>
      <c r="E80" t="s">
        <v>357</v>
      </c>
      <c r="F80" t="s">
        <v>539</v>
      </c>
      <c r="G80" t="s">
        <v>379</v>
      </c>
    </row>
    <row r="81" spans="1:7" x14ac:dyDescent="0.2">
      <c r="A81">
        <v>80</v>
      </c>
      <c r="B81">
        <v>1817</v>
      </c>
      <c r="C81" t="s">
        <v>540</v>
      </c>
      <c r="D81" t="s">
        <v>541</v>
      </c>
      <c r="E81" t="s">
        <v>357</v>
      </c>
      <c r="F81" t="s">
        <v>539</v>
      </c>
      <c r="G81" t="s">
        <v>379</v>
      </c>
    </row>
    <row r="82" spans="1:7" x14ac:dyDescent="0.2">
      <c r="A82">
        <v>81</v>
      </c>
      <c r="B82">
        <v>1817</v>
      </c>
      <c r="C82" t="s">
        <v>542</v>
      </c>
      <c r="D82" t="s">
        <v>543</v>
      </c>
      <c r="E82" t="s">
        <v>357</v>
      </c>
      <c r="F82" t="s">
        <v>544</v>
      </c>
      <c r="G82" t="s">
        <v>383</v>
      </c>
    </row>
    <row r="83" spans="1:7" x14ac:dyDescent="0.2">
      <c r="A83">
        <v>82</v>
      </c>
      <c r="B83">
        <v>1817</v>
      </c>
      <c r="C83" t="s">
        <v>545</v>
      </c>
      <c r="D83" t="s">
        <v>177</v>
      </c>
      <c r="E83" t="s">
        <v>357</v>
      </c>
      <c r="F83" t="s">
        <v>544</v>
      </c>
      <c r="G83" t="s">
        <v>383</v>
      </c>
    </row>
    <row r="84" spans="1:7" x14ac:dyDescent="0.2">
      <c r="A84">
        <v>83</v>
      </c>
      <c r="B84">
        <v>1817</v>
      </c>
      <c r="C84" t="s">
        <v>545</v>
      </c>
      <c r="D84" t="s">
        <v>223</v>
      </c>
      <c r="E84" t="s">
        <v>357</v>
      </c>
      <c r="F84" t="s">
        <v>544</v>
      </c>
      <c r="G84" t="s">
        <v>383</v>
      </c>
    </row>
    <row r="85" spans="1:7" x14ac:dyDescent="0.2">
      <c r="A85">
        <v>84</v>
      </c>
      <c r="B85">
        <v>1817</v>
      </c>
      <c r="C85" t="s">
        <v>545</v>
      </c>
      <c r="D85" t="s">
        <v>178</v>
      </c>
      <c r="E85" t="s">
        <v>357</v>
      </c>
      <c r="F85" t="s">
        <v>544</v>
      </c>
      <c r="G85" t="s">
        <v>383</v>
      </c>
    </row>
    <row r="86" spans="1:7" x14ac:dyDescent="0.2">
      <c r="A86">
        <v>85</v>
      </c>
      <c r="B86">
        <v>1817</v>
      </c>
      <c r="C86" t="s">
        <v>546</v>
      </c>
      <c r="D86" t="s">
        <v>616</v>
      </c>
      <c r="E86" t="s">
        <v>357</v>
      </c>
      <c r="F86" t="s">
        <v>544</v>
      </c>
      <c r="G86" t="s">
        <v>383</v>
      </c>
    </row>
    <row r="87" spans="1:7" x14ac:dyDescent="0.2">
      <c r="A87">
        <v>86</v>
      </c>
      <c r="B87">
        <v>1817</v>
      </c>
      <c r="C87" t="s">
        <v>546</v>
      </c>
      <c r="D87" t="s">
        <v>224</v>
      </c>
      <c r="E87" t="s">
        <v>357</v>
      </c>
      <c r="F87" t="s">
        <v>544</v>
      </c>
      <c r="G87" t="s">
        <v>383</v>
      </c>
    </row>
    <row r="88" spans="1:7" x14ac:dyDescent="0.2">
      <c r="A88">
        <v>87</v>
      </c>
      <c r="B88">
        <v>1817</v>
      </c>
      <c r="C88" t="s">
        <v>546</v>
      </c>
      <c r="D88" t="s">
        <v>547</v>
      </c>
      <c r="E88" t="s">
        <v>358</v>
      </c>
      <c r="F88" t="s">
        <v>544</v>
      </c>
      <c r="G88" t="s">
        <v>383</v>
      </c>
    </row>
    <row r="89" spans="1:7" x14ac:dyDescent="0.2">
      <c r="A89">
        <v>88</v>
      </c>
      <c r="B89">
        <v>1817</v>
      </c>
      <c r="C89" t="s">
        <v>549</v>
      </c>
      <c r="D89" t="s">
        <v>225</v>
      </c>
      <c r="E89" t="s">
        <v>357</v>
      </c>
      <c r="F89" t="s">
        <v>382</v>
      </c>
      <c r="G89" t="s">
        <v>405</v>
      </c>
    </row>
    <row r="90" spans="1:7" x14ac:dyDescent="0.2">
      <c r="A90">
        <v>89</v>
      </c>
      <c r="B90">
        <v>1817</v>
      </c>
      <c r="C90" t="s">
        <v>549</v>
      </c>
      <c r="D90" t="s">
        <v>179</v>
      </c>
      <c r="E90" t="s">
        <v>357</v>
      </c>
      <c r="F90" t="s">
        <v>382</v>
      </c>
      <c r="G90" t="s">
        <v>405</v>
      </c>
    </row>
    <row r="91" spans="1:7" x14ac:dyDescent="0.2">
      <c r="A91">
        <v>90</v>
      </c>
      <c r="B91">
        <v>1817</v>
      </c>
      <c r="C91" t="s">
        <v>550</v>
      </c>
      <c r="D91" t="s">
        <v>226</v>
      </c>
      <c r="E91" t="s">
        <v>357</v>
      </c>
      <c r="F91" t="s">
        <v>548</v>
      </c>
      <c r="G91" t="s">
        <v>405</v>
      </c>
    </row>
    <row r="92" spans="1:7" x14ac:dyDescent="0.2">
      <c r="A92">
        <v>91</v>
      </c>
      <c r="B92">
        <v>1817</v>
      </c>
      <c r="C92" t="s">
        <v>550</v>
      </c>
      <c r="D92" t="s">
        <v>227</v>
      </c>
      <c r="E92" t="s">
        <v>357</v>
      </c>
      <c r="F92" t="s">
        <v>548</v>
      </c>
      <c r="G92" t="s">
        <v>405</v>
      </c>
    </row>
    <row r="93" spans="1:7" x14ac:dyDescent="0.2">
      <c r="A93">
        <v>92</v>
      </c>
      <c r="B93">
        <v>1817</v>
      </c>
      <c r="C93" t="s">
        <v>550</v>
      </c>
      <c r="D93" t="s">
        <v>180</v>
      </c>
      <c r="E93" t="s">
        <v>357</v>
      </c>
      <c r="F93" t="s">
        <v>548</v>
      </c>
      <c r="G93" t="s">
        <v>405</v>
      </c>
    </row>
    <row r="94" spans="1:7" x14ac:dyDescent="0.2">
      <c r="A94">
        <v>93</v>
      </c>
      <c r="B94">
        <v>1818</v>
      </c>
      <c r="C94" t="s">
        <v>497</v>
      </c>
      <c r="D94" t="s">
        <v>551</v>
      </c>
      <c r="E94" t="s">
        <v>357</v>
      </c>
      <c r="F94" t="s">
        <v>418</v>
      </c>
      <c r="G94" t="s">
        <v>402</v>
      </c>
    </row>
    <row r="95" spans="1:7" x14ac:dyDescent="0.2">
      <c r="A95">
        <v>94</v>
      </c>
      <c r="B95">
        <v>1818</v>
      </c>
      <c r="C95" t="s">
        <v>552</v>
      </c>
      <c r="D95" t="s">
        <v>228</v>
      </c>
      <c r="E95" t="s">
        <v>357</v>
      </c>
      <c r="F95" t="s">
        <v>553</v>
      </c>
      <c r="G95" t="s">
        <v>383</v>
      </c>
    </row>
    <row r="96" spans="1:7" x14ac:dyDescent="0.2">
      <c r="A96">
        <v>95</v>
      </c>
      <c r="B96">
        <v>1818</v>
      </c>
      <c r="C96" t="s">
        <v>552</v>
      </c>
      <c r="D96" t="s">
        <v>181</v>
      </c>
      <c r="E96" t="s">
        <v>357</v>
      </c>
      <c r="F96" t="s">
        <v>553</v>
      </c>
      <c r="G96" t="s">
        <v>383</v>
      </c>
    </row>
    <row r="97" spans="1:7" x14ac:dyDescent="0.2">
      <c r="A97">
        <v>96</v>
      </c>
      <c r="B97">
        <v>1818</v>
      </c>
      <c r="C97" t="s">
        <v>554</v>
      </c>
      <c r="D97" t="s">
        <v>555</v>
      </c>
      <c r="E97" t="s">
        <v>357</v>
      </c>
      <c r="F97" t="s">
        <v>389</v>
      </c>
      <c r="G97" t="s">
        <v>402</v>
      </c>
    </row>
    <row r="98" spans="1:7" x14ac:dyDescent="0.2">
      <c r="A98">
        <v>97</v>
      </c>
      <c r="B98">
        <v>1818</v>
      </c>
      <c r="C98" t="s">
        <v>556</v>
      </c>
      <c r="D98" t="s">
        <v>557</v>
      </c>
      <c r="E98" t="s">
        <v>357</v>
      </c>
      <c r="F98" t="s">
        <v>389</v>
      </c>
      <c r="G98" t="s">
        <v>402</v>
      </c>
    </row>
    <row r="99" spans="1:7" x14ac:dyDescent="0.2">
      <c r="A99">
        <v>98</v>
      </c>
      <c r="B99">
        <v>1818</v>
      </c>
      <c r="C99" t="s">
        <v>556</v>
      </c>
      <c r="D99" t="s">
        <v>558</v>
      </c>
      <c r="E99" t="s">
        <v>357</v>
      </c>
      <c r="F99" t="s">
        <v>389</v>
      </c>
      <c r="G99" t="s">
        <v>402</v>
      </c>
    </row>
    <row r="100" spans="1:7" x14ac:dyDescent="0.2">
      <c r="A100">
        <v>99</v>
      </c>
      <c r="B100">
        <v>1818</v>
      </c>
      <c r="C100" t="s">
        <v>559</v>
      </c>
      <c r="D100" t="s">
        <v>560</v>
      </c>
      <c r="E100" t="s">
        <v>357</v>
      </c>
      <c r="F100" t="s">
        <v>475</v>
      </c>
      <c r="G100" t="s">
        <v>379</v>
      </c>
    </row>
    <row r="101" spans="1:7" x14ac:dyDescent="0.2">
      <c r="A101">
        <v>100</v>
      </c>
      <c r="B101">
        <v>1819</v>
      </c>
      <c r="C101" t="s">
        <v>409</v>
      </c>
      <c r="D101" t="s">
        <v>561</v>
      </c>
      <c r="E101" t="s">
        <v>357</v>
      </c>
      <c r="F101" t="s">
        <v>396</v>
      </c>
      <c r="G101" t="s">
        <v>383</v>
      </c>
    </row>
    <row r="102" spans="1:7" x14ac:dyDescent="0.2">
      <c r="A102">
        <v>101</v>
      </c>
      <c r="B102">
        <v>1819</v>
      </c>
      <c r="C102" t="s">
        <v>562</v>
      </c>
      <c r="D102" t="s">
        <v>563</v>
      </c>
      <c r="E102" t="s">
        <v>357</v>
      </c>
      <c r="F102" t="s">
        <v>408</v>
      </c>
      <c r="G102" t="s">
        <v>379</v>
      </c>
    </row>
    <row r="103" spans="1:7" x14ac:dyDescent="0.2">
      <c r="A103">
        <v>102</v>
      </c>
      <c r="B103">
        <v>1819</v>
      </c>
      <c r="C103" t="s">
        <v>564</v>
      </c>
      <c r="D103" t="s">
        <v>565</v>
      </c>
      <c r="E103" t="s">
        <v>357</v>
      </c>
      <c r="F103" t="s">
        <v>382</v>
      </c>
      <c r="G103" t="s">
        <v>462</v>
      </c>
    </row>
    <row r="104" spans="1:7" x14ac:dyDescent="0.2">
      <c r="A104">
        <v>103</v>
      </c>
      <c r="B104">
        <v>1819</v>
      </c>
      <c r="C104" t="s">
        <v>566</v>
      </c>
      <c r="D104" t="s">
        <v>567</v>
      </c>
      <c r="E104" t="s">
        <v>357</v>
      </c>
      <c r="F104" t="s">
        <v>568</v>
      </c>
      <c r="G104" t="s">
        <v>379</v>
      </c>
    </row>
    <row r="105" spans="1:7" x14ac:dyDescent="0.2">
      <c r="A105">
        <v>104</v>
      </c>
      <c r="B105">
        <v>1819</v>
      </c>
      <c r="C105" t="s">
        <v>569</v>
      </c>
      <c r="D105" t="s">
        <v>570</v>
      </c>
      <c r="E105" t="s">
        <v>357</v>
      </c>
      <c r="F105" t="s">
        <v>382</v>
      </c>
      <c r="G105" t="s">
        <v>571</v>
      </c>
    </row>
    <row r="106" spans="1:7" x14ac:dyDescent="0.2">
      <c r="A106">
        <v>105</v>
      </c>
      <c r="B106">
        <v>1819</v>
      </c>
      <c r="C106" t="s">
        <v>572</v>
      </c>
      <c r="D106" t="s">
        <v>185</v>
      </c>
      <c r="E106" t="s">
        <v>357</v>
      </c>
      <c r="F106" t="s">
        <v>382</v>
      </c>
      <c r="G106" t="s">
        <v>571</v>
      </c>
    </row>
    <row r="107" spans="1:7" x14ac:dyDescent="0.2">
      <c r="A107">
        <v>106</v>
      </c>
      <c r="B107">
        <v>1819</v>
      </c>
      <c r="C107" t="s">
        <v>572</v>
      </c>
      <c r="D107" t="s">
        <v>182</v>
      </c>
      <c r="E107" t="s">
        <v>357</v>
      </c>
      <c r="F107" t="s">
        <v>382</v>
      </c>
      <c r="G107" t="s">
        <v>571</v>
      </c>
    </row>
    <row r="108" spans="1:7" x14ac:dyDescent="0.2">
      <c r="A108">
        <v>107</v>
      </c>
      <c r="B108">
        <v>1819</v>
      </c>
      <c r="C108" t="s">
        <v>572</v>
      </c>
      <c r="D108" t="s">
        <v>183</v>
      </c>
      <c r="E108" t="s">
        <v>357</v>
      </c>
      <c r="F108" t="s">
        <v>382</v>
      </c>
      <c r="G108" t="s">
        <v>571</v>
      </c>
    </row>
    <row r="109" spans="1:7" x14ac:dyDescent="0.2">
      <c r="A109">
        <v>108</v>
      </c>
      <c r="B109">
        <v>1819</v>
      </c>
      <c r="C109" t="s">
        <v>572</v>
      </c>
      <c r="D109" t="s">
        <v>184</v>
      </c>
      <c r="E109" t="s">
        <v>357</v>
      </c>
      <c r="F109" t="s">
        <v>382</v>
      </c>
      <c r="G109" t="s">
        <v>571</v>
      </c>
    </row>
    <row r="110" spans="1:7" x14ac:dyDescent="0.2">
      <c r="A110">
        <v>109</v>
      </c>
      <c r="B110">
        <v>1819</v>
      </c>
      <c r="C110" t="s">
        <v>573</v>
      </c>
      <c r="D110" t="s">
        <v>574</v>
      </c>
      <c r="E110" t="s">
        <v>357</v>
      </c>
      <c r="F110" t="s">
        <v>502</v>
      </c>
      <c r="G110" t="s">
        <v>383</v>
      </c>
    </row>
    <row r="111" spans="1:7" x14ac:dyDescent="0.2">
      <c r="A111">
        <v>110</v>
      </c>
      <c r="B111">
        <v>1820</v>
      </c>
      <c r="C111" t="s">
        <v>575</v>
      </c>
      <c r="D111" t="s">
        <v>229</v>
      </c>
      <c r="E111" t="s">
        <v>357</v>
      </c>
      <c r="F111" t="s">
        <v>568</v>
      </c>
      <c r="G111" t="s">
        <v>379</v>
      </c>
    </row>
    <row r="112" spans="1:7" x14ac:dyDescent="0.2">
      <c r="A112">
        <v>111</v>
      </c>
      <c r="B112">
        <v>1820</v>
      </c>
      <c r="C112" t="s">
        <v>575</v>
      </c>
      <c r="D112" t="s">
        <v>186</v>
      </c>
      <c r="E112" t="s">
        <v>357</v>
      </c>
      <c r="F112" t="s">
        <v>568</v>
      </c>
      <c r="G112" t="s">
        <v>379</v>
      </c>
    </row>
    <row r="113" spans="1:7" x14ac:dyDescent="0.2">
      <c r="A113">
        <v>112</v>
      </c>
      <c r="B113">
        <v>1820</v>
      </c>
      <c r="C113" t="s">
        <v>576</v>
      </c>
      <c r="D113" t="s">
        <v>230</v>
      </c>
      <c r="E113" t="s">
        <v>357</v>
      </c>
      <c r="F113" t="s">
        <v>577</v>
      </c>
      <c r="G113" t="s">
        <v>462</v>
      </c>
    </row>
    <row r="114" spans="1:7" x14ac:dyDescent="0.2">
      <c r="A114">
        <v>113</v>
      </c>
      <c r="B114">
        <v>1820</v>
      </c>
      <c r="C114" t="s">
        <v>576</v>
      </c>
      <c r="D114" t="s">
        <v>187</v>
      </c>
      <c r="E114" t="s">
        <v>357</v>
      </c>
      <c r="F114" t="s">
        <v>577</v>
      </c>
      <c r="G114" t="s">
        <v>462</v>
      </c>
    </row>
    <row r="115" spans="1:7" x14ac:dyDescent="0.2">
      <c r="A115">
        <v>114</v>
      </c>
      <c r="B115">
        <v>1820</v>
      </c>
      <c r="C115" t="s">
        <v>578</v>
      </c>
      <c r="D115" t="s">
        <v>579</v>
      </c>
      <c r="E115" t="s">
        <v>357</v>
      </c>
      <c r="F115" t="s">
        <v>580</v>
      </c>
      <c r="G115" t="s">
        <v>383</v>
      </c>
    </row>
    <row r="116" spans="1:7" x14ac:dyDescent="0.2">
      <c r="A116">
        <v>115</v>
      </c>
      <c r="B116">
        <v>1820</v>
      </c>
      <c r="C116" t="s">
        <v>581</v>
      </c>
      <c r="D116" t="s">
        <v>231</v>
      </c>
      <c r="E116" t="s">
        <v>357</v>
      </c>
      <c r="F116" t="s">
        <v>582</v>
      </c>
      <c r="G116" t="s">
        <v>488</v>
      </c>
    </row>
    <row r="117" spans="1:7" x14ac:dyDescent="0.2">
      <c r="A117">
        <v>116</v>
      </c>
      <c r="B117">
        <v>1820</v>
      </c>
      <c r="C117" t="s">
        <v>581</v>
      </c>
      <c r="D117" t="s">
        <v>188</v>
      </c>
      <c r="E117" t="s">
        <v>357</v>
      </c>
      <c r="F117" t="s">
        <v>582</v>
      </c>
      <c r="G117" t="s">
        <v>488</v>
      </c>
    </row>
    <row r="118" spans="1:7" x14ac:dyDescent="0.2">
      <c r="A118">
        <v>117</v>
      </c>
      <c r="B118">
        <v>1820</v>
      </c>
      <c r="C118" t="s">
        <v>583</v>
      </c>
      <c r="D118" t="s">
        <v>584</v>
      </c>
      <c r="E118" t="s">
        <v>357</v>
      </c>
      <c r="F118" t="s">
        <v>582</v>
      </c>
      <c r="G118" t="s">
        <v>383</v>
      </c>
    </row>
    <row r="119" spans="1:7" x14ac:dyDescent="0.2">
      <c r="A119">
        <v>118</v>
      </c>
      <c r="B119">
        <v>1820</v>
      </c>
      <c r="C119" t="s">
        <v>585</v>
      </c>
      <c r="D119" t="s">
        <v>586</v>
      </c>
      <c r="E119" t="s">
        <v>357</v>
      </c>
      <c r="F119" t="s">
        <v>539</v>
      </c>
      <c r="G119" t="s">
        <v>448</v>
      </c>
    </row>
    <row r="120" spans="1:7" x14ac:dyDescent="0.2">
      <c r="A120">
        <v>119</v>
      </c>
      <c r="B120">
        <v>1820</v>
      </c>
      <c r="C120" t="s">
        <v>587</v>
      </c>
      <c r="D120" t="s">
        <v>232</v>
      </c>
      <c r="E120" t="s">
        <v>357</v>
      </c>
      <c r="F120" t="s">
        <v>539</v>
      </c>
      <c r="G120" t="s">
        <v>448</v>
      </c>
    </row>
    <row r="121" spans="1:7" x14ac:dyDescent="0.2">
      <c r="A121">
        <v>120</v>
      </c>
      <c r="B121">
        <v>1820</v>
      </c>
      <c r="C121" t="s">
        <v>587</v>
      </c>
      <c r="D121" t="s">
        <v>202</v>
      </c>
      <c r="E121" t="s">
        <v>357</v>
      </c>
      <c r="F121" t="s">
        <v>539</v>
      </c>
      <c r="G121" t="s">
        <v>448</v>
      </c>
    </row>
    <row r="122" spans="1:7" x14ac:dyDescent="0.2">
      <c r="A122">
        <v>121</v>
      </c>
      <c r="B122">
        <v>1820</v>
      </c>
      <c r="C122" t="s">
        <v>587</v>
      </c>
      <c r="D122" t="s">
        <v>203</v>
      </c>
      <c r="E122" t="s">
        <v>357</v>
      </c>
      <c r="F122" t="s">
        <v>539</v>
      </c>
      <c r="G122" t="s">
        <v>448</v>
      </c>
    </row>
    <row r="123" spans="1:7" x14ac:dyDescent="0.2">
      <c r="A123">
        <v>122</v>
      </c>
      <c r="B123">
        <v>1820</v>
      </c>
      <c r="C123" t="s">
        <v>587</v>
      </c>
      <c r="D123" t="s">
        <v>204</v>
      </c>
      <c r="E123" t="s">
        <v>357</v>
      </c>
      <c r="F123" t="s">
        <v>539</v>
      </c>
      <c r="G123" t="s">
        <v>448</v>
      </c>
    </row>
    <row r="124" spans="1:7" x14ac:dyDescent="0.2">
      <c r="A124">
        <v>123</v>
      </c>
      <c r="B124">
        <v>1820</v>
      </c>
      <c r="C124" t="s">
        <v>588</v>
      </c>
      <c r="D124" t="s">
        <v>589</v>
      </c>
      <c r="E124" t="s">
        <v>357</v>
      </c>
      <c r="F124" t="s">
        <v>502</v>
      </c>
      <c r="G124" t="s">
        <v>379</v>
      </c>
    </row>
    <row r="125" spans="1:7" x14ac:dyDescent="0.2">
      <c r="A125">
        <v>124</v>
      </c>
      <c r="B125">
        <v>1821</v>
      </c>
      <c r="C125" t="s">
        <v>590</v>
      </c>
      <c r="D125" t="s">
        <v>591</v>
      </c>
      <c r="E125" t="s">
        <v>357</v>
      </c>
      <c r="F125" t="s">
        <v>475</v>
      </c>
      <c r="G125" t="s">
        <v>379</v>
      </c>
    </row>
    <row r="126" spans="1:7" x14ac:dyDescent="0.2">
      <c r="A126">
        <v>125</v>
      </c>
      <c r="B126">
        <v>1821</v>
      </c>
      <c r="C126" t="s">
        <v>592</v>
      </c>
      <c r="D126" t="s">
        <v>593</v>
      </c>
      <c r="E126" t="s">
        <v>357</v>
      </c>
      <c r="F126" t="s">
        <v>426</v>
      </c>
      <c r="G126" t="s">
        <v>488</v>
      </c>
    </row>
    <row r="127" spans="1:7" x14ac:dyDescent="0.2">
      <c r="A127">
        <v>126</v>
      </c>
      <c r="B127">
        <v>1821</v>
      </c>
      <c r="C127" t="s">
        <v>594</v>
      </c>
      <c r="D127" t="s">
        <v>595</v>
      </c>
      <c r="E127" t="s">
        <v>357</v>
      </c>
      <c r="F127" t="s">
        <v>426</v>
      </c>
      <c r="G127" t="s">
        <v>383</v>
      </c>
    </row>
    <row r="128" spans="1:7" x14ac:dyDescent="0.2">
      <c r="A128">
        <v>127</v>
      </c>
      <c r="B128">
        <v>1821</v>
      </c>
      <c r="C128" t="s">
        <v>596</v>
      </c>
      <c r="D128" t="s">
        <v>597</v>
      </c>
      <c r="E128" t="s">
        <v>357</v>
      </c>
      <c r="F128" t="s">
        <v>502</v>
      </c>
      <c r="G128" t="s">
        <v>448</v>
      </c>
    </row>
    <row r="129" spans="1:7" x14ac:dyDescent="0.2">
      <c r="A129">
        <v>128</v>
      </c>
      <c r="B129">
        <v>1821</v>
      </c>
      <c r="C129" t="s">
        <v>598</v>
      </c>
      <c r="D129" t="s">
        <v>599</v>
      </c>
      <c r="E129" t="s">
        <v>357</v>
      </c>
      <c r="F129" t="s">
        <v>502</v>
      </c>
      <c r="G129" t="s">
        <v>379</v>
      </c>
    </row>
    <row r="130" spans="1:7" x14ac:dyDescent="0.2">
      <c r="A130">
        <v>129</v>
      </c>
      <c r="B130">
        <v>1821</v>
      </c>
      <c r="C130" t="s">
        <v>600</v>
      </c>
      <c r="D130" t="s">
        <v>233</v>
      </c>
      <c r="E130" t="s">
        <v>357</v>
      </c>
      <c r="F130" t="s">
        <v>382</v>
      </c>
      <c r="G130" t="s">
        <v>379</v>
      </c>
    </row>
    <row r="131" spans="1:7" x14ac:dyDescent="0.2">
      <c r="A131">
        <v>130</v>
      </c>
      <c r="B131">
        <v>1821</v>
      </c>
      <c r="C131" t="s">
        <v>600</v>
      </c>
      <c r="D131" t="s">
        <v>189</v>
      </c>
      <c r="E131" t="s">
        <v>357</v>
      </c>
      <c r="F131" t="s">
        <v>382</v>
      </c>
      <c r="G131" t="s">
        <v>379</v>
      </c>
    </row>
    <row r="132" spans="1:7" x14ac:dyDescent="0.2">
      <c r="A132">
        <v>131</v>
      </c>
      <c r="B132">
        <v>1821</v>
      </c>
      <c r="C132" t="s">
        <v>601</v>
      </c>
      <c r="D132" t="s">
        <v>250</v>
      </c>
      <c r="E132" t="s">
        <v>357</v>
      </c>
      <c r="F132" t="s">
        <v>382</v>
      </c>
      <c r="G132" t="s">
        <v>379</v>
      </c>
    </row>
    <row r="133" spans="1:7" x14ac:dyDescent="0.2">
      <c r="A133">
        <v>132</v>
      </c>
      <c r="B133">
        <v>1821</v>
      </c>
      <c r="C133" t="s">
        <v>601</v>
      </c>
      <c r="D133" t="s">
        <v>234</v>
      </c>
      <c r="E133" t="s">
        <v>357</v>
      </c>
      <c r="F133" t="s">
        <v>382</v>
      </c>
      <c r="G133" t="s">
        <v>379</v>
      </c>
    </row>
    <row r="134" spans="1:7" x14ac:dyDescent="0.2">
      <c r="A134">
        <v>133</v>
      </c>
      <c r="B134">
        <v>1821</v>
      </c>
      <c r="C134" t="s">
        <v>601</v>
      </c>
      <c r="D134" t="s">
        <v>205</v>
      </c>
      <c r="E134" t="s">
        <v>357</v>
      </c>
      <c r="F134" t="s">
        <v>382</v>
      </c>
      <c r="G134" t="s">
        <v>379</v>
      </c>
    </row>
    <row r="135" spans="1:7" x14ac:dyDescent="0.2">
      <c r="A135">
        <v>134</v>
      </c>
      <c r="B135">
        <v>1821</v>
      </c>
      <c r="C135" t="s">
        <v>602</v>
      </c>
      <c r="D135" t="s">
        <v>603</v>
      </c>
      <c r="E135" t="s">
        <v>358</v>
      </c>
      <c r="F135" t="s">
        <v>604</v>
      </c>
      <c r="G135" t="s">
        <v>605</v>
      </c>
    </row>
    <row r="136" spans="1:7" x14ac:dyDescent="0.2">
      <c r="A136">
        <v>135</v>
      </c>
      <c r="B136">
        <v>1821</v>
      </c>
      <c r="C136" t="s">
        <v>606</v>
      </c>
      <c r="D136" t="s">
        <v>607</v>
      </c>
      <c r="E136" t="s">
        <v>357</v>
      </c>
      <c r="F136" t="s">
        <v>608</v>
      </c>
      <c r="G136" t="s">
        <v>402</v>
      </c>
    </row>
    <row r="137" spans="1:7" x14ac:dyDescent="0.2">
      <c r="A137">
        <v>136</v>
      </c>
      <c r="B137">
        <v>1822</v>
      </c>
      <c r="C137" t="s">
        <v>609</v>
      </c>
      <c r="D137" t="s">
        <v>235</v>
      </c>
      <c r="E137" t="s">
        <v>357</v>
      </c>
      <c r="F137" t="s">
        <v>610</v>
      </c>
      <c r="G137" t="s">
        <v>611</v>
      </c>
    </row>
    <row r="138" spans="1:7" x14ac:dyDescent="0.2">
      <c r="A138">
        <v>137</v>
      </c>
      <c r="B138">
        <v>1822</v>
      </c>
      <c r="C138" t="s">
        <v>609</v>
      </c>
      <c r="D138" t="s">
        <v>190</v>
      </c>
      <c r="E138" t="s">
        <v>357</v>
      </c>
      <c r="F138" t="s">
        <v>610</v>
      </c>
      <c r="G138" t="s">
        <v>611</v>
      </c>
    </row>
    <row r="139" spans="1:7" x14ac:dyDescent="0.2">
      <c r="A139">
        <v>138</v>
      </c>
      <c r="B139">
        <v>1822</v>
      </c>
      <c r="C139" t="s">
        <v>535</v>
      </c>
      <c r="D139" t="s">
        <v>236</v>
      </c>
      <c r="E139" t="s">
        <v>357</v>
      </c>
      <c r="F139" t="s">
        <v>608</v>
      </c>
      <c r="G139" t="s">
        <v>402</v>
      </c>
    </row>
    <row r="140" spans="1:7" x14ac:dyDescent="0.2">
      <c r="A140">
        <v>139</v>
      </c>
      <c r="B140">
        <v>1822</v>
      </c>
      <c r="C140" t="s">
        <v>535</v>
      </c>
      <c r="D140" t="s">
        <v>191</v>
      </c>
      <c r="E140" t="s">
        <v>357</v>
      </c>
      <c r="F140" t="s">
        <v>608</v>
      </c>
      <c r="G140" t="s">
        <v>402</v>
      </c>
    </row>
    <row r="141" spans="1:7" x14ac:dyDescent="0.2">
      <c r="A141">
        <v>140</v>
      </c>
      <c r="B141">
        <v>1822</v>
      </c>
      <c r="C141" t="s">
        <v>612</v>
      </c>
      <c r="D141" t="s">
        <v>613</v>
      </c>
      <c r="E141" t="s">
        <v>357</v>
      </c>
      <c r="F141" t="s">
        <v>382</v>
      </c>
      <c r="G141" t="s">
        <v>383</v>
      </c>
    </row>
    <row r="142" spans="1:7" x14ac:dyDescent="0.2">
      <c r="A142">
        <v>141</v>
      </c>
      <c r="B142">
        <v>1822</v>
      </c>
      <c r="C142" t="s">
        <v>424</v>
      </c>
      <c r="D142" t="s">
        <v>614</v>
      </c>
      <c r="E142" t="s">
        <v>357</v>
      </c>
      <c r="F142" t="s">
        <v>382</v>
      </c>
      <c r="G142" t="s">
        <v>383</v>
      </c>
    </row>
    <row r="143" spans="1:7" x14ac:dyDescent="0.2">
      <c r="A143">
        <v>142</v>
      </c>
      <c r="B143">
        <v>1822</v>
      </c>
      <c r="C143" t="s">
        <v>615</v>
      </c>
      <c r="D143" t="s">
        <v>616</v>
      </c>
      <c r="E143" t="s">
        <v>357</v>
      </c>
      <c r="F143" t="s">
        <v>382</v>
      </c>
      <c r="G143" t="s">
        <v>393</v>
      </c>
    </row>
    <row r="144" spans="1:7" x14ac:dyDescent="0.2">
      <c r="A144">
        <v>143</v>
      </c>
      <c r="B144">
        <v>1822</v>
      </c>
      <c r="C144" t="s">
        <v>617</v>
      </c>
      <c r="D144" t="s">
        <v>618</v>
      </c>
      <c r="E144" t="s">
        <v>357</v>
      </c>
      <c r="F144" t="s">
        <v>465</v>
      </c>
      <c r="G144" t="s">
        <v>462</v>
      </c>
    </row>
    <row r="145" spans="1:7" x14ac:dyDescent="0.2">
      <c r="A145">
        <v>144</v>
      </c>
      <c r="B145">
        <v>1823</v>
      </c>
      <c r="C145" t="s">
        <v>619</v>
      </c>
      <c r="D145" t="s">
        <v>620</v>
      </c>
      <c r="E145" t="s">
        <v>357</v>
      </c>
      <c r="F145" t="s">
        <v>382</v>
      </c>
      <c r="G145" t="s">
        <v>379</v>
      </c>
    </row>
    <row r="146" spans="1:7" x14ac:dyDescent="0.2">
      <c r="A146">
        <v>145</v>
      </c>
      <c r="B146">
        <v>1823</v>
      </c>
      <c r="C146" t="s">
        <v>621</v>
      </c>
      <c r="D146" t="s">
        <v>622</v>
      </c>
      <c r="E146" t="s">
        <v>358</v>
      </c>
      <c r="F146" t="s">
        <v>502</v>
      </c>
      <c r="G146" t="s">
        <v>379</v>
      </c>
    </row>
    <row r="147" spans="1:7" x14ac:dyDescent="0.2">
      <c r="A147">
        <v>146</v>
      </c>
      <c r="B147">
        <v>1823</v>
      </c>
      <c r="C147" t="s">
        <v>623</v>
      </c>
      <c r="D147" t="s">
        <v>237</v>
      </c>
      <c r="E147" t="s">
        <v>357</v>
      </c>
      <c r="F147" t="s">
        <v>624</v>
      </c>
      <c r="G147" t="s">
        <v>448</v>
      </c>
    </row>
    <row r="148" spans="1:7" x14ac:dyDescent="0.2">
      <c r="A148">
        <v>147</v>
      </c>
      <c r="B148">
        <v>1823</v>
      </c>
      <c r="C148" t="s">
        <v>623</v>
      </c>
      <c r="D148" t="s">
        <v>192</v>
      </c>
      <c r="E148" t="s">
        <v>357</v>
      </c>
      <c r="F148" t="s">
        <v>624</v>
      </c>
      <c r="G148" t="s">
        <v>448</v>
      </c>
    </row>
    <row r="149" spans="1:7" x14ac:dyDescent="0.2">
      <c r="A149">
        <v>148</v>
      </c>
      <c r="B149">
        <v>1823</v>
      </c>
      <c r="C149" t="s">
        <v>625</v>
      </c>
      <c r="D149" t="s">
        <v>193</v>
      </c>
      <c r="E149" t="s">
        <v>357</v>
      </c>
      <c r="F149" t="s">
        <v>577</v>
      </c>
      <c r="G149" t="s">
        <v>402</v>
      </c>
    </row>
    <row r="150" spans="1:7" x14ac:dyDescent="0.2">
      <c r="A150">
        <v>149</v>
      </c>
      <c r="B150">
        <v>1823</v>
      </c>
      <c r="C150" t="s">
        <v>625</v>
      </c>
      <c r="D150" t="s">
        <v>182</v>
      </c>
      <c r="E150" t="s">
        <v>357</v>
      </c>
      <c r="F150" t="s">
        <v>577</v>
      </c>
      <c r="G150" t="s">
        <v>402</v>
      </c>
    </row>
    <row r="151" spans="1:7" x14ac:dyDescent="0.2">
      <c r="A151">
        <v>150</v>
      </c>
      <c r="B151">
        <v>1823</v>
      </c>
      <c r="C151" t="s">
        <v>625</v>
      </c>
      <c r="D151" t="s">
        <v>238</v>
      </c>
      <c r="E151" t="s">
        <v>357</v>
      </c>
      <c r="F151" t="s">
        <v>577</v>
      </c>
      <c r="G151" t="s">
        <v>402</v>
      </c>
    </row>
    <row r="152" spans="1:7" x14ac:dyDescent="0.2">
      <c r="A152">
        <v>151</v>
      </c>
      <c r="B152">
        <v>1823</v>
      </c>
      <c r="C152" t="s">
        <v>626</v>
      </c>
      <c r="D152" t="s">
        <v>209</v>
      </c>
      <c r="E152" t="s">
        <v>357</v>
      </c>
      <c r="F152" t="s">
        <v>382</v>
      </c>
      <c r="G152" t="s">
        <v>383</v>
      </c>
    </row>
    <row r="153" spans="1:7" x14ac:dyDescent="0.2">
      <c r="A153">
        <v>152</v>
      </c>
      <c r="B153">
        <v>1823</v>
      </c>
      <c r="C153" t="s">
        <v>626</v>
      </c>
      <c r="D153" t="s">
        <v>584</v>
      </c>
      <c r="E153" t="s">
        <v>357</v>
      </c>
      <c r="F153" t="s">
        <v>382</v>
      </c>
      <c r="G153" t="s">
        <v>383</v>
      </c>
    </row>
    <row r="154" spans="1:7" x14ac:dyDescent="0.2">
      <c r="A154">
        <v>153</v>
      </c>
      <c r="B154">
        <v>1823</v>
      </c>
      <c r="C154" t="s">
        <v>550</v>
      </c>
      <c r="D154" t="s">
        <v>627</v>
      </c>
      <c r="E154" t="s">
        <v>357</v>
      </c>
      <c r="F154" t="s">
        <v>502</v>
      </c>
      <c r="G154" t="s">
        <v>628</v>
      </c>
    </row>
    <row r="155" spans="1:7" x14ac:dyDescent="0.2">
      <c r="A155">
        <v>154</v>
      </c>
      <c r="B155">
        <v>1823</v>
      </c>
      <c r="C155" t="s">
        <v>550</v>
      </c>
      <c r="D155" t="s">
        <v>239</v>
      </c>
      <c r="E155" t="s">
        <v>357</v>
      </c>
      <c r="F155" t="s">
        <v>382</v>
      </c>
      <c r="G155" t="s">
        <v>383</v>
      </c>
    </row>
    <row r="156" spans="1:7" x14ac:dyDescent="0.2">
      <c r="A156">
        <v>155</v>
      </c>
      <c r="B156">
        <v>1823</v>
      </c>
      <c r="C156" t="s">
        <v>550</v>
      </c>
      <c r="D156" t="s">
        <v>194</v>
      </c>
      <c r="E156" t="s">
        <v>357</v>
      </c>
      <c r="F156" t="s">
        <v>382</v>
      </c>
      <c r="G156" t="s">
        <v>383</v>
      </c>
    </row>
    <row r="157" spans="1:7" x14ac:dyDescent="0.2">
      <c r="A157">
        <v>156</v>
      </c>
      <c r="B157">
        <v>1823</v>
      </c>
      <c r="C157" t="s">
        <v>629</v>
      </c>
      <c r="D157" t="s">
        <v>630</v>
      </c>
      <c r="E157" t="s">
        <v>357</v>
      </c>
      <c r="F157" t="s">
        <v>382</v>
      </c>
      <c r="G157" t="s">
        <v>383</v>
      </c>
    </row>
    <row r="158" spans="1:7" x14ac:dyDescent="0.2">
      <c r="A158">
        <v>157</v>
      </c>
      <c r="B158">
        <v>1823</v>
      </c>
      <c r="C158" t="s">
        <v>631</v>
      </c>
      <c r="D158" t="s">
        <v>240</v>
      </c>
      <c r="E158" t="s">
        <v>357</v>
      </c>
      <c r="F158" t="s">
        <v>382</v>
      </c>
      <c r="G158" t="s">
        <v>383</v>
      </c>
    </row>
    <row r="159" spans="1:7" x14ac:dyDescent="0.2">
      <c r="A159">
        <v>158</v>
      </c>
      <c r="B159">
        <v>1823</v>
      </c>
      <c r="C159" t="s">
        <v>631</v>
      </c>
      <c r="D159" t="s">
        <v>206</v>
      </c>
      <c r="E159" t="s">
        <v>357</v>
      </c>
      <c r="F159" t="s">
        <v>382</v>
      </c>
      <c r="G159" t="s">
        <v>383</v>
      </c>
    </row>
    <row r="160" spans="1:7" x14ac:dyDescent="0.2">
      <c r="A160">
        <v>159</v>
      </c>
      <c r="B160">
        <v>1823</v>
      </c>
      <c r="C160" t="s">
        <v>631</v>
      </c>
      <c r="D160" t="s">
        <v>207</v>
      </c>
      <c r="E160" t="s">
        <v>357</v>
      </c>
      <c r="F160" t="s">
        <v>382</v>
      </c>
      <c r="G160" t="s">
        <v>383</v>
      </c>
    </row>
    <row r="161" spans="1:7" x14ac:dyDescent="0.2">
      <c r="A161">
        <v>160</v>
      </c>
      <c r="B161">
        <v>1824</v>
      </c>
      <c r="C161" t="s">
        <v>632</v>
      </c>
      <c r="D161" t="s">
        <v>73</v>
      </c>
      <c r="E161" t="s">
        <v>357</v>
      </c>
      <c r="F161" t="s">
        <v>580</v>
      </c>
      <c r="G161" t="s">
        <v>379</v>
      </c>
    </row>
    <row r="162" spans="1:7" x14ac:dyDescent="0.2">
      <c r="A162">
        <v>161</v>
      </c>
      <c r="B162">
        <v>1824</v>
      </c>
      <c r="C162" t="s">
        <v>632</v>
      </c>
      <c r="D162" t="s">
        <v>195</v>
      </c>
      <c r="E162" t="s">
        <v>357</v>
      </c>
      <c r="F162" t="s">
        <v>580</v>
      </c>
      <c r="G162" t="s">
        <v>379</v>
      </c>
    </row>
    <row r="163" spans="1:7" x14ac:dyDescent="0.2">
      <c r="A163">
        <v>162</v>
      </c>
      <c r="B163">
        <v>1824</v>
      </c>
      <c r="C163" t="s">
        <v>409</v>
      </c>
      <c r="D163" t="s">
        <v>633</v>
      </c>
      <c r="E163" t="s">
        <v>357</v>
      </c>
      <c r="F163" t="s">
        <v>502</v>
      </c>
      <c r="G163" t="s">
        <v>379</v>
      </c>
    </row>
    <row r="164" spans="1:7" x14ac:dyDescent="0.2">
      <c r="A164">
        <v>163</v>
      </c>
      <c r="B164">
        <v>1824</v>
      </c>
      <c r="C164" t="s">
        <v>634</v>
      </c>
      <c r="D164" t="s">
        <v>635</v>
      </c>
      <c r="E164" t="s">
        <v>357</v>
      </c>
      <c r="F164" t="s">
        <v>580</v>
      </c>
      <c r="G164" t="s">
        <v>488</v>
      </c>
    </row>
    <row r="165" spans="1:7" x14ac:dyDescent="0.2">
      <c r="A165">
        <v>164</v>
      </c>
      <c r="B165">
        <v>1824</v>
      </c>
      <c r="C165" t="s">
        <v>636</v>
      </c>
      <c r="D165" t="s">
        <v>637</v>
      </c>
      <c r="E165" t="s">
        <v>357</v>
      </c>
      <c r="F165" t="s">
        <v>544</v>
      </c>
      <c r="G165" t="s">
        <v>383</v>
      </c>
    </row>
    <row r="166" spans="1:7" x14ac:dyDescent="0.2">
      <c r="A166">
        <v>165</v>
      </c>
      <c r="B166">
        <v>1824</v>
      </c>
      <c r="C166" t="s">
        <v>638</v>
      </c>
      <c r="D166" t="s">
        <v>639</v>
      </c>
      <c r="E166" t="s">
        <v>357</v>
      </c>
      <c r="F166" t="s">
        <v>580</v>
      </c>
      <c r="G166" t="s">
        <v>383</v>
      </c>
    </row>
    <row r="167" spans="1:7" x14ac:dyDescent="0.2">
      <c r="A167">
        <v>166</v>
      </c>
      <c r="B167">
        <v>1824</v>
      </c>
      <c r="C167" t="s">
        <v>640</v>
      </c>
      <c r="D167" t="s">
        <v>641</v>
      </c>
      <c r="E167" t="s">
        <v>357</v>
      </c>
      <c r="F167" t="s">
        <v>502</v>
      </c>
      <c r="G167" t="s">
        <v>383</v>
      </c>
    </row>
    <row r="168" spans="1:7" x14ac:dyDescent="0.2">
      <c r="A168">
        <v>167</v>
      </c>
      <c r="B168">
        <v>1824</v>
      </c>
      <c r="C168" t="s">
        <v>569</v>
      </c>
      <c r="D168" t="s">
        <v>642</v>
      </c>
      <c r="E168" t="s">
        <v>357</v>
      </c>
      <c r="F168" t="s">
        <v>577</v>
      </c>
      <c r="G168" t="s">
        <v>402</v>
      </c>
    </row>
    <row r="169" spans="1:7" x14ac:dyDescent="0.2">
      <c r="A169">
        <v>168</v>
      </c>
      <c r="B169">
        <v>1825</v>
      </c>
      <c r="C169" t="s">
        <v>643</v>
      </c>
      <c r="D169" t="s">
        <v>644</v>
      </c>
      <c r="E169" t="s">
        <v>357</v>
      </c>
      <c r="F169" t="s">
        <v>482</v>
      </c>
      <c r="G169" t="s">
        <v>383</v>
      </c>
    </row>
    <row r="170" spans="1:7" x14ac:dyDescent="0.2">
      <c r="A170">
        <v>169</v>
      </c>
      <c r="B170">
        <v>1826</v>
      </c>
      <c r="C170" t="s">
        <v>645</v>
      </c>
      <c r="D170" t="s">
        <v>646</v>
      </c>
      <c r="E170" t="s">
        <v>357</v>
      </c>
      <c r="F170" t="s">
        <v>502</v>
      </c>
      <c r="G170" t="s">
        <v>402</v>
      </c>
    </row>
    <row r="171" spans="1:7" x14ac:dyDescent="0.2">
      <c r="A171">
        <v>170</v>
      </c>
      <c r="B171">
        <v>1826</v>
      </c>
      <c r="C171" t="s">
        <v>460</v>
      </c>
      <c r="D171" t="s">
        <v>647</v>
      </c>
      <c r="E171" t="s">
        <v>357</v>
      </c>
      <c r="F171" t="s">
        <v>475</v>
      </c>
      <c r="G171" t="s">
        <v>488</v>
      </c>
    </row>
    <row r="172" spans="1:7" x14ac:dyDescent="0.2">
      <c r="A172">
        <v>171</v>
      </c>
      <c r="B172">
        <v>1826</v>
      </c>
      <c r="C172" t="s">
        <v>648</v>
      </c>
      <c r="D172" t="s">
        <v>649</v>
      </c>
      <c r="E172" t="s">
        <v>357</v>
      </c>
      <c r="F172" t="s">
        <v>502</v>
      </c>
      <c r="G172" t="s">
        <v>397</v>
      </c>
    </row>
    <row r="173" spans="1:7" x14ac:dyDescent="0.2">
      <c r="A173">
        <v>172</v>
      </c>
      <c r="B173">
        <v>1826</v>
      </c>
      <c r="C173" t="s">
        <v>650</v>
      </c>
      <c r="D173" t="s">
        <v>651</v>
      </c>
      <c r="E173" t="s">
        <v>357</v>
      </c>
      <c r="F173" t="s">
        <v>475</v>
      </c>
      <c r="G173" t="s">
        <v>383</v>
      </c>
    </row>
    <row r="174" spans="1:7" x14ac:dyDescent="0.2">
      <c r="A174">
        <v>173</v>
      </c>
      <c r="B174">
        <v>1826</v>
      </c>
      <c r="C174" t="s">
        <v>652</v>
      </c>
      <c r="D174" t="s">
        <v>653</v>
      </c>
      <c r="E174" t="s">
        <v>357</v>
      </c>
      <c r="F174" t="s">
        <v>502</v>
      </c>
      <c r="G174" t="s">
        <v>488</v>
      </c>
    </row>
    <row r="175" spans="1:7" x14ac:dyDescent="0.2">
      <c r="A175">
        <v>174</v>
      </c>
      <c r="B175">
        <v>1826</v>
      </c>
      <c r="C175" t="s">
        <v>654</v>
      </c>
      <c r="D175" t="s">
        <v>655</v>
      </c>
      <c r="E175" t="s">
        <v>357</v>
      </c>
      <c r="F175" t="s">
        <v>656</v>
      </c>
      <c r="G175" t="s">
        <v>379</v>
      </c>
    </row>
    <row r="176" spans="1:7" x14ac:dyDescent="0.2">
      <c r="A176">
        <v>175</v>
      </c>
      <c r="B176">
        <v>1826</v>
      </c>
      <c r="C176" t="s">
        <v>585</v>
      </c>
      <c r="D176" t="s">
        <v>657</v>
      </c>
      <c r="E176" t="s">
        <v>357</v>
      </c>
      <c r="F176" t="s">
        <v>656</v>
      </c>
      <c r="G176" t="s">
        <v>448</v>
      </c>
    </row>
    <row r="177" spans="1:7" x14ac:dyDescent="0.2">
      <c r="A177">
        <v>176</v>
      </c>
      <c r="B177">
        <v>1826</v>
      </c>
      <c r="C177" t="s">
        <v>532</v>
      </c>
      <c r="D177" t="s">
        <v>658</v>
      </c>
      <c r="E177" t="s">
        <v>357</v>
      </c>
      <c r="F177" t="s">
        <v>656</v>
      </c>
      <c r="G177" t="s">
        <v>448</v>
      </c>
    </row>
    <row r="178" spans="1:7" x14ac:dyDescent="0.2">
      <c r="A178">
        <v>177</v>
      </c>
      <c r="B178">
        <v>1826</v>
      </c>
      <c r="C178" t="s">
        <v>532</v>
      </c>
      <c r="D178" t="s">
        <v>659</v>
      </c>
      <c r="E178" t="s">
        <v>357</v>
      </c>
      <c r="F178" t="s">
        <v>656</v>
      </c>
      <c r="G178" t="s">
        <v>448</v>
      </c>
    </row>
    <row r="179" spans="1:7" x14ac:dyDescent="0.2">
      <c r="A179">
        <v>178</v>
      </c>
      <c r="B179">
        <v>1827</v>
      </c>
      <c r="C179" t="s">
        <v>660</v>
      </c>
      <c r="D179" t="s">
        <v>661</v>
      </c>
      <c r="E179" t="s">
        <v>357</v>
      </c>
      <c r="F179" t="s">
        <v>662</v>
      </c>
      <c r="G179" t="s">
        <v>663</v>
      </c>
    </row>
    <row r="180" spans="1:7" x14ac:dyDescent="0.2">
      <c r="A180">
        <v>179</v>
      </c>
      <c r="B180">
        <v>1827</v>
      </c>
      <c r="C180" t="s">
        <v>664</v>
      </c>
      <c r="D180" t="s">
        <v>665</v>
      </c>
      <c r="E180" t="s">
        <v>358</v>
      </c>
      <c r="F180" t="s">
        <v>502</v>
      </c>
      <c r="G180" t="s">
        <v>666</v>
      </c>
    </row>
    <row r="181" spans="1:7" x14ac:dyDescent="0.2">
      <c r="A181">
        <v>180</v>
      </c>
      <c r="B181">
        <v>1827</v>
      </c>
      <c r="C181" t="s">
        <v>596</v>
      </c>
      <c r="D181" t="s">
        <v>667</v>
      </c>
      <c r="E181" t="s">
        <v>357</v>
      </c>
      <c r="F181" t="s">
        <v>502</v>
      </c>
      <c r="G181" t="s">
        <v>383</v>
      </c>
    </row>
    <row r="182" spans="1:7" x14ac:dyDescent="0.2">
      <c r="A182">
        <v>181</v>
      </c>
      <c r="B182">
        <v>1827</v>
      </c>
      <c r="C182" t="s">
        <v>606</v>
      </c>
      <c r="D182" t="s">
        <v>668</v>
      </c>
      <c r="E182" t="s">
        <v>357</v>
      </c>
      <c r="F182" t="s">
        <v>426</v>
      </c>
      <c r="G182" t="s">
        <v>402</v>
      </c>
    </row>
    <row r="183" spans="1:7" x14ac:dyDescent="0.2">
      <c r="A183">
        <v>182</v>
      </c>
      <c r="B183">
        <v>1827</v>
      </c>
      <c r="C183" t="s">
        <v>669</v>
      </c>
      <c r="D183" t="s">
        <v>670</v>
      </c>
      <c r="E183" t="s">
        <v>357</v>
      </c>
      <c r="F183" t="s">
        <v>502</v>
      </c>
      <c r="G183" t="s">
        <v>383</v>
      </c>
    </row>
    <row r="184" spans="1:7" x14ac:dyDescent="0.2">
      <c r="A184">
        <v>183</v>
      </c>
      <c r="B184">
        <v>1828</v>
      </c>
      <c r="C184" t="s">
        <v>671</v>
      </c>
      <c r="D184" t="s">
        <v>672</v>
      </c>
      <c r="E184" t="s">
        <v>357</v>
      </c>
      <c r="F184" t="s">
        <v>502</v>
      </c>
      <c r="G184" t="s">
        <v>491</v>
      </c>
    </row>
    <row r="185" spans="1:7" x14ac:dyDescent="0.2">
      <c r="A185">
        <v>184</v>
      </c>
      <c r="B185">
        <v>1828</v>
      </c>
      <c r="C185" t="s">
        <v>673</v>
      </c>
      <c r="D185" t="s">
        <v>241</v>
      </c>
      <c r="E185" t="s">
        <v>357</v>
      </c>
      <c r="F185" t="s">
        <v>656</v>
      </c>
      <c r="G185" t="s">
        <v>383</v>
      </c>
    </row>
    <row r="186" spans="1:7" x14ac:dyDescent="0.2">
      <c r="A186">
        <v>185</v>
      </c>
      <c r="B186">
        <v>1828</v>
      </c>
      <c r="C186" t="s">
        <v>673</v>
      </c>
      <c r="D186" t="s">
        <v>196</v>
      </c>
      <c r="E186" t="s">
        <v>358</v>
      </c>
      <c r="F186" t="s">
        <v>656</v>
      </c>
      <c r="G186" t="s">
        <v>383</v>
      </c>
    </row>
    <row r="187" spans="1:7" x14ac:dyDescent="0.2">
      <c r="A187">
        <v>186</v>
      </c>
      <c r="B187">
        <v>1829</v>
      </c>
      <c r="C187" t="s">
        <v>632</v>
      </c>
      <c r="D187" t="s">
        <v>674</v>
      </c>
      <c r="E187" t="s">
        <v>357</v>
      </c>
      <c r="F187" t="s">
        <v>502</v>
      </c>
      <c r="G187" t="s">
        <v>379</v>
      </c>
    </row>
    <row r="188" spans="1:7" x14ac:dyDescent="0.2">
      <c r="A188">
        <v>187</v>
      </c>
      <c r="B188">
        <v>1829</v>
      </c>
      <c r="C188" t="s">
        <v>675</v>
      </c>
      <c r="D188" t="s">
        <v>676</v>
      </c>
      <c r="E188" t="s">
        <v>357</v>
      </c>
      <c r="F188" t="s">
        <v>502</v>
      </c>
      <c r="G188" t="s">
        <v>383</v>
      </c>
    </row>
    <row r="189" spans="1:7" x14ac:dyDescent="0.2">
      <c r="A189">
        <v>188</v>
      </c>
      <c r="B189">
        <v>1829</v>
      </c>
      <c r="C189" t="s">
        <v>677</v>
      </c>
      <c r="D189" t="s">
        <v>242</v>
      </c>
      <c r="E189" t="s">
        <v>357</v>
      </c>
      <c r="F189" t="s">
        <v>502</v>
      </c>
      <c r="G189" t="s">
        <v>379</v>
      </c>
    </row>
    <row r="190" spans="1:7" x14ac:dyDescent="0.2">
      <c r="A190">
        <v>189</v>
      </c>
      <c r="B190">
        <v>1829</v>
      </c>
      <c r="C190" t="s">
        <v>677</v>
      </c>
      <c r="D190" t="s">
        <v>208</v>
      </c>
      <c r="E190" t="s">
        <v>358</v>
      </c>
      <c r="F190" t="s">
        <v>502</v>
      </c>
      <c r="G190" t="s">
        <v>379</v>
      </c>
    </row>
    <row r="191" spans="1:7" x14ac:dyDescent="0.2">
      <c r="A191">
        <v>190</v>
      </c>
      <c r="B191">
        <v>1829</v>
      </c>
      <c r="C191" t="s">
        <v>678</v>
      </c>
      <c r="D191" t="s">
        <v>243</v>
      </c>
      <c r="E191" t="s">
        <v>357</v>
      </c>
      <c r="F191" t="s">
        <v>502</v>
      </c>
      <c r="G191" t="s">
        <v>379</v>
      </c>
    </row>
    <row r="192" spans="1:7" x14ac:dyDescent="0.2">
      <c r="A192">
        <v>191</v>
      </c>
      <c r="B192">
        <v>1829</v>
      </c>
      <c r="C192" t="s">
        <v>678</v>
      </c>
      <c r="D192" t="s">
        <v>679</v>
      </c>
      <c r="E192" t="s">
        <v>357</v>
      </c>
      <c r="F192" t="s">
        <v>502</v>
      </c>
      <c r="G192" t="s">
        <v>379</v>
      </c>
    </row>
    <row r="193" spans="1:7" x14ac:dyDescent="0.2">
      <c r="A193">
        <v>192</v>
      </c>
      <c r="B193">
        <v>1830</v>
      </c>
      <c r="C193" t="s">
        <v>681</v>
      </c>
      <c r="D193" t="s">
        <v>682</v>
      </c>
      <c r="E193" t="s">
        <v>357</v>
      </c>
      <c r="F193" t="s">
        <v>475</v>
      </c>
      <c r="G193" t="s">
        <v>379</v>
      </c>
    </row>
    <row r="194" spans="1:7" x14ac:dyDescent="0.2">
      <c r="A194">
        <v>193</v>
      </c>
      <c r="B194">
        <v>1830</v>
      </c>
      <c r="C194" t="s">
        <v>683</v>
      </c>
      <c r="D194" t="s">
        <v>684</v>
      </c>
      <c r="E194" t="s">
        <v>357</v>
      </c>
      <c r="F194" t="s">
        <v>502</v>
      </c>
      <c r="G194" t="s">
        <v>379</v>
      </c>
    </row>
    <row r="195" spans="1:7" x14ac:dyDescent="0.2">
      <c r="A195">
        <v>194</v>
      </c>
      <c r="B195">
        <v>1830</v>
      </c>
      <c r="C195" t="s">
        <v>685</v>
      </c>
      <c r="D195" t="s">
        <v>244</v>
      </c>
      <c r="E195" t="s">
        <v>357</v>
      </c>
      <c r="F195" t="s">
        <v>656</v>
      </c>
      <c r="G195" t="s">
        <v>383</v>
      </c>
    </row>
    <row r="196" spans="1:7" x14ac:dyDescent="0.2">
      <c r="A196">
        <v>195</v>
      </c>
      <c r="B196">
        <v>1830</v>
      </c>
      <c r="C196" t="s">
        <v>685</v>
      </c>
      <c r="D196" t="s">
        <v>197</v>
      </c>
      <c r="E196" t="s">
        <v>357</v>
      </c>
      <c r="F196" t="s">
        <v>656</v>
      </c>
      <c r="G196" t="s">
        <v>383</v>
      </c>
    </row>
    <row r="197" spans="1:7" x14ac:dyDescent="0.2">
      <c r="A197">
        <v>196</v>
      </c>
      <c r="B197">
        <v>1830</v>
      </c>
      <c r="C197" t="s">
        <v>566</v>
      </c>
      <c r="D197" t="s">
        <v>245</v>
      </c>
      <c r="E197" t="s">
        <v>357</v>
      </c>
      <c r="F197" t="s">
        <v>502</v>
      </c>
      <c r="G197" t="s">
        <v>379</v>
      </c>
    </row>
    <row r="198" spans="1:7" x14ac:dyDescent="0.2">
      <c r="A198">
        <v>197</v>
      </c>
      <c r="B198">
        <v>1830</v>
      </c>
      <c r="C198" t="s">
        <v>566</v>
      </c>
      <c r="D198" t="s">
        <v>198</v>
      </c>
      <c r="E198" t="s">
        <v>357</v>
      </c>
      <c r="F198" t="s">
        <v>502</v>
      </c>
      <c r="G198" t="s">
        <v>379</v>
      </c>
    </row>
    <row r="199" spans="1:7" x14ac:dyDescent="0.2">
      <c r="A199">
        <v>198</v>
      </c>
      <c r="B199">
        <v>1830</v>
      </c>
      <c r="C199" t="s">
        <v>686</v>
      </c>
      <c r="D199" t="s">
        <v>687</v>
      </c>
      <c r="E199" t="s">
        <v>357</v>
      </c>
      <c r="F199" t="s">
        <v>502</v>
      </c>
      <c r="G199" t="s">
        <v>383</v>
      </c>
    </row>
    <row r="200" spans="1:7" x14ac:dyDescent="0.2">
      <c r="A200">
        <v>199</v>
      </c>
      <c r="B200">
        <v>1830</v>
      </c>
      <c r="C200" t="s">
        <v>688</v>
      </c>
      <c r="D200" t="s">
        <v>689</v>
      </c>
      <c r="E200" t="s">
        <v>357</v>
      </c>
      <c r="F200" t="s">
        <v>502</v>
      </c>
      <c r="G200" t="s">
        <v>690</v>
      </c>
    </row>
    <row r="201" spans="1:7" x14ac:dyDescent="0.2">
      <c r="A201">
        <v>200</v>
      </c>
      <c r="B201">
        <v>1830</v>
      </c>
      <c r="C201" t="s">
        <v>691</v>
      </c>
      <c r="D201" t="s">
        <v>692</v>
      </c>
      <c r="E201" t="s">
        <v>358</v>
      </c>
      <c r="F201" t="s">
        <v>502</v>
      </c>
      <c r="G201" t="s">
        <v>402</v>
      </c>
    </row>
    <row r="202" spans="1:7" x14ac:dyDescent="0.2">
      <c r="A202">
        <v>201</v>
      </c>
      <c r="B202">
        <v>1831</v>
      </c>
      <c r="C202" t="s">
        <v>693</v>
      </c>
      <c r="D202" t="s">
        <v>694</v>
      </c>
      <c r="E202" t="s">
        <v>357</v>
      </c>
      <c r="F202" t="s">
        <v>577</v>
      </c>
      <c r="G202" t="s">
        <v>383</v>
      </c>
    </row>
    <row r="203" spans="1:7" x14ac:dyDescent="0.2">
      <c r="A203">
        <v>202</v>
      </c>
      <c r="B203">
        <v>1831</v>
      </c>
      <c r="C203" t="s">
        <v>695</v>
      </c>
      <c r="D203" t="s">
        <v>696</v>
      </c>
      <c r="E203" t="s">
        <v>357</v>
      </c>
      <c r="F203" t="s">
        <v>382</v>
      </c>
      <c r="G203" t="s">
        <v>383</v>
      </c>
    </row>
    <row r="204" spans="1:7" x14ac:dyDescent="0.2">
      <c r="A204">
        <v>203</v>
      </c>
      <c r="B204">
        <v>1831</v>
      </c>
      <c r="C204" t="s">
        <v>697</v>
      </c>
      <c r="D204" t="s">
        <v>698</v>
      </c>
      <c r="E204" t="s">
        <v>357</v>
      </c>
      <c r="F204" t="s">
        <v>699</v>
      </c>
      <c r="G204" t="s">
        <v>379</v>
      </c>
    </row>
    <row r="205" spans="1:7" x14ac:dyDescent="0.2">
      <c r="A205">
        <v>204</v>
      </c>
      <c r="B205">
        <v>1831</v>
      </c>
      <c r="C205" t="s">
        <v>700</v>
      </c>
      <c r="D205" t="s">
        <v>58</v>
      </c>
      <c r="E205" t="s">
        <v>357</v>
      </c>
      <c r="F205" t="s">
        <v>699</v>
      </c>
      <c r="G205" t="s">
        <v>379</v>
      </c>
    </row>
    <row r="206" spans="1:7" x14ac:dyDescent="0.2">
      <c r="A206">
        <v>205</v>
      </c>
      <c r="B206">
        <v>1831</v>
      </c>
      <c r="C206" t="s">
        <v>700</v>
      </c>
      <c r="D206" t="s">
        <v>701</v>
      </c>
      <c r="E206" t="s">
        <v>358</v>
      </c>
      <c r="F206" t="s">
        <v>699</v>
      </c>
      <c r="G206" t="s">
        <v>379</v>
      </c>
    </row>
    <row r="207" spans="1:7" x14ac:dyDescent="0.2">
      <c r="A207">
        <v>206</v>
      </c>
      <c r="B207">
        <v>1831</v>
      </c>
      <c r="C207" t="s">
        <v>702</v>
      </c>
      <c r="D207" t="s">
        <v>703</v>
      </c>
      <c r="E207" t="s">
        <v>357</v>
      </c>
      <c r="F207" t="s">
        <v>704</v>
      </c>
      <c r="G207" t="s">
        <v>383</v>
      </c>
    </row>
    <row r="208" spans="1:7" x14ac:dyDescent="0.2">
      <c r="A208">
        <v>207</v>
      </c>
      <c r="B208">
        <v>1831</v>
      </c>
      <c r="C208" t="s">
        <v>705</v>
      </c>
      <c r="D208" t="s">
        <v>706</v>
      </c>
      <c r="E208" t="s">
        <v>357</v>
      </c>
      <c r="F208" t="s">
        <v>502</v>
      </c>
      <c r="G208" t="s">
        <v>503</v>
      </c>
    </row>
    <row r="209" spans="1:7" x14ac:dyDescent="0.2">
      <c r="A209">
        <v>208</v>
      </c>
      <c r="B209">
        <v>1831</v>
      </c>
      <c r="C209" t="s">
        <v>525</v>
      </c>
      <c r="D209" t="s">
        <v>707</v>
      </c>
      <c r="E209" t="s">
        <v>357</v>
      </c>
      <c r="F209" t="s">
        <v>502</v>
      </c>
      <c r="G209" t="s">
        <v>393</v>
      </c>
    </row>
    <row r="210" spans="1:7" x14ac:dyDescent="0.2">
      <c r="A210">
        <v>209</v>
      </c>
      <c r="B210">
        <v>1831</v>
      </c>
      <c r="C210" t="s">
        <v>708</v>
      </c>
      <c r="D210" t="s">
        <v>246</v>
      </c>
      <c r="E210" t="s">
        <v>357</v>
      </c>
      <c r="F210" t="s">
        <v>502</v>
      </c>
      <c r="G210" t="s">
        <v>393</v>
      </c>
    </row>
    <row r="211" spans="1:7" x14ac:dyDescent="0.2">
      <c r="A211">
        <v>210</v>
      </c>
      <c r="B211">
        <v>1831</v>
      </c>
      <c r="C211" t="s">
        <v>708</v>
      </c>
      <c r="D211" t="s">
        <v>709</v>
      </c>
      <c r="E211" t="s">
        <v>357</v>
      </c>
      <c r="F211" t="s">
        <v>502</v>
      </c>
      <c r="G211" t="s">
        <v>393</v>
      </c>
    </row>
    <row r="212" spans="1:7" x14ac:dyDescent="0.2">
      <c r="A212">
        <v>211</v>
      </c>
      <c r="B212">
        <v>1831</v>
      </c>
      <c r="C212" t="s">
        <v>710</v>
      </c>
      <c r="D212" t="s">
        <v>711</v>
      </c>
      <c r="E212" t="s">
        <v>357</v>
      </c>
      <c r="F212" t="s">
        <v>502</v>
      </c>
      <c r="G212" t="s">
        <v>379</v>
      </c>
    </row>
    <row r="213" spans="1:7" x14ac:dyDescent="0.2">
      <c r="A213">
        <v>212</v>
      </c>
      <c r="B213">
        <v>1832</v>
      </c>
      <c r="C213" t="s">
        <v>0</v>
      </c>
      <c r="D213" t="s">
        <v>1</v>
      </c>
      <c r="E213" t="s">
        <v>357</v>
      </c>
      <c r="F213" t="s">
        <v>502</v>
      </c>
      <c r="G213" t="s">
        <v>383</v>
      </c>
    </row>
    <row r="214" spans="1:7" x14ac:dyDescent="0.2">
      <c r="A214">
        <v>213</v>
      </c>
      <c r="B214">
        <v>1832</v>
      </c>
      <c r="C214" t="s">
        <v>2</v>
      </c>
      <c r="D214" t="s">
        <v>3</v>
      </c>
      <c r="E214" t="s">
        <v>357</v>
      </c>
      <c r="F214" t="s">
        <v>502</v>
      </c>
      <c r="G214" t="s">
        <v>462</v>
      </c>
    </row>
    <row r="215" spans="1:7" x14ac:dyDescent="0.2">
      <c r="A215">
        <v>214</v>
      </c>
      <c r="B215">
        <v>1832</v>
      </c>
      <c r="C215" t="s">
        <v>4</v>
      </c>
      <c r="D215" t="s">
        <v>5</v>
      </c>
      <c r="E215" t="s">
        <v>357</v>
      </c>
      <c r="F215" t="s">
        <v>502</v>
      </c>
      <c r="G215" t="s">
        <v>379</v>
      </c>
    </row>
    <row r="216" spans="1:7" x14ac:dyDescent="0.2">
      <c r="A216">
        <v>215</v>
      </c>
      <c r="B216">
        <v>1832</v>
      </c>
      <c r="C216" t="s">
        <v>421</v>
      </c>
      <c r="D216" t="s">
        <v>6</v>
      </c>
      <c r="E216" t="s">
        <v>357</v>
      </c>
      <c r="F216" t="s">
        <v>502</v>
      </c>
      <c r="G216" t="s">
        <v>405</v>
      </c>
    </row>
    <row r="217" spans="1:7" x14ac:dyDescent="0.2">
      <c r="A217">
        <v>216</v>
      </c>
      <c r="B217">
        <v>1832</v>
      </c>
      <c r="C217" t="s">
        <v>7</v>
      </c>
      <c r="D217" t="s">
        <v>8</v>
      </c>
      <c r="E217" t="s">
        <v>357</v>
      </c>
      <c r="F217" t="s">
        <v>451</v>
      </c>
      <c r="G217" t="s">
        <v>383</v>
      </c>
    </row>
    <row r="218" spans="1:7" x14ac:dyDescent="0.2">
      <c r="A218">
        <v>217</v>
      </c>
      <c r="B218">
        <v>1833</v>
      </c>
      <c r="C218" t="s">
        <v>9</v>
      </c>
      <c r="D218" t="s">
        <v>10</v>
      </c>
      <c r="E218" t="s">
        <v>357</v>
      </c>
      <c r="F218" t="s">
        <v>502</v>
      </c>
      <c r="G218" t="s">
        <v>383</v>
      </c>
    </row>
    <row r="219" spans="1:7" x14ac:dyDescent="0.2">
      <c r="A219">
        <v>218</v>
      </c>
      <c r="B219">
        <v>1833</v>
      </c>
      <c r="C219" t="s">
        <v>11</v>
      </c>
      <c r="D219" t="s">
        <v>12</v>
      </c>
      <c r="E219" t="s">
        <v>357</v>
      </c>
      <c r="F219" t="s">
        <v>502</v>
      </c>
      <c r="G219" t="s">
        <v>383</v>
      </c>
    </row>
    <row r="220" spans="1:7" x14ac:dyDescent="0.2">
      <c r="A220">
        <v>219</v>
      </c>
      <c r="B220">
        <v>1833</v>
      </c>
      <c r="C220" t="s">
        <v>11</v>
      </c>
      <c r="D220" t="s">
        <v>13</v>
      </c>
      <c r="E220" t="s">
        <v>357</v>
      </c>
      <c r="F220" t="s">
        <v>502</v>
      </c>
      <c r="G220" t="s">
        <v>383</v>
      </c>
    </row>
    <row r="221" spans="1:7" x14ac:dyDescent="0.2">
      <c r="A221">
        <v>220</v>
      </c>
      <c r="B221">
        <v>1833</v>
      </c>
      <c r="C221" t="s">
        <v>14</v>
      </c>
      <c r="D221" t="s">
        <v>15</v>
      </c>
      <c r="E221" t="s">
        <v>357</v>
      </c>
      <c r="F221" t="s">
        <v>502</v>
      </c>
      <c r="G221" t="s">
        <v>488</v>
      </c>
    </row>
    <row r="222" spans="1:7" x14ac:dyDescent="0.2">
      <c r="A222">
        <v>221</v>
      </c>
      <c r="B222">
        <v>1834</v>
      </c>
      <c r="C222" t="s">
        <v>16</v>
      </c>
      <c r="D222" t="s">
        <v>17</v>
      </c>
      <c r="E222" t="s">
        <v>357</v>
      </c>
      <c r="F222" t="s">
        <v>18</v>
      </c>
      <c r="G222" t="s">
        <v>383</v>
      </c>
    </row>
    <row r="223" spans="1:7" x14ac:dyDescent="0.2">
      <c r="A223">
        <v>222</v>
      </c>
      <c r="B223">
        <v>1834</v>
      </c>
      <c r="C223" t="s">
        <v>19</v>
      </c>
      <c r="D223" t="s">
        <v>20</v>
      </c>
      <c r="E223" t="s">
        <v>357</v>
      </c>
      <c r="F223" t="s">
        <v>656</v>
      </c>
      <c r="G223" t="s">
        <v>21</v>
      </c>
    </row>
    <row r="224" spans="1:7" x14ac:dyDescent="0.2">
      <c r="A224">
        <v>223</v>
      </c>
      <c r="B224">
        <v>1834</v>
      </c>
      <c r="C224" t="s">
        <v>22</v>
      </c>
      <c r="D224" t="s">
        <v>23</v>
      </c>
      <c r="E224" t="s">
        <v>357</v>
      </c>
      <c r="F224" t="s">
        <v>502</v>
      </c>
      <c r="G224" t="s">
        <v>24</v>
      </c>
    </row>
    <row r="225" spans="1:7" x14ac:dyDescent="0.2">
      <c r="A225">
        <v>224</v>
      </c>
      <c r="B225">
        <v>1834</v>
      </c>
      <c r="C225" t="s">
        <v>25</v>
      </c>
      <c r="D225" t="s">
        <v>26</v>
      </c>
      <c r="E225" t="s">
        <v>357</v>
      </c>
      <c r="F225" t="s">
        <v>502</v>
      </c>
      <c r="G225" t="s">
        <v>499</v>
      </c>
    </row>
    <row r="226" spans="1:7" x14ac:dyDescent="0.2">
      <c r="A226">
        <v>225</v>
      </c>
      <c r="B226">
        <v>1835</v>
      </c>
      <c r="C226" t="s">
        <v>27</v>
      </c>
      <c r="D226" t="s">
        <v>28</v>
      </c>
      <c r="E226" t="s">
        <v>357</v>
      </c>
      <c r="F226" t="s">
        <v>465</v>
      </c>
      <c r="G226" t="s">
        <v>397</v>
      </c>
    </row>
    <row r="227" spans="1:7" x14ac:dyDescent="0.2">
      <c r="A227">
        <v>226</v>
      </c>
      <c r="B227">
        <v>1835</v>
      </c>
      <c r="C227" t="s">
        <v>29</v>
      </c>
      <c r="D227" t="s">
        <v>30</v>
      </c>
      <c r="E227" t="s">
        <v>357</v>
      </c>
      <c r="F227" t="s">
        <v>502</v>
      </c>
      <c r="G227" t="s">
        <v>379</v>
      </c>
    </row>
    <row r="228" spans="1:7" x14ac:dyDescent="0.2">
      <c r="A228">
        <v>227</v>
      </c>
      <c r="B228">
        <v>1835</v>
      </c>
      <c r="C228" t="s">
        <v>31</v>
      </c>
      <c r="D228" t="s">
        <v>32</v>
      </c>
      <c r="E228" t="s">
        <v>358</v>
      </c>
      <c r="F228" t="s">
        <v>33</v>
      </c>
      <c r="G228" t="s">
        <v>379</v>
      </c>
    </row>
    <row r="229" spans="1:7" x14ac:dyDescent="0.2">
      <c r="A229">
        <v>228</v>
      </c>
      <c r="B229">
        <v>1835</v>
      </c>
      <c r="C229" t="s">
        <v>34</v>
      </c>
      <c r="D229" t="s">
        <v>35</v>
      </c>
      <c r="E229" t="s">
        <v>357</v>
      </c>
      <c r="F229" t="s">
        <v>502</v>
      </c>
      <c r="G229" t="s">
        <v>383</v>
      </c>
    </row>
    <row r="230" spans="1:7" x14ac:dyDescent="0.2">
      <c r="A230">
        <v>229</v>
      </c>
      <c r="B230">
        <v>1835</v>
      </c>
      <c r="C230" t="s">
        <v>36</v>
      </c>
      <c r="D230" t="s">
        <v>37</v>
      </c>
      <c r="E230" t="s">
        <v>357</v>
      </c>
      <c r="F230" t="s">
        <v>502</v>
      </c>
      <c r="G230" t="s">
        <v>503</v>
      </c>
    </row>
    <row r="231" spans="1:7" x14ac:dyDescent="0.2">
      <c r="A231">
        <v>230</v>
      </c>
      <c r="B231">
        <v>1836</v>
      </c>
      <c r="C231" t="s">
        <v>38</v>
      </c>
      <c r="D231" t="s">
        <v>39</v>
      </c>
      <c r="E231" t="s">
        <v>357</v>
      </c>
      <c r="F231" t="s">
        <v>502</v>
      </c>
      <c r="G231" t="s">
        <v>379</v>
      </c>
    </row>
    <row r="232" spans="1:7" x14ac:dyDescent="0.2">
      <c r="A232">
        <v>231</v>
      </c>
      <c r="B232">
        <v>1837</v>
      </c>
      <c r="C232" t="s">
        <v>40</v>
      </c>
      <c r="D232" t="s">
        <v>41</v>
      </c>
      <c r="E232" t="s">
        <v>357</v>
      </c>
      <c r="F232" t="s">
        <v>502</v>
      </c>
      <c r="G232" t="s">
        <v>488</v>
      </c>
    </row>
    <row r="233" spans="1:7" x14ac:dyDescent="0.2">
      <c r="A233">
        <v>232</v>
      </c>
      <c r="B233">
        <v>1837</v>
      </c>
      <c r="C233" t="s">
        <v>585</v>
      </c>
      <c r="D233" t="s">
        <v>42</v>
      </c>
      <c r="E233" t="s">
        <v>357</v>
      </c>
      <c r="F233" t="s">
        <v>502</v>
      </c>
      <c r="G233" t="s">
        <v>680</v>
      </c>
    </row>
    <row r="234" spans="1:7" x14ac:dyDescent="0.2">
      <c r="A234">
        <v>233</v>
      </c>
      <c r="B234">
        <v>1838</v>
      </c>
      <c r="C234" t="s">
        <v>43</v>
      </c>
      <c r="D234" t="s">
        <v>44</v>
      </c>
      <c r="E234" t="s">
        <v>358</v>
      </c>
      <c r="F234" t="s">
        <v>502</v>
      </c>
      <c r="G234" t="s">
        <v>383</v>
      </c>
    </row>
    <row r="235" spans="1:7" x14ac:dyDescent="0.2">
      <c r="A235">
        <v>234</v>
      </c>
      <c r="B235">
        <v>1839</v>
      </c>
      <c r="C235" t="s">
        <v>45</v>
      </c>
      <c r="D235" t="s">
        <v>46</v>
      </c>
      <c r="E235" t="s">
        <v>357</v>
      </c>
      <c r="F235" t="s">
        <v>502</v>
      </c>
      <c r="G235" t="s">
        <v>397</v>
      </c>
    </row>
    <row r="236" spans="1:7" x14ac:dyDescent="0.2">
      <c r="A236">
        <v>235</v>
      </c>
      <c r="B236">
        <v>1840</v>
      </c>
      <c r="C236" t="s">
        <v>47</v>
      </c>
      <c r="D236" t="s">
        <v>48</v>
      </c>
      <c r="E236" t="s">
        <v>357</v>
      </c>
      <c r="F236" t="s">
        <v>502</v>
      </c>
      <c r="G236" t="s">
        <v>379</v>
      </c>
    </row>
    <row r="237" spans="1:7" x14ac:dyDescent="0.2">
      <c r="A237">
        <v>236</v>
      </c>
      <c r="B237">
        <v>1840</v>
      </c>
      <c r="C237" t="s">
        <v>49</v>
      </c>
      <c r="D237" t="s">
        <v>50</v>
      </c>
      <c r="E237" t="s">
        <v>357</v>
      </c>
      <c r="F237" t="s">
        <v>51</v>
      </c>
      <c r="G237" t="s">
        <v>383</v>
      </c>
    </row>
    <row r="238" spans="1:7" x14ac:dyDescent="0.2">
      <c r="A238">
        <v>237</v>
      </c>
      <c r="B238">
        <v>1841</v>
      </c>
      <c r="C238" t="s">
        <v>634</v>
      </c>
      <c r="D238" t="s">
        <v>247</v>
      </c>
      <c r="E238" t="s">
        <v>357</v>
      </c>
      <c r="F238" t="s">
        <v>608</v>
      </c>
      <c r="G238" t="s">
        <v>52</v>
      </c>
    </row>
    <row r="239" spans="1:7" x14ac:dyDescent="0.2">
      <c r="A239">
        <v>238</v>
      </c>
      <c r="B239">
        <v>1841</v>
      </c>
      <c r="C239" t="s">
        <v>634</v>
      </c>
      <c r="D239" t="s">
        <v>199</v>
      </c>
      <c r="E239" t="s">
        <v>357</v>
      </c>
      <c r="F239" t="s">
        <v>608</v>
      </c>
      <c r="G239" t="s">
        <v>52</v>
      </c>
    </row>
    <row r="240" spans="1:7" x14ac:dyDescent="0.2">
      <c r="A240">
        <v>239</v>
      </c>
      <c r="B240">
        <v>1843</v>
      </c>
      <c r="C240" t="s">
        <v>53</v>
      </c>
      <c r="D240" t="s">
        <v>54</v>
      </c>
      <c r="E240" t="s">
        <v>357</v>
      </c>
      <c r="F240" t="s">
        <v>51</v>
      </c>
      <c r="G240" t="s">
        <v>383</v>
      </c>
    </row>
    <row r="241" spans="1:7" x14ac:dyDescent="0.2">
      <c r="A241">
        <v>240</v>
      </c>
      <c r="B241">
        <v>1843</v>
      </c>
      <c r="C241" t="s">
        <v>55</v>
      </c>
      <c r="D241" t="s">
        <v>56</v>
      </c>
      <c r="E241" t="s">
        <v>357</v>
      </c>
      <c r="F241" t="s">
        <v>608</v>
      </c>
      <c r="G241" t="s">
        <v>488</v>
      </c>
    </row>
    <row r="242" spans="1:7" x14ac:dyDescent="0.2">
      <c r="A242">
        <v>241</v>
      </c>
      <c r="B242">
        <v>1844</v>
      </c>
      <c r="C242" t="s">
        <v>57</v>
      </c>
      <c r="D242" t="s">
        <v>58</v>
      </c>
      <c r="E242" t="s">
        <v>357</v>
      </c>
      <c r="F242" t="s">
        <v>608</v>
      </c>
      <c r="G242" t="s">
        <v>379</v>
      </c>
    </row>
    <row r="243" spans="1:7" x14ac:dyDescent="0.2">
      <c r="A243">
        <v>242</v>
      </c>
      <c r="B243">
        <v>1847</v>
      </c>
      <c r="C243" t="s">
        <v>59</v>
      </c>
      <c r="D243" t="s">
        <v>60</v>
      </c>
      <c r="E243" t="s">
        <v>357</v>
      </c>
      <c r="F243" t="s">
        <v>51</v>
      </c>
      <c r="G243" t="s">
        <v>397</v>
      </c>
    </row>
    <row r="244" spans="1:7" x14ac:dyDescent="0.2">
      <c r="A244">
        <v>243</v>
      </c>
      <c r="B244">
        <v>1848</v>
      </c>
      <c r="C244" t="s">
        <v>61</v>
      </c>
      <c r="D244" t="s">
        <v>62</v>
      </c>
      <c r="E244" t="s">
        <v>357</v>
      </c>
      <c r="F244" t="s">
        <v>608</v>
      </c>
      <c r="G244" t="s">
        <v>666</v>
      </c>
    </row>
    <row r="245" spans="1:7" x14ac:dyDescent="0.2">
      <c r="A245">
        <v>244</v>
      </c>
      <c r="B245">
        <v>1848</v>
      </c>
      <c r="C245" t="s">
        <v>63</v>
      </c>
      <c r="D245" t="s">
        <v>64</v>
      </c>
      <c r="E245" t="s">
        <v>357</v>
      </c>
      <c r="F245" t="s">
        <v>65</v>
      </c>
      <c r="G245" t="s">
        <v>462</v>
      </c>
    </row>
    <row r="246" spans="1:7" x14ac:dyDescent="0.2">
      <c r="A246">
        <v>245</v>
      </c>
      <c r="B246">
        <v>1849</v>
      </c>
      <c r="C246" t="s">
        <v>66</v>
      </c>
      <c r="D246" t="s">
        <v>67</v>
      </c>
      <c r="E246" t="s">
        <v>357</v>
      </c>
      <c r="F246" t="s">
        <v>608</v>
      </c>
      <c r="G246" t="s">
        <v>402</v>
      </c>
    </row>
    <row r="247" spans="1:7" x14ac:dyDescent="0.2">
      <c r="A247">
        <v>246</v>
      </c>
      <c r="B247">
        <v>1849</v>
      </c>
      <c r="C247" t="s">
        <v>68</v>
      </c>
      <c r="D247" t="s">
        <v>69</v>
      </c>
      <c r="E247" t="s">
        <v>357</v>
      </c>
      <c r="F247" t="s">
        <v>608</v>
      </c>
      <c r="G247" t="s">
        <v>405</v>
      </c>
    </row>
    <row r="248" spans="1:7" x14ac:dyDescent="0.2">
      <c r="A248">
        <v>247</v>
      </c>
      <c r="B248">
        <v>1849</v>
      </c>
      <c r="C248" t="s">
        <v>70</v>
      </c>
      <c r="D248" t="s">
        <v>71</v>
      </c>
      <c r="E248" t="s">
        <v>357</v>
      </c>
      <c r="F248" t="s">
        <v>608</v>
      </c>
      <c r="G248" t="s">
        <v>402</v>
      </c>
    </row>
    <row r="249" spans="1:7" x14ac:dyDescent="0.2">
      <c r="A249">
        <v>248</v>
      </c>
      <c r="B249">
        <v>1849</v>
      </c>
      <c r="C249" t="s">
        <v>72</v>
      </c>
      <c r="D249" t="s">
        <v>73</v>
      </c>
      <c r="E249" t="s">
        <v>357</v>
      </c>
      <c r="F249" t="s">
        <v>608</v>
      </c>
      <c r="G249" t="s">
        <v>393</v>
      </c>
    </row>
    <row r="250" spans="1:7" x14ac:dyDescent="0.2">
      <c r="A250">
        <v>249</v>
      </c>
      <c r="B250">
        <v>1850</v>
      </c>
      <c r="C250" t="s">
        <v>74</v>
      </c>
      <c r="D250" t="s">
        <v>75</v>
      </c>
      <c r="E250" t="s">
        <v>358</v>
      </c>
      <c r="F250" t="s">
        <v>608</v>
      </c>
      <c r="G250" t="s">
        <v>383</v>
      </c>
    </row>
    <row r="251" spans="1:7" x14ac:dyDescent="0.2">
      <c r="A251">
        <v>250</v>
      </c>
      <c r="B251">
        <v>1850</v>
      </c>
      <c r="C251" t="s">
        <v>76</v>
      </c>
      <c r="D251" t="s">
        <v>77</v>
      </c>
      <c r="E251" t="s">
        <v>357</v>
      </c>
      <c r="F251" t="s">
        <v>608</v>
      </c>
      <c r="G251" t="s">
        <v>379</v>
      </c>
    </row>
    <row r="252" spans="1:7" x14ac:dyDescent="0.2">
      <c r="A252">
        <v>251</v>
      </c>
      <c r="B252">
        <v>1851</v>
      </c>
      <c r="C252" t="s">
        <v>78</v>
      </c>
      <c r="D252" t="s">
        <v>79</v>
      </c>
      <c r="E252" t="s">
        <v>357</v>
      </c>
      <c r="F252" t="s">
        <v>608</v>
      </c>
      <c r="G252" t="s">
        <v>383</v>
      </c>
    </row>
    <row r="253" spans="1:7" x14ac:dyDescent="0.2">
      <c r="A253">
        <v>252</v>
      </c>
      <c r="B253">
        <v>1852</v>
      </c>
      <c r="C253" t="s">
        <v>80</v>
      </c>
      <c r="D253" t="s">
        <v>248</v>
      </c>
      <c r="E253" t="s">
        <v>357</v>
      </c>
      <c r="F253" t="s">
        <v>608</v>
      </c>
      <c r="G253" t="s">
        <v>690</v>
      </c>
    </row>
    <row r="254" spans="1:7" x14ac:dyDescent="0.2">
      <c r="A254">
        <v>253</v>
      </c>
      <c r="B254">
        <v>1852</v>
      </c>
      <c r="C254" t="s">
        <v>80</v>
      </c>
      <c r="D254" t="s">
        <v>200</v>
      </c>
      <c r="E254" t="s">
        <v>357</v>
      </c>
      <c r="F254" t="s">
        <v>608</v>
      </c>
      <c r="G254" t="s">
        <v>690</v>
      </c>
    </row>
    <row r="255" spans="1:7" x14ac:dyDescent="0.2">
      <c r="A255">
        <v>254</v>
      </c>
      <c r="B255">
        <v>1853</v>
      </c>
      <c r="C255" t="s">
        <v>81</v>
      </c>
      <c r="D255" t="s">
        <v>82</v>
      </c>
      <c r="E255" t="s">
        <v>357</v>
      </c>
      <c r="F255" t="s">
        <v>608</v>
      </c>
      <c r="G255" t="s">
        <v>402</v>
      </c>
    </row>
    <row r="256" spans="1:7" x14ac:dyDescent="0.2">
      <c r="A256">
        <v>255</v>
      </c>
      <c r="B256">
        <v>1853</v>
      </c>
      <c r="C256" t="s">
        <v>83</v>
      </c>
      <c r="D256" t="s">
        <v>84</v>
      </c>
      <c r="E256" t="s">
        <v>357</v>
      </c>
      <c r="F256" t="s">
        <v>608</v>
      </c>
      <c r="G256" t="s">
        <v>21</v>
      </c>
    </row>
    <row r="257" spans="1:7" x14ac:dyDescent="0.2">
      <c r="A257">
        <v>256</v>
      </c>
      <c r="B257">
        <v>1853</v>
      </c>
      <c r="C257" t="s">
        <v>85</v>
      </c>
      <c r="D257" t="s">
        <v>249</v>
      </c>
      <c r="E257" t="s">
        <v>357</v>
      </c>
      <c r="F257" t="s">
        <v>608</v>
      </c>
      <c r="G257" t="s">
        <v>383</v>
      </c>
    </row>
    <row r="258" spans="1:7" x14ac:dyDescent="0.2">
      <c r="A258">
        <v>257</v>
      </c>
      <c r="B258">
        <v>1853</v>
      </c>
      <c r="C258" t="s">
        <v>85</v>
      </c>
      <c r="D258" t="s">
        <v>201</v>
      </c>
      <c r="E258" t="s">
        <v>358</v>
      </c>
      <c r="F258" t="s">
        <v>608</v>
      </c>
      <c r="G258" t="s">
        <v>383</v>
      </c>
    </row>
    <row r="259" spans="1:7" x14ac:dyDescent="0.2">
      <c r="A259">
        <v>258</v>
      </c>
      <c r="B259">
        <v>1854</v>
      </c>
      <c r="C259" t="s">
        <v>526</v>
      </c>
      <c r="D259" t="s">
        <v>86</v>
      </c>
      <c r="E259" t="s">
        <v>357</v>
      </c>
      <c r="F259" t="s">
        <v>608</v>
      </c>
      <c r="G259" t="s">
        <v>379</v>
      </c>
    </row>
    <row r="260" spans="1:7" x14ac:dyDescent="0.2">
      <c r="A260">
        <v>259</v>
      </c>
      <c r="B260">
        <v>1854</v>
      </c>
      <c r="C260" t="s">
        <v>87</v>
      </c>
      <c r="D260" t="s">
        <v>88</v>
      </c>
      <c r="E260" t="s">
        <v>357</v>
      </c>
      <c r="F260" t="s">
        <v>608</v>
      </c>
      <c r="G260" t="s">
        <v>462</v>
      </c>
    </row>
    <row r="261" spans="1:7" x14ac:dyDescent="0.2">
      <c r="A261">
        <v>260</v>
      </c>
      <c r="B261">
        <v>1855</v>
      </c>
      <c r="C261" t="s">
        <v>89</v>
      </c>
      <c r="D261" t="s">
        <v>90</v>
      </c>
      <c r="E261" t="s">
        <v>357</v>
      </c>
      <c r="F261" t="s">
        <v>608</v>
      </c>
      <c r="G261" t="s">
        <v>383</v>
      </c>
    </row>
    <row r="262" spans="1:7" x14ac:dyDescent="0.2">
      <c r="A262">
        <v>261</v>
      </c>
      <c r="B262">
        <v>1857</v>
      </c>
      <c r="C262" t="s">
        <v>91</v>
      </c>
      <c r="D262" t="s">
        <v>92</v>
      </c>
      <c r="E262" t="s">
        <v>357</v>
      </c>
      <c r="F262" t="s">
        <v>608</v>
      </c>
      <c r="G262" t="s">
        <v>571</v>
      </c>
    </row>
    <row r="263" spans="1:7" x14ac:dyDescent="0.2">
      <c r="A263">
        <v>262</v>
      </c>
      <c r="B263">
        <v>1857</v>
      </c>
      <c r="C263" t="s">
        <v>93</v>
      </c>
      <c r="D263" t="s">
        <v>94</v>
      </c>
      <c r="E263" t="s">
        <v>357</v>
      </c>
      <c r="F263" t="s">
        <v>608</v>
      </c>
      <c r="G263" t="s">
        <v>402</v>
      </c>
    </row>
    <row r="264" spans="1:7" x14ac:dyDescent="0.2">
      <c r="A264">
        <v>263</v>
      </c>
      <c r="B264">
        <v>1858</v>
      </c>
      <c r="C264" t="s">
        <v>95</v>
      </c>
      <c r="D264" t="s">
        <v>96</v>
      </c>
      <c r="E264" t="s">
        <v>357</v>
      </c>
      <c r="F264" t="s">
        <v>608</v>
      </c>
      <c r="G264" t="s">
        <v>680</v>
      </c>
    </row>
    <row r="265" spans="1:7" x14ac:dyDescent="0.2">
      <c r="A265">
        <v>264</v>
      </c>
      <c r="B265">
        <v>1861</v>
      </c>
      <c r="C265" t="s">
        <v>97</v>
      </c>
      <c r="D265" t="s">
        <v>98</v>
      </c>
      <c r="E265" t="s">
        <v>357</v>
      </c>
      <c r="F265" t="s">
        <v>608</v>
      </c>
      <c r="G265" t="s">
        <v>99</v>
      </c>
    </row>
    <row r="266" spans="1:7" x14ac:dyDescent="0.2">
      <c r="A266">
        <v>265</v>
      </c>
      <c r="B266">
        <v>1862</v>
      </c>
      <c r="C266" t="s">
        <v>100</v>
      </c>
      <c r="D266" t="s">
        <v>101</v>
      </c>
      <c r="E266" t="s">
        <v>358</v>
      </c>
      <c r="F266" t="s">
        <v>608</v>
      </c>
      <c r="G266" t="s">
        <v>448</v>
      </c>
    </row>
    <row r="267" spans="1:7" x14ac:dyDescent="0.2">
      <c r="A267">
        <v>266</v>
      </c>
      <c r="B267">
        <v>1864</v>
      </c>
      <c r="C267" t="s">
        <v>695</v>
      </c>
      <c r="D267" t="s">
        <v>102</v>
      </c>
      <c r="E267" t="s">
        <v>357</v>
      </c>
      <c r="F267" t="s">
        <v>608</v>
      </c>
      <c r="G267" t="s">
        <v>383</v>
      </c>
    </row>
    <row r="268" spans="1:7" x14ac:dyDescent="0.2">
      <c r="A268">
        <v>267</v>
      </c>
      <c r="B268">
        <v>1864</v>
      </c>
      <c r="C268" t="s">
        <v>103</v>
      </c>
      <c r="D268" t="s">
        <v>104</v>
      </c>
      <c r="E268" t="s">
        <v>357</v>
      </c>
      <c r="F268" t="s">
        <v>608</v>
      </c>
      <c r="G268" t="s">
        <v>379</v>
      </c>
    </row>
    <row r="269" spans="1:7" x14ac:dyDescent="0.2">
      <c r="A269">
        <v>268</v>
      </c>
      <c r="B269">
        <v>1865</v>
      </c>
      <c r="C269" t="s">
        <v>652</v>
      </c>
      <c r="D269" t="s">
        <v>105</v>
      </c>
      <c r="E269" t="s">
        <v>357</v>
      </c>
      <c r="F269" t="s">
        <v>608</v>
      </c>
      <c r="G269" t="s">
        <v>383</v>
      </c>
    </row>
    <row r="270" spans="1:7" x14ac:dyDescent="0.2">
      <c r="A270">
        <v>269</v>
      </c>
      <c r="B270">
        <v>1866</v>
      </c>
      <c r="C270" t="s">
        <v>106</v>
      </c>
      <c r="D270" t="s">
        <v>107</v>
      </c>
      <c r="E270" t="s">
        <v>357</v>
      </c>
      <c r="F270" t="s">
        <v>608</v>
      </c>
      <c r="G270" t="s">
        <v>605</v>
      </c>
    </row>
    <row r="271" spans="1:7" x14ac:dyDescent="0.2">
      <c r="A271">
        <v>270</v>
      </c>
      <c r="B271">
        <v>1866</v>
      </c>
      <c r="C271" t="s">
        <v>66</v>
      </c>
      <c r="D271" t="s">
        <v>108</v>
      </c>
      <c r="E271" t="s">
        <v>357</v>
      </c>
      <c r="F271" t="s">
        <v>608</v>
      </c>
      <c r="G271" t="s">
        <v>405</v>
      </c>
    </row>
    <row r="272" spans="1:7" x14ac:dyDescent="0.2">
      <c r="A272">
        <v>271</v>
      </c>
      <c r="B272">
        <v>1868</v>
      </c>
      <c r="C272" t="s">
        <v>390</v>
      </c>
      <c r="D272" t="s">
        <v>109</v>
      </c>
      <c r="E272" t="s">
        <v>357</v>
      </c>
      <c r="F272" t="s">
        <v>608</v>
      </c>
      <c r="G272" t="s">
        <v>448</v>
      </c>
    </row>
    <row r="320" spans="3:3" x14ac:dyDescent="0.2">
      <c r="C320" t="s">
        <v>375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year totals</vt:lpstr>
      <vt:lpstr>unified</vt:lpstr>
      <vt:lpstr>since 1900</vt:lpstr>
      <vt:lpstr>1868-1899</vt:lpstr>
      <vt:lpstr>1800-1867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2014-10-19T21:32:43Z</dcterms:created>
  <dcterms:modified xsi:type="dcterms:W3CDTF">2014-10-19T21:32:49Z</dcterms:modified>
</cp:coreProperties>
</file>