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6540" windowHeight="6285"/>
  </bookViews>
  <sheets>
    <sheet name="summary" sheetId="3" r:id="rId1"/>
    <sheet name="prisons 1850" sheetId="4" r:id="rId2"/>
  </sheets>
  <calcPr calcId="145621"/>
</workbook>
</file>

<file path=xl/calcChain.xml><?xml version="1.0" encoding="utf-8"?>
<calcChain xmlns="http://schemas.openxmlformats.org/spreadsheetml/2006/main">
  <c r="E64" i="3" l="1"/>
  <c r="E60" i="3"/>
  <c r="D64" i="3"/>
  <c r="C42" i="3"/>
  <c r="D42" i="3"/>
  <c r="B42" i="3"/>
  <c r="E42" i="3"/>
  <c r="D60" i="3"/>
  <c r="E52" i="3"/>
  <c r="E47" i="3"/>
  <c r="E46" i="3"/>
  <c r="D53" i="3"/>
  <c r="D52" i="3"/>
  <c r="B54" i="3"/>
  <c r="E54" i="3"/>
  <c r="C54" i="3"/>
  <c r="D54" i="3"/>
  <c r="D47" i="3"/>
  <c r="D46" i="3"/>
  <c r="C48" i="3"/>
  <c r="C41" i="3"/>
  <c r="B48" i="3"/>
  <c r="B41" i="3"/>
  <c r="D41" i="3"/>
  <c r="E41" i="3"/>
  <c r="D48" i="3"/>
  <c r="E48" i="3"/>
</calcChain>
</file>

<file path=xl/sharedStrings.xml><?xml version="1.0" encoding="utf-8"?>
<sst xmlns="http://schemas.openxmlformats.org/spreadsheetml/2006/main" count="666" uniqueCount="316">
  <si>
    <t>lid38</t>
  </si>
  <si>
    <t>Anglesey</t>
  </si>
  <si>
    <t>Beaumaris</t>
  </si>
  <si>
    <t>County Gaol and House of Correction</t>
  </si>
  <si>
    <t>Bedford</t>
  </si>
  <si>
    <t>Reading</t>
  </si>
  <si>
    <t>Abington</t>
  </si>
  <si>
    <t>House of Correction</t>
  </si>
  <si>
    <t>Borough Gaol</t>
  </si>
  <si>
    <t>Windsor</t>
  </si>
  <si>
    <t>Brecknock</t>
  </si>
  <si>
    <t>Aylesbury</t>
  </si>
  <si>
    <t>Buckingham</t>
  </si>
  <si>
    <t>Cambridge</t>
  </si>
  <si>
    <t>Town Gaol and House of Correction</t>
  </si>
  <si>
    <t>Wisbeach</t>
  </si>
  <si>
    <t>Gaol and House of Correction</t>
  </si>
  <si>
    <t>Ely</t>
  </si>
  <si>
    <t>Cardigan</t>
  </si>
  <si>
    <t>Aberystwith</t>
  </si>
  <si>
    <t>Town Gaol</t>
  </si>
  <si>
    <t>Carmarthen</t>
  </si>
  <si>
    <t>County House of Correction and Common Gaol</t>
  </si>
  <si>
    <t>Carnavon</t>
  </si>
  <si>
    <t>Chester</t>
  </si>
  <si>
    <t>County Gaol</t>
  </si>
  <si>
    <t>City Gaol</t>
  </si>
  <si>
    <t>Knutsford</t>
  </si>
  <si>
    <t>Debtors' Gaol</t>
  </si>
  <si>
    <t>Cornwall</t>
  </si>
  <si>
    <t>Bodmin</t>
  </si>
  <si>
    <t>Borough Gaol and Lock-up House</t>
  </si>
  <si>
    <t>Cumberland</t>
  </si>
  <si>
    <t>Carlisle</t>
  </si>
  <si>
    <t>Whitehaven</t>
  </si>
  <si>
    <t>County House of Correction</t>
  </si>
  <si>
    <t>Ruthin</t>
  </si>
  <si>
    <t>Derby</t>
  </si>
  <si>
    <t>Devon</t>
  </si>
  <si>
    <t>Exeter</t>
  </si>
  <si>
    <t>City Gaol and House of Correction</t>
  </si>
  <si>
    <t>Plymouth</t>
  </si>
  <si>
    <t xml:space="preserve">Borough Gaol  </t>
  </si>
  <si>
    <t>Barnstable</t>
  </si>
  <si>
    <t>Tiverton</t>
  </si>
  <si>
    <t>Bideford</t>
  </si>
  <si>
    <t>Bradneuch</t>
  </si>
  <si>
    <t>Dorset</t>
  </si>
  <si>
    <t>Dartmouth</t>
  </si>
  <si>
    <t>Dorchester</t>
  </si>
  <si>
    <t>Poole</t>
  </si>
  <si>
    <t>Durham</t>
  </si>
  <si>
    <t>Essex</t>
  </si>
  <si>
    <t>Springfield</t>
  </si>
  <si>
    <t>Colchester</t>
  </si>
  <si>
    <t>Ilford</t>
  </si>
  <si>
    <t>Maldon</t>
  </si>
  <si>
    <t>Romford</t>
  </si>
  <si>
    <t>Gaol for the liberty of Havering</t>
  </si>
  <si>
    <t>Flint</t>
  </si>
  <si>
    <t>Glamorgan</t>
  </si>
  <si>
    <t>Cardiff</t>
  </si>
  <si>
    <t>Swansea</t>
  </si>
  <si>
    <t>Gloucester</t>
  </si>
  <si>
    <t>Horsley</t>
  </si>
  <si>
    <t>Northleach</t>
  </si>
  <si>
    <t>Little Dean</t>
  </si>
  <si>
    <t>Lawford's Gate</t>
  </si>
  <si>
    <t>Tewkesbury</t>
  </si>
  <si>
    <t>Borough Gaol and House of Correction</t>
  </si>
  <si>
    <t>Winchester</t>
  </si>
  <si>
    <t>Portsmouth</t>
  </si>
  <si>
    <t>Southampton</t>
  </si>
  <si>
    <t>Andover</t>
  </si>
  <si>
    <t>Hereford</t>
  </si>
  <si>
    <t>Hertford</t>
  </si>
  <si>
    <t>Huntingdon</t>
  </si>
  <si>
    <t>Kent</t>
  </si>
  <si>
    <t>Maidstone</t>
  </si>
  <si>
    <t>St. Augustine, Canterbury</t>
  </si>
  <si>
    <t>Deal</t>
  </si>
  <si>
    <t>Dover</t>
  </si>
  <si>
    <t>Sandwich</t>
  </si>
  <si>
    <t>Folkstone</t>
  </si>
  <si>
    <t>Romney Marsh</t>
  </si>
  <si>
    <t>Feversham</t>
  </si>
  <si>
    <t>Fordwich</t>
  </si>
  <si>
    <t>Hythe</t>
  </si>
  <si>
    <t>Tenterden</t>
  </si>
  <si>
    <t>Lancaster</t>
  </si>
  <si>
    <t>Preston</t>
  </si>
  <si>
    <t>Liverpool (Kirkdale)</t>
  </si>
  <si>
    <t>Manchester (Salford)</t>
  </si>
  <si>
    <t>Leicester</t>
  </si>
  <si>
    <t>Lincoln</t>
  </si>
  <si>
    <t xml:space="preserve">County Gaol  </t>
  </si>
  <si>
    <t>Louth</t>
  </si>
  <si>
    <t>Spilsby</t>
  </si>
  <si>
    <t>Kirton</t>
  </si>
  <si>
    <t>Falkingham</t>
  </si>
  <si>
    <t>Spalding</t>
  </si>
  <si>
    <t>Boston</t>
  </si>
  <si>
    <t>Grantham</t>
  </si>
  <si>
    <t>Stamford</t>
  </si>
  <si>
    <t>Merioneth</t>
  </si>
  <si>
    <t>Dolgelly</t>
  </si>
  <si>
    <t>Bala</t>
  </si>
  <si>
    <t>Middlesex</t>
  </si>
  <si>
    <t>Clerkenwell</t>
  </si>
  <si>
    <t>New Prison</t>
  </si>
  <si>
    <t>Coldbath Fields</t>
  </si>
  <si>
    <t>Newgate</t>
  </si>
  <si>
    <t>Gaol</t>
  </si>
  <si>
    <t>Giltspur-street</t>
  </si>
  <si>
    <t>City House of Correction</t>
  </si>
  <si>
    <t>Whitecross-st.</t>
  </si>
  <si>
    <t>Debtors' Prison</t>
  </si>
  <si>
    <t>Bridge-street, Blackfriar's road</t>
  </si>
  <si>
    <t>City Bridewell</t>
  </si>
  <si>
    <t>Tothill Fields</t>
  </si>
  <si>
    <t>Monmouth</t>
  </si>
  <si>
    <t>Usk</t>
  </si>
  <si>
    <t>Montgomery</t>
  </si>
  <si>
    <t>Norfolk</t>
  </si>
  <si>
    <t>Norwich Castle</t>
  </si>
  <si>
    <t xml:space="preserve">Norwich  </t>
  </si>
  <si>
    <t>Swaffham</t>
  </si>
  <si>
    <t>Walsingham</t>
  </si>
  <si>
    <t>Wymondham</t>
  </si>
  <si>
    <t>Great Yarmouth</t>
  </si>
  <si>
    <t>King's Lynn</t>
  </si>
  <si>
    <t>Thetford</t>
  </si>
  <si>
    <t>Northampton</t>
  </si>
  <si>
    <t>Peterborough</t>
  </si>
  <si>
    <t>Northumberland</t>
  </si>
  <si>
    <t>Morpeth</t>
  </si>
  <si>
    <t>Tynemouth</t>
  </si>
  <si>
    <t>Alnwich</t>
  </si>
  <si>
    <t>Hexham</t>
  </si>
  <si>
    <t>Newcastle-upon-Tyne</t>
  </si>
  <si>
    <t>Berwick-upon-Tweed</t>
  </si>
  <si>
    <t>Nottingham</t>
  </si>
  <si>
    <t>Southwell</t>
  </si>
  <si>
    <t>Oxford</t>
  </si>
  <si>
    <t>Banbury</t>
  </si>
  <si>
    <t>Haverford West</t>
  </si>
  <si>
    <t>Presteign</t>
  </si>
  <si>
    <t>New Radnor</t>
  </si>
  <si>
    <t>Rutland</t>
  </si>
  <si>
    <t>Oakham</t>
  </si>
  <si>
    <t>Shrewsbury</t>
  </si>
  <si>
    <t>Ludlow</t>
  </si>
  <si>
    <t>Bridgenorth</t>
  </si>
  <si>
    <t>Borough Lock-up House</t>
  </si>
  <si>
    <t>Somerset</t>
  </si>
  <si>
    <t>Shepton Mallet</t>
  </si>
  <si>
    <t>Wilton</t>
  </si>
  <si>
    <t>Bristol</t>
  </si>
  <si>
    <t>Common Gaol</t>
  </si>
  <si>
    <t>Bath</t>
  </si>
  <si>
    <t xml:space="preserve">City Gaol  </t>
  </si>
  <si>
    <t>Stafford</t>
  </si>
  <si>
    <t>Lichfield</t>
  </si>
  <si>
    <t>Suffolk</t>
  </si>
  <si>
    <t>Bury St. Edmunds</t>
  </si>
  <si>
    <t>Ipswich</t>
  </si>
  <si>
    <t>Beccles</t>
  </si>
  <si>
    <t>Surrey</t>
  </si>
  <si>
    <t>Horsemonger Lane</t>
  </si>
  <si>
    <t>Brixton</t>
  </si>
  <si>
    <t>Guildford</t>
  </si>
  <si>
    <t>Kingston-on-Thames</t>
  </si>
  <si>
    <t>Southwark</t>
  </si>
  <si>
    <t>Sussex</t>
  </si>
  <si>
    <t>Lewis</t>
  </si>
  <si>
    <t>Petworth</t>
  </si>
  <si>
    <t>Battle</t>
  </si>
  <si>
    <t>Hastings</t>
  </si>
  <si>
    <t xml:space="preserve">Town Gaol  </t>
  </si>
  <si>
    <t>Winchelsea</t>
  </si>
  <si>
    <t>Rye</t>
  </si>
  <si>
    <t>Warwick</t>
  </si>
  <si>
    <t>Coventry</t>
  </si>
  <si>
    <t>Appleby</t>
  </si>
  <si>
    <t>Kendal</t>
  </si>
  <si>
    <t>Fisherton Anger</t>
  </si>
  <si>
    <t>Devizes</t>
  </si>
  <si>
    <t>Marlborough</t>
  </si>
  <si>
    <t>County Bridewell</t>
  </si>
  <si>
    <t>Worcester</t>
  </si>
  <si>
    <t>York</t>
  </si>
  <si>
    <t>Northallerton</t>
  </si>
  <si>
    <t>Beverley</t>
  </si>
  <si>
    <t>Wakefield</t>
  </si>
  <si>
    <t>Kingston-upon-Hull</t>
  </si>
  <si>
    <t>Scarborough</t>
  </si>
  <si>
    <t>Ripon</t>
  </si>
  <si>
    <t>Richmond</t>
  </si>
  <si>
    <t>lid50</t>
  </si>
  <si>
    <t>Newbury</t>
  </si>
  <si>
    <t>Falmouth</t>
  </si>
  <si>
    <t>Penzance</t>
  </si>
  <si>
    <t>Saltash</t>
  </si>
  <si>
    <t>Helstone</t>
  </si>
  <si>
    <t>Cockermouth</t>
  </si>
  <si>
    <t>County Debtors Gaol</t>
  </si>
  <si>
    <t>City Bridewell and Policy Station</t>
  </si>
  <si>
    <t>County Gaol and Penitentiary</t>
  </si>
  <si>
    <t>Debtors Gaol</t>
  </si>
  <si>
    <t>St. Albans</t>
  </si>
  <si>
    <t>Liberty Gaol and House of Correction</t>
  </si>
  <si>
    <t>Canterbury</t>
  </si>
  <si>
    <t>Manchester</t>
  </si>
  <si>
    <t>Kirkdale</t>
  </si>
  <si>
    <t>Queen's Prison</t>
  </si>
  <si>
    <t>Debtor's Gaol</t>
  </si>
  <si>
    <t>Birmingham</t>
  </si>
  <si>
    <t>Halifax</t>
  </si>
  <si>
    <t>Sheffield</t>
  </si>
  <si>
    <t>Leeds</t>
  </si>
  <si>
    <t>lid36</t>
  </si>
  <si>
    <t>debtors</t>
  </si>
  <si>
    <t>sex allocated based on begin-year totals</t>
  </si>
  <si>
    <t>Berkshire</t>
  </si>
  <si>
    <t>Caernarfonshire</t>
  </si>
  <si>
    <t>Gloucestershire</t>
  </si>
  <si>
    <t>Hampshire</t>
  </si>
  <si>
    <t>Hertfordshire</t>
  </si>
  <si>
    <t>Lancashire</t>
  </si>
  <si>
    <t>Lincolnshire</t>
  </si>
  <si>
    <t>Northamptonshire</t>
  </si>
  <si>
    <t>Staffordshire</t>
  </si>
  <si>
    <t>Warwickshire</t>
  </si>
  <si>
    <t>Yorkshire</t>
  </si>
  <si>
    <t>London</t>
  </si>
  <si>
    <t>Millbank Penitentiary</t>
  </si>
  <si>
    <t>inserted record</t>
  </si>
  <si>
    <t>Pentonville Convict Prison</t>
  </si>
  <si>
    <t>inserted</t>
  </si>
  <si>
    <t>Parkhurst</t>
  </si>
  <si>
    <t>Juvenile Prison</t>
  </si>
  <si>
    <t>Portland</t>
  </si>
  <si>
    <t>Convict Prison</t>
  </si>
  <si>
    <t>Dartmoor</t>
  </si>
  <si>
    <t>Bedfordshire</t>
  </si>
  <si>
    <t>Brecknockshire</t>
  </si>
  <si>
    <t>Buckinghamshire</t>
  </si>
  <si>
    <t>Cambridgeshire</t>
  </si>
  <si>
    <t>Cardiganshire</t>
  </si>
  <si>
    <t>Carmarthenshire</t>
  </si>
  <si>
    <t>Cheshire</t>
  </si>
  <si>
    <t>Denbighshire</t>
  </si>
  <si>
    <t>Derbyshire</t>
  </si>
  <si>
    <t>Flintshire</t>
  </si>
  <si>
    <t>Herefordshire</t>
  </si>
  <si>
    <t>Huntingdonshire</t>
  </si>
  <si>
    <t>Leicestershire</t>
  </si>
  <si>
    <t>Monmouthshire</t>
  </si>
  <si>
    <t>Montgomeryshire</t>
  </si>
  <si>
    <t>Nottinghamshire</t>
  </si>
  <si>
    <t>Oxfordshire</t>
  </si>
  <si>
    <t>Pembrokeshire</t>
  </si>
  <si>
    <t>Radnorshire</t>
  </si>
  <si>
    <t>Shropshire</t>
  </si>
  <si>
    <t>Westmorland</t>
  </si>
  <si>
    <t>Wiltshire</t>
  </si>
  <si>
    <t>Worcestershire</t>
  </si>
  <si>
    <t>county</t>
  </si>
  <si>
    <t>place</t>
  </si>
  <si>
    <t>institution</t>
  </si>
  <si>
    <t>line-notes</t>
  </si>
  <si>
    <t>source and notes</t>
  </si>
  <si>
    <t>ave = average number of prisoners in the course of the year</t>
  </si>
  <si>
    <t>lid38 matches to lid in prisoners-england-wales-1838</t>
  </si>
  <si>
    <t>16th Report of Inspectors of Prisons of Great Britain</t>
  </si>
  <si>
    <t>ave-male</t>
  </si>
  <si>
    <t>ave-female</t>
  </si>
  <si>
    <t>Digest of Gaol Returns, 1850 -- Table No. 21</t>
  </si>
  <si>
    <t>Prisoners in England and Wales in 1850</t>
  </si>
  <si>
    <t>criminals</t>
  </si>
  <si>
    <t>adults</t>
  </si>
  <si>
    <t>juveniles</t>
  </si>
  <si>
    <t>males</t>
  </si>
  <si>
    <t>females</t>
  </si>
  <si>
    <t>total</t>
  </si>
  <si>
    <t>In custody at commencement of the year (from summary tables)</t>
  </si>
  <si>
    <t>sex ratio</t>
  </si>
  <si>
    <t>From dataset sum</t>
  </si>
  <si>
    <t>CountOflid50</t>
  </si>
  <si>
    <t>SumOfave-males</t>
  </si>
  <si>
    <t>SumOfave-females</t>
  </si>
  <si>
    <t>total adults</t>
  </si>
  <si>
    <t>excluding inserted records</t>
  </si>
  <si>
    <t>hulks</t>
  </si>
  <si>
    <t>local prisons</t>
  </si>
  <si>
    <t>convict prisons</t>
  </si>
  <si>
    <t>Pentonville</t>
  </si>
  <si>
    <t>Millbank</t>
  </si>
  <si>
    <t>ave. daily number, adults and juveniles</t>
  </si>
  <si>
    <t>criminals, adults</t>
  </si>
  <si>
    <t>criminals, juveniles</t>
  </si>
  <si>
    <t>debtors, adults</t>
  </si>
  <si>
    <t>debtors, juveniles</t>
  </si>
  <si>
    <t>beginning of year</t>
  </si>
  <si>
    <t>juveniles are defined in these returns as under 17 years of age</t>
  </si>
  <si>
    <t>commitment by court martial</t>
  </si>
  <si>
    <t>commitment as deserters awaiting a route</t>
  </si>
  <si>
    <t>Parkhurst (boys ages 12-16)</t>
  </si>
  <si>
    <t>total convicts</t>
  </si>
  <si>
    <t>invalids: "Defense" hulk</t>
  </si>
  <si>
    <t>invalids: Shorncliffe</t>
  </si>
  <si>
    <t>convicts (inc. hulks)</t>
  </si>
  <si>
    <t>Prison Inspectors' reports of prisoners in individual prisons in England and Wales in 1850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</si>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</sst>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sqref="A1:B1"/>
    </sheetView>
  </sheetViews>
  <sheetFormatPr defaultRowHeight="12.75" x14ac:dyDescent="0.2"/>
  <cols>
    <col min="1" max="1" width="31.140625" customWidth="1"/>
    <col min="2" max="4" width="9.140625" style="2"/>
    <col min="6" max="6" width="2.85546875" customWidth="1"/>
    <col min="7" max="7" width="48.140625" customWidth="1"/>
  </cols>
  <sheetData>
    <row r="1" spans="1:7" x14ac:dyDescent="0.2">
      <c r="A1" s="3" t="s">
        <v>278</v>
      </c>
      <c r="B1" s="3"/>
      <c r="G1" t="s">
        <v>313</v>
      </c>
    </row>
    <row r="2" spans="1:7" x14ac:dyDescent="0.2">
      <c r="G2" t="s">
        <v>314</v>
      </c>
    </row>
    <row r="3" spans="1:7" x14ac:dyDescent="0.2">
      <c r="B3" s="2" t="s">
        <v>282</v>
      </c>
      <c r="C3" s="2" t="s">
        <v>283</v>
      </c>
      <c r="D3" s="2" t="s">
        <v>284</v>
      </c>
      <c r="G3" t="s">
        <v>315</v>
      </c>
    </row>
    <row r="4" spans="1:7" x14ac:dyDescent="0.2">
      <c r="A4" t="s">
        <v>294</v>
      </c>
    </row>
    <row r="5" spans="1:7" x14ac:dyDescent="0.2">
      <c r="A5" t="s">
        <v>298</v>
      </c>
      <c r="B5" s="2">
        <v>14195</v>
      </c>
      <c r="C5" s="2">
        <v>2836</v>
      </c>
      <c r="D5" s="2">
        <v>17031</v>
      </c>
      <c r="E5" s="1">
        <v>5.0052891396332866</v>
      </c>
    </row>
    <row r="6" spans="1:7" x14ac:dyDescent="0.2">
      <c r="A6" t="s">
        <v>303</v>
      </c>
      <c r="B6" s="2">
        <v>13850</v>
      </c>
      <c r="C6" s="2">
        <v>2802</v>
      </c>
      <c r="D6" s="2">
        <v>16652</v>
      </c>
      <c r="E6" s="1">
        <v>4.9428979300499645</v>
      </c>
    </row>
    <row r="7" spans="1:7" x14ac:dyDescent="0.2">
      <c r="A7" t="s">
        <v>295</v>
      </c>
      <c r="B7" s="2">
        <v>2877</v>
      </c>
      <c r="C7" s="2">
        <v>153</v>
      </c>
      <c r="D7" s="2">
        <v>3030</v>
      </c>
      <c r="E7" s="1">
        <v>18.803921568627452</v>
      </c>
    </row>
    <row r="8" spans="1:7" x14ac:dyDescent="0.2">
      <c r="A8" t="s">
        <v>311</v>
      </c>
      <c r="B8" s="2">
        <v>5278</v>
      </c>
      <c r="C8" s="2">
        <v>153</v>
      </c>
      <c r="D8" s="2">
        <v>5431</v>
      </c>
      <c r="E8" s="1">
        <v>34.496732026143789</v>
      </c>
    </row>
    <row r="9" spans="1:7" x14ac:dyDescent="0.2">
      <c r="E9" s="1"/>
    </row>
    <row r="10" spans="1:7" x14ac:dyDescent="0.2">
      <c r="A10" t="s">
        <v>284</v>
      </c>
      <c r="B10" s="2">
        <v>19473</v>
      </c>
      <c r="C10" s="2">
        <v>2989</v>
      </c>
      <c r="D10" s="2">
        <v>22462</v>
      </c>
      <c r="E10" s="1">
        <v>6.5148879223820675</v>
      </c>
    </row>
    <row r="12" spans="1:7" x14ac:dyDescent="0.2">
      <c r="A12" t="s">
        <v>304</v>
      </c>
    </row>
    <row r="15" spans="1:7" x14ac:dyDescent="0.2">
      <c r="B15" s="2" t="s">
        <v>282</v>
      </c>
      <c r="C15" s="2" t="s">
        <v>283</v>
      </c>
      <c r="D15" s="2" t="s">
        <v>284</v>
      </c>
    </row>
    <row r="16" spans="1:7" x14ac:dyDescent="0.2">
      <c r="A16" t="s">
        <v>294</v>
      </c>
    </row>
    <row r="17" spans="1:5" x14ac:dyDescent="0.2">
      <c r="A17" t="s">
        <v>299</v>
      </c>
      <c r="B17" s="2">
        <v>11709</v>
      </c>
      <c r="C17" s="2">
        <v>2600</v>
      </c>
      <c r="D17" s="2">
        <v>14309</v>
      </c>
    </row>
    <row r="18" spans="1:5" x14ac:dyDescent="0.2">
      <c r="A18" t="s">
        <v>300</v>
      </c>
      <c r="B18" s="2">
        <v>1080</v>
      </c>
      <c r="C18" s="2">
        <v>168</v>
      </c>
      <c r="D18" s="2">
        <v>1248</v>
      </c>
    </row>
    <row r="19" spans="1:5" x14ac:dyDescent="0.2">
      <c r="A19" t="s">
        <v>301</v>
      </c>
      <c r="B19" s="2">
        <v>1061</v>
      </c>
      <c r="C19" s="2">
        <v>34</v>
      </c>
      <c r="D19" s="2">
        <v>1095</v>
      </c>
    </row>
    <row r="20" spans="1:5" x14ac:dyDescent="0.2">
      <c r="A20" t="s">
        <v>302</v>
      </c>
      <c r="B20" s="2">
        <v>0</v>
      </c>
      <c r="C20" s="2">
        <v>0</v>
      </c>
      <c r="D20" s="2">
        <v>0</v>
      </c>
    </row>
    <row r="22" spans="1:5" x14ac:dyDescent="0.2">
      <c r="A22" t="s">
        <v>305</v>
      </c>
      <c r="B22" s="2">
        <v>170</v>
      </c>
    </row>
    <row r="23" spans="1:5" x14ac:dyDescent="0.2">
      <c r="A23" t="s">
        <v>306</v>
      </c>
      <c r="B23" s="2">
        <v>883</v>
      </c>
    </row>
    <row r="25" spans="1:5" x14ac:dyDescent="0.2">
      <c r="A25" t="s">
        <v>295</v>
      </c>
    </row>
    <row r="26" spans="1:5" x14ac:dyDescent="0.2">
      <c r="A26" t="s">
        <v>297</v>
      </c>
      <c r="B26" s="2">
        <v>1001</v>
      </c>
      <c r="C26" s="2">
        <v>153</v>
      </c>
      <c r="D26" s="2">
        <v>1154</v>
      </c>
    </row>
    <row r="27" spans="1:5" x14ac:dyDescent="0.2">
      <c r="A27" t="s">
        <v>296</v>
      </c>
      <c r="B27" s="2">
        <v>499</v>
      </c>
      <c r="D27" s="2">
        <v>499</v>
      </c>
    </row>
    <row r="28" spans="1:5" x14ac:dyDescent="0.2">
      <c r="A28" t="s">
        <v>241</v>
      </c>
      <c r="B28" s="2">
        <v>821</v>
      </c>
      <c r="D28" s="2">
        <v>821</v>
      </c>
    </row>
    <row r="29" spans="1:5" x14ac:dyDescent="0.2">
      <c r="A29" t="s">
        <v>243</v>
      </c>
      <c r="B29" s="2">
        <v>29</v>
      </c>
      <c r="D29" s="2">
        <v>29</v>
      </c>
    </row>
    <row r="30" spans="1:5" x14ac:dyDescent="0.2">
      <c r="A30" t="s">
        <v>307</v>
      </c>
      <c r="B30" s="2">
        <v>527</v>
      </c>
      <c r="D30" s="2">
        <v>527</v>
      </c>
    </row>
    <row r="31" spans="1:5" x14ac:dyDescent="0.2">
      <c r="A31" t="s">
        <v>293</v>
      </c>
      <c r="B31" s="2">
        <v>1747</v>
      </c>
      <c r="D31" s="2">
        <v>1747</v>
      </c>
    </row>
    <row r="32" spans="1:5" x14ac:dyDescent="0.2">
      <c r="A32" t="s">
        <v>309</v>
      </c>
      <c r="B32" s="2">
        <v>395</v>
      </c>
      <c r="D32" s="2">
        <v>395</v>
      </c>
      <c r="E32">
        <v>2142</v>
      </c>
    </row>
    <row r="33" spans="1:5" x14ac:dyDescent="0.2">
      <c r="A33" t="s">
        <v>310</v>
      </c>
      <c r="B33" s="2">
        <v>259</v>
      </c>
      <c r="D33" s="2">
        <v>259</v>
      </c>
    </row>
    <row r="36" spans="1:5" x14ac:dyDescent="0.2">
      <c r="A36" t="s">
        <v>308</v>
      </c>
      <c r="B36" s="2">
        <v>5278</v>
      </c>
      <c r="C36" s="2">
        <v>153</v>
      </c>
      <c r="D36" s="2">
        <v>5431</v>
      </c>
    </row>
    <row r="40" spans="1:5" x14ac:dyDescent="0.2">
      <c r="A40" t="s">
        <v>285</v>
      </c>
    </row>
    <row r="41" spans="1:5" x14ac:dyDescent="0.2">
      <c r="A41" t="s">
        <v>284</v>
      </c>
      <c r="B41" s="2">
        <f>B48+B54</f>
        <v>13850</v>
      </c>
      <c r="C41" s="2">
        <f>C48+C54</f>
        <v>2802</v>
      </c>
      <c r="D41" s="2">
        <f>B41+C41</f>
        <v>16652</v>
      </c>
      <c r="E41" s="1">
        <f>B41/C41</f>
        <v>4.9428979300499645</v>
      </c>
    </row>
    <row r="42" spans="1:5" x14ac:dyDescent="0.2">
      <c r="A42" t="s">
        <v>291</v>
      </c>
      <c r="B42" s="2">
        <f>B46+B52</f>
        <v>12770</v>
      </c>
      <c r="C42" s="2">
        <f>C46+C52</f>
        <v>2634</v>
      </c>
      <c r="D42" s="2">
        <f>B42+C42</f>
        <v>15404</v>
      </c>
      <c r="E42" s="1">
        <f>B42/C42</f>
        <v>4.8481397114654516</v>
      </c>
    </row>
    <row r="44" spans="1:5" x14ac:dyDescent="0.2">
      <c r="A44" t="s">
        <v>279</v>
      </c>
    </row>
    <row r="45" spans="1:5" x14ac:dyDescent="0.2">
      <c r="B45" s="2" t="s">
        <v>282</v>
      </c>
      <c r="C45" s="2" t="s">
        <v>283</v>
      </c>
      <c r="D45" s="2" t="s">
        <v>284</v>
      </c>
      <c r="E45" t="s">
        <v>286</v>
      </c>
    </row>
    <row r="46" spans="1:5" x14ac:dyDescent="0.2">
      <c r="A46" t="s">
        <v>280</v>
      </c>
      <c r="B46" s="2">
        <v>11709</v>
      </c>
      <c r="C46" s="2">
        <v>2600</v>
      </c>
      <c r="D46" s="2">
        <f>B46+C46</f>
        <v>14309</v>
      </c>
      <c r="E46" s="1">
        <f>B46/C46</f>
        <v>4.5034615384615382</v>
      </c>
    </row>
    <row r="47" spans="1:5" x14ac:dyDescent="0.2">
      <c r="A47" t="s">
        <v>281</v>
      </c>
      <c r="B47" s="2">
        <v>1080</v>
      </c>
      <c r="C47" s="2">
        <v>168</v>
      </c>
      <c r="D47" s="2">
        <f>B47+C47</f>
        <v>1248</v>
      </c>
      <c r="E47" s="1">
        <f>B47/C47</f>
        <v>6.4285714285714288</v>
      </c>
    </row>
    <row r="48" spans="1:5" x14ac:dyDescent="0.2">
      <c r="A48" t="s">
        <v>284</v>
      </c>
      <c r="B48" s="2">
        <f>B46+B47</f>
        <v>12789</v>
      </c>
      <c r="C48" s="2">
        <f>C46+C47</f>
        <v>2768</v>
      </c>
      <c r="D48" s="2">
        <f>B48+C48</f>
        <v>15557</v>
      </c>
      <c r="E48" s="1">
        <f>B48/C48</f>
        <v>4.6203034682080926</v>
      </c>
    </row>
    <row r="50" spans="1:5" x14ac:dyDescent="0.2">
      <c r="A50" t="s">
        <v>221</v>
      </c>
    </row>
    <row r="51" spans="1:5" x14ac:dyDescent="0.2">
      <c r="B51" s="2" t="s">
        <v>282</v>
      </c>
      <c r="C51" s="2" t="s">
        <v>283</v>
      </c>
      <c r="D51" s="2" t="s">
        <v>284</v>
      </c>
    </row>
    <row r="52" spans="1:5" x14ac:dyDescent="0.2">
      <c r="A52" t="s">
        <v>280</v>
      </c>
      <c r="B52" s="2">
        <v>1061</v>
      </c>
      <c r="C52" s="2">
        <v>34</v>
      </c>
      <c r="D52" s="2">
        <f>B52+C52</f>
        <v>1095</v>
      </c>
      <c r="E52" s="1">
        <f>B52/C52</f>
        <v>31.205882352941178</v>
      </c>
    </row>
    <row r="53" spans="1:5" x14ac:dyDescent="0.2">
      <c r="A53" t="s">
        <v>281</v>
      </c>
      <c r="B53" s="2">
        <v>0</v>
      </c>
      <c r="C53" s="2">
        <v>0</v>
      </c>
      <c r="D53" s="2">
        <f>B53+C53</f>
        <v>0</v>
      </c>
    </row>
    <row r="54" spans="1:5" x14ac:dyDescent="0.2">
      <c r="A54" t="s">
        <v>284</v>
      </c>
      <c r="B54" s="2">
        <f>B52+B53</f>
        <v>1061</v>
      </c>
      <c r="C54" s="2">
        <f>C52+C53</f>
        <v>34</v>
      </c>
      <c r="D54" s="2">
        <f>B54+C54</f>
        <v>1095</v>
      </c>
      <c r="E54" s="1">
        <f>B54/C54</f>
        <v>31.205882352941178</v>
      </c>
    </row>
    <row r="57" spans="1:5" x14ac:dyDescent="0.2">
      <c r="A57" t="s">
        <v>287</v>
      </c>
    </row>
    <row r="59" spans="1:5" x14ac:dyDescent="0.2">
      <c r="A59" t="s">
        <v>288</v>
      </c>
      <c r="B59" s="2" t="s">
        <v>289</v>
      </c>
      <c r="C59" s="2" t="s">
        <v>290</v>
      </c>
      <c r="D59" s="2" t="s">
        <v>284</v>
      </c>
    </row>
    <row r="60" spans="1:5" x14ac:dyDescent="0.2">
      <c r="A60">
        <v>193</v>
      </c>
      <c r="B60" s="2">
        <v>17050</v>
      </c>
      <c r="C60" s="2">
        <v>2983</v>
      </c>
      <c r="D60" s="2">
        <f>B60+C60</f>
        <v>20033</v>
      </c>
      <c r="E60" s="1">
        <f>B60/C60</f>
        <v>5.715722427086825</v>
      </c>
    </row>
    <row r="62" spans="1:5" x14ac:dyDescent="0.2">
      <c r="A62" t="s">
        <v>292</v>
      </c>
    </row>
    <row r="63" spans="1:5" x14ac:dyDescent="0.2">
      <c r="A63" t="s">
        <v>288</v>
      </c>
      <c r="B63" s="2" t="s">
        <v>289</v>
      </c>
      <c r="C63" s="2" t="s">
        <v>290</v>
      </c>
      <c r="D63" s="2" t="s">
        <v>284</v>
      </c>
    </row>
    <row r="64" spans="1:5" x14ac:dyDescent="0.2">
      <c r="A64">
        <v>188</v>
      </c>
      <c r="B64" s="2">
        <v>14194</v>
      </c>
      <c r="C64" s="2">
        <v>2831</v>
      </c>
      <c r="D64" s="2">
        <f>B64+C64</f>
        <v>17025</v>
      </c>
      <c r="E64" s="1">
        <f>B64/C64</f>
        <v>5.0137760508654186</v>
      </c>
    </row>
  </sheetData>
  <mergeCells count="1">
    <mergeCell ref="A1:B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selection activeCell="K1" sqref="K1:K3"/>
    </sheetView>
  </sheetViews>
  <sheetFormatPr defaultRowHeight="12.75" x14ac:dyDescent="0.2"/>
  <cols>
    <col min="1" max="3" width="5.5703125" customWidth="1"/>
    <col min="4" max="4" width="19" customWidth="1"/>
    <col min="6" max="6" width="27.85546875" customWidth="1"/>
    <col min="10" max="10" width="3.7109375" customWidth="1"/>
    <col min="11" max="11" width="51.28515625" customWidth="1"/>
  </cols>
  <sheetData>
    <row r="1" spans="1:11" x14ac:dyDescent="0.2">
      <c r="A1" s="4" t="s">
        <v>312</v>
      </c>
      <c r="B1" s="4"/>
      <c r="C1" s="4"/>
      <c r="D1" s="4"/>
      <c r="E1" s="4"/>
      <c r="F1" s="4"/>
      <c r="G1" s="4"/>
      <c r="K1" t="s">
        <v>313</v>
      </c>
    </row>
    <row r="2" spans="1:11" x14ac:dyDescent="0.2">
      <c r="K2" t="s">
        <v>314</v>
      </c>
    </row>
    <row r="3" spans="1:11" x14ac:dyDescent="0.2">
      <c r="K3" t="s">
        <v>315</v>
      </c>
    </row>
    <row r="4" spans="1:11" x14ac:dyDescent="0.2">
      <c r="A4" t="s">
        <v>198</v>
      </c>
      <c r="B4" t="s">
        <v>0</v>
      </c>
      <c r="C4" t="s">
        <v>220</v>
      </c>
      <c r="D4" t="s">
        <v>267</v>
      </c>
      <c r="E4" t="s">
        <v>268</v>
      </c>
      <c r="F4" t="s">
        <v>269</v>
      </c>
      <c r="G4" t="s">
        <v>275</v>
      </c>
      <c r="H4" t="s">
        <v>276</v>
      </c>
      <c r="I4" t="s">
        <v>270</v>
      </c>
      <c r="K4" t="s">
        <v>271</v>
      </c>
    </row>
    <row r="5" spans="1:11" x14ac:dyDescent="0.2">
      <c r="A5">
        <v>1</v>
      </c>
      <c r="B5">
        <v>1</v>
      </c>
      <c r="C5">
        <v>1</v>
      </c>
      <c r="D5" t="s">
        <v>1</v>
      </c>
      <c r="E5" t="s">
        <v>2</v>
      </c>
      <c r="F5" t="s">
        <v>3</v>
      </c>
      <c r="G5">
        <v>12</v>
      </c>
      <c r="H5">
        <v>4</v>
      </c>
      <c r="K5" t="s">
        <v>271</v>
      </c>
    </row>
    <row r="6" spans="1:11" x14ac:dyDescent="0.2">
      <c r="A6">
        <v>2</v>
      </c>
      <c r="B6">
        <v>2</v>
      </c>
      <c r="C6">
        <v>2</v>
      </c>
      <c r="D6" t="s">
        <v>244</v>
      </c>
      <c r="E6" t="s">
        <v>4</v>
      </c>
      <c r="F6" t="s">
        <v>3</v>
      </c>
      <c r="G6">
        <v>89</v>
      </c>
      <c r="H6">
        <v>4</v>
      </c>
      <c r="K6" t="s">
        <v>274</v>
      </c>
    </row>
    <row r="7" spans="1:11" x14ac:dyDescent="0.2">
      <c r="A7">
        <v>3</v>
      </c>
      <c r="B7">
        <v>4</v>
      </c>
      <c r="C7">
        <v>4</v>
      </c>
      <c r="D7" t="s">
        <v>223</v>
      </c>
      <c r="E7" t="s">
        <v>5</v>
      </c>
      <c r="F7" t="s">
        <v>3</v>
      </c>
      <c r="G7">
        <v>173</v>
      </c>
      <c r="H7">
        <v>12</v>
      </c>
      <c r="K7" t="s">
        <v>277</v>
      </c>
    </row>
    <row r="8" spans="1:11" x14ac:dyDescent="0.2">
      <c r="A8">
        <v>4</v>
      </c>
      <c r="B8">
        <v>5</v>
      </c>
      <c r="C8">
        <v>5</v>
      </c>
      <c r="D8" t="s">
        <v>223</v>
      </c>
      <c r="E8" t="s">
        <v>6</v>
      </c>
      <c r="F8" t="s">
        <v>7</v>
      </c>
      <c r="G8">
        <v>21</v>
      </c>
      <c r="H8">
        <v>3</v>
      </c>
    </row>
    <row r="9" spans="1:11" x14ac:dyDescent="0.2">
      <c r="A9">
        <v>5</v>
      </c>
      <c r="D9" t="s">
        <v>223</v>
      </c>
      <c r="E9" t="s">
        <v>199</v>
      </c>
      <c r="F9" t="s">
        <v>8</v>
      </c>
      <c r="G9">
        <v>0</v>
      </c>
      <c r="H9">
        <v>0</v>
      </c>
      <c r="K9" t="s">
        <v>272</v>
      </c>
    </row>
    <row r="10" spans="1:11" x14ac:dyDescent="0.2">
      <c r="A10">
        <v>6</v>
      </c>
      <c r="B10">
        <v>7</v>
      </c>
      <c r="C10">
        <v>7</v>
      </c>
      <c r="D10" t="s">
        <v>223</v>
      </c>
      <c r="E10" t="s">
        <v>9</v>
      </c>
      <c r="F10" t="s">
        <v>8</v>
      </c>
      <c r="G10">
        <v>7</v>
      </c>
      <c r="H10">
        <v>1</v>
      </c>
    </row>
    <row r="11" spans="1:11" x14ac:dyDescent="0.2">
      <c r="A11">
        <v>7</v>
      </c>
      <c r="B11">
        <v>8</v>
      </c>
      <c r="C11">
        <v>8</v>
      </c>
      <c r="D11" t="s">
        <v>245</v>
      </c>
      <c r="E11" t="s">
        <v>10</v>
      </c>
      <c r="F11" t="s">
        <v>3</v>
      </c>
      <c r="G11">
        <v>31</v>
      </c>
      <c r="H11">
        <v>5</v>
      </c>
      <c r="K11" t="s">
        <v>273</v>
      </c>
    </row>
    <row r="12" spans="1:11" x14ac:dyDescent="0.2">
      <c r="A12">
        <v>8</v>
      </c>
      <c r="B12">
        <v>9</v>
      </c>
      <c r="C12">
        <v>9</v>
      </c>
      <c r="D12" t="s">
        <v>246</v>
      </c>
      <c r="E12" t="s">
        <v>11</v>
      </c>
      <c r="F12" t="s">
        <v>3</v>
      </c>
      <c r="G12">
        <v>115</v>
      </c>
      <c r="H12">
        <v>5</v>
      </c>
    </row>
    <row r="13" spans="1:11" x14ac:dyDescent="0.2">
      <c r="A13">
        <v>9</v>
      </c>
      <c r="B13">
        <v>10</v>
      </c>
      <c r="C13">
        <v>10</v>
      </c>
      <c r="D13" t="s">
        <v>246</v>
      </c>
      <c r="E13" t="s">
        <v>12</v>
      </c>
      <c r="F13" t="s">
        <v>8</v>
      </c>
      <c r="G13">
        <v>0</v>
      </c>
      <c r="H13">
        <v>0</v>
      </c>
    </row>
    <row r="14" spans="1:11" x14ac:dyDescent="0.2">
      <c r="A14">
        <v>10</v>
      </c>
      <c r="B14">
        <v>11</v>
      </c>
      <c r="C14">
        <v>11</v>
      </c>
      <c r="D14" t="s">
        <v>247</v>
      </c>
      <c r="E14" t="s">
        <v>13</v>
      </c>
      <c r="F14" t="s">
        <v>3</v>
      </c>
      <c r="G14">
        <v>96</v>
      </c>
      <c r="H14">
        <v>4</v>
      </c>
    </row>
    <row r="15" spans="1:11" x14ac:dyDescent="0.2">
      <c r="A15">
        <v>11</v>
      </c>
      <c r="B15">
        <v>12</v>
      </c>
      <c r="C15">
        <v>12</v>
      </c>
      <c r="D15" t="s">
        <v>247</v>
      </c>
      <c r="E15" t="s">
        <v>13</v>
      </c>
      <c r="F15" t="s">
        <v>14</v>
      </c>
      <c r="G15">
        <v>39</v>
      </c>
      <c r="H15">
        <v>4</v>
      </c>
    </row>
    <row r="16" spans="1:11" x14ac:dyDescent="0.2">
      <c r="A16">
        <v>12</v>
      </c>
      <c r="B16">
        <v>13</v>
      </c>
      <c r="C16">
        <v>13</v>
      </c>
      <c r="D16" t="s">
        <v>247</v>
      </c>
      <c r="E16" t="s">
        <v>15</v>
      </c>
      <c r="F16" t="s">
        <v>16</v>
      </c>
      <c r="G16">
        <v>30</v>
      </c>
      <c r="H16">
        <v>8</v>
      </c>
    </row>
    <row r="17" spans="1:8" x14ac:dyDescent="0.2">
      <c r="A17">
        <v>13</v>
      </c>
      <c r="B17">
        <v>14</v>
      </c>
      <c r="C17">
        <v>14</v>
      </c>
      <c r="D17" t="s">
        <v>247</v>
      </c>
      <c r="E17" t="s">
        <v>17</v>
      </c>
      <c r="F17" t="s">
        <v>7</v>
      </c>
      <c r="G17">
        <v>25</v>
      </c>
      <c r="H17">
        <v>2</v>
      </c>
    </row>
    <row r="18" spans="1:8" x14ac:dyDescent="0.2">
      <c r="A18">
        <v>14</v>
      </c>
      <c r="B18">
        <v>15</v>
      </c>
      <c r="C18">
        <v>15</v>
      </c>
      <c r="D18" t="s">
        <v>248</v>
      </c>
      <c r="E18" t="s">
        <v>18</v>
      </c>
      <c r="F18" t="s">
        <v>3</v>
      </c>
      <c r="G18">
        <v>18</v>
      </c>
      <c r="H18">
        <v>2</v>
      </c>
    </row>
    <row r="19" spans="1:8" x14ac:dyDescent="0.2">
      <c r="A19">
        <v>15</v>
      </c>
      <c r="B19">
        <v>16</v>
      </c>
      <c r="C19">
        <v>16</v>
      </c>
      <c r="D19" t="s">
        <v>248</v>
      </c>
      <c r="E19" t="s">
        <v>19</v>
      </c>
      <c r="F19" t="s">
        <v>20</v>
      </c>
      <c r="G19">
        <v>0</v>
      </c>
      <c r="H19">
        <v>0</v>
      </c>
    </row>
    <row r="20" spans="1:8" x14ac:dyDescent="0.2">
      <c r="A20">
        <v>16</v>
      </c>
      <c r="B20">
        <v>17</v>
      </c>
      <c r="C20">
        <v>17</v>
      </c>
      <c r="D20" t="s">
        <v>249</v>
      </c>
      <c r="E20" t="s">
        <v>21</v>
      </c>
      <c r="F20" t="s">
        <v>22</v>
      </c>
      <c r="G20">
        <v>33</v>
      </c>
      <c r="H20">
        <v>4</v>
      </c>
    </row>
    <row r="21" spans="1:8" x14ac:dyDescent="0.2">
      <c r="A21">
        <v>17</v>
      </c>
      <c r="B21">
        <v>19</v>
      </c>
      <c r="D21" t="s">
        <v>224</v>
      </c>
      <c r="E21" t="s">
        <v>23</v>
      </c>
      <c r="F21" t="s">
        <v>3</v>
      </c>
      <c r="G21">
        <v>25</v>
      </c>
      <c r="H21">
        <v>2</v>
      </c>
    </row>
    <row r="22" spans="1:8" x14ac:dyDescent="0.2">
      <c r="A22">
        <v>18</v>
      </c>
      <c r="B22">
        <v>20</v>
      </c>
      <c r="C22">
        <v>19</v>
      </c>
      <c r="D22" t="s">
        <v>250</v>
      </c>
      <c r="E22" t="s">
        <v>24</v>
      </c>
      <c r="F22" t="s">
        <v>25</v>
      </c>
      <c r="G22">
        <v>118</v>
      </c>
      <c r="H22">
        <v>19</v>
      </c>
    </row>
    <row r="23" spans="1:8" x14ac:dyDescent="0.2">
      <c r="A23">
        <v>19</v>
      </c>
      <c r="B23">
        <v>21</v>
      </c>
      <c r="C23">
        <v>20</v>
      </c>
      <c r="D23" t="s">
        <v>250</v>
      </c>
      <c r="E23" t="s">
        <v>24</v>
      </c>
      <c r="F23" t="s">
        <v>26</v>
      </c>
      <c r="G23">
        <v>30</v>
      </c>
      <c r="H23">
        <v>13</v>
      </c>
    </row>
    <row r="24" spans="1:8" x14ac:dyDescent="0.2">
      <c r="A24">
        <v>20</v>
      </c>
      <c r="B24">
        <v>22</v>
      </c>
      <c r="C24">
        <v>21</v>
      </c>
      <c r="D24" t="s">
        <v>250</v>
      </c>
      <c r="E24" t="s">
        <v>27</v>
      </c>
      <c r="F24" t="s">
        <v>3</v>
      </c>
      <c r="G24">
        <v>239</v>
      </c>
      <c r="H24">
        <v>51</v>
      </c>
    </row>
    <row r="25" spans="1:8" x14ac:dyDescent="0.2">
      <c r="A25">
        <v>21</v>
      </c>
      <c r="B25">
        <v>24</v>
      </c>
      <c r="C25">
        <v>23</v>
      </c>
      <c r="D25" t="s">
        <v>29</v>
      </c>
      <c r="E25" t="s">
        <v>30</v>
      </c>
      <c r="F25" t="s">
        <v>3</v>
      </c>
      <c r="G25">
        <v>105</v>
      </c>
      <c r="H25">
        <v>22</v>
      </c>
    </row>
    <row r="26" spans="1:8" x14ac:dyDescent="0.2">
      <c r="A26">
        <v>22</v>
      </c>
      <c r="D26" t="s">
        <v>29</v>
      </c>
      <c r="E26" t="s">
        <v>200</v>
      </c>
      <c r="F26" t="s">
        <v>20</v>
      </c>
      <c r="G26">
        <v>0</v>
      </c>
      <c r="H26">
        <v>0</v>
      </c>
    </row>
    <row r="27" spans="1:8" x14ac:dyDescent="0.2">
      <c r="A27">
        <v>23</v>
      </c>
      <c r="D27" t="s">
        <v>29</v>
      </c>
      <c r="E27" t="s">
        <v>201</v>
      </c>
      <c r="F27" t="s">
        <v>69</v>
      </c>
      <c r="G27">
        <v>3</v>
      </c>
      <c r="H27">
        <v>1</v>
      </c>
    </row>
    <row r="28" spans="1:8" x14ac:dyDescent="0.2">
      <c r="A28">
        <v>24</v>
      </c>
      <c r="D28" t="s">
        <v>29</v>
      </c>
      <c r="E28" t="s">
        <v>202</v>
      </c>
      <c r="F28" t="s">
        <v>8</v>
      </c>
      <c r="G28">
        <v>0</v>
      </c>
      <c r="H28">
        <v>0</v>
      </c>
    </row>
    <row r="29" spans="1:8" x14ac:dyDescent="0.2">
      <c r="A29">
        <v>25</v>
      </c>
      <c r="D29" t="s">
        <v>29</v>
      </c>
      <c r="E29" t="s">
        <v>203</v>
      </c>
      <c r="F29" t="s">
        <v>8</v>
      </c>
      <c r="G29">
        <v>0</v>
      </c>
      <c r="H29">
        <v>0</v>
      </c>
    </row>
    <row r="30" spans="1:8" x14ac:dyDescent="0.2">
      <c r="A30">
        <v>26</v>
      </c>
      <c r="B30">
        <v>29</v>
      </c>
      <c r="C30">
        <v>28</v>
      </c>
      <c r="D30" t="s">
        <v>32</v>
      </c>
      <c r="E30" t="s">
        <v>33</v>
      </c>
      <c r="F30" t="s">
        <v>3</v>
      </c>
      <c r="G30">
        <v>71</v>
      </c>
      <c r="H30">
        <v>29</v>
      </c>
    </row>
    <row r="31" spans="1:8" x14ac:dyDescent="0.2">
      <c r="A31">
        <v>27</v>
      </c>
      <c r="B31">
        <v>30</v>
      </c>
      <c r="C31">
        <v>29</v>
      </c>
      <c r="D31" t="s">
        <v>32</v>
      </c>
      <c r="E31" t="s">
        <v>34</v>
      </c>
      <c r="F31" t="s">
        <v>35</v>
      </c>
      <c r="G31">
        <v>0</v>
      </c>
      <c r="H31">
        <v>0</v>
      </c>
    </row>
    <row r="32" spans="1:8" x14ac:dyDescent="0.2">
      <c r="A32">
        <v>28</v>
      </c>
      <c r="D32" t="s">
        <v>32</v>
      </c>
      <c r="E32" t="s">
        <v>204</v>
      </c>
      <c r="F32" t="s">
        <v>31</v>
      </c>
      <c r="G32">
        <v>0</v>
      </c>
      <c r="H32">
        <v>0</v>
      </c>
    </row>
    <row r="33" spans="1:8" x14ac:dyDescent="0.2">
      <c r="A33">
        <v>29</v>
      </c>
      <c r="B33">
        <v>31</v>
      </c>
      <c r="C33">
        <v>30</v>
      </c>
      <c r="D33" t="s">
        <v>251</v>
      </c>
      <c r="E33" t="s">
        <v>36</v>
      </c>
      <c r="F33" t="s">
        <v>3</v>
      </c>
      <c r="G33">
        <v>44</v>
      </c>
      <c r="H33">
        <v>10</v>
      </c>
    </row>
    <row r="34" spans="1:8" x14ac:dyDescent="0.2">
      <c r="A34">
        <v>30</v>
      </c>
      <c r="B34">
        <v>32</v>
      </c>
      <c r="C34">
        <v>31</v>
      </c>
      <c r="D34" t="s">
        <v>252</v>
      </c>
      <c r="E34" t="s">
        <v>37</v>
      </c>
      <c r="F34" t="s">
        <v>3</v>
      </c>
      <c r="G34">
        <v>210</v>
      </c>
      <c r="H34">
        <v>12</v>
      </c>
    </row>
    <row r="35" spans="1:8" x14ac:dyDescent="0.2">
      <c r="A35">
        <v>31</v>
      </c>
      <c r="B35">
        <v>33</v>
      </c>
      <c r="C35">
        <v>33</v>
      </c>
      <c r="D35" t="s">
        <v>38</v>
      </c>
      <c r="E35" t="s">
        <v>39</v>
      </c>
      <c r="F35" t="s">
        <v>25</v>
      </c>
      <c r="G35">
        <v>66</v>
      </c>
      <c r="H35">
        <v>15</v>
      </c>
    </row>
    <row r="36" spans="1:8" x14ac:dyDescent="0.2">
      <c r="A36">
        <v>32</v>
      </c>
      <c r="B36">
        <v>34</v>
      </c>
      <c r="C36">
        <v>34</v>
      </c>
      <c r="D36" t="s">
        <v>38</v>
      </c>
      <c r="E36" t="s">
        <v>39</v>
      </c>
      <c r="F36" t="s">
        <v>35</v>
      </c>
      <c r="G36">
        <v>140</v>
      </c>
      <c r="H36">
        <v>29</v>
      </c>
    </row>
    <row r="37" spans="1:8" x14ac:dyDescent="0.2">
      <c r="A37">
        <v>33</v>
      </c>
      <c r="D37" t="s">
        <v>38</v>
      </c>
      <c r="E37" t="s">
        <v>39</v>
      </c>
      <c r="F37" t="s">
        <v>205</v>
      </c>
      <c r="G37">
        <v>0</v>
      </c>
      <c r="H37">
        <v>0</v>
      </c>
    </row>
    <row r="38" spans="1:8" x14ac:dyDescent="0.2">
      <c r="A38">
        <v>34</v>
      </c>
      <c r="B38">
        <v>35</v>
      </c>
      <c r="C38">
        <v>36</v>
      </c>
      <c r="D38" t="s">
        <v>38</v>
      </c>
      <c r="E38" t="s">
        <v>39</v>
      </c>
      <c r="F38" t="s">
        <v>40</v>
      </c>
      <c r="G38">
        <v>31</v>
      </c>
      <c r="H38">
        <v>8</v>
      </c>
    </row>
    <row r="39" spans="1:8" x14ac:dyDescent="0.2">
      <c r="A39">
        <v>35</v>
      </c>
      <c r="B39">
        <v>36</v>
      </c>
      <c r="C39">
        <v>37</v>
      </c>
      <c r="D39" t="s">
        <v>38</v>
      </c>
      <c r="E39" t="s">
        <v>41</v>
      </c>
      <c r="F39" t="s">
        <v>42</v>
      </c>
      <c r="G39">
        <v>30</v>
      </c>
      <c r="H39">
        <v>15</v>
      </c>
    </row>
    <row r="40" spans="1:8" x14ac:dyDescent="0.2">
      <c r="A40">
        <v>36</v>
      </c>
      <c r="B40">
        <v>37</v>
      </c>
      <c r="C40">
        <v>38</v>
      </c>
      <c r="D40" t="s">
        <v>38</v>
      </c>
      <c r="E40" t="s">
        <v>43</v>
      </c>
      <c r="F40" t="s">
        <v>42</v>
      </c>
      <c r="G40">
        <v>3</v>
      </c>
      <c r="H40">
        <v>3</v>
      </c>
    </row>
    <row r="41" spans="1:8" x14ac:dyDescent="0.2">
      <c r="A41">
        <v>37</v>
      </c>
      <c r="B41">
        <v>39</v>
      </c>
      <c r="C41">
        <v>40</v>
      </c>
      <c r="D41" t="s">
        <v>38</v>
      </c>
      <c r="E41" t="s">
        <v>44</v>
      </c>
      <c r="F41" t="s">
        <v>42</v>
      </c>
      <c r="G41">
        <v>6</v>
      </c>
      <c r="H41">
        <v>0</v>
      </c>
    </row>
    <row r="42" spans="1:8" x14ac:dyDescent="0.2">
      <c r="A42">
        <v>38</v>
      </c>
      <c r="B42">
        <v>40</v>
      </c>
      <c r="C42">
        <v>41</v>
      </c>
      <c r="D42" t="s">
        <v>38</v>
      </c>
      <c r="E42" t="s">
        <v>45</v>
      </c>
      <c r="F42" t="s">
        <v>8</v>
      </c>
      <c r="G42">
        <v>0</v>
      </c>
      <c r="H42">
        <v>0</v>
      </c>
    </row>
    <row r="43" spans="1:8" x14ac:dyDescent="0.2">
      <c r="A43">
        <v>39</v>
      </c>
      <c r="B43">
        <v>41</v>
      </c>
      <c r="C43">
        <v>42</v>
      </c>
      <c r="D43" t="s">
        <v>38</v>
      </c>
      <c r="E43" t="s">
        <v>46</v>
      </c>
      <c r="F43" t="s">
        <v>8</v>
      </c>
      <c r="G43">
        <v>0</v>
      </c>
      <c r="H43">
        <v>0</v>
      </c>
    </row>
    <row r="44" spans="1:8" x14ac:dyDescent="0.2">
      <c r="A44">
        <v>40</v>
      </c>
      <c r="B44">
        <v>43</v>
      </c>
      <c r="D44" t="s">
        <v>47</v>
      </c>
      <c r="E44" t="s">
        <v>48</v>
      </c>
      <c r="F44" t="s">
        <v>8</v>
      </c>
      <c r="G44">
        <v>0</v>
      </c>
      <c r="H44">
        <v>0</v>
      </c>
    </row>
    <row r="45" spans="1:8" x14ac:dyDescent="0.2">
      <c r="A45">
        <v>41</v>
      </c>
      <c r="B45">
        <v>44</v>
      </c>
      <c r="C45">
        <v>44</v>
      </c>
      <c r="D45" t="s">
        <v>47</v>
      </c>
      <c r="E45" t="s">
        <v>49</v>
      </c>
      <c r="F45" t="s">
        <v>3</v>
      </c>
      <c r="G45">
        <v>120</v>
      </c>
      <c r="H45">
        <v>22</v>
      </c>
    </row>
    <row r="46" spans="1:8" x14ac:dyDescent="0.2">
      <c r="A46">
        <v>42</v>
      </c>
      <c r="B46">
        <v>45</v>
      </c>
      <c r="C46">
        <v>45</v>
      </c>
      <c r="D46" t="s">
        <v>47</v>
      </c>
      <c r="E46" t="s">
        <v>50</v>
      </c>
      <c r="F46" t="s">
        <v>20</v>
      </c>
      <c r="G46">
        <v>4</v>
      </c>
      <c r="H46">
        <v>1</v>
      </c>
    </row>
    <row r="47" spans="1:8" x14ac:dyDescent="0.2">
      <c r="A47">
        <v>43</v>
      </c>
      <c r="B47">
        <v>46</v>
      </c>
      <c r="C47">
        <v>46</v>
      </c>
      <c r="D47" t="s">
        <v>51</v>
      </c>
      <c r="E47" t="s">
        <v>51</v>
      </c>
      <c r="F47" t="s">
        <v>3</v>
      </c>
      <c r="G47">
        <v>211</v>
      </c>
      <c r="H47">
        <v>44</v>
      </c>
    </row>
    <row r="48" spans="1:8" x14ac:dyDescent="0.2">
      <c r="A48">
        <v>44</v>
      </c>
      <c r="B48">
        <v>48</v>
      </c>
      <c r="C48">
        <v>48</v>
      </c>
      <c r="D48" t="s">
        <v>52</v>
      </c>
      <c r="E48" t="s">
        <v>53</v>
      </c>
      <c r="F48" t="s">
        <v>3</v>
      </c>
      <c r="G48">
        <v>215</v>
      </c>
      <c r="H48">
        <v>20</v>
      </c>
    </row>
    <row r="49" spans="1:8" x14ac:dyDescent="0.2">
      <c r="A49">
        <v>45</v>
      </c>
      <c r="B49">
        <v>49</v>
      </c>
      <c r="C49">
        <v>49</v>
      </c>
      <c r="D49" t="s">
        <v>52</v>
      </c>
      <c r="E49" t="s">
        <v>54</v>
      </c>
      <c r="F49" t="s">
        <v>35</v>
      </c>
      <c r="G49">
        <v>0</v>
      </c>
      <c r="H49">
        <v>0</v>
      </c>
    </row>
    <row r="50" spans="1:8" x14ac:dyDescent="0.2">
      <c r="A50">
        <v>46</v>
      </c>
      <c r="B50">
        <v>53</v>
      </c>
      <c r="C50">
        <v>53</v>
      </c>
      <c r="D50" t="s">
        <v>52</v>
      </c>
      <c r="E50" t="s">
        <v>55</v>
      </c>
      <c r="F50" t="s">
        <v>35</v>
      </c>
      <c r="G50">
        <v>41</v>
      </c>
      <c r="H50">
        <v>5</v>
      </c>
    </row>
    <row r="51" spans="1:8" x14ac:dyDescent="0.2">
      <c r="A51">
        <v>47</v>
      </c>
      <c r="B51">
        <v>55</v>
      </c>
      <c r="C51">
        <v>55</v>
      </c>
      <c r="D51" t="s">
        <v>52</v>
      </c>
      <c r="E51" t="s">
        <v>56</v>
      </c>
      <c r="F51" t="s">
        <v>8</v>
      </c>
      <c r="G51">
        <v>0</v>
      </c>
      <c r="H51">
        <v>0</v>
      </c>
    </row>
    <row r="52" spans="1:8" x14ac:dyDescent="0.2">
      <c r="A52">
        <v>48</v>
      </c>
      <c r="B52">
        <v>57</v>
      </c>
      <c r="C52">
        <v>57</v>
      </c>
      <c r="D52" t="s">
        <v>52</v>
      </c>
      <c r="E52" t="s">
        <v>57</v>
      </c>
      <c r="F52" t="s">
        <v>58</v>
      </c>
      <c r="G52">
        <v>0</v>
      </c>
      <c r="H52">
        <v>0</v>
      </c>
    </row>
    <row r="53" spans="1:8" x14ac:dyDescent="0.2">
      <c r="A53">
        <v>49</v>
      </c>
      <c r="B53">
        <v>58</v>
      </c>
      <c r="C53">
        <v>58</v>
      </c>
      <c r="D53" t="s">
        <v>253</v>
      </c>
      <c r="E53" t="s">
        <v>59</v>
      </c>
      <c r="F53" t="s">
        <v>35</v>
      </c>
      <c r="G53">
        <v>26</v>
      </c>
      <c r="H53">
        <v>3</v>
      </c>
    </row>
    <row r="54" spans="1:8" x14ac:dyDescent="0.2">
      <c r="A54">
        <v>50</v>
      </c>
      <c r="B54">
        <v>59</v>
      </c>
      <c r="C54">
        <v>59</v>
      </c>
      <c r="D54" t="s">
        <v>60</v>
      </c>
      <c r="E54" t="s">
        <v>61</v>
      </c>
      <c r="F54" t="s">
        <v>25</v>
      </c>
      <c r="G54">
        <v>67</v>
      </c>
      <c r="H54">
        <v>18</v>
      </c>
    </row>
    <row r="55" spans="1:8" x14ac:dyDescent="0.2">
      <c r="A55">
        <v>51</v>
      </c>
      <c r="B55">
        <v>60</v>
      </c>
      <c r="C55">
        <v>61</v>
      </c>
      <c r="D55" t="s">
        <v>60</v>
      </c>
      <c r="E55" t="s">
        <v>62</v>
      </c>
      <c r="F55" t="s">
        <v>35</v>
      </c>
      <c r="G55">
        <v>48</v>
      </c>
      <c r="H55">
        <v>12</v>
      </c>
    </row>
    <row r="56" spans="1:8" x14ac:dyDescent="0.2">
      <c r="A56">
        <v>52</v>
      </c>
      <c r="B56">
        <v>61</v>
      </c>
      <c r="C56">
        <v>62</v>
      </c>
      <c r="D56" t="s">
        <v>225</v>
      </c>
      <c r="E56" t="s">
        <v>63</v>
      </c>
      <c r="F56" t="s">
        <v>207</v>
      </c>
      <c r="G56">
        <v>171</v>
      </c>
      <c r="H56">
        <v>22</v>
      </c>
    </row>
    <row r="57" spans="1:8" x14ac:dyDescent="0.2">
      <c r="A57">
        <v>53</v>
      </c>
      <c r="B57">
        <v>62</v>
      </c>
      <c r="C57">
        <v>63</v>
      </c>
      <c r="D57" t="s">
        <v>225</v>
      </c>
      <c r="E57" t="s">
        <v>63</v>
      </c>
      <c r="F57" t="s">
        <v>40</v>
      </c>
      <c r="G57">
        <v>14</v>
      </c>
      <c r="H57">
        <v>1</v>
      </c>
    </row>
    <row r="58" spans="1:8" x14ac:dyDescent="0.2">
      <c r="A58">
        <v>54</v>
      </c>
      <c r="D58" t="s">
        <v>225</v>
      </c>
      <c r="E58" t="s">
        <v>63</v>
      </c>
      <c r="F58" t="s">
        <v>206</v>
      </c>
      <c r="G58">
        <v>0</v>
      </c>
      <c r="H58">
        <v>0</v>
      </c>
    </row>
    <row r="59" spans="1:8" x14ac:dyDescent="0.2">
      <c r="A59">
        <v>55</v>
      </c>
      <c r="B59">
        <v>63</v>
      </c>
      <c r="C59">
        <v>64</v>
      </c>
      <c r="D59" t="s">
        <v>225</v>
      </c>
      <c r="E59" t="s">
        <v>64</v>
      </c>
      <c r="F59" t="s">
        <v>35</v>
      </c>
      <c r="G59">
        <v>26</v>
      </c>
      <c r="H59">
        <v>5</v>
      </c>
    </row>
    <row r="60" spans="1:8" x14ac:dyDescent="0.2">
      <c r="A60">
        <v>56</v>
      </c>
      <c r="B60">
        <v>64</v>
      </c>
      <c r="C60">
        <v>65</v>
      </c>
      <c r="D60" t="s">
        <v>225</v>
      </c>
      <c r="E60" t="s">
        <v>65</v>
      </c>
      <c r="F60" t="s">
        <v>35</v>
      </c>
      <c r="G60">
        <v>50</v>
      </c>
      <c r="H60">
        <v>5</v>
      </c>
    </row>
    <row r="61" spans="1:8" x14ac:dyDescent="0.2">
      <c r="A61">
        <v>57</v>
      </c>
      <c r="B61">
        <v>65</v>
      </c>
      <c r="C61">
        <v>66</v>
      </c>
      <c r="D61" t="s">
        <v>225</v>
      </c>
      <c r="E61" t="s">
        <v>66</v>
      </c>
      <c r="F61" t="s">
        <v>35</v>
      </c>
      <c r="G61">
        <v>16</v>
      </c>
      <c r="H61">
        <v>2</v>
      </c>
    </row>
    <row r="62" spans="1:8" x14ac:dyDescent="0.2">
      <c r="A62">
        <v>58</v>
      </c>
      <c r="B62">
        <v>66</v>
      </c>
      <c r="C62">
        <v>67</v>
      </c>
      <c r="D62" t="s">
        <v>225</v>
      </c>
      <c r="E62" t="s">
        <v>67</v>
      </c>
      <c r="F62" t="s">
        <v>35</v>
      </c>
      <c r="G62">
        <v>22</v>
      </c>
      <c r="H62">
        <v>2</v>
      </c>
    </row>
    <row r="63" spans="1:8" x14ac:dyDescent="0.2">
      <c r="A63">
        <v>59</v>
      </c>
      <c r="B63">
        <v>67</v>
      </c>
      <c r="C63">
        <v>68</v>
      </c>
      <c r="D63" t="s">
        <v>225</v>
      </c>
      <c r="E63" t="s">
        <v>68</v>
      </c>
      <c r="F63" t="s">
        <v>69</v>
      </c>
      <c r="G63">
        <v>4</v>
      </c>
      <c r="H63">
        <v>1</v>
      </c>
    </row>
    <row r="64" spans="1:8" x14ac:dyDescent="0.2">
      <c r="A64">
        <v>60</v>
      </c>
      <c r="B64">
        <v>68</v>
      </c>
      <c r="C64">
        <v>70</v>
      </c>
      <c r="D64" t="s">
        <v>226</v>
      </c>
      <c r="E64" t="s">
        <v>70</v>
      </c>
      <c r="F64" t="s">
        <v>3</v>
      </c>
      <c r="G64">
        <v>244</v>
      </c>
      <c r="H64">
        <v>29</v>
      </c>
    </row>
    <row r="65" spans="1:8" x14ac:dyDescent="0.2">
      <c r="A65">
        <v>61</v>
      </c>
      <c r="B65">
        <v>71</v>
      </c>
      <c r="C65">
        <v>75</v>
      </c>
      <c r="D65" t="s">
        <v>226</v>
      </c>
      <c r="E65" t="s">
        <v>71</v>
      </c>
      <c r="F65" t="s">
        <v>69</v>
      </c>
      <c r="G65">
        <v>48</v>
      </c>
      <c r="H65">
        <v>9</v>
      </c>
    </row>
    <row r="66" spans="1:8" x14ac:dyDescent="0.2">
      <c r="A66">
        <v>62</v>
      </c>
      <c r="B66">
        <v>72</v>
      </c>
      <c r="C66">
        <v>77</v>
      </c>
      <c r="D66" t="s">
        <v>226</v>
      </c>
      <c r="E66" t="s">
        <v>72</v>
      </c>
      <c r="F66" t="s">
        <v>14</v>
      </c>
      <c r="G66">
        <v>43</v>
      </c>
      <c r="H66">
        <v>6</v>
      </c>
    </row>
    <row r="67" spans="1:8" x14ac:dyDescent="0.2">
      <c r="A67">
        <v>63</v>
      </c>
      <c r="D67" t="s">
        <v>226</v>
      </c>
      <c r="E67" t="s">
        <v>72</v>
      </c>
      <c r="F67" t="s">
        <v>208</v>
      </c>
      <c r="G67">
        <v>0</v>
      </c>
      <c r="H67">
        <v>0</v>
      </c>
    </row>
    <row r="68" spans="1:8" x14ac:dyDescent="0.2">
      <c r="A68">
        <v>64</v>
      </c>
      <c r="B68">
        <v>74</v>
      </c>
      <c r="C68">
        <v>78</v>
      </c>
      <c r="D68" t="s">
        <v>226</v>
      </c>
      <c r="E68" t="s">
        <v>73</v>
      </c>
      <c r="F68" t="s">
        <v>8</v>
      </c>
      <c r="G68">
        <v>0</v>
      </c>
      <c r="H68">
        <v>0</v>
      </c>
    </row>
    <row r="69" spans="1:8" x14ac:dyDescent="0.2">
      <c r="A69">
        <v>65</v>
      </c>
      <c r="B69">
        <v>75</v>
      </c>
      <c r="C69">
        <v>79</v>
      </c>
      <c r="D69" t="s">
        <v>254</v>
      </c>
      <c r="E69" t="s">
        <v>74</v>
      </c>
      <c r="F69" t="s">
        <v>3</v>
      </c>
      <c r="G69">
        <v>77</v>
      </c>
      <c r="H69">
        <v>12</v>
      </c>
    </row>
    <row r="70" spans="1:8" x14ac:dyDescent="0.2">
      <c r="A70">
        <v>66</v>
      </c>
      <c r="B70">
        <v>76</v>
      </c>
      <c r="C70">
        <v>80</v>
      </c>
      <c r="D70" t="s">
        <v>254</v>
      </c>
      <c r="E70" t="s">
        <v>74</v>
      </c>
      <c r="F70" t="s">
        <v>26</v>
      </c>
      <c r="G70">
        <v>13</v>
      </c>
      <c r="H70">
        <v>6</v>
      </c>
    </row>
    <row r="71" spans="1:8" x14ac:dyDescent="0.2">
      <c r="A71">
        <v>67</v>
      </c>
      <c r="B71">
        <v>77</v>
      </c>
      <c r="C71">
        <v>81</v>
      </c>
      <c r="D71" t="s">
        <v>227</v>
      </c>
      <c r="E71" t="s">
        <v>75</v>
      </c>
      <c r="F71" t="s">
        <v>25</v>
      </c>
      <c r="G71">
        <v>115</v>
      </c>
      <c r="H71">
        <v>7</v>
      </c>
    </row>
    <row r="72" spans="1:8" x14ac:dyDescent="0.2">
      <c r="A72">
        <v>68</v>
      </c>
      <c r="D72" t="s">
        <v>227</v>
      </c>
      <c r="E72" t="s">
        <v>209</v>
      </c>
      <c r="F72" t="s">
        <v>210</v>
      </c>
      <c r="G72">
        <v>43</v>
      </c>
      <c r="H72">
        <v>2</v>
      </c>
    </row>
    <row r="73" spans="1:8" x14ac:dyDescent="0.2">
      <c r="A73">
        <v>69</v>
      </c>
      <c r="B73">
        <v>78</v>
      </c>
      <c r="C73">
        <v>82</v>
      </c>
      <c r="D73" t="s">
        <v>255</v>
      </c>
      <c r="E73" t="s">
        <v>76</v>
      </c>
      <c r="F73" t="s">
        <v>3</v>
      </c>
      <c r="G73">
        <v>56</v>
      </c>
      <c r="H73">
        <v>4</v>
      </c>
    </row>
    <row r="74" spans="1:8" x14ac:dyDescent="0.2">
      <c r="A74">
        <v>70</v>
      </c>
      <c r="B74">
        <v>79</v>
      </c>
      <c r="C74">
        <v>83</v>
      </c>
      <c r="D74" t="s">
        <v>77</v>
      </c>
      <c r="E74" t="s">
        <v>78</v>
      </c>
      <c r="F74" t="s">
        <v>3</v>
      </c>
      <c r="G74">
        <v>409</v>
      </c>
      <c r="H74">
        <v>83</v>
      </c>
    </row>
    <row r="75" spans="1:8" x14ac:dyDescent="0.2">
      <c r="A75">
        <v>71</v>
      </c>
      <c r="B75">
        <v>80</v>
      </c>
      <c r="C75">
        <v>84</v>
      </c>
      <c r="D75" t="s">
        <v>77</v>
      </c>
      <c r="E75" t="s">
        <v>79</v>
      </c>
      <c r="F75" t="s">
        <v>3</v>
      </c>
      <c r="G75">
        <v>44</v>
      </c>
      <c r="H75">
        <v>8</v>
      </c>
    </row>
    <row r="76" spans="1:8" x14ac:dyDescent="0.2">
      <c r="A76">
        <v>72</v>
      </c>
      <c r="D76" t="s">
        <v>77</v>
      </c>
      <c r="E76" t="s">
        <v>211</v>
      </c>
      <c r="F76" t="s">
        <v>26</v>
      </c>
      <c r="G76">
        <v>7</v>
      </c>
      <c r="H76">
        <v>2</v>
      </c>
    </row>
    <row r="77" spans="1:8" x14ac:dyDescent="0.2">
      <c r="A77">
        <v>73</v>
      </c>
      <c r="D77" t="s">
        <v>77</v>
      </c>
      <c r="E77" t="s">
        <v>211</v>
      </c>
      <c r="F77" t="s">
        <v>114</v>
      </c>
      <c r="G77">
        <v>0</v>
      </c>
      <c r="H77">
        <v>0</v>
      </c>
    </row>
    <row r="78" spans="1:8" x14ac:dyDescent="0.2">
      <c r="A78">
        <v>74</v>
      </c>
      <c r="B78">
        <v>83</v>
      </c>
      <c r="C78">
        <v>87</v>
      </c>
      <c r="D78" t="s">
        <v>77</v>
      </c>
      <c r="E78" t="s">
        <v>80</v>
      </c>
      <c r="F78" t="s">
        <v>20</v>
      </c>
      <c r="G78">
        <v>0</v>
      </c>
      <c r="H78">
        <v>0</v>
      </c>
    </row>
    <row r="79" spans="1:8" x14ac:dyDescent="0.2">
      <c r="A79">
        <v>75</v>
      </c>
      <c r="B79">
        <v>84</v>
      </c>
      <c r="C79">
        <v>88</v>
      </c>
      <c r="D79" t="s">
        <v>77</v>
      </c>
      <c r="E79" t="s">
        <v>81</v>
      </c>
      <c r="F79" t="s">
        <v>20</v>
      </c>
      <c r="G79">
        <v>25</v>
      </c>
      <c r="H79">
        <v>5</v>
      </c>
    </row>
    <row r="80" spans="1:8" x14ac:dyDescent="0.2">
      <c r="A80">
        <v>76</v>
      </c>
      <c r="B80">
        <v>85</v>
      </c>
      <c r="C80">
        <v>90</v>
      </c>
      <c r="D80" t="s">
        <v>77</v>
      </c>
      <c r="E80" t="s">
        <v>82</v>
      </c>
      <c r="F80" t="s">
        <v>14</v>
      </c>
      <c r="G80">
        <v>4</v>
      </c>
      <c r="H80">
        <v>0</v>
      </c>
    </row>
    <row r="81" spans="1:8" x14ac:dyDescent="0.2">
      <c r="A81">
        <v>77</v>
      </c>
      <c r="B81">
        <v>86</v>
      </c>
      <c r="C81">
        <v>91</v>
      </c>
      <c r="D81" t="s">
        <v>77</v>
      </c>
      <c r="E81" t="s">
        <v>83</v>
      </c>
      <c r="F81" t="s">
        <v>20</v>
      </c>
      <c r="G81">
        <v>14</v>
      </c>
      <c r="H81">
        <v>6</v>
      </c>
    </row>
    <row r="82" spans="1:8" x14ac:dyDescent="0.2">
      <c r="A82">
        <v>78</v>
      </c>
      <c r="B82">
        <v>87</v>
      </c>
      <c r="D82" t="s">
        <v>77</v>
      </c>
      <c r="E82" t="s">
        <v>84</v>
      </c>
      <c r="F82" t="s">
        <v>20</v>
      </c>
      <c r="G82">
        <v>0</v>
      </c>
      <c r="H82">
        <v>0</v>
      </c>
    </row>
    <row r="83" spans="1:8" x14ac:dyDescent="0.2">
      <c r="A83">
        <v>79</v>
      </c>
      <c r="B83">
        <v>88</v>
      </c>
      <c r="C83">
        <v>92</v>
      </c>
      <c r="D83" t="s">
        <v>77</v>
      </c>
      <c r="E83" t="s">
        <v>85</v>
      </c>
      <c r="F83" t="s">
        <v>20</v>
      </c>
      <c r="G83">
        <v>0</v>
      </c>
      <c r="H83">
        <v>0</v>
      </c>
    </row>
    <row r="84" spans="1:8" x14ac:dyDescent="0.2">
      <c r="A84">
        <v>80</v>
      </c>
      <c r="B84">
        <v>89</v>
      </c>
      <c r="D84" t="s">
        <v>77</v>
      </c>
      <c r="E84" t="s">
        <v>86</v>
      </c>
      <c r="F84" t="s">
        <v>20</v>
      </c>
      <c r="G84">
        <v>0</v>
      </c>
      <c r="H84">
        <v>0</v>
      </c>
    </row>
    <row r="85" spans="1:8" x14ac:dyDescent="0.2">
      <c r="A85">
        <v>81</v>
      </c>
      <c r="B85">
        <v>90</v>
      </c>
      <c r="C85">
        <v>93</v>
      </c>
      <c r="D85" t="s">
        <v>77</v>
      </c>
      <c r="E85" t="s">
        <v>87</v>
      </c>
      <c r="F85" t="s">
        <v>20</v>
      </c>
      <c r="G85">
        <v>0</v>
      </c>
      <c r="H85">
        <v>0</v>
      </c>
    </row>
    <row r="86" spans="1:8" x14ac:dyDescent="0.2">
      <c r="A86">
        <v>82</v>
      </c>
      <c r="B86">
        <v>91</v>
      </c>
      <c r="C86">
        <v>95</v>
      </c>
      <c r="D86" t="s">
        <v>77</v>
      </c>
      <c r="E86" t="s">
        <v>88</v>
      </c>
      <c r="F86" t="s">
        <v>20</v>
      </c>
      <c r="G86">
        <v>0</v>
      </c>
      <c r="H86">
        <v>0</v>
      </c>
    </row>
    <row r="87" spans="1:8" x14ac:dyDescent="0.2">
      <c r="A87">
        <v>83</v>
      </c>
      <c r="B87">
        <v>92</v>
      </c>
      <c r="C87">
        <v>97</v>
      </c>
      <c r="D87" t="s">
        <v>228</v>
      </c>
      <c r="E87" t="s">
        <v>89</v>
      </c>
      <c r="F87" t="s">
        <v>25</v>
      </c>
      <c r="G87">
        <v>194</v>
      </c>
      <c r="H87">
        <v>52</v>
      </c>
    </row>
    <row r="88" spans="1:8" x14ac:dyDescent="0.2">
      <c r="A88">
        <v>84</v>
      </c>
      <c r="D88" t="s">
        <v>228</v>
      </c>
      <c r="E88" t="s">
        <v>212</v>
      </c>
      <c r="F88" t="s">
        <v>8</v>
      </c>
      <c r="G88">
        <v>161</v>
      </c>
      <c r="H88">
        <v>63</v>
      </c>
    </row>
    <row r="89" spans="1:8" x14ac:dyDescent="0.2">
      <c r="A89">
        <v>85</v>
      </c>
      <c r="B89">
        <v>94</v>
      </c>
      <c r="C89">
        <v>99</v>
      </c>
      <c r="D89" t="s">
        <v>228</v>
      </c>
      <c r="E89" t="s">
        <v>90</v>
      </c>
      <c r="F89" t="s">
        <v>35</v>
      </c>
      <c r="G89">
        <v>285</v>
      </c>
      <c r="H89">
        <v>39</v>
      </c>
    </row>
    <row r="90" spans="1:8" x14ac:dyDescent="0.2">
      <c r="A90">
        <v>86</v>
      </c>
      <c r="D90" t="s">
        <v>228</v>
      </c>
      <c r="E90" t="s">
        <v>213</v>
      </c>
      <c r="F90" t="s">
        <v>35</v>
      </c>
      <c r="G90">
        <v>369</v>
      </c>
      <c r="H90">
        <v>54</v>
      </c>
    </row>
    <row r="91" spans="1:8" x14ac:dyDescent="0.2">
      <c r="A91">
        <v>87</v>
      </c>
      <c r="B91">
        <v>95</v>
      </c>
      <c r="C91">
        <v>101</v>
      </c>
      <c r="D91" t="s">
        <v>228</v>
      </c>
      <c r="E91" t="s">
        <v>91</v>
      </c>
      <c r="F91" t="s">
        <v>8</v>
      </c>
      <c r="G91">
        <v>528</v>
      </c>
      <c r="H91">
        <v>322</v>
      </c>
    </row>
    <row r="92" spans="1:8" x14ac:dyDescent="0.2">
      <c r="A92">
        <v>88</v>
      </c>
      <c r="B92">
        <v>96</v>
      </c>
      <c r="C92">
        <v>102</v>
      </c>
      <c r="D92" t="s">
        <v>228</v>
      </c>
      <c r="E92" t="s">
        <v>92</v>
      </c>
      <c r="F92" t="s">
        <v>35</v>
      </c>
      <c r="G92">
        <v>370</v>
      </c>
      <c r="H92">
        <v>115</v>
      </c>
    </row>
    <row r="93" spans="1:8" x14ac:dyDescent="0.2">
      <c r="A93">
        <v>89</v>
      </c>
      <c r="B93">
        <v>98</v>
      </c>
      <c r="C93">
        <v>104</v>
      </c>
      <c r="D93" t="s">
        <v>256</v>
      </c>
      <c r="E93" t="s">
        <v>93</v>
      </c>
      <c r="F93" t="s">
        <v>3</v>
      </c>
      <c r="G93">
        <v>212</v>
      </c>
      <c r="H93">
        <v>11</v>
      </c>
    </row>
    <row r="94" spans="1:8" x14ac:dyDescent="0.2">
      <c r="A94">
        <v>90</v>
      </c>
      <c r="B94">
        <v>99</v>
      </c>
      <c r="C94">
        <v>105</v>
      </c>
      <c r="D94" t="s">
        <v>256</v>
      </c>
      <c r="E94" t="s">
        <v>93</v>
      </c>
      <c r="F94" t="s">
        <v>8</v>
      </c>
      <c r="G94">
        <v>34</v>
      </c>
      <c r="H94">
        <v>7</v>
      </c>
    </row>
    <row r="95" spans="1:8" x14ac:dyDescent="0.2">
      <c r="A95">
        <v>91</v>
      </c>
      <c r="B95">
        <v>100</v>
      </c>
      <c r="C95">
        <v>106</v>
      </c>
      <c r="D95" t="s">
        <v>229</v>
      </c>
      <c r="E95" t="s">
        <v>94</v>
      </c>
      <c r="F95" t="s">
        <v>95</v>
      </c>
      <c r="G95">
        <v>25</v>
      </c>
      <c r="H95">
        <v>5</v>
      </c>
    </row>
    <row r="96" spans="1:8" x14ac:dyDescent="0.2">
      <c r="A96">
        <v>92</v>
      </c>
      <c r="B96">
        <v>101</v>
      </c>
      <c r="D96" t="s">
        <v>229</v>
      </c>
      <c r="E96" t="s">
        <v>94</v>
      </c>
      <c r="F96" t="s">
        <v>40</v>
      </c>
      <c r="G96">
        <v>18</v>
      </c>
      <c r="H96">
        <v>3</v>
      </c>
    </row>
    <row r="97" spans="1:8" x14ac:dyDescent="0.2">
      <c r="A97">
        <v>93</v>
      </c>
      <c r="B97">
        <v>102</v>
      </c>
      <c r="C97">
        <v>107</v>
      </c>
      <c r="D97" t="s">
        <v>229</v>
      </c>
      <c r="E97" t="s">
        <v>96</v>
      </c>
      <c r="F97" t="s">
        <v>35</v>
      </c>
      <c r="G97">
        <v>57</v>
      </c>
      <c r="H97">
        <v>5</v>
      </c>
    </row>
    <row r="98" spans="1:8" x14ac:dyDescent="0.2">
      <c r="A98">
        <v>94</v>
      </c>
      <c r="B98">
        <v>103</v>
      </c>
      <c r="C98">
        <v>108</v>
      </c>
      <c r="D98" t="s">
        <v>229</v>
      </c>
      <c r="E98" t="s">
        <v>97</v>
      </c>
      <c r="F98" t="s">
        <v>35</v>
      </c>
      <c r="G98">
        <v>42</v>
      </c>
      <c r="H98">
        <v>4</v>
      </c>
    </row>
    <row r="99" spans="1:8" x14ac:dyDescent="0.2">
      <c r="A99">
        <v>95</v>
      </c>
      <c r="B99">
        <v>104</v>
      </c>
      <c r="C99">
        <v>109</v>
      </c>
      <c r="D99" t="s">
        <v>229</v>
      </c>
      <c r="E99" t="s">
        <v>98</v>
      </c>
      <c r="F99" t="s">
        <v>35</v>
      </c>
      <c r="G99">
        <v>63</v>
      </c>
      <c r="H99">
        <v>5</v>
      </c>
    </row>
    <row r="100" spans="1:8" x14ac:dyDescent="0.2">
      <c r="A100">
        <v>96</v>
      </c>
      <c r="B100">
        <v>105</v>
      </c>
      <c r="C100">
        <v>110</v>
      </c>
      <c r="D100" t="s">
        <v>229</v>
      </c>
      <c r="E100" t="s">
        <v>99</v>
      </c>
      <c r="F100" t="s">
        <v>35</v>
      </c>
      <c r="G100">
        <v>46</v>
      </c>
      <c r="H100">
        <v>4</v>
      </c>
    </row>
    <row r="101" spans="1:8" x14ac:dyDescent="0.2">
      <c r="A101">
        <v>97</v>
      </c>
      <c r="B101">
        <v>106</v>
      </c>
      <c r="C101">
        <v>111</v>
      </c>
      <c r="D101" t="s">
        <v>229</v>
      </c>
      <c r="E101" t="s">
        <v>100</v>
      </c>
      <c r="F101" t="s">
        <v>35</v>
      </c>
      <c r="G101">
        <v>37</v>
      </c>
      <c r="H101">
        <v>4</v>
      </c>
    </row>
    <row r="102" spans="1:8" x14ac:dyDescent="0.2">
      <c r="A102">
        <v>98</v>
      </c>
      <c r="B102">
        <v>108</v>
      </c>
      <c r="C102">
        <v>113</v>
      </c>
      <c r="D102" t="s">
        <v>229</v>
      </c>
      <c r="E102" t="s">
        <v>101</v>
      </c>
      <c r="F102" t="s">
        <v>69</v>
      </c>
      <c r="G102">
        <v>19</v>
      </c>
      <c r="H102">
        <v>5</v>
      </c>
    </row>
    <row r="103" spans="1:8" x14ac:dyDescent="0.2">
      <c r="A103">
        <v>99</v>
      </c>
      <c r="B103">
        <v>109</v>
      </c>
      <c r="C103">
        <v>114</v>
      </c>
      <c r="D103" t="s">
        <v>229</v>
      </c>
      <c r="E103" t="s">
        <v>102</v>
      </c>
      <c r="F103" t="s">
        <v>69</v>
      </c>
      <c r="G103">
        <v>0</v>
      </c>
      <c r="H103">
        <v>0</v>
      </c>
    </row>
    <row r="104" spans="1:8" x14ac:dyDescent="0.2">
      <c r="A104">
        <v>100</v>
      </c>
      <c r="B104">
        <v>110</v>
      </c>
      <c r="C104">
        <v>115</v>
      </c>
      <c r="D104" t="s">
        <v>229</v>
      </c>
      <c r="E104" t="s">
        <v>103</v>
      </c>
      <c r="F104" t="s">
        <v>69</v>
      </c>
      <c r="G104">
        <v>10</v>
      </c>
      <c r="H104">
        <v>2</v>
      </c>
    </row>
    <row r="105" spans="1:8" x14ac:dyDescent="0.2">
      <c r="A105">
        <v>101</v>
      </c>
      <c r="B105">
        <v>111</v>
      </c>
      <c r="C105">
        <v>117</v>
      </c>
      <c r="D105" t="s">
        <v>104</v>
      </c>
      <c r="E105" t="s">
        <v>105</v>
      </c>
      <c r="F105" t="s">
        <v>3</v>
      </c>
      <c r="G105">
        <v>0</v>
      </c>
      <c r="H105">
        <v>0</v>
      </c>
    </row>
    <row r="106" spans="1:8" x14ac:dyDescent="0.2">
      <c r="A106">
        <v>102</v>
      </c>
      <c r="B106">
        <v>112</v>
      </c>
      <c r="C106">
        <v>118</v>
      </c>
      <c r="D106" t="s">
        <v>104</v>
      </c>
      <c r="E106" t="s">
        <v>106</v>
      </c>
      <c r="F106" t="s">
        <v>14</v>
      </c>
      <c r="G106">
        <v>0</v>
      </c>
      <c r="H106">
        <v>0</v>
      </c>
    </row>
    <row r="107" spans="1:8" x14ac:dyDescent="0.2">
      <c r="A107">
        <v>103</v>
      </c>
      <c r="B107">
        <v>113</v>
      </c>
      <c r="C107">
        <v>119</v>
      </c>
      <c r="D107" t="s">
        <v>107</v>
      </c>
      <c r="E107" t="s">
        <v>108</v>
      </c>
      <c r="F107" t="s">
        <v>109</v>
      </c>
      <c r="G107">
        <v>80</v>
      </c>
      <c r="H107">
        <v>29</v>
      </c>
    </row>
    <row r="108" spans="1:8" x14ac:dyDescent="0.2">
      <c r="A108">
        <v>104</v>
      </c>
      <c r="B108">
        <v>114</v>
      </c>
      <c r="C108">
        <v>120</v>
      </c>
      <c r="D108" t="s">
        <v>107</v>
      </c>
      <c r="E108" t="s">
        <v>110</v>
      </c>
      <c r="F108" t="s">
        <v>7</v>
      </c>
      <c r="G108">
        <v>836</v>
      </c>
      <c r="H108">
        <v>233</v>
      </c>
    </row>
    <row r="109" spans="1:8" x14ac:dyDescent="0.2">
      <c r="A109">
        <v>105</v>
      </c>
      <c r="B109">
        <v>115</v>
      </c>
      <c r="C109">
        <v>121</v>
      </c>
      <c r="D109" t="s">
        <v>107</v>
      </c>
      <c r="E109" t="s">
        <v>111</v>
      </c>
      <c r="F109" t="s">
        <v>112</v>
      </c>
      <c r="G109">
        <v>151</v>
      </c>
      <c r="H109">
        <v>30</v>
      </c>
    </row>
    <row r="110" spans="1:8" x14ac:dyDescent="0.2">
      <c r="A110">
        <v>106</v>
      </c>
      <c r="B110">
        <v>116</v>
      </c>
      <c r="C110">
        <v>122</v>
      </c>
      <c r="D110" t="s">
        <v>107</v>
      </c>
      <c r="E110" t="s">
        <v>113</v>
      </c>
      <c r="F110" t="s">
        <v>114</v>
      </c>
      <c r="G110">
        <v>221</v>
      </c>
      <c r="H110">
        <v>20</v>
      </c>
    </row>
    <row r="111" spans="1:8" x14ac:dyDescent="0.2">
      <c r="A111">
        <v>107</v>
      </c>
      <c r="B111">
        <v>117</v>
      </c>
      <c r="C111">
        <v>123</v>
      </c>
      <c r="D111" t="s">
        <v>107</v>
      </c>
      <c r="E111" t="s">
        <v>115</v>
      </c>
      <c r="F111" t="s">
        <v>116</v>
      </c>
      <c r="G111">
        <v>200</v>
      </c>
      <c r="H111">
        <v>9</v>
      </c>
    </row>
    <row r="112" spans="1:8" x14ac:dyDescent="0.2">
      <c r="A112">
        <v>108</v>
      </c>
      <c r="B112">
        <v>118</v>
      </c>
      <c r="C112">
        <v>124</v>
      </c>
      <c r="D112" t="s">
        <v>107</v>
      </c>
      <c r="E112" t="s">
        <v>117</v>
      </c>
      <c r="F112" t="s">
        <v>118</v>
      </c>
      <c r="G112">
        <v>61</v>
      </c>
      <c r="H112">
        <v>22</v>
      </c>
    </row>
    <row r="113" spans="1:8" x14ac:dyDescent="0.2">
      <c r="A113">
        <v>109</v>
      </c>
      <c r="B113">
        <v>119</v>
      </c>
      <c r="C113">
        <v>126</v>
      </c>
      <c r="D113" t="s">
        <v>107</v>
      </c>
      <c r="E113" t="s">
        <v>119</v>
      </c>
      <c r="F113" t="s">
        <v>40</v>
      </c>
      <c r="G113">
        <v>517</v>
      </c>
      <c r="H113">
        <v>201</v>
      </c>
    </row>
    <row r="114" spans="1:8" x14ac:dyDescent="0.2">
      <c r="A114">
        <v>110</v>
      </c>
      <c r="B114">
        <v>121</v>
      </c>
      <c r="C114">
        <v>127</v>
      </c>
      <c r="D114" t="s">
        <v>257</v>
      </c>
      <c r="E114" t="s">
        <v>120</v>
      </c>
      <c r="F114" t="s">
        <v>3</v>
      </c>
      <c r="G114">
        <v>58</v>
      </c>
      <c r="H114">
        <v>9</v>
      </c>
    </row>
    <row r="115" spans="1:8" x14ac:dyDescent="0.2">
      <c r="A115">
        <v>111</v>
      </c>
      <c r="B115">
        <v>122</v>
      </c>
      <c r="C115">
        <v>128</v>
      </c>
      <c r="D115" t="s">
        <v>257</v>
      </c>
      <c r="E115" t="s">
        <v>121</v>
      </c>
      <c r="F115" t="s">
        <v>35</v>
      </c>
      <c r="G115">
        <v>76</v>
      </c>
      <c r="H115">
        <v>20</v>
      </c>
    </row>
    <row r="116" spans="1:8" x14ac:dyDescent="0.2">
      <c r="A116">
        <v>112</v>
      </c>
      <c r="B116">
        <v>123</v>
      </c>
      <c r="C116">
        <v>129</v>
      </c>
      <c r="D116" t="s">
        <v>258</v>
      </c>
      <c r="E116" t="s">
        <v>122</v>
      </c>
      <c r="F116" t="s">
        <v>3</v>
      </c>
      <c r="G116">
        <v>29</v>
      </c>
      <c r="H116">
        <v>3</v>
      </c>
    </row>
    <row r="117" spans="1:8" x14ac:dyDescent="0.2">
      <c r="A117">
        <v>113</v>
      </c>
      <c r="B117">
        <v>124</v>
      </c>
      <c r="C117">
        <v>130</v>
      </c>
      <c r="D117" t="s">
        <v>123</v>
      </c>
      <c r="E117" t="s">
        <v>124</v>
      </c>
      <c r="F117" t="s">
        <v>25</v>
      </c>
      <c r="G117">
        <v>121</v>
      </c>
      <c r="H117">
        <v>0</v>
      </c>
    </row>
    <row r="118" spans="1:8" x14ac:dyDescent="0.2">
      <c r="A118">
        <v>114</v>
      </c>
      <c r="B118">
        <v>125</v>
      </c>
      <c r="C118">
        <v>131</v>
      </c>
      <c r="D118" t="s">
        <v>123</v>
      </c>
      <c r="E118" t="s">
        <v>125</v>
      </c>
      <c r="F118" t="s">
        <v>40</v>
      </c>
      <c r="G118">
        <v>42</v>
      </c>
      <c r="H118">
        <v>5</v>
      </c>
    </row>
    <row r="119" spans="1:8" x14ac:dyDescent="0.2">
      <c r="A119">
        <v>115</v>
      </c>
      <c r="B119">
        <v>126</v>
      </c>
      <c r="C119">
        <v>132</v>
      </c>
      <c r="D119" t="s">
        <v>123</v>
      </c>
      <c r="E119" t="s">
        <v>126</v>
      </c>
      <c r="F119" t="s">
        <v>35</v>
      </c>
      <c r="G119">
        <v>80</v>
      </c>
      <c r="H119">
        <v>2</v>
      </c>
    </row>
    <row r="120" spans="1:8" x14ac:dyDescent="0.2">
      <c r="A120">
        <v>116</v>
      </c>
      <c r="B120">
        <v>127</v>
      </c>
      <c r="C120">
        <v>133</v>
      </c>
      <c r="D120" t="s">
        <v>123</v>
      </c>
      <c r="E120" t="s">
        <v>127</v>
      </c>
      <c r="F120" t="s">
        <v>35</v>
      </c>
      <c r="G120">
        <v>42</v>
      </c>
      <c r="H120">
        <v>10</v>
      </c>
    </row>
    <row r="121" spans="1:8" x14ac:dyDescent="0.2">
      <c r="A121">
        <v>117</v>
      </c>
      <c r="B121">
        <v>128</v>
      </c>
      <c r="C121">
        <v>134</v>
      </c>
      <c r="D121" t="s">
        <v>123</v>
      </c>
      <c r="E121" t="s">
        <v>128</v>
      </c>
      <c r="F121" t="s">
        <v>35</v>
      </c>
      <c r="G121">
        <v>0</v>
      </c>
      <c r="H121">
        <v>15</v>
      </c>
    </row>
    <row r="122" spans="1:8" x14ac:dyDescent="0.2">
      <c r="A122">
        <v>118</v>
      </c>
      <c r="B122">
        <v>129</v>
      </c>
      <c r="C122">
        <v>135</v>
      </c>
      <c r="D122" t="s">
        <v>123</v>
      </c>
      <c r="E122" t="s">
        <v>129</v>
      </c>
      <c r="F122" t="s">
        <v>69</v>
      </c>
      <c r="G122">
        <v>22</v>
      </c>
      <c r="H122">
        <v>1</v>
      </c>
    </row>
    <row r="123" spans="1:8" x14ac:dyDescent="0.2">
      <c r="A123">
        <v>119</v>
      </c>
      <c r="B123">
        <v>130</v>
      </c>
      <c r="C123">
        <v>136</v>
      </c>
      <c r="D123" t="s">
        <v>123</v>
      </c>
      <c r="E123" t="s">
        <v>130</v>
      </c>
      <c r="F123" t="s">
        <v>69</v>
      </c>
      <c r="G123">
        <v>9</v>
      </c>
      <c r="H123">
        <v>0</v>
      </c>
    </row>
    <row r="124" spans="1:8" x14ac:dyDescent="0.2">
      <c r="A124">
        <v>120</v>
      </c>
      <c r="B124">
        <v>131</v>
      </c>
      <c r="C124">
        <v>137</v>
      </c>
      <c r="D124" t="s">
        <v>123</v>
      </c>
      <c r="E124" t="s">
        <v>131</v>
      </c>
      <c r="F124" t="s">
        <v>42</v>
      </c>
      <c r="G124">
        <v>3</v>
      </c>
      <c r="H124">
        <v>2</v>
      </c>
    </row>
    <row r="125" spans="1:8" x14ac:dyDescent="0.2">
      <c r="A125">
        <v>121</v>
      </c>
      <c r="B125">
        <v>132</v>
      </c>
      <c r="C125">
        <v>138</v>
      </c>
      <c r="D125" t="s">
        <v>230</v>
      </c>
      <c r="E125" t="s">
        <v>132</v>
      </c>
      <c r="F125" t="s">
        <v>3</v>
      </c>
      <c r="G125">
        <v>108</v>
      </c>
      <c r="H125">
        <v>10</v>
      </c>
    </row>
    <row r="126" spans="1:8" x14ac:dyDescent="0.2">
      <c r="A126">
        <v>122</v>
      </c>
      <c r="B126">
        <v>133</v>
      </c>
      <c r="D126" t="s">
        <v>230</v>
      </c>
      <c r="E126" t="s">
        <v>132</v>
      </c>
      <c r="F126" t="s">
        <v>69</v>
      </c>
      <c r="G126">
        <v>76</v>
      </c>
      <c r="H126">
        <v>5</v>
      </c>
    </row>
    <row r="127" spans="1:8" x14ac:dyDescent="0.2">
      <c r="A127">
        <v>123</v>
      </c>
      <c r="B127">
        <v>134</v>
      </c>
      <c r="C127">
        <v>139</v>
      </c>
      <c r="D127" t="s">
        <v>230</v>
      </c>
      <c r="E127" t="s">
        <v>133</v>
      </c>
      <c r="F127" t="s">
        <v>40</v>
      </c>
      <c r="G127">
        <v>18</v>
      </c>
      <c r="H127">
        <v>1</v>
      </c>
    </row>
    <row r="128" spans="1:8" x14ac:dyDescent="0.2">
      <c r="A128">
        <v>124</v>
      </c>
      <c r="B128">
        <v>136</v>
      </c>
      <c r="C128">
        <v>141</v>
      </c>
      <c r="D128" t="s">
        <v>134</v>
      </c>
      <c r="E128" t="s">
        <v>135</v>
      </c>
      <c r="F128" t="s">
        <v>3</v>
      </c>
      <c r="G128">
        <v>85</v>
      </c>
      <c r="H128">
        <v>8</v>
      </c>
    </row>
    <row r="129" spans="1:8" x14ac:dyDescent="0.2">
      <c r="A129">
        <v>125</v>
      </c>
      <c r="B129">
        <v>137</v>
      </c>
      <c r="C129">
        <v>142</v>
      </c>
      <c r="D129" t="s">
        <v>134</v>
      </c>
      <c r="E129" t="s">
        <v>136</v>
      </c>
      <c r="F129" t="s">
        <v>35</v>
      </c>
      <c r="G129">
        <v>0</v>
      </c>
      <c r="H129">
        <v>0</v>
      </c>
    </row>
    <row r="130" spans="1:8" x14ac:dyDescent="0.2">
      <c r="A130">
        <v>126</v>
      </c>
      <c r="B130">
        <v>138</v>
      </c>
      <c r="C130">
        <v>143</v>
      </c>
      <c r="D130" t="s">
        <v>134</v>
      </c>
      <c r="E130" t="s">
        <v>137</v>
      </c>
      <c r="F130" t="s">
        <v>35</v>
      </c>
      <c r="G130">
        <v>0</v>
      </c>
      <c r="H130">
        <v>0</v>
      </c>
    </row>
    <row r="131" spans="1:8" x14ac:dyDescent="0.2">
      <c r="A131">
        <v>127</v>
      </c>
      <c r="B131">
        <v>139</v>
      </c>
      <c r="C131">
        <v>144</v>
      </c>
      <c r="D131" t="s">
        <v>134</v>
      </c>
      <c r="E131" t="s">
        <v>138</v>
      </c>
      <c r="F131" t="s">
        <v>35</v>
      </c>
      <c r="G131">
        <v>1</v>
      </c>
      <c r="H131">
        <v>1</v>
      </c>
    </row>
    <row r="132" spans="1:8" x14ac:dyDescent="0.2">
      <c r="A132">
        <v>128</v>
      </c>
      <c r="B132">
        <v>140</v>
      </c>
      <c r="C132">
        <v>146</v>
      </c>
      <c r="D132" t="s">
        <v>134</v>
      </c>
      <c r="E132" t="s">
        <v>139</v>
      </c>
      <c r="F132" t="s">
        <v>14</v>
      </c>
      <c r="G132">
        <v>97</v>
      </c>
      <c r="H132">
        <v>27</v>
      </c>
    </row>
    <row r="133" spans="1:8" x14ac:dyDescent="0.2">
      <c r="A133">
        <v>129</v>
      </c>
      <c r="B133">
        <v>141</v>
      </c>
      <c r="C133">
        <v>147</v>
      </c>
      <c r="D133" t="s">
        <v>134</v>
      </c>
      <c r="E133" t="s">
        <v>140</v>
      </c>
      <c r="F133" t="s">
        <v>14</v>
      </c>
      <c r="G133">
        <v>7</v>
      </c>
      <c r="H133">
        <v>4</v>
      </c>
    </row>
    <row r="134" spans="1:8" x14ac:dyDescent="0.2">
      <c r="A134">
        <v>130</v>
      </c>
      <c r="B134">
        <v>142</v>
      </c>
      <c r="C134">
        <v>148</v>
      </c>
      <c r="D134" t="s">
        <v>259</v>
      </c>
      <c r="E134" t="s">
        <v>141</v>
      </c>
      <c r="F134" t="s">
        <v>25</v>
      </c>
      <c r="G134">
        <v>41</v>
      </c>
      <c r="H134">
        <v>2</v>
      </c>
    </row>
    <row r="135" spans="1:8" x14ac:dyDescent="0.2">
      <c r="A135">
        <v>131</v>
      </c>
      <c r="B135">
        <v>143</v>
      </c>
      <c r="C135">
        <v>149</v>
      </c>
      <c r="D135" t="s">
        <v>259</v>
      </c>
      <c r="E135" t="s">
        <v>141</v>
      </c>
      <c r="F135" t="s">
        <v>14</v>
      </c>
      <c r="G135">
        <v>52</v>
      </c>
      <c r="H135">
        <v>9</v>
      </c>
    </row>
    <row r="136" spans="1:8" x14ac:dyDescent="0.2">
      <c r="A136">
        <v>132</v>
      </c>
      <c r="B136">
        <v>145</v>
      </c>
      <c r="C136">
        <v>151</v>
      </c>
      <c r="D136" t="s">
        <v>259</v>
      </c>
      <c r="E136" t="s">
        <v>142</v>
      </c>
      <c r="F136" t="s">
        <v>35</v>
      </c>
      <c r="G136">
        <v>83</v>
      </c>
      <c r="H136">
        <v>4</v>
      </c>
    </row>
    <row r="137" spans="1:8" x14ac:dyDescent="0.2">
      <c r="A137">
        <v>133</v>
      </c>
      <c r="B137">
        <v>147</v>
      </c>
      <c r="C137">
        <v>153</v>
      </c>
      <c r="D137" t="s">
        <v>260</v>
      </c>
      <c r="E137" t="s">
        <v>143</v>
      </c>
      <c r="F137" t="s">
        <v>3</v>
      </c>
      <c r="G137">
        <v>125</v>
      </c>
      <c r="H137">
        <v>9</v>
      </c>
    </row>
    <row r="138" spans="1:8" x14ac:dyDescent="0.2">
      <c r="A138">
        <v>134</v>
      </c>
      <c r="B138">
        <v>148</v>
      </c>
      <c r="C138">
        <v>154</v>
      </c>
      <c r="D138" t="s">
        <v>260</v>
      </c>
      <c r="E138" t="s">
        <v>143</v>
      </c>
      <c r="F138" t="s">
        <v>40</v>
      </c>
      <c r="G138">
        <v>18</v>
      </c>
      <c r="H138">
        <v>6</v>
      </c>
    </row>
    <row r="139" spans="1:8" x14ac:dyDescent="0.2">
      <c r="A139">
        <v>135</v>
      </c>
      <c r="B139">
        <v>149</v>
      </c>
      <c r="C139">
        <v>155</v>
      </c>
      <c r="D139" t="s">
        <v>260</v>
      </c>
      <c r="E139" t="s">
        <v>144</v>
      </c>
      <c r="F139" t="s">
        <v>8</v>
      </c>
      <c r="G139">
        <v>4</v>
      </c>
      <c r="H139">
        <v>1</v>
      </c>
    </row>
    <row r="140" spans="1:8" x14ac:dyDescent="0.2">
      <c r="A140">
        <v>136</v>
      </c>
      <c r="B140">
        <v>150</v>
      </c>
      <c r="C140">
        <v>156</v>
      </c>
      <c r="D140" t="s">
        <v>261</v>
      </c>
      <c r="E140" t="s">
        <v>145</v>
      </c>
      <c r="F140" t="s">
        <v>3</v>
      </c>
      <c r="G140">
        <v>31</v>
      </c>
      <c r="H140">
        <v>7</v>
      </c>
    </row>
    <row r="141" spans="1:8" x14ac:dyDescent="0.2">
      <c r="A141">
        <v>137</v>
      </c>
      <c r="B141">
        <v>151</v>
      </c>
      <c r="C141">
        <v>157</v>
      </c>
      <c r="D141" t="s">
        <v>262</v>
      </c>
      <c r="E141" t="s">
        <v>146</v>
      </c>
      <c r="F141" t="s">
        <v>3</v>
      </c>
      <c r="G141">
        <v>7</v>
      </c>
      <c r="H141">
        <v>1</v>
      </c>
    </row>
    <row r="142" spans="1:8" x14ac:dyDescent="0.2">
      <c r="A142">
        <v>138</v>
      </c>
      <c r="B142">
        <v>152</v>
      </c>
      <c r="C142">
        <v>158</v>
      </c>
      <c r="D142" t="s">
        <v>262</v>
      </c>
      <c r="E142" t="s">
        <v>147</v>
      </c>
      <c r="F142" t="s">
        <v>8</v>
      </c>
      <c r="G142">
        <v>0</v>
      </c>
      <c r="H142">
        <v>0</v>
      </c>
    </row>
    <row r="143" spans="1:8" x14ac:dyDescent="0.2">
      <c r="A143">
        <v>139</v>
      </c>
      <c r="B143">
        <v>153</v>
      </c>
      <c r="C143">
        <v>159</v>
      </c>
      <c r="D143" t="s">
        <v>148</v>
      </c>
      <c r="E143" t="s">
        <v>149</v>
      </c>
      <c r="F143" t="s">
        <v>3</v>
      </c>
      <c r="G143">
        <v>11</v>
      </c>
      <c r="H143">
        <v>0</v>
      </c>
    </row>
    <row r="144" spans="1:8" x14ac:dyDescent="0.2">
      <c r="A144">
        <v>140</v>
      </c>
      <c r="B144">
        <v>154</v>
      </c>
      <c r="C144">
        <v>160</v>
      </c>
      <c r="D144" t="s">
        <v>263</v>
      </c>
      <c r="E144" t="s">
        <v>150</v>
      </c>
      <c r="F144" t="s">
        <v>3</v>
      </c>
      <c r="G144">
        <v>134</v>
      </c>
      <c r="H144">
        <v>12</v>
      </c>
    </row>
    <row r="145" spans="1:8" x14ac:dyDescent="0.2">
      <c r="A145">
        <v>141</v>
      </c>
      <c r="B145">
        <v>155</v>
      </c>
      <c r="C145">
        <v>162</v>
      </c>
      <c r="D145" t="s">
        <v>263</v>
      </c>
      <c r="E145" t="s">
        <v>151</v>
      </c>
      <c r="F145" t="s">
        <v>8</v>
      </c>
      <c r="G145">
        <v>0</v>
      </c>
      <c r="H145">
        <v>0</v>
      </c>
    </row>
    <row r="146" spans="1:8" x14ac:dyDescent="0.2">
      <c r="A146">
        <v>142</v>
      </c>
      <c r="B146">
        <v>156</v>
      </c>
      <c r="C146">
        <v>164</v>
      </c>
      <c r="D146" t="s">
        <v>263</v>
      </c>
      <c r="E146" t="s">
        <v>152</v>
      </c>
      <c r="F146" t="s">
        <v>153</v>
      </c>
      <c r="G146">
        <v>1</v>
      </c>
      <c r="H146">
        <v>0</v>
      </c>
    </row>
    <row r="147" spans="1:8" x14ac:dyDescent="0.2">
      <c r="A147">
        <v>143</v>
      </c>
      <c r="B147">
        <v>158</v>
      </c>
      <c r="C147">
        <v>168</v>
      </c>
      <c r="D147" t="s">
        <v>154</v>
      </c>
      <c r="E147" t="s">
        <v>155</v>
      </c>
      <c r="F147" t="s">
        <v>35</v>
      </c>
      <c r="G147">
        <v>152</v>
      </c>
      <c r="H147">
        <v>18</v>
      </c>
    </row>
    <row r="148" spans="1:8" x14ac:dyDescent="0.2">
      <c r="A148">
        <v>144</v>
      </c>
      <c r="B148">
        <v>159</v>
      </c>
      <c r="C148">
        <v>169</v>
      </c>
      <c r="D148" t="s">
        <v>154</v>
      </c>
      <c r="E148" t="s">
        <v>156</v>
      </c>
      <c r="F148" t="s">
        <v>35</v>
      </c>
      <c r="G148">
        <v>150</v>
      </c>
      <c r="H148">
        <v>21</v>
      </c>
    </row>
    <row r="149" spans="1:8" x14ac:dyDescent="0.2">
      <c r="A149">
        <v>145</v>
      </c>
      <c r="B149">
        <v>160</v>
      </c>
      <c r="C149">
        <v>170</v>
      </c>
      <c r="D149" t="s">
        <v>154</v>
      </c>
      <c r="E149" t="s">
        <v>157</v>
      </c>
      <c r="F149" t="s">
        <v>7</v>
      </c>
      <c r="G149">
        <v>41</v>
      </c>
      <c r="H149">
        <v>7</v>
      </c>
    </row>
    <row r="150" spans="1:8" x14ac:dyDescent="0.2">
      <c r="A150">
        <v>146</v>
      </c>
      <c r="B150">
        <v>161</v>
      </c>
      <c r="C150">
        <v>171</v>
      </c>
      <c r="D150" t="s">
        <v>154</v>
      </c>
      <c r="E150" t="s">
        <v>157</v>
      </c>
      <c r="F150" t="s">
        <v>158</v>
      </c>
      <c r="G150">
        <v>137</v>
      </c>
      <c r="H150">
        <v>25</v>
      </c>
    </row>
    <row r="151" spans="1:8" x14ac:dyDescent="0.2">
      <c r="A151">
        <v>147</v>
      </c>
      <c r="B151">
        <v>162</v>
      </c>
      <c r="C151">
        <v>172</v>
      </c>
      <c r="D151" t="s">
        <v>154</v>
      </c>
      <c r="E151" t="s">
        <v>159</v>
      </c>
      <c r="F151" t="s">
        <v>160</v>
      </c>
      <c r="G151">
        <v>68</v>
      </c>
      <c r="H151">
        <v>20</v>
      </c>
    </row>
    <row r="152" spans="1:8" x14ac:dyDescent="0.2">
      <c r="A152">
        <v>148</v>
      </c>
      <c r="B152">
        <v>163</v>
      </c>
      <c r="C152">
        <v>175</v>
      </c>
      <c r="D152" t="s">
        <v>231</v>
      </c>
      <c r="E152" t="s">
        <v>161</v>
      </c>
      <c r="F152" t="s">
        <v>3</v>
      </c>
      <c r="G152">
        <v>484</v>
      </c>
      <c r="H152">
        <v>75</v>
      </c>
    </row>
    <row r="153" spans="1:8" x14ac:dyDescent="0.2">
      <c r="A153">
        <v>149</v>
      </c>
      <c r="B153">
        <v>164</v>
      </c>
      <c r="D153" t="s">
        <v>231</v>
      </c>
      <c r="E153" t="s">
        <v>162</v>
      </c>
      <c r="F153" t="s">
        <v>3</v>
      </c>
      <c r="G153">
        <v>0</v>
      </c>
      <c r="H153">
        <v>0</v>
      </c>
    </row>
    <row r="154" spans="1:8" x14ac:dyDescent="0.2">
      <c r="A154">
        <v>150</v>
      </c>
      <c r="B154">
        <v>165</v>
      </c>
      <c r="C154">
        <v>176</v>
      </c>
      <c r="D154" t="s">
        <v>163</v>
      </c>
      <c r="E154" t="s">
        <v>164</v>
      </c>
      <c r="F154" t="s">
        <v>3</v>
      </c>
      <c r="G154">
        <v>106</v>
      </c>
      <c r="H154">
        <v>8</v>
      </c>
    </row>
    <row r="155" spans="1:8" x14ac:dyDescent="0.2">
      <c r="A155">
        <v>151</v>
      </c>
      <c r="B155">
        <v>166</v>
      </c>
      <c r="C155">
        <v>177</v>
      </c>
      <c r="D155" t="s">
        <v>163</v>
      </c>
      <c r="E155" t="s">
        <v>165</v>
      </c>
      <c r="F155" t="s">
        <v>3</v>
      </c>
      <c r="G155">
        <v>99</v>
      </c>
      <c r="H155">
        <v>17</v>
      </c>
    </row>
    <row r="156" spans="1:8" x14ac:dyDescent="0.2">
      <c r="A156">
        <v>152</v>
      </c>
      <c r="B156">
        <v>168</v>
      </c>
      <c r="C156">
        <v>179</v>
      </c>
      <c r="D156" t="s">
        <v>163</v>
      </c>
      <c r="E156" t="s">
        <v>165</v>
      </c>
      <c r="F156" t="s">
        <v>69</v>
      </c>
      <c r="G156">
        <v>15</v>
      </c>
      <c r="H156">
        <v>2</v>
      </c>
    </row>
    <row r="157" spans="1:8" x14ac:dyDescent="0.2">
      <c r="A157">
        <v>153</v>
      </c>
      <c r="B157">
        <v>169</v>
      </c>
      <c r="C157">
        <v>180</v>
      </c>
      <c r="D157" t="s">
        <v>163</v>
      </c>
      <c r="E157" t="s">
        <v>166</v>
      </c>
      <c r="F157" t="s">
        <v>35</v>
      </c>
      <c r="G157">
        <v>16</v>
      </c>
      <c r="H157">
        <v>1</v>
      </c>
    </row>
    <row r="158" spans="1:8" x14ac:dyDescent="0.2">
      <c r="A158">
        <v>154</v>
      </c>
      <c r="B158">
        <v>173</v>
      </c>
      <c r="C158">
        <v>183</v>
      </c>
      <c r="D158" t="s">
        <v>167</v>
      </c>
      <c r="E158" t="s">
        <v>168</v>
      </c>
      <c r="F158" t="s">
        <v>25</v>
      </c>
      <c r="G158">
        <v>140</v>
      </c>
      <c r="H158">
        <v>36</v>
      </c>
    </row>
    <row r="159" spans="1:8" x14ac:dyDescent="0.2">
      <c r="A159">
        <v>155</v>
      </c>
      <c r="B159">
        <v>174</v>
      </c>
      <c r="C159">
        <v>184</v>
      </c>
      <c r="D159" t="s">
        <v>167</v>
      </c>
      <c r="E159" t="s">
        <v>169</v>
      </c>
      <c r="F159" t="s">
        <v>7</v>
      </c>
      <c r="G159">
        <v>223</v>
      </c>
      <c r="H159">
        <v>93</v>
      </c>
    </row>
    <row r="160" spans="1:8" x14ac:dyDescent="0.2">
      <c r="A160">
        <v>156</v>
      </c>
      <c r="B160">
        <v>175</v>
      </c>
      <c r="C160">
        <v>185</v>
      </c>
      <c r="D160" t="s">
        <v>167</v>
      </c>
      <c r="E160" t="s">
        <v>170</v>
      </c>
      <c r="F160" t="s">
        <v>7</v>
      </c>
      <c r="G160">
        <v>153</v>
      </c>
      <c r="H160">
        <v>24</v>
      </c>
    </row>
    <row r="161" spans="1:9" x14ac:dyDescent="0.2">
      <c r="A161">
        <v>157</v>
      </c>
      <c r="B161">
        <v>176</v>
      </c>
      <c r="C161">
        <v>186</v>
      </c>
      <c r="D161" t="s">
        <v>167</v>
      </c>
      <c r="E161" t="s">
        <v>171</v>
      </c>
      <c r="F161" t="s">
        <v>7</v>
      </c>
      <c r="G161">
        <v>26</v>
      </c>
      <c r="H161">
        <v>17</v>
      </c>
    </row>
    <row r="162" spans="1:9" x14ac:dyDescent="0.2">
      <c r="A162">
        <v>158</v>
      </c>
      <c r="B162">
        <v>177</v>
      </c>
      <c r="C162">
        <v>187</v>
      </c>
      <c r="D162" t="s">
        <v>167</v>
      </c>
      <c r="E162" t="s">
        <v>172</v>
      </c>
      <c r="F162" t="s">
        <v>69</v>
      </c>
      <c r="G162">
        <v>0</v>
      </c>
      <c r="H162">
        <v>27</v>
      </c>
    </row>
    <row r="163" spans="1:9" x14ac:dyDescent="0.2">
      <c r="A163">
        <v>159</v>
      </c>
      <c r="D163" t="s">
        <v>167</v>
      </c>
      <c r="E163" t="s">
        <v>214</v>
      </c>
      <c r="F163" t="s">
        <v>215</v>
      </c>
      <c r="G163">
        <v>170</v>
      </c>
      <c r="H163">
        <v>11</v>
      </c>
    </row>
    <row r="164" spans="1:9" x14ac:dyDescent="0.2">
      <c r="A164">
        <v>160</v>
      </c>
      <c r="B164">
        <v>179</v>
      </c>
      <c r="C164">
        <v>190</v>
      </c>
      <c r="D164" t="s">
        <v>173</v>
      </c>
      <c r="E164" t="s">
        <v>174</v>
      </c>
      <c r="F164" t="s">
        <v>35</v>
      </c>
      <c r="G164">
        <v>132</v>
      </c>
      <c r="H164">
        <v>26</v>
      </c>
    </row>
    <row r="165" spans="1:9" x14ac:dyDescent="0.2">
      <c r="A165">
        <v>161</v>
      </c>
      <c r="B165">
        <v>180</v>
      </c>
      <c r="C165">
        <v>191</v>
      </c>
      <c r="D165" t="s">
        <v>173</v>
      </c>
      <c r="E165" t="s">
        <v>175</v>
      </c>
      <c r="F165" t="s">
        <v>35</v>
      </c>
      <c r="G165">
        <v>67</v>
      </c>
      <c r="H165">
        <v>9</v>
      </c>
    </row>
    <row r="166" spans="1:9" x14ac:dyDescent="0.2">
      <c r="A166">
        <v>162</v>
      </c>
      <c r="B166">
        <v>181</v>
      </c>
      <c r="C166">
        <v>192</v>
      </c>
      <c r="D166" t="s">
        <v>173</v>
      </c>
      <c r="E166" t="s">
        <v>176</v>
      </c>
      <c r="F166" t="s">
        <v>35</v>
      </c>
      <c r="G166">
        <v>4</v>
      </c>
      <c r="H166">
        <v>0</v>
      </c>
    </row>
    <row r="167" spans="1:9" x14ac:dyDescent="0.2">
      <c r="A167">
        <v>163</v>
      </c>
      <c r="B167">
        <v>183</v>
      </c>
      <c r="C167">
        <v>194</v>
      </c>
      <c r="D167" t="s">
        <v>173</v>
      </c>
      <c r="E167" t="s">
        <v>177</v>
      </c>
      <c r="F167" t="s">
        <v>178</v>
      </c>
      <c r="G167">
        <v>7</v>
      </c>
      <c r="H167">
        <v>1</v>
      </c>
    </row>
    <row r="168" spans="1:9" x14ac:dyDescent="0.2">
      <c r="A168">
        <v>164</v>
      </c>
      <c r="B168">
        <v>184</v>
      </c>
      <c r="C168">
        <v>195</v>
      </c>
      <c r="D168" t="s">
        <v>173</v>
      </c>
      <c r="E168" t="s">
        <v>179</v>
      </c>
      <c r="F168" t="s">
        <v>20</v>
      </c>
      <c r="G168">
        <v>0</v>
      </c>
      <c r="H168">
        <v>0</v>
      </c>
    </row>
    <row r="169" spans="1:9" x14ac:dyDescent="0.2">
      <c r="A169">
        <v>165</v>
      </c>
      <c r="B169">
        <v>185</v>
      </c>
      <c r="C169">
        <v>196</v>
      </c>
      <c r="D169" t="s">
        <v>173</v>
      </c>
      <c r="E169" t="s">
        <v>180</v>
      </c>
      <c r="F169" t="s">
        <v>20</v>
      </c>
      <c r="G169">
        <v>0</v>
      </c>
      <c r="H169">
        <v>0</v>
      </c>
    </row>
    <row r="170" spans="1:9" x14ac:dyDescent="0.2">
      <c r="A170">
        <v>166</v>
      </c>
      <c r="B170">
        <v>186</v>
      </c>
      <c r="C170">
        <v>198</v>
      </c>
      <c r="D170" t="s">
        <v>232</v>
      </c>
      <c r="E170" t="s">
        <v>181</v>
      </c>
      <c r="F170" t="s">
        <v>25</v>
      </c>
      <c r="G170">
        <v>95</v>
      </c>
      <c r="H170">
        <v>16</v>
      </c>
    </row>
    <row r="171" spans="1:9" x14ac:dyDescent="0.2">
      <c r="A171">
        <v>167</v>
      </c>
      <c r="B171">
        <v>187</v>
      </c>
      <c r="C171">
        <v>199</v>
      </c>
      <c r="D171" t="s">
        <v>232</v>
      </c>
      <c r="E171" t="s">
        <v>181</v>
      </c>
      <c r="F171" t="s">
        <v>35</v>
      </c>
      <c r="G171">
        <v>120</v>
      </c>
      <c r="H171">
        <v>25</v>
      </c>
    </row>
    <row r="172" spans="1:9" x14ac:dyDescent="0.2">
      <c r="A172">
        <v>168</v>
      </c>
      <c r="B172">
        <v>188</v>
      </c>
      <c r="C172">
        <v>200</v>
      </c>
      <c r="D172" t="s">
        <v>232</v>
      </c>
      <c r="E172" t="s">
        <v>182</v>
      </c>
      <c r="F172" t="s">
        <v>40</v>
      </c>
      <c r="G172">
        <v>72</v>
      </c>
      <c r="H172">
        <v>11</v>
      </c>
      <c r="I172" t="s">
        <v>222</v>
      </c>
    </row>
    <row r="173" spans="1:9" x14ac:dyDescent="0.2">
      <c r="A173">
        <v>169</v>
      </c>
      <c r="D173" t="s">
        <v>232</v>
      </c>
      <c r="E173" t="s">
        <v>216</v>
      </c>
      <c r="F173" t="s">
        <v>8</v>
      </c>
      <c r="G173">
        <v>148</v>
      </c>
      <c r="H173">
        <v>52</v>
      </c>
    </row>
    <row r="174" spans="1:9" x14ac:dyDescent="0.2">
      <c r="A174">
        <v>170</v>
      </c>
      <c r="B174">
        <v>189</v>
      </c>
      <c r="C174">
        <v>202</v>
      </c>
      <c r="D174" t="s">
        <v>264</v>
      </c>
      <c r="E174" t="s">
        <v>183</v>
      </c>
      <c r="F174" t="s">
        <v>3</v>
      </c>
      <c r="G174">
        <v>21</v>
      </c>
      <c r="H174">
        <v>1</v>
      </c>
    </row>
    <row r="175" spans="1:9" x14ac:dyDescent="0.2">
      <c r="A175">
        <v>171</v>
      </c>
      <c r="B175">
        <v>190</v>
      </c>
      <c r="C175">
        <v>203</v>
      </c>
      <c r="D175" t="s">
        <v>264</v>
      </c>
      <c r="E175" t="s">
        <v>184</v>
      </c>
      <c r="F175" t="s">
        <v>35</v>
      </c>
      <c r="G175">
        <v>18</v>
      </c>
      <c r="H175">
        <v>3</v>
      </c>
    </row>
    <row r="176" spans="1:9" x14ac:dyDescent="0.2">
      <c r="A176">
        <v>172</v>
      </c>
      <c r="B176">
        <v>191</v>
      </c>
      <c r="C176">
        <v>204</v>
      </c>
      <c r="D176" t="s">
        <v>265</v>
      </c>
      <c r="E176" t="s">
        <v>185</v>
      </c>
      <c r="F176" t="s">
        <v>25</v>
      </c>
      <c r="G176">
        <v>57</v>
      </c>
      <c r="H176">
        <v>6</v>
      </c>
    </row>
    <row r="177" spans="1:8" x14ac:dyDescent="0.2">
      <c r="A177">
        <v>173</v>
      </c>
      <c r="B177">
        <v>192</v>
      </c>
      <c r="C177">
        <v>205</v>
      </c>
      <c r="D177" t="s">
        <v>265</v>
      </c>
      <c r="E177" t="s">
        <v>186</v>
      </c>
      <c r="F177" t="s">
        <v>35</v>
      </c>
      <c r="G177">
        <v>116</v>
      </c>
      <c r="H177">
        <v>13</v>
      </c>
    </row>
    <row r="178" spans="1:8" x14ac:dyDescent="0.2">
      <c r="A178">
        <v>174</v>
      </c>
      <c r="B178">
        <v>193</v>
      </c>
      <c r="C178">
        <v>206</v>
      </c>
      <c r="D178" t="s">
        <v>265</v>
      </c>
      <c r="E178" t="s">
        <v>187</v>
      </c>
      <c r="F178" t="s">
        <v>188</v>
      </c>
      <c r="G178">
        <v>20</v>
      </c>
      <c r="H178">
        <v>2</v>
      </c>
    </row>
    <row r="179" spans="1:8" x14ac:dyDescent="0.2">
      <c r="A179">
        <v>175</v>
      </c>
      <c r="B179">
        <v>194</v>
      </c>
      <c r="C179">
        <v>207</v>
      </c>
      <c r="D179" t="s">
        <v>266</v>
      </c>
      <c r="E179" t="s">
        <v>189</v>
      </c>
      <c r="F179" t="s">
        <v>3</v>
      </c>
      <c r="G179">
        <v>184</v>
      </c>
      <c r="H179">
        <v>32</v>
      </c>
    </row>
    <row r="180" spans="1:8" x14ac:dyDescent="0.2">
      <c r="A180">
        <v>176</v>
      </c>
      <c r="B180">
        <v>195</v>
      </c>
      <c r="C180">
        <v>208</v>
      </c>
      <c r="D180" t="s">
        <v>266</v>
      </c>
      <c r="E180" t="s">
        <v>189</v>
      </c>
      <c r="F180" t="s">
        <v>40</v>
      </c>
      <c r="G180">
        <v>21</v>
      </c>
      <c r="H180">
        <v>8</v>
      </c>
    </row>
    <row r="181" spans="1:8" x14ac:dyDescent="0.2">
      <c r="A181">
        <v>177</v>
      </c>
      <c r="B181">
        <v>196</v>
      </c>
      <c r="C181">
        <v>210</v>
      </c>
      <c r="D181" t="s">
        <v>233</v>
      </c>
      <c r="E181" t="s">
        <v>190</v>
      </c>
      <c r="F181" t="s">
        <v>25</v>
      </c>
      <c r="G181">
        <v>145</v>
      </c>
      <c r="H181">
        <v>16</v>
      </c>
    </row>
    <row r="182" spans="1:8" x14ac:dyDescent="0.2">
      <c r="A182">
        <v>178</v>
      </c>
      <c r="B182">
        <v>197</v>
      </c>
      <c r="C182">
        <v>212</v>
      </c>
      <c r="D182" t="s">
        <v>233</v>
      </c>
      <c r="E182" t="s">
        <v>190</v>
      </c>
      <c r="F182" t="s">
        <v>114</v>
      </c>
      <c r="G182">
        <v>30</v>
      </c>
      <c r="H182">
        <v>6</v>
      </c>
    </row>
    <row r="183" spans="1:8" x14ac:dyDescent="0.2">
      <c r="A183">
        <v>179</v>
      </c>
      <c r="B183">
        <v>199</v>
      </c>
      <c r="C183">
        <v>214</v>
      </c>
      <c r="D183" t="s">
        <v>233</v>
      </c>
      <c r="E183" t="s">
        <v>191</v>
      </c>
      <c r="F183" t="s">
        <v>35</v>
      </c>
      <c r="G183">
        <v>106</v>
      </c>
      <c r="H183">
        <v>24</v>
      </c>
    </row>
    <row r="184" spans="1:8" x14ac:dyDescent="0.2">
      <c r="A184">
        <v>180</v>
      </c>
      <c r="B184">
        <v>200</v>
      </c>
      <c r="C184">
        <v>215</v>
      </c>
      <c r="D184" t="s">
        <v>233</v>
      </c>
      <c r="E184" t="s">
        <v>192</v>
      </c>
      <c r="F184" t="s">
        <v>35</v>
      </c>
      <c r="G184">
        <v>94</v>
      </c>
      <c r="H184">
        <v>15</v>
      </c>
    </row>
    <row r="185" spans="1:8" x14ac:dyDescent="0.2">
      <c r="A185">
        <v>181</v>
      </c>
      <c r="B185">
        <v>201</v>
      </c>
      <c r="C185">
        <v>216</v>
      </c>
      <c r="D185" t="s">
        <v>233</v>
      </c>
      <c r="E185" t="s">
        <v>193</v>
      </c>
      <c r="F185" t="s">
        <v>35</v>
      </c>
      <c r="G185">
        <v>473</v>
      </c>
      <c r="H185">
        <v>55</v>
      </c>
    </row>
    <row r="186" spans="1:8" x14ac:dyDescent="0.2">
      <c r="A186">
        <v>182</v>
      </c>
      <c r="B186">
        <v>202</v>
      </c>
      <c r="C186">
        <v>217</v>
      </c>
      <c r="D186" t="s">
        <v>233</v>
      </c>
      <c r="E186" t="s">
        <v>194</v>
      </c>
      <c r="F186" t="s">
        <v>14</v>
      </c>
      <c r="G186">
        <v>129</v>
      </c>
      <c r="H186">
        <v>25</v>
      </c>
    </row>
    <row r="187" spans="1:8" x14ac:dyDescent="0.2">
      <c r="A187">
        <v>183</v>
      </c>
      <c r="D187" t="s">
        <v>233</v>
      </c>
      <c r="E187" t="s">
        <v>219</v>
      </c>
      <c r="F187" t="s">
        <v>8</v>
      </c>
      <c r="G187">
        <v>243</v>
      </c>
      <c r="H187">
        <v>35</v>
      </c>
    </row>
    <row r="188" spans="1:8" x14ac:dyDescent="0.2">
      <c r="A188">
        <v>184</v>
      </c>
      <c r="B188">
        <v>203</v>
      </c>
      <c r="C188">
        <v>219</v>
      </c>
      <c r="D188" t="s">
        <v>233</v>
      </c>
      <c r="E188" t="s">
        <v>195</v>
      </c>
      <c r="F188" t="s">
        <v>8</v>
      </c>
      <c r="G188">
        <v>7</v>
      </c>
      <c r="H188">
        <v>1</v>
      </c>
    </row>
    <row r="189" spans="1:8" x14ac:dyDescent="0.2">
      <c r="A189">
        <v>185</v>
      </c>
      <c r="B189">
        <v>204</v>
      </c>
      <c r="D189" t="s">
        <v>233</v>
      </c>
      <c r="E189" t="s">
        <v>196</v>
      </c>
      <c r="F189" t="s">
        <v>69</v>
      </c>
      <c r="G189">
        <v>0</v>
      </c>
      <c r="H189">
        <v>0</v>
      </c>
    </row>
    <row r="190" spans="1:8" x14ac:dyDescent="0.2">
      <c r="A190">
        <v>186</v>
      </c>
      <c r="B190">
        <v>205</v>
      </c>
      <c r="C190">
        <v>220</v>
      </c>
      <c r="D190" t="s">
        <v>233</v>
      </c>
      <c r="E190" t="s">
        <v>197</v>
      </c>
      <c r="F190" t="s">
        <v>8</v>
      </c>
      <c r="G190">
        <v>0</v>
      </c>
      <c r="H190">
        <v>0</v>
      </c>
    </row>
    <row r="191" spans="1:8" x14ac:dyDescent="0.2">
      <c r="A191">
        <v>187</v>
      </c>
      <c r="D191" t="s">
        <v>233</v>
      </c>
      <c r="E191" t="s">
        <v>217</v>
      </c>
      <c r="F191" t="s">
        <v>28</v>
      </c>
      <c r="G191">
        <v>0</v>
      </c>
      <c r="H191">
        <v>0</v>
      </c>
    </row>
    <row r="192" spans="1:8" x14ac:dyDescent="0.2">
      <c r="A192">
        <v>188</v>
      </c>
      <c r="D192" t="s">
        <v>233</v>
      </c>
      <c r="E192" t="s">
        <v>218</v>
      </c>
      <c r="F192" t="s">
        <v>28</v>
      </c>
      <c r="G192">
        <v>1</v>
      </c>
      <c r="H192">
        <v>0</v>
      </c>
    </row>
    <row r="193" spans="1:9" x14ac:dyDescent="0.2">
      <c r="A193">
        <v>189</v>
      </c>
      <c r="D193" t="s">
        <v>107</v>
      </c>
      <c r="E193" t="s">
        <v>234</v>
      </c>
      <c r="F193" t="s">
        <v>235</v>
      </c>
      <c r="G193">
        <v>1001</v>
      </c>
      <c r="H193">
        <v>152</v>
      </c>
      <c r="I193" t="s">
        <v>236</v>
      </c>
    </row>
    <row r="194" spans="1:9" x14ac:dyDescent="0.2">
      <c r="A194">
        <v>190</v>
      </c>
      <c r="D194" t="s">
        <v>107</v>
      </c>
      <c r="E194" t="s">
        <v>234</v>
      </c>
      <c r="F194" t="s">
        <v>237</v>
      </c>
      <c r="G194">
        <v>499</v>
      </c>
      <c r="H194">
        <v>0</v>
      </c>
      <c r="I194" t="s">
        <v>238</v>
      </c>
    </row>
    <row r="195" spans="1:9" x14ac:dyDescent="0.2">
      <c r="A195">
        <v>191</v>
      </c>
      <c r="D195" t="s">
        <v>226</v>
      </c>
      <c r="E195" t="s">
        <v>239</v>
      </c>
      <c r="F195" t="s">
        <v>240</v>
      </c>
      <c r="G195">
        <v>527</v>
      </c>
      <c r="H195">
        <v>0</v>
      </c>
      <c r="I195" t="s">
        <v>238</v>
      </c>
    </row>
    <row r="196" spans="1:9" x14ac:dyDescent="0.2">
      <c r="A196">
        <v>192</v>
      </c>
      <c r="D196" t="s">
        <v>47</v>
      </c>
      <c r="E196" t="s">
        <v>241</v>
      </c>
      <c r="F196" t="s">
        <v>242</v>
      </c>
      <c r="G196">
        <v>800</v>
      </c>
      <c r="H196">
        <v>0</v>
      </c>
      <c r="I196" t="s">
        <v>238</v>
      </c>
    </row>
    <row r="197" spans="1:9" x14ac:dyDescent="0.2">
      <c r="A197">
        <v>193</v>
      </c>
      <c r="D197" t="s">
        <v>38</v>
      </c>
      <c r="E197" t="s">
        <v>243</v>
      </c>
      <c r="F197" t="s">
        <v>242</v>
      </c>
      <c r="G197">
        <v>29</v>
      </c>
      <c r="H197">
        <v>0</v>
      </c>
      <c r="I197" t="s">
        <v>238</v>
      </c>
    </row>
  </sheetData>
  <mergeCells count="1">
    <mergeCell ref="A1:G1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prisons 1850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2014-10-19T21:44:41Z</dcterms:created>
  <dcterms:modified xsi:type="dcterms:W3CDTF">2014-10-19T21:44:48Z</dcterms:modified>
</cp:coreProperties>
</file>