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20" windowWidth="17115" windowHeight="9975"/>
  </bookViews>
  <sheets>
    <sheet name="various estimates" sheetId="9" r:id="rId1"/>
    <sheet name="Defoe account" sheetId="5" r:id="rId2"/>
    <sheet name="gaols 1691 &amp; 1779" sheetId="1" r:id="rId3"/>
  </sheets>
  <calcPr calcId="145621"/>
</workbook>
</file>

<file path=xl/calcChain.xml><?xml version="1.0" encoding="utf-8"?>
<calcChain xmlns="http://schemas.openxmlformats.org/spreadsheetml/2006/main">
  <c r="B12" i="5" l="1"/>
</calcChain>
</file>

<file path=xl/sharedStrings.xml><?xml version="1.0" encoding="utf-8"?>
<sst xmlns="http://schemas.openxmlformats.org/spreadsheetml/2006/main" count="212" uniqueCount="153">
  <si>
    <t>Southgate</t>
  </si>
  <si>
    <t>Exeter</t>
  </si>
  <si>
    <t>Devon</t>
  </si>
  <si>
    <t>page</t>
  </si>
  <si>
    <t>prison</t>
  </si>
  <si>
    <t>place</t>
  </si>
  <si>
    <t>county</t>
  </si>
  <si>
    <t>Durham</t>
  </si>
  <si>
    <t>Leicester</t>
  </si>
  <si>
    <t>Derby</t>
  </si>
  <si>
    <t>Yorkshire</t>
  </si>
  <si>
    <t>Bury St. Edmund</t>
  </si>
  <si>
    <t>Castle</t>
  </si>
  <si>
    <t>Lincoln</t>
  </si>
  <si>
    <t>Rothwell</t>
  </si>
  <si>
    <t>Debtor's Hall Tool-Booth</t>
  </si>
  <si>
    <t>Cambridge</t>
  </si>
  <si>
    <t>county-s</t>
  </si>
  <si>
    <t>type</t>
  </si>
  <si>
    <t>felons</t>
  </si>
  <si>
    <t>Lincolnshire</t>
  </si>
  <si>
    <t/>
  </si>
  <si>
    <t>City</t>
  </si>
  <si>
    <t>Cambridgeshire</t>
  </si>
  <si>
    <t>Town</t>
  </si>
  <si>
    <t>Sheriff's Ward</t>
  </si>
  <si>
    <t>Leicestershire</t>
  </si>
  <si>
    <t>Derbyshire</t>
  </si>
  <si>
    <t>Halifax</t>
  </si>
  <si>
    <t>Suffolk</t>
  </si>
  <si>
    <t>Bury St. Edmunds</t>
  </si>
  <si>
    <t>Pitt (1691) Cry of the Oppressed</t>
  </si>
  <si>
    <t>year</t>
  </si>
  <si>
    <t>author</t>
  </si>
  <si>
    <t>"the prisoners in England being computed as 60,000 souls"</t>
  </si>
  <si>
    <t>Baston, Thomas</t>
  </si>
  <si>
    <t>Thoughts on trade, and a publick spirit</t>
  </si>
  <si>
    <t>Fielding, Henry</t>
  </si>
  <si>
    <t>Johnson, Samuel (attrib.)</t>
  </si>
  <si>
    <t>On Imprisonment for Debt, The Gentleman's Magazine and Historical Chronicle, v. 29, Jan. 1759. pp. 16-18</t>
  </si>
  <si>
    <t>"more than 20,000 are, at this time, prisoners for debt" (estimates inhabitants of England at 6 million, and calculates share; estimates 5,000 prisoners died every year)</t>
  </si>
  <si>
    <t>Vox Dei &amp; Naturae: Shewing the Unreasonableness and Folly of Imprisoning the Body for Debt</t>
  </si>
  <si>
    <t>"in London alone (by miserable example) is found, three or four thousand prisoners, the greatest part for debt"</t>
  </si>
  <si>
    <t>A petition to the King's most excellent Majesty ... wherein is declared the mischiefs and inconveniences, arising to the King and Common-wealth, by the imprisoning of men's bodies for debt</t>
  </si>
  <si>
    <t>The humble petition of the distressed prisoners for debt, within the prisons of the Kings Bench; and of all other prisoners for debt</t>
  </si>
  <si>
    <t>The English-mans question whether imprisonment of the body, for debt and damages, be more advantagious [sic], or prejudicial to the English nation? Also an account of the number of persons that lies now in prison for debt in all the gaoles in England</t>
  </si>
  <si>
    <t>"If it be true, that we find upward of 50000 persons constantly in prison for debt and damages, besides comers and goers, and such as death delivereth from the cruelty and imprudence of their adversaries"</t>
  </si>
  <si>
    <t>source text</t>
  </si>
  <si>
    <t>Pitt, Moses</t>
  </si>
  <si>
    <t>The Cry of the Oppressed</t>
  </si>
  <si>
    <t>"many thousands … released";  "many thousands more" still in prisons</t>
  </si>
  <si>
    <t>many thousands</t>
  </si>
  <si>
    <t>prisoners at large, under the expensive license, and precarious, dear-bought liberty of gaolers and keepers of prisons</t>
  </si>
  <si>
    <t>above</t>
  </si>
  <si>
    <t>about</t>
  </si>
  <si>
    <t>shelterers, and such as lurk in the rules, verges, and allowed privileges of prisons, palaces, houses of nobility, or under protections and listing of soldiers, etc. and such new fashioned shifts, as place them a little out of reach of the law</t>
  </si>
  <si>
    <t>at least</t>
  </si>
  <si>
    <t>absconders, who conceal themselves in private retreats in their own or friends houses, that live as it were, out of sight of danger, and under the constant terror of arrests, escape-warrants, and the fury and prosecution of inexorable creditors</t>
  </si>
  <si>
    <t>banished persons, who being made desperate by the cruelty of creditors, the severity of the late acts for bankrupts surrenders, terrified with escape-warrants, and the dread of perpetural imprisonment, are fled out of the Kingdom</t>
  </si>
  <si>
    <t>close prisoners or sundry sorts for debt, in all the several gaols of this Kingdom</t>
  </si>
  <si>
    <t>sum of above</t>
  </si>
  <si>
    <t>bankrupt tradesmen and insolvent debtors, as well prisoners at large as close prisoners; shelterers in privileged places, and such as abscond from their creditors</t>
  </si>
  <si>
    <t>Among close prisoners</t>
  </si>
  <si>
    <t>meaner tradesmen, poor handicrafts, and laboring people, whose debt are from one hundred pounds downward (common side of debtor's prisons)</t>
  </si>
  <si>
    <t>more capital tradesmen, gentlemen, and some clergymen, whose character and education, rather than substance, have prevented going among the other</t>
  </si>
  <si>
    <t>higher sort yet, and these consist of such tradesmen and gentlemen, who though not able to pay their debt and free themselves, have yet something left to bear them up under prison-charages</t>
  </si>
  <si>
    <t>persons condemned to perpetural imprisonment; pay they never can, and without pay the law the law will not release them</t>
  </si>
  <si>
    <t>of which</t>
  </si>
  <si>
    <t>source: Defoe, A Review of the State of the British Nation, vol. 5, no. 146, Mar. 3, 1709, pp. 581-3.</t>
  </si>
  <si>
    <t>source: Defoe, A Review of the State of the British Nation, vol. 5, no. 149, Mar. 10, 1709, pp. 594-5.</t>
  </si>
  <si>
    <t>5 or 6000</t>
  </si>
  <si>
    <t>debtors released through act for relief of prisoners and insolvents "of the 1 and 2 of her present Majesty"</t>
  </si>
  <si>
    <t>limited to a sum of one hundred pounds</t>
  </si>
  <si>
    <t>"locked the prison doors upon the main body of insolvents and left them as miserable and as hopeless as it found them"</t>
  </si>
  <si>
    <t>Review, no. 148, Mar. 8, 1709, pp. 590-2</t>
  </si>
  <si>
    <t>"By a list procured from the goals of this kingdom, in order to be presented to parliament, it appears, that the number of debtors exceeds 25,000"</t>
  </si>
  <si>
    <t>Considerations upon the present Increase of Civil Prisoners and Debtors in England</t>
  </si>
  <si>
    <t>Idler, No. 38, Jan. 6, 1759</t>
  </si>
  <si>
    <t>"an inquiry is said to have been made, by which it appears that more than twenty thousand * are at this time prisoners debt. * This number was at that time confidently published; but the author has since found reason to question the calculation.</t>
  </si>
  <si>
    <t>"That by a modest computation there are no less than sixty thousand persons, now actually prisoners for debt, in the several prisons of England and Wales"</t>
  </si>
  <si>
    <t>Reasons Humbley offer'd to the Parliament of Great-Britain, for passing the bill now depending for discharge of poor insolvent prisoners for debt</t>
  </si>
  <si>
    <t>"There is, by computation, above sixty thousand persons now confined, and hundreds of them weekly perishing in the jails of England and Wales."</t>
  </si>
  <si>
    <t>Prisoner's Advocate, or, a Caveat against under sheriffs, and their officers</t>
  </si>
  <si>
    <t>The Case of the many thousand distressed prisoners for debt</t>
  </si>
  <si>
    <t>"about 25000 of the most useful subjects in the Kingdom, are by law, at present, actually disabled from being of the least service to themselves, their families, or the public, by being locked up in jails, or forced to abscond; "for supposing the number of prisoners and fugitives throughout England, to be no more than 20,000, and that the real debts of those prisoners prisoners, at an average, amount to 25 l. a man"</t>
  </si>
  <si>
    <t>A speech without doors, in behalf of an insolvent debtor in the Fleet-Prison : with some remarks on the present state of gaol-archy.</t>
  </si>
  <si>
    <t>imprisoned debtors number "many thousands": "more men in the prisons of this city along for debt, than in all the gaols of the whole German Empire"</t>
  </si>
  <si>
    <t>prisoners for debt … "in the several prisons in the Kingdom of England, and the Dominion of Wales, being about ten thousand in number"; "against the practice of all other Countries"; "in London alone (by miserable example) is found three or four thousand prisoners for debt"</t>
  </si>
  <si>
    <t>"we lock up, perhaps, a hundred and twenty thousand men in prison, ejected out of the care of the government, like banished and outlawed people?"; "supposing there are a hundred thousand persons prevented from labour by debts, or being in gaol, then the loss to the Kindom from this hundred thousand people, amounts,..."</t>
  </si>
  <si>
    <t>"'Tis reckoned there is about sixty thousand miserable debtors persishing in the prisons of England and Wales"; in the Marshalsea .."seldom less than five or six hundred being there pent up together at a time, besides what is in Baliffs Houses as private prisons"</t>
  </si>
  <si>
    <t>"That it appears uncontradicted in print, that not less than thirty thousand prisoners for debt, are confined in the several gaols of this kindom;"</t>
  </si>
  <si>
    <t>Leach, William</t>
  </si>
  <si>
    <t>Proposalls for an act for prevention of the great trouble and charge … by wrongful arrest and imprisonment</t>
  </si>
  <si>
    <t>"the number of prisoners yearly in England and Wales, and as have been in Ireland, as divers conceive above 20000"</t>
  </si>
  <si>
    <t>Defore, Daniel</t>
  </si>
  <si>
    <t>A Review of the State of the British Nation, vol. 5, no. 146, Mar. 3, 1709</t>
  </si>
  <si>
    <t>"close prisoners or sundry sorts for debt, in all the several gaols of this Kingdom"</t>
  </si>
  <si>
    <t>"bankrupt tradesmen and insolvent debtors, as well prisoners at large as close prisoners; shelterers in privileged places, and such as abscond from their creditors"</t>
  </si>
  <si>
    <t>debtors</t>
  </si>
  <si>
    <t>debtors-male</t>
  </si>
  <si>
    <t>debtors-female</t>
  </si>
  <si>
    <t>misdemeanors</t>
  </si>
  <si>
    <t>source</t>
  </si>
  <si>
    <t>Howard, State of the Prisons, 1779</t>
  </si>
  <si>
    <t>"and as all, or most who have taken observation of such things, do esteem there be above 12000"</t>
  </si>
  <si>
    <t>more debtors in prison in England and Wales "more, I believe, than are to be found on the same occasion in all the prisons in Europe"</t>
  </si>
  <si>
    <t>Estimates of the number of imprisoned debtors in England prior to 1775</t>
  </si>
  <si>
    <t>source reference</t>
  </si>
  <si>
    <t>Petition-1622</t>
  </si>
  <si>
    <t>Humble-1641</t>
  </si>
  <si>
    <t>p. 35</t>
  </si>
  <si>
    <t>title page, pp. 20, 25</t>
  </si>
  <si>
    <t>Leach-1650</t>
  </si>
  <si>
    <t>p. 12</t>
  </si>
  <si>
    <t>English-1673</t>
  </si>
  <si>
    <t>p. 6</t>
  </si>
  <si>
    <t>3, 4 (unnumbered)</t>
  </si>
  <si>
    <t>Pitt-1691</t>
  </si>
  <si>
    <t>Petition-1699</t>
  </si>
  <si>
    <t>pp. 579-80</t>
  </si>
  <si>
    <t>Defoe-1709</t>
  </si>
  <si>
    <t>Vox-1711</t>
  </si>
  <si>
    <t>pp. 3, 13</t>
  </si>
  <si>
    <t>Reasons-1715</t>
  </si>
  <si>
    <t>Baston-1716</t>
  </si>
  <si>
    <t>pp. 93, 98</t>
  </si>
  <si>
    <t>p. 29</t>
  </si>
  <si>
    <t>Advocate-1726</t>
  </si>
  <si>
    <t>Speech-1729</t>
  </si>
  <si>
    <t>pp. 19, 20-2</t>
  </si>
  <si>
    <t>Fielding-1739</t>
  </si>
  <si>
    <t>p. 191</t>
  </si>
  <si>
    <t>pp. 6-10</t>
  </si>
  <si>
    <t>Increase-1757</t>
  </si>
  <si>
    <t>p. 609</t>
  </si>
  <si>
    <t>Gentle-1758</t>
  </si>
  <si>
    <t>Johnson-1759g</t>
  </si>
  <si>
    <t>pp. 212-7</t>
  </si>
  <si>
    <t>p. 16</t>
  </si>
  <si>
    <t>Johnson-1759i</t>
  </si>
  <si>
    <t>Case-1765</t>
  </si>
  <si>
    <t>Gentleman's Magazine, Dec. 1758, Historical Chronicle</t>
  </si>
  <si>
    <t>Petition of a multitude of poor prisoners for debt, Journal of the House of Commons, v. 13, Dec. 14, 1699, p. 61</t>
  </si>
  <si>
    <t>Champion, 19 Feb. 1739-40, in Contributions to The Champion, and Related Writings, W. B. Coley (ed) (2003)</t>
  </si>
  <si>
    <t>title and reference</t>
  </si>
  <si>
    <t>Johnson, Samuel</t>
  </si>
  <si>
    <t>estimate</t>
  </si>
  <si>
    <t>Comparison of prisoner counts in some English jurisdictions in 1691 and 1779</t>
  </si>
  <si>
    <t>source references can be found by searching references</t>
  </si>
  <si>
    <t>Daniel Defoe's account of imprisoned debtors in England</t>
  </si>
  <si>
    <t>Repository:</t>
  </si>
  <si>
    <t>http://acrosswalls.org/datasets/</t>
  </si>
  <si>
    <t>Version: 1.0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</si>
</sst>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sz val="8"/>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3" fontId="0" fillId="0" borderId="0" xfId="0" applyNumberFormat="1"/>
    <xf numFmtId="16" fontId="0" fillId="0" borderId="0" xfId="0" applyNumberFormat="1"/>
    <xf numFmtId="3" fontId="0" fillId="0" borderId="0" xfId="0" applyNumberFormat="1" applyAlignment="1">
      <alignment horizontal="center"/>
    </xf>
    <xf numFmtId="49" fontId="0" fillId="0" borderId="0" xfId="0" applyNumberFormat="1" applyAlignment="1">
      <alignment wrapText="1"/>
    </xf>
    <xf numFmtId="0" fontId="0" fillId="0" borderId="0" xfId="0" applyNumberFormat="1" applyAlignment="1">
      <alignment wrapText="1"/>
    </xf>
    <xf numFmtId="0" fontId="0" fillId="0" borderId="0" xfId="0" applyAlignment="1">
      <alignment horizontal="left"/>
    </xf>
    <xf numFmtId="0" fontId="2" fillId="0" borderId="0" xfId="0" applyFont="1"/>
    <xf numFmtId="0" fontId="0" fillId="0" borderId="0" xfId="0" applyAlignment="1">
      <alignment wrapText="1"/>
    </xf>
    <xf numFmtId="0" fontId="0" fillId="0" borderId="0" xfId="0" applyAlignment="1">
      <alignment vertical="center"/>
    </xf>
    <xf numFmtId="3" fontId="0" fillId="0" borderId="0" xfId="0" applyNumberFormat="1" applyAlignment="1">
      <alignment vertical="center"/>
    </xf>
    <xf numFmtId="0" fontId="0" fillId="0" borderId="0" xfId="0" applyAlignment="1">
      <alignment vertical="center" wrapText="1"/>
    </xf>
    <xf numFmtId="0" fontId="0" fillId="0" borderId="0" xfId="0" applyAlignment="1">
      <alignment horizontal="right" vertical="center"/>
    </xf>
    <xf numFmtId="3" fontId="0" fillId="0" borderId="0" xfId="0" applyNumberFormat="1" applyAlignment="1">
      <alignment horizontal="center" vertical="center"/>
    </xf>
    <xf numFmtId="0" fontId="0" fillId="0" borderId="0" xfId="0" applyAlignment="1">
      <alignment horizontal="center" vertical="center"/>
    </xf>
    <xf numFmtId="0" fontId="2" fillId="0" borderId="0" xfId="0" applyFont="1" applyAlignment="1">
      <alignment vertical="center" wrapText="1"/>
    </xf>
    <xf numFmtId="0" fontId="0" fillId="0" borderId="0" xfId="0" applyAlignment="1">
      <alignment horizontal="left"/>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election sqref="A1:C1"/>
    </sheetView>
  </sheetViews>
  <sheetFormatPr defaultRowHeight="12.75" x14ac:dyDescent="0.2"/>
  <cols>
    <col min="2" max="2" width="18.140625" customWidth="1"/>
    <col min="3" max="3" width="73.28515625" customWidth="1"/>
    <col min="4" max="4" width="18.85546875" customWidth="1"/>
    <col min="5" max="5" width="92.7109375" customWidth="1"/>
    <col min="7" max="7" width="25.28515625" customWidth="1"/>
    <col min="8" max="8" width="22.28515625" customWidth="1"/>
    <col min="9" max="9" width="2.85546875" customWidth="1"/>
    <col min="10" max="10" width="62" customWidth="1"/>
  </cols>
  <sheetData>
    <row r="1" spans="1:10" x14ac:dyDescent="0.2">
      <c r="A1" s="16" t="s">
        <v>106</v>
      </c>
      <c r="B1" s="16"/>
      <c r="C1" s="16"/>
      <c r="E1" t="s">
        <v>150</v>
      </c>
    </row>
    <row r="2" spans="1:10" x14ac:dyDescent="0.2">
      <c r="A2" s="6"/>
      <c r="B2" s="6"/>
      <c r="C2" s="6"/>
      <c r="E2" t="s">
        <v>151</v>
      </c>
    </row>
    <row r="3" spans="1:10" x14ac:dyDescent="0.2">
      <c r="E3" t="s">
        <v>152</v>
      </c>
    </row>
    <row r="5" spans="1:10" x14ac:dyDescent="0.2">
      <c r="A5" t="s">
        <v>32</v>
      </c>
      <c r="B5" s="3" t="s">
        <v>146</v>
      </c>
      <c r="C5" s="4" t="s">
        <v>47</v>
      </c>
      <c r="D5" t="s">
        <v>33</v>
      </c>
      <c r="E5" t="s">
        <v>144</v>
      </c>
      <c r="G5" t="s">
        <v>107</v>
      </c>
      <c r="H5" t="s">
        <v>3</v>
      </c>
    </row>
    <row r="6" spans="1:10" ht="25.5" x14ac:dyDescent="0.2">
      <c r="A6">
        <v>1622</v>
      </c>
      <c r="B6" s="3"/>
      <c r="C6" s="5" t="s">
        <v>42</v>
      </c>
      <c r="E6" t="s">
        <v>43</v>
      </c>
      <c r="G6" t="s">
        <v>108</v>
      </c>
      <c r="H6" t="s">
        <v>110</v>
      </c>
      <c r="J6" s="7" t="s">
        <v>148</v>
      </c>
    </row>
    <row r="7" spans="1:10" ht="51" x14ac:dyDescent="0.2">
      <c r="A7">
        <v>1641</v>
      </c>
      <c r="B7" s="3">
        <v>10000</v>
      </c>
      <c r="C7" s="5" t="s">
        <v>87</v>
      </c>
      <c r="E7" t="s">
        <v>44</v>
      </c>
      <c r="G7" t="s">
        <v>109</v>
      </c>
      <c r="H7" t="s">
        <v>111</v>
      </c>
    </row>
    <row r="8" spans="1:10" ht="25.5" x14ac:dyDescent="0.2">
      <c r="A8">
        <v>1650</v>
      </c>
      <c r="B8" s="3">
        <v>20000</v>
      </c>
      <c r="C8" s="5" t="s">
        <v>93</v>
      </c>
      <c r="D8" t="s">
        <v>91</v>
      </c>
      <c r="E8" t="s">
        <v>92</v>
      </c>
      <c r="G8" t="s">
        <v>112</v>
      </c>
      <c r="H8" t="s">
        <v>113</v>
      </c>
    </row>
    <row r="9" spans="1:10" ht="25.5" x14ac:dyDescent="0.2">
      <c r="A9">
        <v>1650</v>
      </c>
      <c r="B9" s="3">
        <v>12000</v>
      </c>
      <c r="C9" s="5" t="s">
        <v>104</v>
      </c>
      <c r="D9" t="s">
        <v>91</v>
      </c>
      <c r="E9" t="s">
        <v>92</v>
      </c>
      <c r="G9" t="s">
        <v>112</v>
      </c>
      <c r="H9" t="s">
        <v>113</v>
      </c>
    </row>
    <row r="10" spans="1:10" ht="38.25" x14ac:dyDescent="0.2">
      <c r="A10">
        <v>1673</v>
      </c>
      <c r="B10" s="3">
        <v>50000</v>
      </c>
      <c r="C10" s="5" t="s">
        <v>46</v>
      </c>
      <c r="E10" t="s">
        <v>45</v>
      </c>
      <c r="G10" t="s">
        <v>114</v>
      </c>
      <c r="H10" t="s">
        <v>115</v>
      </c>
    </row>
    <row r="11" spans="1:10" x14ac:dyDescent="0.2">
      <c r="A11">
        <v>1691</v>
      </c>
      <c r="B11" s="3" t="s">
        <v>51</v>
      </c>
      <c r="C11" s="5" t="s">
        <v>50</v>
      </c>
      <c r="D11" t="s">
        <v>48</v>
      </c>
      <c r="E11" t="s">
        <v>49</v>
      </c>
      <c r="G11" t="s">
        <v>117</v>
      </c>
      <c r="H11" t="s">
        <v>116</v>
      </c>
    </row>
    <row r="12" spans="1:10" x14ac:dyDescent="0.2">
      <c r="A12">
        <v>1699</v>
      </c>
      <c r="B12" s="3">
        <v>60000</v>
      </c>
      <c r="C12" s="5" t="s">
        <v>34</v>
      </c>
      <c r="E12" t="s">
        <v>142</v>
      </c>
      <c r="G12" t="s">
        <v>118</v>
      </c>
    </row>
    <row r="13" spans="1:10" x14ac:dyDescent="0.2">
      <c r="A13">
        <v>1709</v>
      </c>
      <c r="B13" s="3">
        <v>5000</v>
      </c>
      <c r="C13" s="5" t="s">
        <v>96</v>
      </c>
      <c r="D13" t="s">
        <v>94</v>
      </c>
      <c r="E13" t="s">
        <v>95</v>
      </c>
      <c r="G13" t="s">
        <v>120</v>
      </c>
      <c r="H13" t="s">
        <v>119</v>
      </c>
    </row>
    <row r="14" spans="1:10" ht="25.5" x14ac:dyDescent="0.2">
      <c r="A14">
        <v>1709</v>
      </c>
      <c r="B14" s="3">
        <v>80000</v>
      </c>
      <c r="C14" s="5" t="s">
        <v>97</v>
      </c>
      <c r="D14" t="s">
        <v>94</v>
      </c>
      <c r="E14" t="s">
        <v>95</v>
      </c>
      <c r="G14" t="s">
        <v>120</v>
      </c>
      <c r="H14" t="s">
        <v>119</v>
      </c>
    </row>
    <row r="15" spans="1:10" ht="25.5" x14ac:dyDescent="0.2">
      <c r="A15">
        <v>1711</v>
      </c>
      <c r="B15" s="3" t="s">
        <v>51</v>
      </c>
      <c r="C15" s="5" t="s">
        <v>86</v>
      </c>
      <c r="E15" t="s">
        <v>41</v>
      </c>
      <c r="G15" t="s">
        <v>121</v>
      </c>
      <c r="H15" t="s">
        <v>122</v>
      </c>
    </row>
    <row r="16" spans="1:10" ht="25.5" x14ac:dyDescent="0.2">
      <c r="A16">
        <v>1715</v>
      </c>
      <c r="B16" s="3">
        <v>60000</v>
      </c>
      <c r="C16" s="5" t="s">
        <v>79</v>
      </c>
      <c r="E16" t="s">
        <v>80</v>
      </c>
      <c r="G16" t="s">
        <v>123</v>
      </c>
    </row>
    <row r="17" spans="1:8" ht="51" x14ac:dyDescent="0.2">
      <c r="A17">
        <v>1716</v>
      </c>
      <c r="B17" s="3">
        <v>60000</v>
      </c>
      <c r="C17" s="5" t="s">
        <v>89</v>
      </c>
      <c r="D17" t="s">
        <v>35</v>
      </c>
      <c r="E17" t="s">
        <v>36</v>
      </c>
      <c r="G17" t="s">
        <v>124</v>
      </c>
      <c r="H17" t="s">
        <v>125</v>
      </c>
    </row>
    <row r="18" spans="1:8" ht="25.5" x14ac:dyDescent="0.2">
      <c r="A18">
        <v>1726</v>
      </c>
      <c r="B18" s="3">
        <v>60000</v>
      </c>
      <c r="C18" s="5" t="s">
        <v>81</v>
      </c>
      <c r="E18" t="s">
        <v>82</v>
      </c>
      <c r="G18" t="s">
        <v>127</v>
      </c>
      <c r="H18" t="s">
        <v>126</v>
      </c>
    </row>
    <row r="19" spans="1:8" ht="51" x14ac:dyDescent="0.2">
      <c r="A19">
        <v>1729</v>
      </c>
      <c r="B19" s="3">
        <v>100000</v>
      </c>
      <c r="C19" s="5" t="s">
        <v>88</v>
      </c>
      <c r="E19" t="s">
        <v>85</v>
      </c>
      <c r="G19" t="s">
        <v>128</v>
      </c>
      <c r="H19" t="s">
        <v>129</v>
      </c>
    </row>
    <row r="20" spans="1:8" ht="25.5" x14ac:dyDescent="0.2">
      <c r="A20">
        <v>1739</v>
      </c>
      <c r="B20" s="3"/>
      <c r="C20" s="5" t="s">
        <v>105</v>
      </c>
      <c r="D20" t="s">
        <v>37</v>
      </c>
      <c r="E20" t="s">
        <v>143</v>
      </c>
      <c r="G20" t="s">
        <v>130</v>
      </c>
      <c r="H20" t="s">
        <v>131</v>
      </c>
    </row>
    <row r="21" spans="1:8" ht="63.75" x14ac:dyDescent="0.2">
      <c r="A21">
        <v>1757</v>
      </c>
      <c r="B21" s="3">
        <v>20000</v>
      </c>
      <c r="C21" s="5" t="s">
        <v>84</v>
      </c>
      <c r="E21" t="s">
        <v>76</v>
      </c>
      <c r="G21" t="s">
        <v>133</v>
      </c>
      <c r="H21" s="2" t="s">
        <v>132</v>
      </c>
    </row>
    <row r="22" spans="1:8" ht="25.5" x14ac:dyDescent="0.2">
      <c r="A22">
        <v>1758</v>
      </c>
      <c r="B22" s="3">
        <v>25000</v>
      </c>
      <c r="C22" s="5" t="s">
        <v>75</v>
      </c>
      <c r="E22" t="s">
        <v>141</v>
      </c>
      <c r="G22" t="s">
        <v>135</v>
      </c>
      <c r="H22" t="s">
        <v>134</v>
      </c>
    </row>
    <row r="23" spans="1:8" ht="38.25" x14ac:dyDescent="0.2">
      <c r="A23">
        <v>1759</v>
      </c>
      <c r="B23" s="3">
        <v>20000</v>
      </c>
      <c r="C23" s="5" t="s">
        <v>40</v>
      </c>
      <c r="D23" t="s">
        <v>38</v>
      </c>
      <c r="E23" t="s">
        <v>39</v>
      </c>
      <c r="G23" t="s">
        <v>136</v>
      </c>
      <c r="H23" t="s">
        <v>138</v>
      </c>
    </row>
    <row r="24" spans="1:8" ht="38.25" x14ac:dyDescent="0.2">
      <c r="A24">
        <v>1759</v>
      </c>
      <c r="B24" s="3">
        <v>20000</v>
      </c>
      <c r="C24" s="5" t="s">
        <v>78</v>
      </c>
      <c r="D24" t="s">
        <v>145</v>
      </c>
      <c r="E24" t="s">
        <v>77</v>
      </c>
      <c r="G24" t="s">
        <v>139</v>
      </c>
      <c r="H24" t="s">
        <v>137</v>
      </c>
    </row>
    <row r="25" spans="1:8" ht="25.5" x14ac:dyDescent="0.2">
      <c r="A25">
        <v>1765</v>
      </c>
      <c r="B25" s="3">
        <v>30000</v>
      </c>
      <c r="C25" s="5" t="s">
        <v>90</v>
      </c>
      <c r="E25" t="s">
        <v>83</v>
      </c>
      <c r="G25" t="s">
        <v>140</v>
      </c>
    </row>
  </sheetData>
  <mergeCells count="1">
    <mergeCell ref="A1:C1"/>
  </mergeCells>
  <phoneticPr fontId="1"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C13" sqref="C13"/>
    </sheetView>
  </sheetViews>
  <sheetFormatPr defaultRowHeight="12.75" x14ac:dyDescent="0.2"/>
  <cols>
    <col min="1" max="1" width="11.28515625" customWidth="1"/>
    <col min="2" max="2" width="10.85546875" style="1" customWidth="1"/>
    <col min="3" max="3" width="128.28515625" customWidth="1"/>
  </cols>
  <sheetData>
    <row r="1" spans="1:3" x14ac:dyDescent="0.2">
      <c r="A1" s="17" t="s">
        <v>149</v>
      </c>
      <c r="B1" s="17"/>
      <c r="C1" s="17"/>
    </row>
    <row r="4" spans="1:3" ht="25.5" x14ac:dyDescent="0.2">
      <c r="A4" s="12" t="s">
        <v>53</v>
      </c>
      <c r="B4" s="13">
        <v>80000</v>
      </c>
      <c r="C4" s="11" t="s">
        <v>61</v>
      </c>
    </row>
    <row r="5" spans="1:3" x14ac:dyDescent="0.2">
      <c r="A5" s="12"/>
      <c r="B5" s="14" t="s">
        <v>67</v>
      </c>
      <c r="C5" s="11"/>
    </row>
    <row r="6" spans="1:3" x14ac:dyDescent="0.2">
      <c r="A6" s="12" t="s">
        <v>53</v>
      </c>
      <c r="B6" s="13">
        <v>40000</v>
      </c>
      <c r="C6" s="11" t="s">
        <v>52</v>
      </c>
    </row>
    <row r="7" spans="1:3" ht="25.5" x14ac:dyDescent="0.2">
      <c r="A7" s="12" t="s">
        <v>54</v>
      </c>
      <c r="B7" s="13">
        <v>20000</v>
      </c>
      <c r="C7" s="11" t="s">
        <v>55</v>
      </c>
    </row>
    <row r="8" spans="1:3" ht="25.5" x14ac:dyDescent="0.2">
      <c r="A8" s="12" t="s">
        <v>56</v>
      </c>
      <c r="B8" s="13">
        <v>10000</v>
      </c>
      <c r="C8" s="11" t="s">
        <v>57</v>
      </c>
    </row>
    <row r="9" spans="1:3" ht="25.5" x14ac:dyDescent="0.2">
      <c r="A9" s="12" t="s">
        <v>56</v>
      </c>
      <c r="B9" s="13">
        <v>5000</v>
      </c>
      <c r="C9" s="11" t="s">
        <v>58</v>
      </c>
    </row>
    <row r="10" spans="1:3" x14ac:dyDescent="0.2">
      <c r="A10" s="12" t="s">
        <v>53</v>
      </c>
      <c r="B10" s="13">
        <v>5000</v>
      </c>
      <c r="C10" s="11" t="s">
        <v>59</v>
      </c>
    </row>
    <row r="11" spans="1:3" x14ac:dyDescent="0.2">
      <c r="A11" s="9"/>
      <c r="B11" s="13"/>
      <c r="C11" s="11"/>
    </row>
    <row r="12" spans="1:3" x14ac:dyDescent="0.2">
      <c r="A12" s="9"/>
      <c r="B12" s="13">
        <f>SUM(B6:B10)</f>
        <v>80000</v>
      </c>
      <c r="C12" s="11" t="s">
        <v>60</v>
      </c>
    </row>
    <row r="13" spans="1:3" x14ac:dyDescent="0.2">
      <c r="A13" s="9"/>
      <c r="B13" s="13"/>
      <c r="C13" s="15" t="s">
        <v>68</v>
      </c>
    </row>
    <row r="14" spans="1:3" x14ac:dyDescent="0.2">
      <c r="A14" s="9"/>
      <c r="B14" s="13"/>
      <c r="C14" s="11"/>
    </row>
    <row r="15" spans="1:3" x14ac:dyDescent="0.2">
      <c r="A15" s="9"/>
      <c r="B15" s="13"/>
      <c r="C15" s="11"/>
    </row>
    <row r="16" spans="1:3" x14ac:dyDescent="0.2">
      <c r="A16" s="9" t="s">
        <v>62</v>
      </c>
      <c r="B16" s="13"/>
      <c r="C16" s="11"/>
    </row>
    <row r="17" spans="1:3" x14ac:dyDescent="0.2">
      <c r="A17" s="9"/>
      <c r="B17" s="13">
        <v>2000</v>
      </c>
      <c r="C17" s="11" t="s">
        <v>63</v>
      </c>
    </row>
    <row r="18" spans="1:3" ht="25.5" x14ac:dyDescent="0.2">
      <c r="A18" s="9"/>
      <c r="B18" s="13">
        <v>2000</v>
      </c>
      <c r="C18" s="11" t="s">
        <v>64</v>
      </c>
    </row>
    <row r="19" spans="1:3" ht="25.5" x14ac:dyDescent="0.2">
      <c r="A19" s="9"/>
      <c r="B19" s="13">
        <v>800</v>
      </c>
      <c r="C19" s="11" t="s">
        <v>65</v>
      </c>
    </row>
    <row r="20" spans="1:3" x14ac:dyDescent="0.2">
      <c r="A20" s="9"/>
      <c r="B20" s="13">
        <v>200</v>
      </c>
      <c r="C20" s="11" t="s">
        <v>66</v>
      </c>
    </row>
    <row r="21" spans="1:3" x14ac:dyDescent="0.2">
      <c r="A21" s="9"/>
      <c r="B21" s="10"/>
      <c r="C21" s="11" t="s">
        <v>69</v>
      </c>
    </row>
    <row r="22" spans="1:3" x14ac:dyDescent="0.2">
      <c r="C22" s="8"/>
    </row>
    <row r="23" spans="1:3" x14ac:dyDescent="0.2">
      <c r="C23" s="8"/>
    </row>
    <row r="24" spans="1:3" x14ac:dyDescent="0.2">
      <c r="B24" s="3" t="s">
        <v>70</v>
      </c>
      <c r="C24" s="8" t="s">
        <v>71</v>
      </c>
    </row>
    <row r="25" spans="1:3" x14ac:dyDescent="0.2">
      <c r="C25" s="8" t="s">
        <v>72</v>
      </c>
    </row>
    <row r="26" spans="1:3" x14ac:dyDescent="0.2">
      <c r="C26" s="8" t="s">
        <v>73</v>
      </c>
    </row>
    <row r="27" spans="1:3" x14ac:dyDescent="0.2">
      <c r="C27" s="8" t="s">
        <v>74</v>
      </c>
    </row>
    <row r="28" spans="1:3" x14ac:dyDescent="0.2">
      <c r="C28" s="8"/>
    </row>
    <row r="31" spans="1:3" x14ac:dyDescent="0.2">
      <c r="C31" t="s">
        <v>150</v>
      </c>
    </row>
    <row r="32" spans="1:3" x14ac:dyDescent="0.2">
      <c r="C32" t="s">
        <v>151</v>
      </c>
    </row>
    <row r="33" spans="3:3" x14ac:dyDescent="0.2">
      <c r="C33" t="s">
        <v>152</v>
      </c>
    </row>
  </sheetData>
  <mergeCells count="1">
    <mergeCell ref="A1:C1"/>
  </mergeCells>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J1" sqref="J1:J3"/>
    </sheetView>
  </sheetViews>
  <sheetFormatPr defaultRowHeight="12.75" x14ac:dyDescent="0.2"/>
  <cols>
    <col min="1" max="1" width="4.85546875" customWidth="1"/>
    <col min="2" max="2" width="11.28515625" customWidth="1"/>
    <col min="3" max="3" width="16.42578125" customWidth="1"/>
    <col min="9" max="9" width="3.7109375" customWidth="1"/>
    <col min="10" max="10" width="38.5703125" customWidth="1"/>
  </cols>
  <sheetData>
    <row r="1" spans="1:10" x14ac:dyDescent="0.2">
      <c r="A1" s="16" t="s">
        <v>147</v>
      </c>
      <c r="B1" s="16"/>
      <c r="C1" s="16"/>
      <c r="D1" s="16"/>
      <c r="E1" s="16"/>
      <c r="F1" s="16"/>
      <c r="G1" s="16"/>
      <c r="J1" t="s">
        <v>150</v>
      </c>
    </row>
    <row r="2" spans="1:10" x14ac:dyDescent="0.2">
      <c r="A2" s="6"/>
      <c r="B2" s="6"/>
      <c r="C2" s="6"/>
      <c r="D2" s="6"/>
      <c r="E2" s="6"/>
      <c r="F2" s="6"/>
      <c r="G2" s="6"/>
      <c r="J2" t="s">
        <v>151</v>
      </c>
    </row>
    <row r="3" spans="1:10" x14ac:dyDescent="0.2">
      <c r="J3" t="s">
        <v>152</v>
      </c>
    </row>
    <row r="5" spans="1:10" x14ac:dyDescent="0.2">
      <c r="A5" t="s">
        <v>3</v>
      </c>
      <c r="B5" t="s">
        <v>6</v>
      </c>
      <c r="C5" t="s">
        <v>5</v>
      </c>
      <c r="D5" t="s">
        <v>4</v>
      </c>
      <c r="E5" t="s">
        <v>98</v>
      </c>
      <c r="J5" t="s">
        <v>102</v>
      </c>
    </row>
    <row r="6" spans="1:10" x14ac:dyDescent="0.2">
      <c r="A6">
        <v>47</v>
      </c>
      <c r="B6" t="s">
        <v>20</v>
      </c>
      <c r="C6" t="s">
        <v>13</v>
      </c>
      <c r="D6" t="s">
        <v>12</v>
      </c>
      <c r="E6">
        <v>35</v>
      </c>
      <c r="J6" t="s">
        <v>31</v>
      </c>
    </row>
    <row r="7" spans="1:10" x14ac:dyDescent="0.2">
      <c r="A7">
        <v>61</v>
      </c>
      <c r="B7" t="s">
        <v>10</v>
      </c>
      <c r="C7" t="s">
        <v>14</v>
      </c>
      <c r="E7">
        <v>20</v>
      </c>
    </row>
    <row r="8" spans="1:10" x14ac:dyDescent="0.2">
      <c r="A8">
        <v>63</v>
      </c>
      <c r="B8" t="s">
        <v>23</v>
      </c>
      <c r="C8" t="s">
        <v>16</v>
      </c>
      <c r="D8" t="s">
        <v>15</v>
      </c>
      <c r="E8">
        <v>7</v>
      </c>
    </row>
    <row r="9" spans="1:10" x14ac:dyDescent="0.2">
      <c r="A9">
        <v>64</v>
      </c>
      <c r="B9" t="s">
        <v>2</v>
      </c>
      <c r="C9" t="s">
        <v>1</v>
      </c>
      <c r="D9" t="s">
        <v>0</v>
      </c>
      <c r="E9">
        <v>12</v>
      </c>
    </row>
    <row r="10" spans="1:10" x14ac:dyDescent="0.2">
      <c r="A10">
        <v>67</v>
      </c>
      <c r="B10" t="s">
        <v>7</v>
      </c>
      <c r="C10" t="s">
        <v>7</v>
      </c>
      <c r="E10">
        <v>8.5</v>
      </c>
    </row>
    <row r="11" spans="1:10" x14ac:dyDescent="0.2">
      <c r="A11">
        <v>70</v>
      </c>
      <c r="B11" t="s">
        <v>26</v>
      </c>
      <c r="C11" t="s">
        <v>8</v>
      </c>
      <c r="E11">
        <v>7</v>
      </c>
    </row>
    <row r="12" spans="1:10" x14ac:dyDescent="0.2">
      <c r="A12">
        <v>79</v>
      </c>
      <c r="B12" t="s">
        <v>27</v>
      </c>
      <c r="C12" t="s">
        <v>9</v>
      </c>
      <c r="E12">
        <v>23</v>
      </c>
    </row>
    <row r="13" spans="1:10" x14ac:dyDescent="0.2">
      <c r="A13">
        <v>85</v>
      </c>
      <c r="B13" t="s">
        <v>10</v>
      </c>
      <c r="C13" t="s">
        <v>28</v>
      </c>
      <c r="E13">
        <v>27</v>
      </c>
    </row>
    <row r="14" spans="1:10" x14ac:dyDescent="0.2">
      <c r="A14">
        <v>107</v>
      </c>
      <c r="B14" t="s">
        <v>29</v>
      </c>
      <c r="C14" t="s">
        <v>11</v>
      </c>
      <c r="E14">
        <v>8</v>
      </c>
    </row>
    <row r="19" spans="1:10" x14ac:dyDescent="0.2">
      <c r="A19">
        <v>1</v>
      </c>
      <c r="B19" t="s">
        <v>17</v>
      </c>
      <c r="C19" t="s">
        <v>5</v>
      </c>
      <c r="D19" t="s">
        <v>18</v>
      </c>
      <c r="E19" t="s">
        <v>99</v>
      </c>
      <c r="F19" t="s">
        <v>100</v>
      </c>
      <c r="G19" t="s">
        <v>19</v>
      </c>
      <c r="H19" t="s">
        <v>101</v>
      </c>
    </row>
    <row r="20" spans="1:10" x14ac:dyDescent="0.2">
      <c r="A20">
        <v>2</v>
      </c>
      <c r="B20" t="s">
        <v>20</v>
      </c>
      <c r="C20" t="s">
        <v>13</v>
      </c>
      <c r="D20" t="s">
        <v>21</v>
      </c>
      <c r="E20">
        <v>22</v>
      </c>
      <c r="F20">
        <v>0</v>
      </c>
      <c r="G20">
        <v>14</v>
      </c>
      <c r="H20">
        <v>0</v>
      </c>
      <c r="J20" t="s">
        <v>103</v>
      </c>
    </row>
    <row r="21" spans="1:10" x14ac:dyDescent="0.2">
      <c r="A21">
        <v>3</v>
      </c>
      <c r="B21" t="s">
        <v>20</v>
      </c>
      <c r="C21" t="s">
        <v>13</v>
      </c>
      <c r="D21" t="s">
        <v>22</v>
      </c>
      <c r="E21">
        <v>1</v>
      </c>
      <c r="F21">
        <v>0</v>
      </c>
      <c r="G21">
        <v>0</v>
      </c>
      <c r="H21">
        <v>0</v>
      </c>
    </row>
    <row r="22" spans="1:10" x14ac:dyDescent="0.2">
      <c r="A22">
        <v>9</v>
      </c>
      <c r="B22" t="s">
        <v>23</v>
      </c>
      <c r="C22" t="s">
        <v>16</v>
      </c>
      <c r="D22" t="s">
        <v>21</v>
      </c>
      <c r="E22">
        <v>20</v>
      </c>
      <c r="F22">
        <v>1</v>
      </c>
      <c r="G22">
        <v>2</v>
      </c>
      <c r="H22">
        <v>0</v>
      </c>
    </row>
    <row r="23" spans="1:10" x14ac:dyDescent="0.2">
      <c r="A23">
        <v>11</v>
      </c>
      <c r="B23" t="s">
        <v>23</v>
      </c>
      <c r="C23" t="s">
        <v>16</v>
      </c>
      <c r="D23" t="s">
        <v>24</v>
      </c>
      <c r="E23">
        <v>1</v>
      </c>
      <c r="F23">
        <v>0</v>
      </c>
      <c r="G23">
        <v>2</v>
      </c>
      <c r="H23">
        <v>0</v>
      </c>
    </row>
    <row r="24" spans="1:10" x14ac:dyDescent="0.2">
      <c r="A24">
        <v>15</v>
      </c>
      <c r="B24" t="s">
        <v>2</v>
      </c>
      <c r="C24" t="s">
        <v>1</v>
      </c>
      <c r="D24" t="s">
        <v>21</v>
      </c>
      <c r="E24">
        <v>0</v>
      </c>
      <c r="F24">
        <v>0</v>
      </c>
      <c r="G24">
        <v>33</v>
      </c>
      <c r="H24">
        <v>0</v>
      </c>
    </row>
    <row r="25" spans="1:10" x14ac:dyDescent="0.2">
      <c r="A25">
        <v>16</v>
      </c>
      <c r="B25" t="s">
        <v>2</v>
      </c>
      <c r="C25" t="s">
        <v>1</v>
      </c>
      <c r="D25" t="s">
        <v>25</v>
      </c>
      <c r="E25">
        <v>35</v>
      </c>
      <c r="F25">
        <v>1</v>
      </c>
      <c r="G25">
        <v>0</v>
      </c>
      <c r="H25">
        <v>0</v>
      </c>
    </row>
    <row r="26" spans="1:10" x14ac:dyDescent="0.2">
      <c r="A26">
        <v>18</v>
      </c>
      <c r="B26" t="s">
        <v>2</v>
      </c>
      <c r="C26" t="s">
        <v>1</v>
      </c>
      <c r="D26" t="s">
        <v>22</v>
      </c>
      <c r="E26">
        <v>2</v>
      </c>
      <c r="F26">
        <v>0</v>
      </c>
      <c r="G26">
        <v>2</v>
      </c>
      <c r="H26">
        <v>0</v>
      </c>
    </row>
    <row r="27" spans="1:10" x14ac:dyDescent="0.2">
      <c r="A27">
        <v>21</v>
      </c>
      <c r="B27" t="s">
        <v>7</v>
      </c>
      <c r="C27" t="s">
        <v>7</v>
      </c>
      <c r="D27" t="s">
        <v>21</v>
      </c>
      <c r="E27">
        <v>12</v>
      </c>
      <c r="F27">
        <v>2</v>
      </c>
      <c r="G27">
        <v>22</v>
      </c>
      <c r="H27">
        <v>0</v>
      </c>
    </row>
    <row r="28" spans="1:10" x14ac:dyDescent="0.2">
      <c r="A28">
        <v>25</v>
      </c>
      <c r="B28" t="s">
        <v>26</v>
      </c>
      <c r="C28" t="s">
        <v>8</v>
      </c>
      <c r="D28" t="s">
        <v>21</v>
      </c>
      <c r="E28">
        <v>22</v>
      </c>
      <c r="F28">
        <v>1</v>
      </c>
      <c r="G28">
        <v>10</v>
      </c>
      <c r="H28">
        <v>0</v>
      </c>
    </row>
    <row r="29" spans="1:10" x14ac:dyDescent="0.2">
      <c r="A29">
        <v>27</v>
      </c>
      <c r="B29" t="s">
        <v>26</v>
      </c>
      <c r="C29" t="s">
        <v>8</v>
      </c>
      <c r="D29" t="s">
        <v>24</v>
      </c>
      <c r="E29">
        <v>3</v>
      </c>
      <c r="F29">
        <v>0</v>
      </c>
      <c r="G29">
        <v>2</v>
      </c>
      <c r="H29">
        <v>0</v>
      </c>
    </row>
    <row r="30" spans="1:10" x14ac:dyDescent="0.2">
      <c r="A30">
        <v>30</v>
      </c>
      <c r="B30" t="s">
        <v>27</v>
      </c>
      <c r="C30" t="s">
        <v>9</v>
      </c>
      <c r="D30" t="s">
        <v>21</v>
      </c>
      <c r="E30">
        <v>12</v>
      </c>
      <c r="F30">
        <v>0</v>
      </c>
      <c r="G30">
        <v>6</v>
      </c>
      <c r="H30">
        <v>0</v>
      </c>
    </row>
    <row r="31" spans="1:10" x14ac:dyDescent="0.2">
      <c r="A31">
        <v>31</v>
      </c>
      <c r="B31" t="s">
        <v>27</v>
      </c>
      <c r="C31" t="s">
        <v>9</v>
      </c>
      <c r="D31" t="s">
        <v>24</v>
      </c>
      <c r="E31">
        <v>0</v>
      </c>
      <c r="F31">
        <v>0</v>
      </c>
      <c r="G31">
        <v>0</v>
      </c>
      <c r="H31">
        <v>0</v>
      </c>
    </row>
    <row r="32" spans="1:10" x14ac:dyDescent="0.2">
      <c r="A32">
        <v>34</v>
      </c>
      <c r="B32" t="s">
        <v>10</v>
      </c>
      <c r="C32" t="s">
        <v>28</v>
      </c>
      <c r="D32" t="s">
        <v>21</v>
      </c>
      <c r="E32">
        <v>5</v>
      </c>
      <c r="F32">
        <v>0</v>
      </c>
      <c r="G32">
        <v>0</v>
      </c>
      <c r="H32">
        <v>0</v>
      </c>
    </row>
    <row r="33" spans="1:8" x14ac:dyDescent="0.2">
      <c r="A33">
        <v>38</v>
      </c>
      <c r="B33" t="s">
        <v>29</v>
      </c>
      <c r="C33" t="s">
        <v>30</v>
      </c>
      <c r="D33" t="s">
        <v>21</v>
      </c>
      <c r="E33">
        <v>18</v>
      </c>
      <c r="F33">
        <v>0</v>
      </c>
      <c r="G33">
        <v>5</v>
      </c>
      <c r="H33">
        <v>0</v>
      </c>
    </row>
  </sheetData>
  <mergeCells count="1">
    <mergeCell ref="A1:G1"/>
  </mergeCells>
  <phoneticPr fontId="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various estimates</vt:lpstr>
      <vt:lpstr>Defoe account</vt:lpstr>
      <vt:lpstr>gaols 1691 &amp; 1779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2014-10-19T21:46:42Z</dcterms:created>
  <dcterms:modified xsi:type="dcterms:W3CDTF">2014-10-19T21:46:50Z</dcterms:modified>
</cp:coreProperties>
</file>