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Kai Zhang\Desktop\Unified gas adsorption prediction model\Methane\3\"/>
    </mc:Choice>
  </mc:AlternateContent>
  <xr:revisionPtr revIDLastSave="0" documentId="13_ncr:1_{179F5C60-AA22-4B4E-B4D2-32FE10CB81C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<sst xmlns="http://schemas.openxmlformats.org/spreadsheetml/2006/main" count="25" uniqueCount="13">
  <si>
    <t>Coal-O</t>
  </si>
  <si>
    <t>Coal-HP</t>
  </si>
  <si>
    <t>Coal-APS</t>
  </si>
  <si>
    <t>Coal-NA2</t>
  </si>
  <si>
    <t>Coal-NA4</t>
  </si>
  <si>
    <t>BET</t>
  </si>
  <si>
    <t>Vmes (mm3/g)</t>
  </si>
  <si>
    <t>Vmic(mm3/g)</t>
  </si>
  <si>
    <t>pressure</t>
  </si>
  <si>
    <t>adsorption (VNWKTOKETHGBQD-UHFFFAOYSA-N)</t>
  </si>
  <si>
    <t>Methane</t>
  </si>
  <si>
    <t>pressure (MPa)</t>
  </si>
  <si>
    <t>adsorption (mmol/g)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</si>
</sst>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F58"/>
  <sheetViews>
    <sheetView tabSelected="1" workbookViewId="0">
      <selection activeCell="H8" sqref="H8"/>
    </sheetView>
  </sheetViews>
  <sheetFormatPr defaultRowHeight="14.5" x14ac:dyDescent="0.35"/>
  <cols>
    <col min="5" max="5" width="15.81640625" customWidth="1"/>
  </cols>
  <sheetData>
    <row r="1" spans="3:6" x14ac:dyDescent="0.35">
      <c r="D1" t="s">
        <v>5</v>
      </c>
      <c r="E1" t="s">
        <v>6</v>
      </c>
      <c r="F1" t="s">
        <v>7</v>
      </c>
    </row>
    <row r="2" spans="3:6" x14ac:dyDescent="0.35">
      <c r="C2" t="s">
        <v>0</v>
      </c>
      <c r="D2">
        <v>3.722</v>
      </c>
      <c r="E2">
        <f>3.904-F2</f>
        <v>3.3411999999999997</v>
      </c>
      <c r="F2">
        <v>0.56279999999999997</v>
      </c>
    </row>
    <row r="3" spans="3:6" x14ac:dyDescent="0.35">
      <c r="C3" t="s">
        <v>1</v>
      </c>
      <c r="D3">
        <v>3.3039999999999998</v>
      </c>
      <c r="E3">
        <f>3.409-F3</f>
        <v>2.9097999999999997</v>
      </c>
      <c r="F3">
        <v>0.49919999999999998</v>
      </c>
    </row>
    <row r="4" spans="3:6" x14ac:dyDescent="0.35">
      <c r="C4" t="s">
        <v>2</v>
      </c>
      <c r="D4">
        <v>3.117</v>
      </c>
      <c r="E4">
        <f>3.331-F4</f>
        <v>2.8515999999999999</v>
      </c>
      <c r="F4">
        <v>0.47939999999999999</v>
      </c>
    </row>
    <row r="5" spans="3:6" x14ac:dyDescent="0.35">
      <c r="C5" t="s">
        <v>3</v>
      </c>
      <c r="D5">
        <v>2.698</v>
      </c>
      <c r="E5">
        <f>3.21-F5</f>
        <v>2.7871999999999999</v>
      </c>
      <c r="F5">
        <v>0.42280000000000001</v>
      </c>
    </row>
    <row r="6" spans="3:6" x14ac:dyDescent="0.35">
      <c r="C6" t="s">
        <v>4</v>
      </c>
      <c r="D6">
        <v>1.0289999999999999</v>
      </c>
      <c r="E6">
        <f>1.179-F6</f>
        <v>0.99399999999999999</v>
      </c>
      <c r="F6">
        <v>0.185</v>
      </c>
    </row>
    <row r="11" spans="3:6" x14ac:dyDescent="0.35">
      <c r="C11" t="s">
        <v>0</v>
      </c>
      <c r="D11" t="s">
        <v>10</v>
      </c>
      <c r="E11" t="s">
        <v>11</v>
      </c>
      <c r="F11" t="s">
        <v>12</v>
      </c>
    </row>
    <row r="12" spans="3:6" x14ac:dyDescent="0.35">
      <c r="D12">
        <v>303</v>
      </c>
      <c r="E12">
        <v>3.7520199999999999</v>
      </c>
      <c r="F12">
        <v>0.13905300000000001</v>
      </c>
    </row>
    <row r="13" spans="3:6" x14ac:dyDescent="0.35">
      <c r="E13">
        <v>9.8062100000000001</v>
      </c>
      <c r="F13">
        <v>0.31656800000000002</v>
      </c>
    </row>
    <row r="14" spans="3:6" x14ac:dyDescent="0.35">
      <c r="E14">
        <v>17.5791</v>
      </c>
      <c r="F14">
        <v>0.46745599999999998</v>
      </c>
    </row>
    <row r="15" spans="3:6" x14ac:dyDescent="0.35">
      <c r="E15">
        <v>25.2058</v>
      </c>
      <c r="F15">
        <v>0.60059200000000001</v>
      </c>
    </row>
    <row r="16" spans="3:6" x14ac:dyDescent="0.35">
      <c r="E16">
        <v>34.120600000000003</v>
      </c>
      <c r="F16">
        <v>0.70710099999999998</v>
      </c>
    </row>
    <row r="17" spans="3:6" x14ac:dyDescent="0.35">
      <c r="E17">
        <v>44.0381</v>
      </c>
      <c r="F17">
        <v>0.798817</v>
      </c>
    </row>
    <row r="18" spans="3:6" x14ac:dyDescent="0.35">
      <c r="E18">
        <v>54.9557</v>
      </c>
      <c r="F18">
        <v>0.85798799999999997</v>
      </c>
    </row>
    <row r="21" spans="3:6" x14ac:dyDescent="0.35">
      <c r="C21" t="s">
        <v>2</v>
      </c>
      <c r="D21" t="s">
        <v>10</v>
      </c>
      <c r="E21" t="s">
        <v>11</v>
      </c>
      <c r="F21" t="s">
        <v>12</v>
      </c>
    </row>
    <row r="22" spans="3:6" x14ac:dyDescent="0.35">
      <c r="D22">
        <v>303</v>
      </c>
      <c r="E22">
        <v>6.4839599999999997</v>
      </c>
      <c r="F22">
        <v>0.171598</v>
      </c>
    </row>
    <row r="23" spans="3:6" x14ac:dyDescent="0.35">
      <c r="E23">
        <v>10.659000000000001</v>
      </c>
      <c r="F23">
        <v>0.25739600000000001</v>
      </c>
    </row>
    <row r="24" spans="3:6" x14ac:dyDescent="0.35">
      <c r="E24">
        <v>17.996500000000001</v>
      </c>
      <c r="F24">
        <v>0.37574000000000002</v>
      </c>
    </row>
    <row r="25" spans="3:6" x14ac:dyDescent="0.35">
      <c r="E25">
        <v>25.9053</v>
      </c>
      <c r="F25">
        <v>0.47337299999999999</v>
      </c>
    </row>
    <row r="26" spans="3:6" x14ac:dyDescent="0.35">
      <c r="E26">
        <v>34.2425</v>
      </c>
      <c r="F26">
        <v>0.55621299999999996</v>
      </c>
    </row>
    <row r="27" spans="3:6" x14ac:dyDescent="0.35">
      <c r="E27">
        <v>44.874699999999997</v>
      </c>
      <c r="F27">
        <v>0.62721899999999997</v>
      </c>
    </row>
    <row r="28" spans="3:6" x14ac:dyDescent="0.35">
      <c r="E28">
        <v>54.500399999999999</v>
      </c>
      <c r="F28">
        <v>0.68639099999999997</v>
      </c>
    </row>
    <row r="31" spans="3:6" x14ac:dyDescent="0.35">
      <c r="C31" t="s">
        <v>1</v>
      </c>
      <c r="E31" t="s">
        <v>11</v>
      </c>
      <c r="F31" t="s">
        <v>12</v>
      </c>
    </row>
    <row r="32" spans="3:6" x14ac:dyDescent="0.35">
      <c r="E32">
        <v>4.7546799999999996</v>
      </c>
      <c r="F32">
        <v>0.12426</v>
      </c>
    </row>
    <row r="33" spans="3:6" x14ac:dyDescent="0.35">
      <c r="E33">
        <v>9.7943099999999994</v>
      </c>
      <c r="F33">
        <v>0.23372799999999999</v>
      </c>
    </row>
    <row r="34" spans="3:6" x14ac:dyDescent="0.35">
      <c r="E34">
        <v>17.705200000000001</v>
      </c>
      <c r="F34">
        <v>0.34615400000000002</v>
      </c>
    </row>
    <row r="35" spans="3:6" x14ac:dyDescent="0.35">
      <c r="E35">
        <v>24.604500000000002</v>
      </c>
      <c r="F35">
        <v>0.41124300000000003</v>
      </c>
    </row>
    <row r="36" spans="3:6" x14ac:dyDescent="0.35">
      <c r="E36">
        <v>34.233600000000003</v>
      </c>
      <c r="F36">
        <v>0.49408299999999999</v>
      </c>
    </row>
    <row r="37" spans="3:6" x14ac:dyDescent="0.35">
      <c r="E37">
        <v>43.863100000000003</v>
      </c>
      <c r="F37">
        <v>0.57988200000000001</v>
      </c>
    </row>
    <row r="38" spans="3:6" x14ac:dyDescent="0.35">
      <c r="E38">
        <v>53.919499999999999</v>
      </c>
      <c r="F38">
        <v>0.63905299999999998</v>
      </c>
    </row>
    <row r="41" spans="3:6" x14ac:dyDescent="0.35">
      <c r="C41" t="s">
        <v>3</v>
      </c>
      <c r="E41" t="s">
        <v>11</v>
      </c>
      <c r="F41" t="s">
        <v>12</v>
      </c>
    </row>
    <row r="42" spans="3:6" x14ac:dyDescent="0.35">
      <c r="E42">
        <v>5.18445</v>
      </c>
      <c r="F42">
        <v>0.118343</v>
      </c>
    </row>
    <row r="43" spans="3:6" x14ac:dyDescent="0.35">
      <c r="E43">
        <v>10.076700000000001</v>
      </c>
      <c r="F43">
        <v>0.201183</v>
      </c>
    </row>
    <row r="44" spans="3:6" x14ac:dyDescent="0.35">
      <c r="E44">
        <v>17.555299999999999</v>
      </c>
      <c r="F44">
        <v>0.30177500000000002</v>
      </c>
    </row>
    <row r="45" spans="3:6" x14ac:dyDescent="0.35">
      <c r="E45">
        <v>24.601500000000001</v>
      </c>
      <c r="F45">
        <v>0.39053300000000002</v>
      </c>
    </row>
    <row r="46" spans="3:6" x14ac:dyDescent="0.35">
      <c r="E46">
        <v>33.941000000000003</v>
      </c>
      <c r="F46">
        <v>0.455621</v>
      </c>
    </row>
    <row r="47" spans="3:6" x14ac:dyDescent="0.35">
      <c r="E47">
        <v>44.718899999999998</v>
      </c>
      <c r="F47">
        <v>0.54142000000000001</v>
      </c>
    </row>
    <row r="48" spans="3:6" x14ac:dyDescent="0.35">
      <c r="E48">
        <v>53.767400000000002</v>
      </c>
      <c r="F48">
        <v>0.57988200000000001</v>
      </c>
    </row>
    <row r="51" spans="3:6" x14ac:dyDescent="0.35">
      <c r="C51" t="s">
        <v>4</v>
      </c>
      <c r="E51" t="s">
        <v>8</v>
      </c>
      <c r="F51" t="s">
        <v>9</v>
      </c>
    </row>
    <row r="52" spans="3:6" x14ac:dyDescent="0.35">
      <c r="E52">
        <v>4.6047700000000003</v>
      </c>
      <c r="F52">
        <v>7.98817E-2</v>
      </c>
    </row>
    <row r="53" spans="3:6" x14ac:dyDescent="0.35">
      <c r="E53">
        <v>10.355700000000001</v>
      </c>
      <c r="F53">
        <v>0.14496999999999999</v>
      </c>
    </row>
    <row r="54" spans="3:6" x14ac:dyDescent="0.35">
      <c r="E54">
        <v>17.540400000000002</v>
      </c>
      <c r="F54">
        <v>0.19822500000000001</v>
      </c>
    </row>
    <row r="55" spans="3:6" x14ac:dyDescent="0.35">
      <c r="E55">
        <v>24.8691</v>
      </c>
      <c r="F55">
        <v>0.254438</v>
      </c>
    </row>
    <row r="56" spans="3:6" x14ac:dyDescent="0.35">
      <c r="E56">
        <v>34.064999999999998</v>
      </c>
      <c r="F56">
        <v>0.31952700000000001</v>
      </c>
    </row>
    <row r="57" spans="3:6" x14ac:dyDescent="0.35">
      <c r="E57">
        <v>43.974400000000003</v>
      </c>
      <c r="F57">
        <v>0.35503000000000001</v>
      </c>
    </row>
    <row r="58" spans="3:6" x14ac:dyDescent="0.35">
      <c r="E58">
        <v>53.8855</v>
      </c>
      <c r="F58">
        <v>0.40236699999999997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2021-07-04T20:02:48Z</dcterms:modified>
</cp:coreProperties>
</file>