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Kai Zhang\Desktop\Unified gas adsorption prediction model\Methane\4\"/>
    </mc:Choice>
  </mc:AlternateContent>
  <xr:revisionPtr revIDLastSave="0" documentId="13_ncr:1_{0061D93D-9B49-47C0-A0B5-85AF88DB4A3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</calcChain>
</file>

<file path=xl/sharedStrings.xml><?xml version="1.0" encoding="utf-8"?>
<sst xmlns="http://schemas.openxmlformats.org/spreadsheetml/2006/main" count="22" uniqueCount="10">
  <si>
    <t>BET</t>
  </si>
  <si>
    <t>Vmic</t>
  </si>
  <si>
    <t>Vmes</t>
  </si>
  <si>
    <t>A</t>
  </si>
  <si>
    <t>B</t>
  </si>
  <si>
    <t>C</t>
  </si>
  <si>
    <t>D</t>
  </si>
  <si>
    <t>methane</t>
  </si>
  <si>
    <t>pressure (Mpa)</t>
  </si>
  <si>
    <t>adsorption (mmol/g)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</si>
</sst>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51"/>
  <sheetViews>
    <sheetView tabSelected="1" workbookViewId="0">
      <selection activeCell="I48" sqref="I48"/>
    </sheetView>
  </sheetViews>
  <sheetFormatPr defaultRowHeight="14.5" x14ac:dyDescent="0.35"/>
  <sheetData>
    <row r="2" spans="3:6" x14ac:dyDescent="0.35">
      <c r="D2" t="s">
        <v>0</v>
      </c>
      <c r="E2" t="s">
        <v>2</v>
      </c>
      <c r="F2" t="s">
        <v>1</v>
      </c>
    </row>
    <row r="3" spans="3:6" x14ac:dyDescent="0.35">
      <c r="C3" t="s">
        <v>3</v>
      </c>
      <c r="D3">
        <v>2.581</v>
      </c>
      <c r="E3">
        <f>4.403-F3</f>
        <v>3.9565999999999995</v>
      </c>
      <c r="F3">
        <v>0.44640000000000002</v>
      </c>
    </row>
    <row r="4" spans="3:6" x14ac:dyDescent="0.35">
      <c r="C4" t="s">
        <v>4</v>
      </c>
      <c r="D4">
        <v>2.4550000000000001</v>
      </c>
      <c r="E4">
        <f>3.177-F4</f>
        <v>2.8047</v>
      </c>
      <c r="F4">
        <v>0.37230000000000002</v>
      </c>
    </row>
    <row r="5" spans="3:6" x14ac:dyDescent="0.35">
      <c r="C5" t="s">
        <v>5</v>
      </c>
      <c r="D5">
        <v>2.6349999999999998</v>
      </c>
      <c r="E5">
        <f>3.85-F5</f>
        <v>3.3357000000000001</v>
      </c>
      <c r="F5">
        <v>0.51429999999999998</v>
      </c>
    </row>
    <row r="6" spans="3:6" x14ac:dyDescent="0.35">
      <c r="C6" t="s">
        <v>6</v>
      </c>
      <c r="D6">
        <v>7.4859999999999998</v>
      </c>
      <c r="E6">
        <f>13.77-F6</f>
        <v>10.651</v>
      </c>
      <c r="F6">
        <v>3.1190000000000002</v>
      </c>
    </row>
    <row r="11" spans="3:6" x14ac:dyDescent="0.35">
      <c r="C11" t="s">
        <v>3</v>
      </c>
      <c r="E11" t="s">
        <v>8</v>
      </c>
      <c r="F11" t="s">
        <v>9</v>
      </c>
    </row>
    <row r="12" spans="3:6" x14ac:dyDescent="0.35">
      <c r="C12">
        <v>303</v>
      </c>
      <c r="D12" t="s">
        <v>7</v>
      </c>
      <c r="E12">
        <v>0.94454700000000003</v>
      </c>
      <c r="F12">
        <v>2.2535099999999998E-3</v>
      </c>
    </row>
    <row r="13" spans="3:6" x14ac:dyDescent="0.35">
      <c r="E13">
        <v>8.5243000000000002</v>
      </c>
      <c r="F13">
        <v>0.121527</v>
      </c>
    </row>
    <row r="14" spans="3:6" x14ac:dyDescent="0.35">
      <c r="E14">
        <v>18.249300000000002</v>
      </c>
      <c r="F14">
        <v>0.22106500000000001</v>
      </c>
    </row>
    <row r="15" spans="3:6" x14ac:dyDescent="0.35">
      <c r="E15">
        <v>29.6904</v>
      </c>
      <c r="F15">
        <v>0.311164</v>
      </c>
    </row>
    <row r="16" spans="3:6" x14ac:dyDescent="0.35">
      <c r="E16">
        <v>39.987400000000001</v>
      </c>
      <c r="F16">
        <v>0.37895299999999998</v>
      </c>
    </row>
    <row r="17" spans="3:6" x14ac:dyDescent="0.35">
      <c r="E17">
        <v>50.427500000000002</v>
      </c>
      <c r="F17">
        <v>0.43301299999999998</v>
      </c>
    </row>
    <row r="18" spans="3:6" x14ac:dyDescent="0.35">
      <c r="E18">
        <v>59.008400000000002</v>
      </c>
      <c r="F18">
        <v>0.47248499999999999</v>
      </c>
    </row>
    <row r="19" spans="3:6" x14ac:dyDescent="0.35">
      <c r="E19">
        <v>69.734399999999994</v>
      </c>
      <c r="F19">
        <v>0.51367300000000005</v>
      </c>
    </row>
    <row r="20" spans="3:6" x14ac:dyDescent="0.35">
      <c r="E20">
        <v>81.461600000000004</v>
      </c>
      <c r="F20">
        <v>0.55142800000000003</v>
      </c>
    </row>
    <row r="22" spans="3:6" x14ac:dyDescent="0.35">
      <c r="C22" t="s">
        <v>4</v>
      </c>
      <c r="D22" t="s">
        <v>7</v>
      </c>
      <c r="E22" t="s">
        <v>8</v>
      </c>
      <c r="F22" t="s">
        <v>9</v>
      </c>
    </row>
    <row r="23" spans="3:6" x14ac:dyDescent="0.35">
      <c r="D23">
        <v>303</v>
      </c>
      <c r="E23">
        <v>11.2661</v>
      </c>
      <c r="F23">
        <v>0.12536</v>
      </c>
    </row>
    <row r="24" spans="3:6" x14ac:dyDescent="0.35">
      <c r="E24">
        <v>20.843499999999999</v>
      </c>
      <c r="F24">
        <v>0.20211999999999999</v>
      </c>
    </row>
    <row r="25" spans="3:6" x14ac:dyDescent="0.35">
      <c r="E25">
        <v>30.280200000000001</v>
      </c>
      <c r="F25">
        <v>0.26338800000000001</v>
      </c>
    </row>
    <row r="26" spans="3:6" x14ac:dyDescent="0.35">
      <c r="E26">
        <v>39.857599999999998</v>
      </c>
      <c r="F26">
        <v>0.30704999999999999</v>
      </c>
    </row>
    <row r="27" spans="3:6" x14ac:dyDescent="0.35">
      <c r="E27">
        <v>49.9985</v>
      </c>
      <c r="F27">
        <v>0.35211999999999999</v>
      </c>
    </row>
    <row r="28" spans="3:6" x14ac:dyDescent="0.35">
      <c r="E28">
        <v>60.420999999999999</v>
      </c>
      <c r="F28">
        <v>0.38169799999999998</v>
      </c>
    </row>
    <row r="29" spans="3:6" x14ac:dyDescent="0.35">
      <c r="E29">
        <v>71.266099999999994</v>
      </c>
      <c r="F29">
        <v>0.41197899999999998</v>
      </c>
    </row>
    <row r="30" spans="3:6" x14ac:dyDescent="0.35">
      <c r="E30">
        <v>81.970299999999995</v>
      </c>
      <c r="F30">
        <v>0.43662699999999999</v>
      </c>
    </row>
    <row r="32" spans="3:6" x14ac:dyDescent="0.35">
      <c r="C32" t="s">
        <v>5</v>
      </c>
      <c r="E32" t="s">
        <v>8</v>
      </c>
      <c r="F32" t="s">
        <v>9</v>
      </c>
    </row>
    <row r="33" spans="3:6" x14ac:dyDescent="0.35">
      <c r="E33">
        <v>0.65851800000000005</v>
      </c>
      <c r="F33">
        <v>6.0787999999999997E-3</v>
      </c>
    </row>
    <row r="34" spans="3:6" x14ac:dyDescent="0.35">
      <c r="E34">
        <v>9.9544499999999996</v>
      </c>
      <c r="F34">
        <v>8.7883000000000003E-2</v>
      </c>
    </row>
    <row r="35" spans="3:6" x14ac:dyDescent="0.35">
      <c r="E35">
        <v>21.967600000000001</v>
      </c>
      <c r="F35">
        <v>0.16511100000000001</v>
      </c>
    </row>
    <row r="36" spans="3:6" x14ac:dyDescent="0.35">
      <c r="E36">
        <v>31.2636</v>
      </c>
      <c r="F36">
        <v>0.21316399999999999</v>
      </c>
    </row>
    <row r="37" spans="3:6" x14ac:dyDescent="0.35">
      <c r="E37">
        <v>41.846600000000002</v>
      </c>
      <c r="F37">
        <v>0.26007200000000003</v>
      </c>
    </row>
    <row r="38" spans="3:6" x14ac:dyDescent="0.35">
      <c r="E38">
        <v>52.286700000000003</v>
      </c>
      <c r="F38">
        <v>0.29725600000000002</v>
      </c>
    </row>
    <row r="39" spans="3:6" x14ac:dyDescent="0.35">
      <c r="E39">
        <v>60.581499999999998</v>
      </c>
      <c r="F39">
        <v>0.32128200000000001</v>
      </c>
    </row>
    <row r="40" spans="3:6" x14ac:dyDescent="0.35">
      <c r="E40">
        <v>71.879599999999996</v>
      </c>
      <c r="F40">
        <v>0.35217300000000001</v>
      </c>
    </row>
    <row r="41" spans="3:6" x14ac:dyDescent="0.35">
      <c r="E41">
        <v>79.888400000000004</v>
      </c>
      <c r="F41">
        <v>0.37162299999999998</v>
      </c>
    </row>
    <row r="43" spans="3:6" x14ac:dyDescent="0.35">
      <c r="C43" t="s">
        <v>6</v>
      </c>
      <c r="D43" t="s">
        <v>7</v>
      </c>
      <c r="E43" t="s">
        <v>8</v>
      </c>
      <c r="F43" t="s">
        <v>9</v>
      </c>
    </row>
    <row r="44" spans="3:6" x14ac:dyDescent="0.35">
      <c r="D44">
        <v>303</v>
      </c>
      <c r="E44">
        <v>11.1252</v>
      </c>
      <c r="F44">
        <v>0.583121</v>
      </c>
    </row>
    <row r="45" spans="3:6" x14ac:dyDescent="0.35">
      <c r="E45">
        <v>20.280200000000001</v>
      </c>
      <c r="F45">
        <v>0.855657</v>
      </c>
    </row>
    <row r="46" spans="3:6" x14ac:dyDescent="0.35">
      <c r="E46">
        <v>32.674500000000002</v>
      </c>
      <c r="F46">
        <v>1.06481</v>
      </c>
    </row>
    <row r="47" spans="3:6" x14ac:dyDescent="0.35">
      <c r="E47">
        <v>42.392800000000001</v>
      </c>
      <c r="F47">
        <v>1.19157</v>
      </c>
    </row>
    <row r="48" spans="3:6" x14ac:dyDescent="0.35">
      <c r="E48">
        <v>51.688600000000001</v>
      </c>
      <c r="F48">
        <v>1.26763</v>
      </c>
    </row>
    <row r="49" spans="5:6" x14ac:dyDescent="0.35">
      <c r="E49">
        <v>61.4069</v>
      </c>
      <c r="F49">
        <v>1.3352299999999999</v>
      </c>
    </row>
    <row r="50" spans="5:6" x14ac:dyDescent="0.35">
      <c r="E50">
        <v>72.674499999999995</v>
      </c>
      <c r="F50">
        <v>1.3965000000000001</v>
      </c>
    </row>
    <row r="51" spans="5:6" x14ac:dyDescent="0.35">
      <c r="E51">
        <v>81.829499999999996</v>
      </c>
      <c r="F51">
        <v>1.43876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2021-07-04T20:03:15Z</dcterms:modified>
</cp:coreProperties>
</file>