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i_Zhang\MachineLearning\Unified gas Adsorption\"/>
    </mc:Choice>
  </mc:AlternateContent>
  <bookViews>
    <workbookView xWindow="0" yWindow="0" windowWidth="16755" windowHeight="7230" activeTab="5"/>
  </bookViews>
  <sheets>
    <sheet name="Four gases_All_result_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5" hidden="1">Sheet5!$A$1:$J$57</definedName>
  </definedNames>
  <calcPr calcId="162913"/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D4" i="6"/>
  <c r="E4" i="6"/>
  <c r="F4" i="6"/>
  <c r="G4" i="6"/>
  <c r="H4" i="6"/>
  <c r="I4" i="6"/>
  <c r="D5" i="6"/>
  <c r="E5" i="6"/>
  <c r="F5" i="6"/>
  <c r="G5" i="6"/>
  <c r="H5" i="6"/>
  <c r="I5" i="6"/>
  <c r="D6" i="6"/>
  <c r="E6" i="6"/>
  <c r="F6" i="6"/>
  <c r="G6" i="6"/>
  <c r="H6" i="6"/>
  <c r="I6" i="6"/>
  <c r="D7" i="6"/>
  <c r="E7" i="6"/>
  <c r="F7" i="6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I11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D17" i="6"/>
  <c r="E17" i="6"/>
  <c r="F17" i="6"/>
  <c r="G17" i="6"/>
  <c r="H17" i="6"/>
  <c r="I17" i="6"/>
  <c r="D26" i="6"/>
  <c r="E26" i="6"/>
  <c r="F26" i="6"/>
  <c r="G26" i="6"/>
  <c r="H26" i="6"/>
  <c r="I26" i="6"/>
  <c r="D27" i="6"/>
  <c r="E27" i="6"/>
  <c r="F27" i="6"/>
  <c r="G27" i="6"/>
  <c r="H27" i="6"/>
  <c r="I27" i="6"/>
  <c r="D28" i="6"/>
  <c r="E28" i="6"/>
  <c r="F28" i="6"/>
  <c r="G28" i="6"/>
  <c r="H28" i="6"/>
  <c r="I28" i="6"/>
  <c r="D29" i="6"/>
  <c r="E29" i="6"/>
  <c r="F29" i="6"/>
  <c r="G29" i="6"/>
  <c r="H29" i="6"/>
  <c r="I29" i="6"/>
  <c r="D22" i="6"/>
  <c r="E22" i="6"/>
  <c r="F22" i="6"/>
  <c r="G22" i="6"/>
  <c r="H22" i="6"/>
  <c r="I22" i="6"/>
  <c r="D23" i="6"/>
  <c r="E23" i="6"/>
  <c r="F23" i="6"/>
  <c r="G23" i="6"/>
  <c r="H23" i="6"/>
  <c r="I23" i="6"/>
  <c r="D24" i="6"/>
  <c r="E24" i="6"/>
  <c r="F24" i="6"/>
  <c r="G24" i="6"/>
  <c r="H24" i="6"/>
  <c r="I24" i="6"/>
  <c r="D25" i="6"/>
  <c r="E25" i="6"/>
  <c r="F25" i="6"/>
  <c r="G25" i="6"/>
  <c r="H25" i="6"/>
  <c r="I25" i="6"/>
  <c r="D48" i="6"/>
  <c r="E48" i="6"/>
  <c r="F48" i="6"/>
  <c r="G48" i="6"/>
  <c r="H48" i="6"/>
  <c r="I48" i="6"/>
  <c r="D50" i="6"/>
  <c r="E50" i="6"/>
  <c r="F50" i="6"/>
  <c r="G50" i="6"/>
  <c r="H50" i="6"/>
  <c r="I50" i="6"/>
  <c r="D55" i="6"/>
  <c r="E55" i="6"/>
  <c r="F55" i="6"/>
  <c r="G55" i="6"/>
  <c r="H55" i="6"/>
  <c r="I55" i="6"/>
  <c r="D57" i="6"/>
  <c r="E57" i="6"/>
  <c r="F57" i="6"/>
  <c r="G57" i="6"/>
  <c r="H57" i="6"/>
  <c r="I57" i="6"/>
  <c r="D30" i="6"/>
  <c r="E30" i="6"/>
  <c r="F30" i="6"/>
  <c r="G30" i="6"/>
  <c r="H30" i="6"/>
  <c r="I30" i="6"/>
  <c r="D31" i="6"/>
  <c r="E31" i="6"/>
  <c r="F31" i="6"/>
  <c r="G31" i="6"/>
  <c r="H31" i="6"/>
  <c r="I31" i="6"/>
  <c r="D32" i="6"/>
  <c r="E32" i="6"/>
  <c r="F32" i="6"/>
  <c r="G32" i="6"/>
  <c r="H32" i="6"/>
  <c r="I32" i="6"/>
  <c r="D33" i="6"/>
  <c r="E33" i="6"/>
  <c r="F33" i="6"/>
  <c r="G33" i="6"/>
  <c r="H33" i="6"/>
  <c r="I33" i="6"/>
  <c r="D18" i="6"/>
  <c r="E18" i="6"/>
  <c r="F18" i="6"/>
  <c r="G18" i="6"/>
  <c r="H18" i="6"/>
  <c r="I18" i="6"/>
  <c r="D35" i="6"/>
  <c r="E35" i="6"/>
  <c r="F35" i="6"/>
  <c r="G35" i="6"/>
  <c r="H35" i="6"/>
  <c r="I35" i="6"/>
  <c r="D34" i="6"/>
  <c r="E34" i="6"/>
  <c r="F34" i="6"/>
  <c r="G34" i="6"/>
  <c r="H34" i="6"/>
  <c r="I34" i="6"/>
  <c r="D37" i="6"/>
  <c r="E37" i="6"/>
  <c r="F37" i="6"/>
  <c r="G37" i="6"/>
  <c r="H37" i="6"/>
  <c r="I37" i="6"/>
  <c r="D38" i="6"/>
  <c r="E38" i="6"/>
  <c r="F38" i="6"/>
  <c r="G38" i="6"/>
  <c r="H38" i="6"/>
  <c r="I38" i="6"/>
  <c r="D39" i="6"/>
  <c r="E39" i="6"/>
  <c r="F39" i="6"/>
  <c r="G39" i="6"/>
  <c r="H39" i="6"/>
  <c r="I39" i="6"/>
  <c r="D40" i="6"/>
  <c r="E40" i="6"/>
  <c r="F40" i="6"/>
  <c r="G40" i="6"/>
  <c r="H40" i="6"/>
  <c r="I40" i="6"/>
  <c r="D19" i="6"/>
  <c r="E19" i="6"/>
  <c r="F19" i="6"/>
  <c r="G19" i="6"/>
  <c r="H19" i="6"/>
  <c r="I19" i="6"/>
  <c r="D42" i="6"/>
  <c r="E42" i="6"/>
  <c r="F42" i="6"/>
  <c r="G42" i="6"/>
  <c r="H42" i="6"/>
  <c r="I42" i="6"/>
  <c r="D36" i="6"/>
  <c r="E36" i="6"/>
  <c r="F36" i="6"/>
  <c r="G36" i="6"/>
  <c r="H36" i="6"/>
  <c r="I36" i="6"/>
  <c r="D44" i="6"/>
  <c r="E44" i="6"/>
  <c r="F44" i="6"/>
  <c r="G44" i="6"/>
  <c r="H44" i="6"/>
  <c r="I44" i="6"/>
  <c r="D45" i="6"/>
  <c r="E45" i="6"/>
  <c r="F45" i="6"/>
  <c r="G45" i="6"/>
  <c r="H45" i="6"/>
  <c r="I45" i="6"/>
  <c r="D46" i="6"/>
  <c r="E46" i="6"/>
  <c r="F46" i="6"/>
  <c r="G46" i="6"/>
  <c r="H46" i="6"/>
  <c r="I46" i="6"/>
  <c r="D47" i="6"/>
  <c r="E47" i="6"/>
  <c r="F47" i="6"/>
  <c r="G47" i="6"/>
  <c r="H47" i="6"/>
  <c r="I47" i="6"/>
  <c r="D20" i="6"/>
  <c r="E20" i="6"/>
  <c r="F20" i="6"/>
  <c r="G20" i="6"/>
  <c r="H20" i="6"/>
  <c r="I20" i="6"/>
  <c r="D49" i="6"/>
  <c r="E49" i="6"/>
  <c r="F49" i="6"/>
  <c r="G49" i="6"/>
  <c r="H49" i="6"/>
  <c r="I49" i="6"/>
  <c r="D41" i="6"/>
  <c r="E41" i="6"/>
  <c r="F41" i="6"/>
  <c r="G41" i="6"/>
  <c r="H41" i="6"/>
  <c r="I41" i="6"/>
  <c r="D51" i="6"/>
  <c r="E51" i="6"/>
  <c r="F51" i="6"/>
  <c r="G51" i="6"/>
  <c r="H51" i="6"/>
  <c r="I51" i="6"/>
  <c r="D52" i="6"/>
  <c r="E52" i="6"/>
  <c r="F52" i="6"/>
  <c r="G52" i="6"/>
  <c r="H52" i="6"/>
  <c r="I52" i="6"/>
  <c r="D53" i="6"/>
  <c r="E53" i="6"/>
  <c r="F53" i="6"/>
  <c r="G53" i="6"/>
  <c r="H53" i="6"/>
  <c r="I53" i="6"/>
  <c r="D54" i="6"/>
  <c r="E54" i="6"/>
  <c r="F54" i="6"/>
  <c r="G54" i="6"/>
  <c r="H54" i="6"/>
  <c r="I54" i="6"/>
  <c r="D21" i="6"/>
  <c r="E21" i="6"/>
  <c r="F21" i="6"/>
  <c r="G21" i="6"/>
  <c r="H21" i="6"/>
  <c r="I21" i="6"/>
  <c r="D56" i="6"/>
  <c r="E56" i="6"/>
  <c r="F56" i="6"/>
  <c r="G56" i="6"/>
  <c r="H56" i="6"/>
  <c r="I56" i="6"/>
  <c r="D43" i="6"/>
  <c r="E43" i="6"/>
  <c r="F43" i="6"/>
  <c r="G43" i="6"/>
  <c r="H43" i="6"/>
  <c r="I43" i="6"/>
  <c r="E2" i="6"/>
  <c r="F2" i="6"/>
  <c r="G2" i="6"/>
  <c r="H2" i="6"/>
  <c r="I2" i="6"/>
  <c r="D2" i="6"/>
</calcChain>
</file>

<file path=xl/sharedStrings.xml><?xml version="1.0" encoding="utf-8"?>
<sst xmlns="http://schemas.openxmlformats.org/spreadsheetml/2006/main" count="1006" uniqueCount="61">
  <si>
    <t>Gas</t>
  </si>
  <si>
    <t>Model_name</t>
  </si>
  <si>
    <t>CV_r2</t>
  </si>
  <si>
    <t>CV_mse</t>
  </si>
  <si>
    <t>test_r2_total_model</t>
  </si>
  <si>
    <t>test_mse_by_total_model</t>
  </si>
  <si>
    <t>test_r2_separa_model</t>
  </si>
  <si>
    <t>test_mse_separa_model</t>
  </si>
  <si>
    <t>best_param</t>
  </si>
  <si>
    <t>CO2</t>
  </si>
  <si>
    <t>DT_total</t>
  </si>
  <si>
    <t>{'criterion': 'friedman_mse'}</t>
  </si>
  <si>
    <t>CFCs</t>
  </si>
  <si>
    <t>Methane</t>
  </si>
  <si>
    <t>E&amp;E</t>
  </si>
  <si>
    <t>ADBR_total</t>
  </si>
  <si>
    <t>{'learning_rate': 1, 'loss': 'square', 'n_estimators': 400}</t>
  </si>
  <si>
    <t>GBR_total</t>
  </si>
  <si>
    <t>{'learning_rate': 0.5, 'n_estimators': 500}</t>
  </si>
  <si>
    <t>BG_total</t>
  </si>
  <si>
    <t>{'n_estimators': 100}</t>
  </si>
  <si>
    <t>ETR_total</t>
  </si>
  <si>
    <t>{'n_estimators': 500}</t>
  </si>
  <si>
    <t>RF_total</t>
  </si>
  <si>
    <t>LGBM_total</t>
  </si>
  <si>
    <t>{'learning_rate': 0.1, 'n_estimators': 500, 'num_leaves': 60}</t>
  </si>
  <si>
    <t>DT_separate</t>
  </si>
  <si>
    <t>ADBR_separate</t>
  </si>
  <si>
    <t>{'learning_rate': 0.1, 'loss': 'exponential', 'n_estimators': 100}</t>
  </si>
  <si>
    <t>GBR_separate</t>
  </si>
  <si>
    <t>BG_separate</t>
  </si>
  <si>
    <t>ETR_separate</t>
  </si>
  <si>
    <t>{'n_estimators': 300}</t>
  </si>
  <si>
    <t>RF_separate</t>
  </si>
  <si>
    <t>LGBM_separate</t>
  </si>
  <si>
    <t>{'criterion': 'absolute_error'}</t>
  </si>
  <si>
    <t>{'learning_rate': 2, 'loss': 'exponential', 'n_estimators': 400}</t>
  </si>
  <si>
    <t>{'learning_rate': 0.1, 'n_estimators': 500}</t>
  </si>
  <si>
    <t>{'n_estimators': 50}</t>
  </si>
  <si>
    <t>{'learning_rate': 0.5, 'n_estimators': 500, 'num_leaves': 10}</t>
  </si>
  <si>
    <t>{'criterion': 'squared_error'}</t>
  </si>
  <si>
    <t>{'learning_rate': 1, 'loss': 'square', 'n_estimators': 200}</t>
  </si>
  <si>
    <t>{'learning_rate': 2, 'loss': 'linear', 'n_estimators': 100}</t>
  </si>
  <si>
    <t>{'n_estimators': 400}</t>
  </si>
  <si>
    <t>{'learning_rate': 0.1, 'n_estimators': 500, 'num_leaves': 20}</t>
  </si>
  <si>
    <t>{'learning_rate': 0.1, 'loss': 'exponential', 'n_estimators': 200}</t>
  </si>
  <si>
    <t>{'learning_rate': 0.1, 'loss': 'square', 'n_estimators': 400}</t>
  </si>
  <si>
    <t>{'learning_rate': 0.1, 'n_estimators': 500, 'num_leaves': 10}</t>
  </si>
  <si>
    <t>{'learning_rate': 1, 'loss': 'square', 'n_estimators': 500}</t>
  </si>
  <si>
    <t>{'learning_rate': 0.1, 'n_estimators': 500, 'num_leaves': 40}</t>
  </si>
  <si>
    <t>{'learning_rate': 0.5, 'loss': 'exponential', 'n_estimators': 50}</t>
  </si>
  <si>
    <t>{'learning_rate': 0.1, 'loss': 'linear', 'n_estimators': 100}</t>
  </si>
  <si>
    <t>{'n_estimators': 200}</t>
  </si>
  <si>
    <t>{'learning_rate': 0.1, 'n_estimators': 500, 'num_leaves': 50}</t>
  </si>
  <si>
    <t>{'learning_rate': 0.5, 'loss': 'square', 'n_estimators': 50}</t>
  </si>
  <si>
    <t>{'learning_rate': 0.5, 'n_estimators': 500, 'num_leaves': 20}</t>
  </si>
  <si>
    <t>{'learning_rate': 1, 'loss': 'square', 'n_estimators': 300}</t>
  </si>
  <si>
    <t>{'learning_rate': 2, 'loss': 'linear', 'n_estimators': 50}</t>
  </si>
  <si>
    <t>{'learning_rate': 2, 'loss': 'exponential', 'n_estimators': 10}</t>
  </si>
  <si>
    <t>{'learning_rate': 0.1, 'loss': 'linear', 'n_estimators': 400}</t>
  </si>
  <si>
    <t>{'learning_rate': 2, 'loss': 'exponential', 'n_estimators': 50}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</si>
</sst>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6" workbookViewId="0">
      <selection sqref="A1:J104857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0.86985829080369503</v>
      </c>
      <c r="E2">
        <v>1.8473592270672901</v>
      </c>
      <c r="F2">
        <v>0.86675187396027698</v>
      </c>
      <c r="G2">
        <v>1.77428956839109</v>
      </c>
      <c r="H2">
        <v>0.86995202414977402</v>
      </c>
      <c r="I2">
        <v>1.99916902160835</v>
      </c>
      <c r="J2" t="s">
        <v>11</v>
      </c>
    </row>
    <row r="3" spans="1:10" x14ac:dyDescent="0.25">
      <c r="A3">
        <v>1</v>
      </c>
      <c r="B3" t="s">
        <v>12</v>
      </c>
      <c r="C3" t="s">
        <v>10</v>
      </c>
      <c r="D3">
        <v>0.86985829080369503</v>
      </c>
      <c r="E3">
        <v>1.8473592270672901</v>
      </c>
      <c r="F3">
        <v>0.86675187396027698</v>
      </c>
      <c r="G3">
        <v>1.77428956839109</v>
      </c>
      <c r="H3">
        <v>0.28018405413672698</v>
      </c>
      <c r="I3">
        <v>3.28235016939627</v>
      </c>
      <c r="J3" t="s">
        <v>11</v>
      </c>
    </row>
    <row r="4" spans="1:10" x14ac:dyDescent="0.25">
      <c r="A4">
        <v>2</v>
      </c>
      <c r="B4" t="s">
        <v>13</v>
      </c>
      <c r="C4" t="s">
        <v>10</v>
      </c>
      <c r="D4">
        <v>0.86985829080369503</v>
      </c>
      <c r="E4">
        <v>1.8473592270672901</v>
      </c>
      <c r="F4">
        <v>0.86675187396027698</v>
      </c>
      <c r="G4">
        <v>1.77428956839109</v>
      </c>
      <c r="H4">
        <v>0.87023145696022597</v>
      </c>
      <c r="I4">
        <v>1.3905602096524099</v>
      </c>
      <c r="J4" t="s">
        <v>11</v>
      </c>
    </row>
    <row r="5" spans="1:10" x14ac:dyDescent="0.25">
      <c r="A5">
        <v>3</v>
      </c>
      <c r="B5" t="s">
        <v>14</v>
      </c>
      <c r="C5" t="s">
        <v>10</v>
      </c>
      <c r="D5">
        <v>0.86985829080369503</v>
      </c>
      <c r="E5">
        <v>1.8473592270672901</v>
      </c>
      <c r="F5">
        <v>0.86675187396027698</v>
      </c>
      <c r="G5">
        <v>1.77428956839109</v>
      </c>
      <c r="H5">
        <v>0.84700149332642005</v>
      </c>
      <c r="I5">
        <v>1.24856303139308</v>
      </c>
      <c r="J5" t="s">
        <v>11</v>
      </c>
    </row>
    <row r="6" spans="1:10" x14ac:dyDescent="0.25">
      <c r="A6">
        <v>4</v>
      </c>
      <c r="B6" t="s">
        <v>9</v>
      </c>
      <c r="C6" t="s">
        <v>15</v>
      </c>
      <c r="D6">
        <v>0.711489220142276</v>
      </c>
      <c r="E6">
        <v>4.0743268832760302</v>
      </c>
      <c r="F6">
        <v>0.62971343395472101</v>
      </c>
      <c r="G6">
        <v>4.0934934889675496</v>
      </c>
      <c r="H6">
        <v>0.75354681272444402</v>
      </c>
      <c r="I6">
        <v>3.3992047747293901</v>
      </c>
      <c r="J6" t="s">
        <v>16</v>
      </c>
    </row>
    <row r="7" spans="1:10" x14ac:dyDescent="0.25">
      <c r="A7">
        <v>5</v>
      </c>
      <c r="B7" t="s">
        <v>12</v>
      </c>
      <c r="C7" t="s">
        <v>15</v>
      </c>
      <c r="D7">
        <v>0.711489220142276</v>
      </c>
      <c r="E7">
        <v>4.0743268832760302</v>
      </c>
      <c r="F7">
        <v>0.62971343395472101</v>
      </c>
      <c r="G7">
        <v>4.0934934889675496</v>
      </c>
      <c r="H7">
        <v>-2.3759124531644801E-2</v>
      </c>
      <c r="I7">
        <v>3.3958561309466999</v>
      </c>
      <c r="J7" t="s">
        <v>16</v>
      </c>
    </row>
    <row r="8" spans="1:10" x14ac:dyDescent="0.25">
      <c r="A8">
        <v>6</v>
      </c>
      <c r="B8" t="s">
        <v>13</v>
      </c>
      <c r="C8" t="s">
        <v>15</v>
      </c>
      <c r="D8">
        <v>0.711489220142276</v>
      </c>
      <c r="E8">
        <v>4.0743268832760302</v>
      </c>
      <c r="F8">
        <v>0.62971343395472101</v>
      </c>
      <c r="G8">
        <v>4.0934934889675496</v>
      </c>
      <c r="H8">
        <v>0.138412633317538</v>
      </c>
      <c r="I8">
        <v>5.7212170033063696</v>
      </c>
      <c r="J8" t="s">
        <v>16</v>
      </c>
    </row>
    <row r="9" spans="1:10" x14ac:dyDescent="0.25">
      <c r="A9">
        <v>7</v>
      </c>
      <c r="B9" t="s">
        <v>14</v>
      </c>
      <c r="C9" t="s">
        <v>15</v>
      </c>
      <c r="D9">
        <v>0.711489220142276</v>
      </c>
      <c r="E9">
        <v>4.0743268832760302</v>
      </c>
      <c r="F9">
        <v>0.62971343395472101</v>
      </c>
      <c r="G9">
        <v>4.0934934889675496</v>
      </c>
      <c r="H9">
        <v>3.02219186854196E-2</v>
      </c>
      <c r="I9">
        <v>4.2957211862896703</v>
      </c>
      <c r="J9" t="s">
        <v>16</v>
      </c>
    </row>
    <row r="10" spans="1:10" x14ac:dyDescent="0.25">
      <c r="A10">
        <v>8</v>
      </c>
      <c r="B10" t="s">
        <v>9</v>
      </c>
      <c r="C10" t="s">
        <v>17</v>
      </c>
      <c r="D10">
        <v>0.92469771061475503</v>
      </c>
      <c r="E10">
        <v>1.0605335775440701</v>
      </c>
      <c r="F10">
        <v>0.93125121831153501</v>
      </c>
      <c r="G10">
        <v>0.91611899218295001</v>
      </c>
      <c r="H10">
        <v>0.93384360359068397</v>
      </c>
      <c r="I10">
        <v>1.00844207360719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0.92469771061475503</v>
      </c>
      <c r="E11">
        <v>1.0605335775440701</v>
      </c>
      <c r="F11">
        <v>0.93125121831153501</v>
      </c>
      <c r="G11">
        <v>0.91611899218295001</v>
      </c>
      <c r="H11">
        <v>0.93649682963850001</v>
      </c>
      <c r="I11">
        <v>0.46447097097092199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0.92469771061475503</v>
      </c>
      <c r="E12">
        <v>1.0605335775440701</v>
      </c>
      <c r="F12">
        <v>0.93125121831153501</v>
      </c>
      <c r="G12">
        <v>0.91611899218295001</v>
      </c>
      <c r="H12">
        <v>0.92369740658253796</v>
      </c>
      <c r="I12">
        <v>0.84527949064860497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0.92469771061475503</v>
      </c>
      <c r="E13">
        <v>1.0605335775440701</v>
      </c>
      <c r="F13">
        <v>0.93125121831153501</v>
      </c>
      <c r="G13">
        <v>0.91611899218295001</v>
      </c>
      <c r="H13">
        <v>0.91308957595341</v>
      </c>
      <c r="I13">
        <v>0.671942620716377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0.92483778437358999</v>
      </c>
      <c r="E14">
        <v>1.0658688339465801</v>
      </c>
      <c r="F14">
        <v>0.922122673330392</v>
      </c>
      <c r="G14">
        <v>1.00825056647377</v>
      </c>
      <c r="H14">
        <v>0.92213261643395805</v>
      </c>
      <c r="I14">
        <v>1.17468893356464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0.92483778437358999</v>
      </c>
      <c r="E15">
        <v>1.0658688339465801</v>
      </c>
      <c r="F15">
        <v>0.922122673330392</v>
      </c>
      <c r="G15">
        <v>1.00825056647377</v>
      </c>
      <c r="H15">
        <v>0.82240337672321695</v>
      </c>
      <c r="I15">
        <v>0.60448086617207897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0.92483778437358999</v>
      </c>
      <c r="E16">
        <v>1.0658688339465801</v>
      </c>
      <c r="F16">
        <v>0.922122673330392</v>
      </c>
      <c r="G16">
        <v>1.00825056647377</v>
      </c>
      <c r="H16">
        <v>0.92449002980526995</v>
      </c>
      <c r="I16">
        <v>0.77735763468780505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0.92483778437358999</v>
      </c>
      <c r="E17">
        <v>1.0658688339465801</v>
      </c>
      <c r="F17">
        <v>0.922122673330392</v>
      </c>
      <c r="G17">
        <v>1.00825056647377</v>
      </c>
      <c r="H17">
        <v>0.90543852744117903</v>
      </c>
      <c r="I17">
        <v>0.718697433601441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0.93307083070999197</v>
      </c>
      <c r="E18">
        <v>0.94945510552637202</v>
      </c>
      <c r="F18">
        <v>0.93281257635881198</v>
      </c>
      <c r="G18">
        <v>0.88443138422423495</v>
      </c>
      <c r="H18">
        <v>0.93108698605437101</v>
      </c>
      <c r="I18">
        <v>1.0637576221496501</v>
      </c>
      <c r="J18" t="s">
        <v>22</v>
      </c>
    </row>
    <row r="19" spans="1:10" x14ac:dyDescent="0.25">
      <c r="A19">
        <v>17</v>
      </c>
      <c r="B19" t="s">
        <v>12</v>
      </c>
      <c r="C19" t="s">
        <v>21</v>
      </c>
      <c r="D19">
        <v>0.93307083070999197</v>
      </c>
      <c r="E19">
        <v>0.94945510552637202</v>
      </c>
      <c r="F19">
        <v>0.93281257635881198</v>
      </c>
      <c r="G19">
        <v>0.88443138422423495</v>
      </c>
      <c r="H19">
        <v>0.86911008591872796</v>
      </c>
      <c r="I19">
        <v>0.43508176163819501</v>
      </c>
      <c r="J19" t="s">
        <v>22</v>
      </c>
    </row>
    <row r="20" spans="1:10" x14ac:dyDescent="0.25">
      <c r="A20">
        <v>18</v>
      </c>
      <c r="B20" t="s">
        <v>13</v>
      </c>
      <c r="C20" t="s">
        <v>21</v>
      </c>
      <c r="D20">
        <v>0.93307083070999197</v>
      </c>
      <c r="E20">
        <v>0.94945510552637202</v>
      </c>
      <c r="F20">
        <v>0.93281257635881198</v>
      </c>
      <c r="G20">
        <v>0.88443138422423495</v>
      </c>
      <c r="H20">
        <v>0.93509643574935897</v>
      </c>
      <c r="I20">
        <v>0.67605370313179203</v>
      </c>
      <c r="J20" t="s">
        <v>22</v>
      </c>
    </row>
    <row r="21" spans="1:10" x14ac:dyDescent="0.25">
      <c r="A21">
        <v>19</v>
      </c>
      <c r="B21" t="s">
        <v>14</v>
      </c>
      <c r="C21" t="s">
        <v>21</v>
      </c>
      <c r="D21">
        <v>0.93307083070999197</v>
      </c>
      <c r="E21">
        <v>0.94945510552637202</v>
      </c>
      <c r="F21">
        <v>0.93281257635881198</v>
      </c>
      <c r="G21">
        <v>0.88443138422423495</v>
      </c>
      <c r="H21">
        <v>0.93387112430133901</v>
      </c>
      <c r="I21">
        <v>0.49367722797575803</v>
      </c>
      <c r="J21" t="s">
        <v>22</v>
      </c>
    </row>
    <row r="22" spans="1:10" x14ac:dyDescent="0.25">
      <c r="A22">
        <v>20</v>
      </c>
      <c r="B22" t="s">
        <v>9</v>
      </c>
      <c r="C22" t="s">
        <v>23</v>
      </c>
      <c r="D22">
        <v>0.92513274336441298</v>
      </c>
      <c r="E22">
        <v>1.0615855450989899</v>
      </c>
      <c r="F22">
        <v>0.92251087821247102</v>
      </c>
      <c r="G22">
        <v>1.0012047100467201</v>
      </c>
      <c r="H22">
        <v>0.92277046191640799</v>
      </c>
      <c r="I22">
        <v>1.1621591902389801</v>
      </c>
      <c r="J22" t="s">
        <v>22</v>
      </c>
    </row>
    <row r="23" spans="1:10" x14ac:dyDescent="0.25">
      <c r="A23">
        <v>21</v>
      </c>
      <c r="B23" t="s">
        <v>12</v>
      </c>
      <c r="C23" t="s">
        <v>23</v>
      </c>
      <c r="D23">
        <v>0.92513274336441298</v>
      </c>
      <c r="E23">
        <v>1.0615855450989899</v>
      </c>
      <c r="F23">
        <v>0.92251087821247102</v>
      </c>
      <c r="G23">
        <v>1.0012047100467201</v>
      </c>
      <c r="H23">
        <v>0.774446223203621</v>
      </c>
      <c r="I23">
        <v>0.73216890339043705</v>
      </c>
      <c r="J23" t="s">
        <v>22</v>
      </c>
    </row>
    <row r="24" spans="1:10" x14ac:dyDescent="0.25">
      <c r="A24">
        <v>22</v>
      </c>
      <c r="B24" t="s">
        <v>13</v>
      </c>
      <c r="C24" t="s">
        <v>23</v>
      </c>
      <c r="D24">
        <v>0.92513274336441298</v>
      </c>
      <c r="E24">
        <v>1.0615855450989899</v>
      </c>
      <c r="F24">
        <v>0.92251087821247102</v>
      </c>
      <c r="G24">
        <v>1.0012047100467201</v>
      </c>
      <c r="H24">
        <v>0.925371834343096</v>
      </c>
      <c r="I24">
        <v>0.76668455023190396</v>
      </c>
      <c r="J24" t="s">
        <v>22</v>
      </c>
    </row>
    <row r="25" spans="1:10" x14ac:dyDescent="0.25">
      <c r="A25">
        <v>23</v>
      </c>
      <c r="B25" t="s">
        <v>14</v>
      </c>
      <c r="C25" t="s">
        <v>23</v>
      </c>
      <c r="D25">
        <v>0.92513274336441298</v>
      </c>
      <c r="E25">
        <v>1.0615855450989899</v>
      </c>
      <c r="F25">
        <v>0.92251087821247102</v>
      </c>
      <c r="G25">
        <v>1.0012047100467201</v>
      </c>
      <c r="H25">
        <v>0.90477241297720501</v>
      </c>
      <c r="I25">
        <v>0.72720917467323598</v>
      </c>
      <c r="J25" t="s">
        <v>22</v>
      </c>
    </row>
    <row r="26" spans="1:10" x14ac:dyDescent="0.25">
      <c r="A26">
        <v>24</v>
      </c>
      <c r="B26" t="s">
        <v>9</v>
      </c>
      <c r="C26" t="s">
        <v>24</v>
      </c>
      <c r="D26">
        <v>0.94169799900055595</v>
      </c>
      <c r="E26">
        <v>0.82481226528478901</v>
      </c>
      <c r="F26">
        <v>0.94542468542060398</v>
      </c>
      <c r="G26">
        <v>0.72603262731470497</v>
      </c>
      <c r="H26">
        <v>0.94920626436856703</v>
      </c>
      <c r="I26">
        <v>0.77486525622051705</v>
      </c>
      <c r="J26" t="s">
        <v>25</v>
      </c>
    </row>
    <row r="27" spans="1:10" x14ac:dyDescent="0.25">
      <c r="A27">
        <v>25</v>
      </c>
      <c r="B27" t="s">
        <v>12</v>
      </c>
      <c r="C27" t="s">
        <v>24</v>
      </c>
      <c r="D27">
        <v>0.94169799900055595</v>
      </c>
      <c r="E27">
        <v>0.82481226528478901</v>
      </c>
      <c r="F27">
        <v>0.94542468542060398</v>
      </c>
      <c r="G27">
        <v>0.72603262731470497</v>
      </c>
      <c r="H27">
        <v>0.96480270137730495</v>
      </c>
      <c r="I27">
        <v>0.17424612335894499</v>
      </c>
      <c r="J27" t="s">
        <v>25</v>
      </c>
    </row>
    <row r="28" spans="1:10" x14ac:dyDescent="0.25">
      <c r="A28">
        <v>26</v>
      </c>
      <c r="B28" t="s">
        <v>13</v>
      </c>
      <c r="C28" t="s">
        <v>24</v>
      </c>
      <c r="D28">
        <v>0.94169799900055595</v>
      </c>
      <c r="E28">
        <v>0.82481226528478901</v>
      </c>
      <c r="F28">
        <v>0.94542468542060398</v>
      </c>
      <c r="G28">
        <v>0.72603262731470497</v>
      </c>
      <c r="H28">
        <v>0.92777205882626301</v>
      </c>
      <c r="I28">
        <v>0.79125819003937303</v>
      </c>
      <c r="J28" t="s">
        <v>25</v>
      </c>
    </row>
    <row r="29" spans="1:10" x14ac:dyDescent="0.25">
      <c r="A29">
        <v>27</v>
      </c>
      <c r="B29" t="s">
        <v>14</v>
      </c>
      <c r="C29" t="s">
        <v>24</v>
      </c>
      <c r="D29">
        <v>0.94169799900055595</v>
      </c>
      <c r="E29">
        <v>0.82481226528478901</v>
      </c>
      <c r="F29">
        <v>0.94542468542060398</v>
      </c>
      <c r="G29">
        <v>0.72603262731470497</v>
      </c>
      <c r="H29">
        <v>0.94611842268818602</v>
      </c>
      <c r="I29">
        <v>0.43401335838682897</v>
      </c>
      <c r="J29" t="s">
        <v>25</v>
      </c>
    </row>
    <row r="30" spans="1:10" x14ac:dyDescent="0.25">
      <c r="A30">
        <v>28</v>
      </c>
      <c r="B30" t="s">
        <v>9</v>
      </c>
      <c r="C30" t="s">
        <v>26</v>
      </c>
      <c r="D30">
        <v>0.87820426083199399</v>
      </c>
      <c r="E30">
        <v>1.9137953830477299</v>
      </c>
      <c r="F30">
        <v>-1</v>
      </c>
      <c r="G30">
        <v>-1</v>
      </c>
      <c r="H30">
        <v>0.888073257113703</v>
      </c>
      <c r="I30">
        <v>1.8106259596477099</v>
      </c>
      <c r="J30" t="s">
        <v>11</v>
      </c>
    </row>
    <row r="31" spans="1:10" x14ac:dyDescent="0.25">
      <c r="A31">
        <v>29</v>
      </c>
      <c r="B31" t="s">
        <v>9</v>
      </c>
      <c r="C31" t="s">
        <v>27</v>
      </c>
      <c r="D31">
        <v>0.84311559490562904</v>
      </c>
      <c r="E31">
        <v>2.47295485529391</v>
      </c>
      <c r="F31">
        <v>-1</v>
      </c>
      <c r="G31">
        <v>-1</v>
      </c>
      <c r="H31">
        <v>0.77531470348459097</v>
      </c>
      <c r="I31">
        <v>2.6692944592936598</v>
      </c>
      <c r="J31" t="s">
        <v>28</v>
      </c>
    </row>
    <row r="32" spans="1:10" x14ac:dyDescent="0.25">
      <c r="A32">
        <v>30</v>
      </c>
      <c r="B32" t="s">
        <v>9</v>
      </c>
      <c r="C32" t="s">
        <v>29</v>
      </c>
      <c r="D32">
        <v>0.94333541087246697</v>
      </c>
      <c r="E32">
        <v>0.88103167245130298</v>
      </c>
      <c r="F32">
        <v>-1</v>
      </c>
      <c r="G32">
        <v>-1</v>
      </c>
      <c r="H32">
        <v>0.94115698150024496</v>
      </c>
      <c r="I32">
        <v>0.96672624643999205</v>
      </c>
      <c r="J32" t="s">
        <v>18</v>
      </c>
    </row>
    <row r="33" spans="1:10" x14ac:dyDescent="0.25">
      <c r="A33">
        <v>31</v>
      </c>
      <c r="B33" t="s">
        <v>9</v>
      </c>
      <c r="C33" t="s">
        <v>30</v>
      </c>
      <c r="D33">
        <v>0.93401574062493198</v>
      </c>
      <c r="E33">
        <v>1.0374860215900801</v>
      </c>
      <c r="F33">
        <v>-1</v>
      </c>
      <c r="G33">
        <v>-1</v>
      </c>
      <c r="H33">
        <v>0.92477597722471605</v>
      </c>
      <c r="I33">
        <v>1.1314933184214799</v>
      </c>
      <c r="J33" t="s">
        <v>20</v>
      </c>
    </row>
    <row r="34" spans="1:10" x14ac:dyDescent="0.25">
      <c r="A34">
        <v>32</v>
      </c>
      <c r="B34" t="s">
        <v>9</v>
      </c>
      <c r="C34" t="s">
        <v>31</v>
      </c>
      <c r="D34">
        <v>0.93725959978894802</v>
      </c>
      <c r="E34">
        <v>0.98591437309323504</v>
      </c>
      <c r="F34">
        <v>-1</v>
      </c>
      <c r="G34">
        <v>-1</v>
      </c>
      <c r="H34">
        <v>0.93011973301471396</v>
      </c>
      <c r="I34">
        <v>1.0754828857145</v>
      </c>
      <c r="J34" t="s">
        <v>32</v>
      </c>
    </row>
    <row r="35" spans="1:10" x14ac:dyDescent="0.25">
      <c r="A35">
        <v>33</v>
      </c>
      <c r="B35" t="s">
        <v>9</v>
      </c>
      <c r="C35" t="s">
        <v>33</v>
      </c>
      <c r="D35">
        <v>0.93401818811811199</v>
      </c>
      <c r="E35">
        <v>1.03822876233853</v>
      </c>
      <c r="F35">
        <v>-1</v>
      </c>
      <c r="G35">
        <v>-1</v>
      </c>
      <c r="H35">
        <v>0.92483907450566205</v>
      </c>
      <c r="I35">
        <v>1.1284658984484399</v>
      </c>
      <c r="J35" t="s">
        <v>32</v>
      </c>
    </row>
    <row r="36" spans="1:10" x14ac:dyDescent="0.25">
      <c r="A36">
        <v>34</v>
      </c>
      <c r="B36" t="s">
        <v>9</v>
      </c>
      <c r="C36" t="s">
        <v>34</v>
      </c>
      <c r="D36">
        <v>0.9474920385658</v>
      </c>
      <c r="E36">
        <v>0.82619648934942502</v>
      </c>
      <c r="F36">
        <v>-1</v>
      </c>
      <c r="G36">
        <v>-1</v>
      </c>
      <c r="H36">
        <v>0.95121756096833199</v>
      </c>
      <c r="I36">
        <v>0.75500886221381103</v>
      </c>
      <c r="J36" t="s">
        <v>25</v>
      </c>
    </row>
    <row r="37" spans="1:10" x14ac:dyDescent="0.25">
      <c r="A37">
        <v>35</v>
      </c>
      <c r="B37" t="s">
        <v>12</v>
      </c>
      <c r="C37" t="s">
        <v>26</v>
      </c>
      <c r="D37">
        <v>0.71168903797101102</v>
      </c>
      <c r="E37">
        <v>2.7134821166871799</v>
      </c>
      <c r="F37">
        <v>-1</v>
      </c>
      <c r="G37">
        <v>-1</v>
      </c>
      <c r="H37">
        <v>0.78300427418219198</v>
      </c>
      <c r="I37">
        <v>1.2322022913058801</v>
      </c>
      <c r="J37" t="s">
        <v>35</v>
      </c>
    </row>
    <row r="38" spans="1:10" x14ac:dyDescent="0.25">
      <c r="A38">
        <v>36</v>
      </c>
      <c r="B38" t="s">
        <v>12</v>
      </c>
      <c r="C38" t="s">
        <v>27</v>
      </c>
      <c r="D38">
        <v>0.656912815243756</v>
      </c>
      <c r="E38">
        <v>3.0055000030263201</v>
      </c>
      <c r="F38">
        <v>-1</v>
      </c>
      <c r="G38">
        <v>-1</v>
      </c>
      <c r="H38">
        <v>0.69978907980588301</v>
      </c>
      <c r="I38">
        <v>1.7111455383799601</v>
      </c>
      <c r="J38" t="s">
        <v>36</v>
      </c>
    </row>
    <row r="39" spans="1:10" x14ac:dyDescent="0.25">
      <c r="A39">
        <v>37</v>
      </c>
      <c r="B39" t="s">
        <v>12</v>
      </c>
      <c r="C39" t="s">
        <v>29</v>
      </c>
      <c r="D39">
        <v>0.89053725294399899</v>
      </c>
      <c r="E39">
        <v>1.1777416178465701</v>
      </c>
      <c r="F39">
        <v>-1</v>
      </c>
      <c r="G39">
        <v>-1</v>
      </c>
      <c r="H39">
        <v>0.98216515763898005</v>
      </c>
      <c r="I39">
        <v>0.10077724041775001</v>
      </c>
      <c r="J39" t="s">
        <v>37</v>
      </c>
    </row>
    <row r="40" spans="1:10" x14ac:dyDescent="0.25">
      <c r="A40">
        <v>38</v>
      </c>
      <c r="B40" t="s">
        <v>12</v>
      </c>
      <c r="C40" t="s">
        <v>30</v>
      </c>
      <c r="D40">
        <v>0.76124136564813605</v>
      </c>
      <c r="E40">
        <v>2.3707301841593802</v>
      </c>
      <c r="F40">
        <v>-1</v>
      </c>
      <c r="G40">
        <v>-1</v>
      </c>
      <c r="H40">
        <v>0.83962107116477003</v>
      </c>
      <c r="I40">
        <v>0.81950437690384104</v>
      </c>
      <c r="J40" t="s">
        <v>38</v>
      </c>
    </row>
    <row r="41" spans="1:10" x14ac:dyDescent="0.25">
      <c r="A41">
        <v>39</v>
      </c>
      <c r="B41" t="s">
        <v>12</v>
      </c>
      <c r="C41" t="s">
        <v>31</v>
      </c>
      <c r="D41">
        <v>0.790874621541652</v>
      </c>
      <c r="E41">
        <v>2.0332448476784402</v>
      </c>
      <c r="F41">
        <v>-1</v>
      </c>
      <c r="G41">
        <v>-1</v>
      </c>
      <c r="H41">
        <v>0.94498437715573602</v>
      </c>
      <c r="I41">
        <v>0.29202030817191599</v>
      </c>
      <c r="J41" t="s">
        <v>22</v>
      </c>
    </row>
    <row r="42" spans="1:10" x14ac:dyDescent="0.25">
      <c r="A42">
        <v>40</v>
      </c>
      <c r="B42" t="s">
        <v>12</v>
      </c>
      <c r="C42" t="s">
        <v>33</v>
      </c>
      <c r="D42">
        <v>0.76165610468724698</v>
      </c>
      <c r="E42">
        <v>2.3647692909137299</v>
      </c>
      <c r="F42">
        <v>-1</v>
      </c>
      <c r="G42">
        <v>-1</v>
      </c>
      <c r="H42">
        <v>0.84470098519167103</v>
      </c>
      <c r="I42">
        <v>0.813902750943717</v>
      </c>
      <c r="J42" t="s">
        <v>38</v>
      </c>
    </row>
    <row r="43" spans="1:10" x14ac:dyDescent="0.25">
      <c r="A43">
        <v>41</v>
      </c>
      <c r="B43" t="s">
        <v>12</v>
      </c>
      <c r="C43" t="s">
        <v>34</v>
      </c>
      <c r="D43">
        <v>0.90370173643411</v>
      </c>
      <c r="E43">
        <v>0.965855729795705</v>
      </c>
      <c r="F43">
        <v>-1</v>
      </c>
      <c r="G43">
        <v>-1</v>
      </c>
      <c r="H43">
        <v>0.96914500116768498</v>
      </c>
      <c r="I43">
        <v>0.183948925077492</v>
      </c>
      <c r="J43" t="s">
        <v>39</v>
      </c>
    </row>
    <row r="44" spans="1:10" x14ac:dyDescent="0.25">
      <c r="A44">
        <v>42</v>
      </c>
      <c r="B44" t="s">
        <v>13</v>
      </c>
      <c r="C44" t="s">
        <v>26</v>
      </c>
      <c r="D44">
        <v>0.852569607771969</v>
      </c>
      <c r="E44">
        <v>1.8101380247486301</v>
      </c>
      <c r="F44">
        <v>-1</v>
      </c>
      <c r="G44">
        <v>-1</v>
      </c>
      <c r="H44">
        <v>0.861469337310107</v>
      </c>
      <c r="I44">
        <v>1.5006000021133199</v>
      </c>
      <c r="J44" t="s">
        <v>40</v>
      </c>
    </row>
    <row r="45" spans="1:10" x14ac:dyDescent="0.25">
      <c r="A45">
        <v>43</v>
      </c>
      <c r="B45" t="s">
        <v>13</v>
      </c>
      <c r="C45" t="s">
        <v>27</v>
      </c>
      <c r="D45">
        <v>0.826265812304949</v>
      </c>
      <c r="E45">
        <v>2.1248880672758399</v>
      </c>
      <c r="F45">
        <v>-1</v>
      </c>
      <c r="G45">
        <v>-1</v>
      </c>
      <c r="H45">
        <v>0.78014659807106201</v>
      </c>
      <c r="I45">
        <v>1.9583373518316101</v>
      </c>
      <c r="J45" t="s">
        <v>41</v>
      </c>
    </row>
    <row r="46" spans="1:10" x14ac:dyDescent="0.25">
      <c r="A46">
        <v>44</v>
      </c>
      <c r="B46" t="s">
        <v>13</v>
      </c>
      <c r="C46" t="s">
        <v>29</v>
      </c>
      <c r="D46">
        <v>0.92084595331358698</v>
      </c>
      <c r="E46">
        <v>0.98254525451928199</v>
      </c>
      <c r="F46">
        <v>-1</v>
      </c>
      <c r="G46">
        <v>-1</v>
      </c>
      <c r="H46">
        <v>0.93561277908351703</v>
      </c>
      <c r="I46">
        <v>0.68007197557712595</v>
      </c>
      <c r="J46" t="s">
        <v>18</v>
      </c>
    </row>
    <row r="47" spans="1:10" x14ac:dyDescent="0.25">
      <c r="A47">
        <v>45</v>
      </c>
      <c r="B47" t="s">
        <v>13</v>
      </c>
      <c r="C47" t="s">
        <v>30</v>
      </c>
      <c r="D47">
        <v>0.91474824271176003</v>
      </c>
      <c r="E47">
        <v>1.0438563168947399</v>
      </c>
      <c r="F47">
        <v>-1</v>
      </c>
      <c r="G47">
        <v>-1</v>
      </c>
      <c r="H47">
        <v>0.92023281471429796</v>
      </c>
      <c r="I47">
        <v>0.81106769919874699</v>
      </c>
      <c r="J47" t="s">
        <v>20</v>
      </c>
    </row>
    <row r="48" spans="1:10" x14ac:dyDescent="0.25">
      <c r="A48">
        <v>46</v>
      </c>
      <c r="B48" t="s">
        <v>13</v>
      </c>
      <c r="C48" t="s">
        <v>31</v>
      </c>
      <c r="D48">
        <v>0.92662152710415902</v>
      </c>
      <c r="E48">
        <v>0.907115628997757</v>
      </c>
      <c r="F48">
        <v>-1</v>
      </c>
      <c r="G48">
        <v>-1</v>
      </c>
      <c r="H48">
        <v>0.93697965088113699</v>
      </c>
      <c r="I48">
        <v>0.65079306267936798</v>
      </c>
      <c r="J48" t="s">
        <v>22</v>
      </c>
    </row>
    <row r="49" spans="1:10" x14ac:dyDescent="0.25">
      <c r="A49">
        <v>47</v>
      </c>
      <c r="B49" t="s">
        <v>13</v>
      </c>
      <c r="C49" t="s">
        <v>33</v>
      </c>
      <c r="D49">
        <v>0.91650593395881097</v>
      </c>
      <c r="E49">
        <v>1.0224390834386099</v>
      </c>
      <c r="F49">
        <v>-1</v>
      </c>
      <c r="G49">
        <v>-1</v>
      </c>
      <c r="H49">
        <v>0.91971967884317696</v>
      </c>
      <c r="I49">
        <v>0.81342271311923497</v>
      </c>
      <c r="J49" t="s">
        <v>22</v>
      </c>
    </row>
    <row r="50" spans="1:10" x14ac:dyDescent="0.25">
      <c r="A50">
        <v>48</v>
      </c>
      <c r="B50" t="s">
        <v>13</v>
      </c>
      <c r="C50" t="s">
        <v>34</v>
      </c>
      <c r="D50">
        <v>0.93732827267950902</v>
      </c>
      <c r="E50">
        <v>0.77029851745330302</v>
      </c>
      <c r="F50">
        <v>-1</v>
      </c>
      <c r="G50">
        <v>-1</v>
      </c>
      <c r="H50">
        <v>0.93512292053486601</v>
      </c>
      <c r="I50">
        <v>0.69330977225755497</v>
      </c>
      <c r="J50" t="s">
        <v>25</v>
      </c>
    </row>
    <row r="51" spans="1:10" x14ac:dyDescent="0.25">
      <c r="A51">
        <v>49</v>
      </c>
      <c r="B51" t="s">
        <v>14</v>
      </c>
      <c r="C51" t="s">
        <v>26</v>
      </c>
      <c r="D51">
        <v>0.82505370306370496</v>
      </c>
      <c r="E51">
        <v>1.2769639425005199</v>
      </c>
      <c r="F51">
        <v>-1</v>
      </c>
      <c r="G51">
        <v>-1</v>
      </c>
      <c r="H51">
        <v>0.84878391929485197</v>
      </c>
      <c r="I51">
        <v>1.2945852103697499</v>
      </c>
      <c r="J51" t="s">
        <v>11</v>
      </c>
    </row>
    <row r="52" spans="1:10" x14ac:dyDescent="0.25">
      <c r="A52">
        <v>50</v>
      </c>
      <c r="B52" t="s">
        <v>14</v>
      </c>
      <c r="C52" t="s">
        <v>27</v>
      </c>
      <c r="D52">
        <v>0.72919519151576395</v>
      </c>
      <c r="E52">
        <v>1.9256015028936599</v>
      </c>
      <c r="F52">
        <v>-1</v>
      </c>
      <c r="G52">
        <v>-1</v>
      </c>
      <c r="H52">
        <v>0.60838713978416403</v>
      </c>
      <c r="I52">
        <v>1.95945170224664</v>
      </c>
      <c r="J52" t="s">
        <v>42</v>
      </c>
    </row>
    <row r="53" spans="1:10" x14ac:dyDescent="0.25">
      <c r="A53">
        <v>51</v>
      </c>
      <c r="B53" t="s">
        <v>14</v>
      </c>
      <c r="C53" t="s">
        <v>29</v>
      </c>
      <c r="D53">
        <v>0.92890864609812795</v>
      </c>
      <c r="E53">
        <v>0.53414921383555303</v>
      </c>
      <c r="F53">
        <v>-1</v>
      </c>
      <c r="G53">
        <v>-1</v>
      </c>
      <c r="H53">
        <v>0.94082704506549397</v>
      </c>
      <c r="I53">
        <v>0.48584840192918499</v>
      </c>
      <c r="J53" t="s">
        <v>37</v>
      </c>
    </row>
    <row r="54" spans="1:10" x14ac:dyDescent="0.25">
      <c r="A54">
        <v>52</v>
      </c>
      <c r="B54" t="s">
        <v>14</v>
      </c>
      <c r="C54" t="s">
        <v>30</v>
      </c>
      <c r="D54">
        <v>0.88362307787770999</v>
      </c>
      <c r="E54">
        <v>0.85036158506316195</v>
      </c>
      <c r="F54">
        <v>-1</v>
      </c>
      <c r="G54">
        <v>-1</v>
      </c>
      <c r="H54">
        <v>0.90199587669578896</v>
      </c>
      <c r="I54">
        <v>0.757104463569786</v>
      </c>
      <c r="J54" t="s">
        <v>20</v>
      </c>
    </row>
    <row r="55" spans="1:10" x14ac:dyDescent="0.25">
      <c r="A55">
        <v>53</v>
      </c>
      <c r="B55" t="s">
        <v>14</v>
      </c>
      <c r="C55" t="s">
        <v>31</v>
      </c>
      <c r="D55">
        <v>0.89273136728905</v>
      </c>
      <c r="E55">
        <v>0.78583054720603196</v>
      </c>
      <c r="F55">
        <v>-1</v>
      </c>
      <c r="G55">
        <v>-1</v>
      </c>
      <c r="H55">
        <v>0.92373917031336095</v>
      </c>
      <c r="I55">
        <v>0.56812404702483899</v>
      </c>
      <c r="J55" t="s">
        <v>43</v>
      </c>
    </row>
    <row r="56" spans="1:10" x14ac:dyDescent="0.25">
      <c r="A56">
        <v>54</v>
      </c>
      <c r="B56" t="s">
        <v>14</v>
      </c>
      <c r="C56" t="s">
        <v>33</v>
      </c>
      <c r="D56">
        <v>0.88547410827601902</v>
      </c>
      <c r="E56">
        <v>0.83649241860873202</v>
      </c>
      <c r="F56">
        <v>-1</v>
      </c>
      <c r="G56">
        <v>-1</v>
      </c>
      <c r="H56">
        <v>0.90219379325290205</v>
      </c>
      <c r="I56">
        <v>0.75884267400723904</v>
      </c>
      <c r="J56" t="s">
        <v>22</v>
      </c>
    </row>
    <row r="57" spans="1:10" x14ac:dyDescent="0.25">
      <c r="A57">
        <v>55</v>
      </c>
      <c r="B57" t="s">
        <v>14</v>
      </c>
      <c r="C57" t="s">
        <v>34</v>
      </c>
      <c r="D57">
        <v>0.93434819973088001</v>
      </c>
      <c r="E57">
        <v>0.48222704178182502</v>
      </c>
      <c r="F57">
        <v>-1</v>
      </c>
      <c r="G57">
        <v>-1</v>
      </c>
      <c r="H57">
        <v>0.94389897969921099</v>
      </c>
      <c r="I57">
        <v>0.46426732917060098</v>
      </c>
      <c r="J5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10" workbookViewId="0">
      <selection activeCell="I29" sqref="I29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0.85914999400000003</v>
      </c>
      <c r="E2">
        <v>1.991929981</v>
      </c>
      <c r="F2">
        <v>0.88992904100000003</v>
      </c>
      <c r="G2">
        <v>1.5050360250000001</v>
      </c>
      <c r="H2">
        <v>0.89463309800000002</v>
      </c>
      <c r="I2">
        <v>1.5124245949999999</v>
      </c>
      <c r="J2" t="s">
        <v>11</v>
      </c>
    </row>
    <row r="3" spans="1:10" x14ac:dyDescent="0.25">
      <c r="A3">
        <v>1</v>
      </c>
      <c r="B3" t="s">
        <v>12</v>
      </c>
      <c r="C3" t="s">
        <v>10</v>
      </c>
      <c r="D3">
        <v>0.85914999400000003</v>
      </c>
      <c r="E3">
        <v>1.991929981</v>
      </c>
      <c r="F3">
        <v>0.88992904100000003</v>
      </c>
      <c r="G3">
        <v>1.5050360250000001</v>
      </c>
      <c r="H3">
        <v>0.79070548900000004</v>
      </c>
      <c r="I3">
        <v>3.2106688760000002</v>
      </c>
      <c r="J3" t="s">
        <v>11</v>
      </c>
    </row>
    <row r="4" spans="1:10" x14ac:dyDescent="0.25">
      <c r="A4">
        <v>2</v>
      </c>
      <c r="B4" t="s">
        <v>13</v>
      </c>
      <c r="C4" t="s">
        <v>10</v>
      </c>
      <c r="D4">
        <v>0.85914999400000003</v>
      </c>
      <c r="E4">
        <v>1.991929981</v>
      </c>
      <c r="F4">
        <v>0.88992904100000003</v>
      </c>
      <c r="G4">
        <v>1.5050360250000001</v>
      </c>
      <c r="H4">
        <v>0.89328216500000002</v>
      </c>
      <c r="I4">
        <v>1.4950691250000001</v>
      </c>
      <c r="J4" t="s">
        <v>11</v>
      </c>
    </row>
    <row r="5" spans="1:10" x14ac:dyDescent="0.25">
      <c r="A5">
        <v>3</v>
      </c>
      <c r="B5" t="s">
        <v>14</v>
      </c>
      <c r="C5" t="s">
        <v>10</v>
      </c>
      <c r="D5">
        <v>0.85914999400000003</v>
      </c>
      <c r="E5">
        <v>1.991929981</v>
      </c>
      <c r="F5">
        <v>0.88992904100000003</v>
      </c>
      <c r="G5">
        <v>1.5050360250000001</v>
      </c>
      <c r="H5">
        <v>0.83940825500000005</v>
      </c>
      <c r="I5">
        <v>1.1324293050000001</v>
      </c>
      <c r="J5" t="s">
        <v>11</v>
      </c>
    </row>
    <row r="6" spans="1:10" x14ac:dyDescent="0.25">
      <c r="A6">
        <v>4</v>
      </c>
      <c r="B6" t="s">
        <v>9</v>
      </c>
      <c r="C6" t="s">
        <v>15</v>
      </c>
      <c r="D6">
        <v>0.69985301799999999</v>
      </c>
      <c r="E6">
        <v>4.2695678319999999</v>
      </c>
      <c r="F6">
        <v>0.52947850299999999</v>
      </c>
      <c r="G6">
        <v>3.9305401629999999</v>
      </c>
      <c r="H6">
        <v>0.64666314899999999</v>
      </c>
      <c r="I6">
        <v>3.170612142</v>
      </c>
      <c r="J6" t="s">
        <v>45</v>
      </c>
    </row>
    <row r="7" spans="1:10" x14ac:dyDescent="0.25">
      <c r="A7">
        <v>5</v>
      </c>
      <c r="B7" t="s">
        <v>12</v>
      </c>
      <c r="C7" t="s">
        <v>15</v>
      </c>
      <c r="D7">
        <v>0.69985301799999999</v>
      </c>
      <c r="E7">
        <v>4.2695678319999999</v>
      </c>
      <c r="F7">
        <v>0.52947850299999999</v>
      </c>
      <c r="G7">
        <v>3.9305401629999999</v>
      </c>
      <c r="H7">
        <v>-4.9161758999999999E-2</v>
      </c>
      <c r="I7">
        <v>4.8283066909999999</v>
      </c>
      <c r="J7" t="s">
        <v>45</v>
      </c>
    </row>
    <row r="8" spans="1:10" x14ac:dyDescent="0.25">
      <c r="A8">
        <v>6</v>
      </c>
      <c r="B8" t="s">
        <v>13</v>
      </c>
      <c r="C8" t="s">
        <v>15</v>
      </c>
      <c r="D8">
        <v>0.69985301799999999</v>
      </c>
      <c r="E8">
        <v>4.2695678319999999</v>
      </c>
      <c r="F8">
        <v>0.52947850299999999</v>
      </c>
      <c r="G8">
        <v>3.9305401629999999</v>
      </c>
      <c r="H8">
        <v>0.38562226799999999</v>
      </c>
      <c r="I8">
        <v>5.385685627</v>
      </c>
      <c r="J8" t="s">
        <v>45</v>
      </c>
    </row>
    <row r="9" spans="1:10" x14ac:dyDescent="0.25">
      <c r="A9">
        <v>7</v>
      </c>
      <c r="B9" t="s">
        <v>14</v>
      </c>
      <c r="C9" t="s">
        <v>15</v>
      </c>
      <c r="D9">
        <v>0.69985301799999999</v>
      </c>
      <c r="E9">
        <v>4.2695678319999999</v>
      </c>
      <c r="F9">
        <v>0.52947850299999999</v>
      </c>
      <c r="G9">
        <v>3.9305401629999999</v>
      </c>
      <c r="H9">
        <v>-0.66133961699999999</v>
      </c>
      <c r="I9">
        <v>4.3611142970000003</v>
      </c>
      <c r="J9" t="s">
        <v>45</v>
      </c>
    </row>
    <row r="10" spans="1:10" x14ac:dyDescent="0.25">
      <c r="A10">
        <v>8</v>
      </c>
      <c r="B10" t="s">
        <v>9</v>
      </c>
      <c r="C10" t="s">
        <v>17</v>
      </c>
      <c r="D10">
        <v>0.91897830700000005</v>
      </c>
      <c r="E10">
        <v>1.151387022</v>
      </c>
      <c r="F10">
        <v>0.93272601200000005</v>
      </c>
      <c r="G10">
        <v>0.85996396900000005</v>
      </c>
      <c r="H10">
        <v>0.93336022799999996</v>
      </c>
      <c r="I10">
        <v>0.86010248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0.91897830700000005</v>
      </c>
      <c r="E11">
        <v>1.151387022</v>
      </c>
      <c r="F11">
        <v>0.93272601200000005</v>
      </c>
      <c r="G11">
        <v>0.85996396900000005</v>
      </c>
      <c r="H11">
        <v>0.94966225199999998</v>
      </c>
      <c r="I11">
        <v>0.72732173200000005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0.91897830700000005</v>
      </c>
      <c r="E12">
        <v>1.151387022</v>
      </c>
      <c r="F12">
        <v>0.93272601200000005</v>
      </c>
      <c r="G12">
        <v>0.85996396900000005</v>
      </c>
      <c r="H12">
        <v>0.93285122899999995</v>
      </c>
      <c r="I12">
        <v>0.95691168500000001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0.91897830700000005</v>
      </c>
      <c r="E13">
        <v>1.151387022</v>
      </c>
      <c r="F13">
        <v>0.93272601200000005</v>
      </c>
      <c r="G13">
        <v>0.85996396900000005</v>
      </c>
      <c r="H13">
        <v>0.89729716500000001</v>
      </c>
      <c r="I13">
        <v>0.67595903199999996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0.91765118499999998</v>
      </c>
      <c r="E14">
        <v>1.1574135910000001</v>
      </c>
      <c r="F14">
        <v>0.93321847099999999</v>
      </c>
      <c r="G14">
        <v>0.84426105399999996</v>
      </c>
      <c r="H14">
        <v>0.93525453000000003</v>
      </c>
      <c r="I14">
        <v>0.855949085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0.91765118499999998</v>
      </c>
      <c r="E15">
        <v>1.1574135910000001</v>
      </c>
      <c r="F15">
        <v>0.93321847099999999</v>
      </c>
      <c r="G15">
        <v>0.84426105399999996</v>
      </c>
      <c r="H15">
        <v>0.87788912399999997</v>
      </c>
      <c r="I15">
        <v>1.4172627799999999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0.91765118499999998</v>
      </c>
      <c r="E16">
        <v>1.1574135910000001</v>
      </c>
      <c r="F16">
        <v>0.93321847099999999</v>
      </c>
      <c r="G16">
        <v>0.84426105399999996</v>
      </c>
      <c r="H16">
        <v>0.94282582299999995</v>
      </c>
      <c r="I16">
        <v>0.76050639600000003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0.91765118499999998</v>
      </c>
      <c r="E17">
        <v>1.1574135910000001</v>
      </c>
      <c r="F17">
        <v>0.93321847099999999</v>
      </c>
      <c r="G17">
        <v>0.84426105399999996</v>
      </c>
      <c r="H17">
        <v>0.86810780499999995</v>
      </c>
      <c r="I17">
        <v>0.84829727200000005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0.92807760299999997</v>
      </c>
      <c r="E18">
        <v>1.0147618039999999</v>
      </c>
      <c r="F18">
        <v>0.940781953</v>
      </c>
      <c r="G18">
        <v>0.73287632700000005</v>
      </c>
      <c r="H18">
        <v>0.93846571499999998</v>
      </c>
      <c r="I18">
        <v>0.79964250699999995</v>
      </c>
      <c r="J18" t="s">
        <v>22</v>
      </c>
    </row>
    <row r="19" spans="1:10" x14ac:dyDescent="0.25">
      <c r="A19">
        <v>17</v>
      </c>
      <c r="B19" t="s">
        <v>12</v>
      </c>
      <c r="C19" t="s">
        <v>21</v>
      </c>
      <c r="D19">
        <v>0.92807760299999997</v>
      </c>
      <c r="E19">
        <v>1.0147618039999999</v>
      </c>
      <c r="F19">
        <v>0.940781953</v>
      </c>
      <c r="G19">
        <v>0.73287632700000005</v>
      </c>
      <c r="H19">
        <v>0.86068212899999996</v>
      </c>
      <c r="I19">
        <v>1.381117124</v>
      </c>
      <c r="J19" t="s">
        <v>22</v>
      </c>
    </row>
    <row r="20" spans="1:10" x14ac:dyDescent="0.25">
      <c r="A20">
        <v>18</v>
      </c>
      <c r="B20" t="s">
        <v>13</v>
      </c>
      <c r="C20" t="s">
        <v>21</v>
      </c>
      <c r="D20">
        <v>0.92807760299999997</v>
      </c>
      <c r="E20">
        <v>1.0147618039999999</v>
      </c>
      <c r="F20">
        <v>0.940781953</v>
      </c>
      <c r="G20">
        <v>0.73287632700000005</v>
      </c>
      <c r="H20">
        <v>0.95750199999999996</v>
      </c>
      <c r="I20">
        <v>0.55774929399999995</v>
      </c>
      <c r="J20" t="s">
        <v>22</v>
      </c>
    </row>
    <row r="21" spans="1:10" x14ac:dyDescent="0.25">
      <c r="A21">
        <v>19</v>
      </c>
      <c r="B21" t="s">
        <v>14</v>
      </c>
      <c r="C21" t="s">
        <v>21</v>
      </c>
      <c r="D21">
        <v>0.92807760299999997</v>
      </c>
      <c r="E21">
        <v>1.0147618039999999</v>
      </c>
      <c r="F21">
        <v>0.940781953</v>
      </c>
      <c r="G21">
        <v>0.73287632700000005</v>
      </c>
      <c r="H21">
        <v>0.89615672300000004</v>
      </c>
      <c r="I21">
        <v>0.64560710700000001</v>
      </c>
      <c r="J21" t="s">
        <v>22</v>
      </c>
    </row>
    <row r="22" spans="1:10" x14ac:dyDescent="0.25">
      <c r="A22">
        <v>20</v>
      </c>
      <c r="B22" t="s">
        <v>9</v>
      </c>
      <c r="C22" t="s">
        <v>23</v>
      </c>
      <c r="D22">
        <v>0.91815286600000001</v>
      </c>
      <c r="E22">
        <v>1.1502648120000001</v>
      </c>
      <c r="F22">
        <v>0.93439896</v>
      </c>
      <c r="G22">
        <v>0.82899991100000003</v>
      </c>
      <c r="H22">
        <v>0.93648641499999996</v>
      </c>
      <c r="I22">
        <v>0.838705429</v>
      </c>
      <c r="J22" t="s">
        <v>32</v>
      </c>
    </row>
    <row r="23" spans="1:10" x14ac:dyDescent="0.25">
      <c r="A23">
        <v>21</v>
      </c>
      <c r="B23" t="s">
        <v>12</v>
      </c>
      <c r="C23" t="s">
        <v>23</v>
      </c>
      <c r="D23">
        <v>0.91815286600000001</v>
      </c>
      <c r="E23">
        <v>1.1502648120000001</v>
      </c>
      <c r="F23">
        <v>0.93439896</v>
      </c>
      <c r="G23">
        <v>0.82899991100000003</v>
      </c>
      <c r="H23">
        <v>0.88414903600000005</v>
      </c>
      <c r="I23">
        <v>1.3411974520000001</v>
      </c>
      <c r="J23" t="s">
        <v>32</v>
      </c>
    </row>
    <row r="24" spans="1:10" x14ac:dyDescent="0.25">
      <c r="A24">
        <v>22</v>
      </c>
      <c r="B24" t="s">
        <v>13</v>
      </c>
      <c r="C24" t="s">
        <v>23</v>
      </c>
      <c r="D24">
        <v>0.91815286600000001</v>
      </c>
      <c r="E24">
        <v>1.1502648120000001</v>
      </c>
      <c r="F24">
        <v>0.93439896</v>
      </c>
      <c r="G24">
        <v>0.82899991100000003</v>
      </c>
      <c r="H24">
        <v>0.94354449900000004</v>
      </c>
      <c r="I24">
        <v>0.75093635700000005</v>
      </c>
      <c r="J24" t="s">
        <v>32</v>
      </c>
    </row>
    <row r="25" spans="1:10" x14ac:dyDescent="0.25">
      <c r="A25">
        <v>23</v>
      </c>
      <c r="B25" t="s">
        <v>14</v>
      </c>
      <c r="C25" t="s">
        <v>23</v>
      </c>
      <c r="D25">
        <v>0.91815286600000001</v>
      </c>
      <c r="E25">
        <v>1.1502648120000001</v>
      </c>
      <c r="F25">
        <v>0.93439896</v>
      </c>
      <c r="G25">
        <v>0.82899991100000003</v>
      </c>
      <c r="H25">
        <v>0.86932417900000003</v>
      </c>
      <c r="I25">
        <v>0.84326798000000003</v>
      </c>
      <c r="J25" t="s">
        <v>32</v>
      </c>
    </row>
    <row r="26" spans="1:10" x14ac:dyDescent="0.25">
      <c r="A26">
        <v>24</v>
      </c>
      <c r="B26" t="s">
        <v>9</v>
      </c>
      <c r="C26" t="s">
        <v>24</v>
      </c>
      <c r="D26">
        <v>0.938216359</v>
      </c>
      <c r="E26">
        <v>0.86920857299999998</v>
      </c>
      <c r="F26">
        <v>0.95066608100000005</v>
      </c>
      <c r="G26">
        <v>0.62607880699999996</v>
      </c>
      <c r="H26">
        <v>0.95461982499999998</v>
      </c>
      <c r="I26">
        <v>0.60785012400000005</v>
      </c>
      <c r="J26" t="s">
        <v>25</v>
      </c>
    </row>
    <row r="27" spans="1:10" x14ac:dyDescent="0.25">
      <c r="A27">
        <v>25</v>
      </c>
      <c r="B27" t="s">
        <v>12</v>
      </c>
      <c r="C27" t="s">
        <v>24</v>
      </c>
      <c r="D27">
        <v>0.938216359</v>
      </c>
      <c r="E27">
        <v>0.86920857299999998</v>
      </c>
      <c r="F27">
        <v>0.95066608100000005</v>
      </c>
      <c r="G27">
        <v>0.62607880699999996</v>
      </c>
      <c r="H27">
        <v>0.93733963099999995</v>
      </c>
      <c r="I27">
        <v>0.75419055800000001</v>
      </c>
      <c r="J27" t="s">
        <v>25</v>
      </c>
    </row>
    <row r="28" spans="1:10" x14ac:dyDescent="0.25">
      <c r="A28">
        <v>26</v>
      </c>
      <c r="B28" t="s">
        <v>13</v>
      </c>
      <c r="C28" t="s">
        <v>24</v>
      </c>
      <c r="D28">
        <v>0.938216359</v>
      </c>
      <c r="E28">
        <v>0.86920857299999998</v>
      </c>
      <c r="F28">
        <v>0.95066608100000005</v>
      </c>
      <c r="G28">
        <v>0.62607880699999996</v>
      </c>
      <c r="H28">
        <v>0.947471705</v>
      </c>
      <c r="I28">
        <v>0.67494659700000004</v>
      </c>
      <c r="J28" t="s">
        <v>25</v>
      </c>
    </row>
    <row r="29" spans="1:10" x14ac:dyDescent="0.25">
      <c r="A29">
        <v>27</v>
      </c>
      <c r="B29" t="s">
        <v>14</v>
      </c>
      <c r="C29" t="s">
        <v>24</v>
      </c>
      <c r="D29">
        <v>0.938216359</v>
      </c>
      <c r="E29">
        <v>0.86920857299999998</v>
      </c>
      <c r="F29">
        <v>0.95066608100000005</v>
      </c>
      <c r="G29">
        <v>0.62607880699999996</v>
      </c>
      <c r="H29">
        <v>0.91269427199999997</v>
      </c>
      <c r="I29">
        <v>0.58366421800000001</v>
      </c>
      <c r="J29" t="s">
        <v>25</v>
      </c>
    </row>
    <row r="30" spans="1:10" x14ac:dyDescent="0.25">
      <c r="A30">
        <v>28</v>
      </c>
      <c r="B30" t="s">
        <v>9</v>
      </c>
      <c r="C30" t="s">
        <v>26</v>
      </c>
      <c r="D30">
        <v>0.87992603899999999</v>
      </c>
      <c r="E30">
        <v>1.9324859329999999</v>
      </c>
      <c r="F30">
        <v>-1</v>
      </c>
      <c r="G30">
        <v>-1</v>
      </c>
      <c r="H30">
        <v>0.90178610000000003</v>
      </c>
      <c r="I30">
        <v>1.4129134219999999</v>
      </c>
      <c r="J30" t="s">
        <v>11</v>
      </c>
    </row>
    <row r="31" spans="1:10" x14ac:dyDescent="0.25">
      <c r="A31">
        <v>29</v>
      </c>
      <c r="B31" t="s">
        <v>9</v>
      </c>
      <c r="C31" t="s">
        <v>27</v>
      </c>
      <c r="D31">
        <v>0.84688426500000002</v>
      </c>
      <c r="E31">
        <v>2.5280926780000001</v>
      </c>
      <c r="F31">
        <v>-1</v>
      </c>
      <c r="G31">
        <v>-1</v>
      </c>
      <c r="H31">
        <v>0.76721884299999998</v>
      </c>
      <c r="I31">
        <v>2.5510303319999998</v>
      </c>
      <c r="J31" t="s">
        <v>28</v>
      </c>
    </row>
    <row r="32" spans="1:10" x14ac:dyDescent="0.25">
      <c r="A32">
        <v>30</v>
      </c>
      <c r="B32" t="s">
        <v>9</v>
      </c>
      <c r="C32" t="s">
        <v>29</v>
      </c>
      <c r="D32">
        <v>0.94445193900000002</v>
      </c>
      <c r="E32">
        <v>0.90462174399999995</v>
      </c>
      <c r="F32">
        <v>-1</v>
      </c>
      <c r="G32">
        <v>-1</v>
      </c>
      <c r="H32">
        <v>0.95062358899999999</v>
      </c>
      <c r="I32">
        <v>0.64896858800000001</v>
      </c>
      <c r="J32" t="s">
        <v>18</v>
      </c>
    </row>
    <row r="33" spans="1:10" x14ac:dyDescent="0.25">
      <c r="A33">
        <v>31</v>
      </c>
      <c r="B33" t="s">
        <v>9</v>
      </c>
      <c r="C33" t="s">
        <v>30</v>
      </c>
      <c r="D33">
        <v>0.934990926</v>
      </c>
      <c r="E33">
        <v>1.070240087</v>
      </c>
      <c r="F33">
        <v>-1</v>
      </c>
      <c r="G33">
        <v>-1</v>
      </c>
      <c r="H33">
        <v>0.93904200500000001</v>
      </c>
      <c r="I33">
        <v>0.80328752599999997</v>
      </c>
      <c r="J33" t="s">
        <v>20</v>
      </c>
    </row>
    <row r="34" spans="1:10" x14ac:dyDescent="0.25">
      <c r="A34">
        <v>32</v>
      </c>
      <c r="B34" t="s">
        <v>9</v>
      </c>
      <c r="C34" t="s">
        <v>31</v>
      </c>
      <c r="D34">
        <v>0.93861088999999998</v>
      </c>
      <c r="E34">
        <v>1.017849593</v>
      </c>
      <c r="F34">
        <v>-1</v>
      </c>
      <c r="G34">
        <v>-1</v>
      </c>
      <c r="H34">
        <v>0.94092537099999995</v>
      </c>
      <c r="I34">
        <v>0.769340197</v>
      </c>
      <c r="J34" t="s">
        <v>22</v>
      </c>
    </row>
    <row r="35" spans="1:10" x14ac:dyDescent="0.25">
      <c r="A35">
        <v>33</v>
      </c>
      <c r="B35" t="s">
        <v>9</v>
      </c>
      <c r="C35" t="s">
        <v>33</v>
      </c>
      <c r="D35">
        <v>0.93552970499999999</v>
      </c>
      <c r="E35">
        <v>1.0620812260000001</v>
      </c>
      <c r="F35">
        <v>-1</v>
      </c>
      <c r="G35">
        <v>-1</v>
      </c>
      <c r="H35">
        <v>0.93882854900000001</v>
      </c>
      <c r="I35">
        <v>0.80663612299999998</v>
      </c>
      <c r="J35" t="s">
        <v>22</v>
      </c>
    </row>
    <row r="36" spans="1:10" x14ac:dyDescent="0.25">
      <c r="A36">
        <v>34</v>
      </c>
      <c r="B36" t="s">
        <v>9</v>
      </c>
      <c r="C36" t="s">
        <v>34</v>
      </c>
      <c r="D36">
        <v>0.95154466599999998</v>
      </c>
      <c r="E36">
        <v>0.79816051700000001</v>
      </c>
      <c r="F36">
        <v>-1</v>
      </c>
      <c r="G36">
        <v>-1</v>
      </c>
      <c r="H36">
        <v>0.95531897499999996</v>
      </c>
      <c r="I36">
        <v>0.61276208799999998</v>
      </c>
      <c r="J36" t="s">
        <v>25</v>
      </c>
    </row>
    <row r="37" spans="1:10" x14ac:dyDescent="0.25">
      <c r="A37">
        <v>35</v>
      </c>
      <c r="B37" t="s">
        <v>12</v>
      </c>
      <c r="C37" t="s">
        <v>26</v>
      </c>
      <c r="D37">
        <v>0.76653293</v>
      </c>
      <c r="E37">
        <v>1.696145029</v>
      </c>
      <c r="F37">
        <v>-1</v>
      </c>
      <c r="G37">
        <v>-1</v>
      </c>
      <c r="H37">
        <v>0.79250147199999998</v>
      </c>
      <c r="I37">
        <v>2.0854871579999998</v>
      </c>
      <c r="J37" t="s">
        <v>35</v>
      </c>
    </row>
    <row r="38" spans="1:10" x14ac:dyDescent="0.25">
      <c r="A38">
        <v>36</v>
      </c>
      <c r="B38" t="s">
        <v>12</v>
      </c>
      <c r="C38" t="s">
        <v>27</v>
      </c>
      <c r="D38">
        <v>0.72536373899999995</v>
      </c>
      <c r="E38">
        <v>1.848320451</v>
      </c>
      <c r="F38">
        <v>-1</v>
      </c>
      <c r="G38">
        <v>-1</v>
      </c>
      <c r="H38">
        <v>0.74423214999999998</v>
      </c>
      <c r="I38">
        <v>3.1127809649999998</v>
      </c>
      <c r="J38" t="s">
        <v>46</v>
      </c>
    </row>
    <row r="39" spans="1:10" x14ac:dyDescent="0.25">
      <c r="A39">
        <v>37</v>
      </c>
      <c r="B39" t="s">
        <v>12</v>
      </c>
      <c r="C39" t="s">
        <v>29</v>
      </c>
      <c r="D39">
        <v>0.93719888799999995</v>
      </c>
      <c r="E39">
        <v>0.72702608700000004</v>
      </c>
      <c r="F39">
        <v>-1</v>
      </c>
      <c r="G39">
        <v>-1</v>
      </c>
      <c r="H39">
        <v>0.89210417600000003</v>
      </c>
      <c r="I39">
        <v>1.32570524</v>
      </c>
      <c r="J39" t="s">
        <v>37</v>
      </c>
    </row>
    <row r="40" spans="1:10" x14ac:dyDescent="0.25">
      <c r="A40">
        <v>38</v>
      </c>
      <c r="B40" t="s">
        <v>12</v>
      </c>
      <c r="C40" t="s">
        <v>30</v>
      </c>
      <c r="D40">
        <v>0.88291146099999995</v>
      </c>
      <c r="E40">
        <v>1.2440789670000001</v>
      </c>
      <c r="F40">
        <v>-1</v>
      </c>
      <c r="G40">
        <v>-1</v>
      </c>
      <c r="H40">
        <v>0.85976581100000005</v>
      </c>
      <c r="I40">
        <v>1.7715539769999999</v>
      </c>
      <c r="J40" t="s">
        <v>20</v>
      </c>
    </row>
    <row r="41" spans="1:10" x14ac:dyDescent="0.25">
      <c r="A41">
        <v>39</v>
      </c>
      <c r="B41" t="s">
        <v>12</v>
      </c>
      <c r="C41" t="s">
        <v>31</v>
      </c>
      <c r="D41">
        <v>0.89319516600000004</v>
      </c>
      <c r="E41">
        <v>1.06155021</v>
      </c>
      <c r="F41">
        <v>-1</v>
      </c>
      <c r="G41">
        <v>-1</v>
      </c>
      <c r="H41">
        <v>0.844589225</v>
      </c>
      <c r="I41">
        <v>2.2648123450000002</v>
      </c>
      <c r="J41" t="s">
        <v>22</v>
      </c>
    </row>
    <row r="42" spans="1:10" x14ac:dyDescent="0.25">
      <c r="A42">
        <v>40</v>
      </c>
      <c r="B42" t="s">
        <v>12</v>
      </c>
      <c r="C42" t="s">
        <v>33</v>
      </c>
      <c r="D42">
        <v>0.88294392300000002</v>
      </c>
      <c r="E42">
        <v>1.239324927</v>
      </c>
      <c r="F42">
        <v>-1</v>
      </c>
      <c r="G42">
        <v>-1</v>
      </c>
      <c r="H42">
        <v>0.85859558199999997</v>
      </c>
      <c r="I42">
        <v>1.785973679</v>
      </c>
      <c r="J42" t="s">
        <v>20</v>
      </c>
    </row>
    <row r="43" spans="1:10" x14ac:dyDescent="0.25">
      <c r="A43">
        <v>41</v>
      </c>
      <c r="B43" t="s">
        <v>12</v>
      </c>
      <c r="C43" t="s">
        <v>34</v>
      </c>
      <c r="D43">
        <v>0.930764331</v>
      </c>
      <c r="E43">
        <v>0.68152310999999999</v>
      </c>
      <c r="F43">
        <v>-1</v>
      </c>
      <c r="G43">
        <v>-1</v>
      </c>
      <c r="H43">
        <v>0.91795846199999998</v>
      </c>
      <c r="I43">
        <v>1.0120220710000001</v>
      </c>
      <c r="J43" t="s">
        <v>47</v>
      </c>
    </row>
    <row r="44" spans="1:10" x14ac:dyDescent="0.25">
      <c r="A44">
        <v>42</v>
      </c>
      <c r="B44" t="s">
        <v>13</v>
      </c>
      <c r="C44" t="s">
        <v>26</v>
      </c>
      <c r="D44">
        <v>0.84186390899999997</v>
      </c>
      <c r="E44">
        <v>1.798151383</v>
      </c>
      <c r="F44">
        <v>-1</v>
      </c>
      <c r="G44">
        <v>-1</v>
      </c>
      <c r="H44">
        <v>0.90575199399999995</v>
      </c>
      <c r="I44">
        <v>1.3061862820000001</v>
      </c>
      <c r="J44" t="s">
        <v>11</v>
      </c>
    </row>
    <row r="45" spans="1:10" x14ac:dyDescent="0.25">
      <c r="A45">
        <v>43</v>
      </c>
      <c r="B45" t="s">
        <v>13</v>
      </c>
      <c r="C45" t="s">
        <v>27</v>
      </c>
      <c r="D45">
        <v>0.811553474</v>
      </c>
      <c r="E45">
        <v>2.1425504100000001</v>
      </c>
      <c r="F45">
        <v>-1</v>
      </c>
      <c r="G45">
        <v>-1</v>
      </c>
      <c r="H45">
        <v>0.87108148200000002</v>
      </c>
      <c r="I45">
        <v>1.562920262</v>
      </c>
      <c r="J45" t="s">
        <v>48</v>
      </c>
    </row>
    <row r="46" spans="1:10" x14ac:dyDescent="0.25">
      <c r="A46">
        <v>44</v>
      </c>
      <c r="B46" t="s">
        <v>13</v>
      </c>
      <c r="C46" t="s">
        <v>29</v>
      </c>
      <c r="D46">
        <v>0.91994139100000005</v>
      </c>
      <c r="E46">
        <v>0.89813888900000005</v>
      </c>
      <c r="F46">
        <v>-1</v>
      </c>
      <c r="G46">
        <v>-1</v>
      </c>
      <c r="H46">
        <v>0.94250718200000005</v>
      </c>
      <c r="I46">
        <v>0.76286228</v>
      </c>
      <c r="J46" t="s">
        <v>18</v>
      </c>
    </row>
    <row r="47" spans="1:10" x14ac:dyDescent="0.25">
      <c r="A47">
        <v>45</v>
      </c>
      <c r="B47" t="s">
        <v>13</v>
      </c>
      <c r="C47" t="s">
        <v>30</v>
      </c>
      <c r="D47">
        <v>0.90837107100000003</v>
      </c>
      <c r="E47">
        <v>1.024385146</v>
      </c>
      <c r="F47">
        <v>-1</v>
      </c>
      <c r="G47">
        <v>-1</v>
      </c>
      <c r="H47">
        <v>0.94283017199999997</v>
      </c>
      <c r="I47">
        <v>0.75700941399999999</v>
      </c>
      <c r="J47" t="s">
        <v>20</v>
      </c>
    </row>
    <row r="48" spans="1:10" x14ac:dyDescent="0.25">
      <c r="A48">
        <v>46</v>
      </c>
      <c r="B48" t="s">
        <v>13</v>
      </c>
      <c r="C48" t="s">
        <v>31</v>
      </c>
      <c r="D48">
        <v>0.91847347899999998</v>
      </c>
      <c r="E48">
        <v>0.919019645</v>
      </c>
      <c r="F48">
        <v>-1</v>
      </c>
      <c r="G48">
        <v>-1</v>
      </c>
      <c r="H48">
        <v>0.95734576900000001</v>
      </c>
      <c r="I48">
        <v>0.55934952999999998</v>
      </c>
      <c r="J48" t="s">
        <v>22</v>
      </c>
    </row>
    <row r="49" spans="1:10" x14ac:dyDescent="0.25">
      <c r="A49">
        <v>47</v>
      </c>
      <c r="B49" t="s">
        <v>13</v>
      </c>
      <c r="C49" t="s">
        <v>33</v>
      </c>
      <c r="D49">
        <v>0.90987770700000004</v>
      </c>
      <c r="E49">
        <v>1.006539386</v>
      </c>
      <c r="F49">
        <v>-1</v>
      </c>
      <c r="G49">
        <v>-1</v>
      </c>
      <c r="H49">
        <v>0.94361263399999995</v>
      </c>
      <c r="I49">
        <v>0.74797529500000004</v>
      </c>
      <c r="J49" t="s">
        <v>22</v>
      </c>
    </row>
    <row r="50" spans="1:10" x14ac:dyDescent="0.25">
      <c r="A50">
        <v>48</v>
      </c>
      <c r="B50" t="s">
        <v>13</v>
      </c>
      <c r="C50" t="s">
        <v>34</v>
      </c>
      <c r="D50">
        <v>0.92503269399999999</v>
      </c>
      <c r="E50">
        <v>0.83793951300000002</v>
      </c>
      <c r="F50">
        <v>-1</v>
      </c>
      <c r="G50">
        <v>-1</v>
      </c>
      <c r="H50">
        <v>0.95584985300000003</v>
      </c>
      <c r="I50">
        <v>0.58403828599999996</v>
      </c>
      <c r="J50" t="s">
        <v>49</v>
      </c>
    </row>
    <row r="51" spans="1:10" x14ac:dyDescent="0.25">
      <c r="A51">
        <v>49</v>
      </c>
      <c r="B51" t="s">
        <v>14</v>
      </c>
      <c r="C51" t="s">
        <v>26</v>
      </c>
      <c r="D51">
        <v>0.84105184099999997</v>
      </c>
      <c r="E51">
        <v>1.1733733230000001</v>
      </c>
      <c r="F51">
        <v>-1</v>
      </c>
      <c r="G51">
        <v>-1</v>
      </c>
      <c r="H51">
        <v>0.84417836700000004</v>
      </c>
      <c r="I51">
        <v>1.11803199</v>
      </c>
      <c r="J51" t="s">
        <v>40</v>
      </c>
    </row>
    <row r="52" spans="1:10" x14ac:dyDescent="0.25">
      <c r="A52">
        <v>50</v>
      </c>
      <c r="B52" t="s">
        <v>14</v>
      </c>
      <c r="C52" t="s">
        <v>27</v>
      </c>
      <c r="D52">
        <v>0.76864860400000001</v>
      </c>
      <c r="E52">
        <v>1.7196918459999999</v>
      </c>
      <c r="F52">
        <v>-1</v>
      </c>
      <c r="G52">
        <v>-1</v>
      </c>
      <c r="H52">
        <v>0.54411696499999995</v>
      </c>
      <c r="I52">
        <v>1.76369011</v>
      </c>
      <c r="J52" t="s">
        <v>42</v>
      </c>
    </row>
    <row r="53" spans="1:10" x14ac:dyDescent="0.25">
      <c r="A53">
        <v>51</v>
      </c>
      <c r="B53" t="s">
        <v>14</v>
      </c>
      <c r="C53" t="s">
        <v>29</v>
      </c>
      <c r="D53">
        <v>0.93011176799999995</v>
      </c>
      <c r="E53">
        <v>0.51918673900000001</v>
      </c>
      <c r="F53">
        <v>-1</v>
      </c>
      <c r="G53">
        <v>-1</v>
      </c>
      <c r="H53">
        <v>0.90464973400000004</v>
      </c>
      <c r="I53">
        <v>0.61755848300000005</v>
      </c>
      <c r="J53" t="s">
        <v>37</v>
      </c>
    </row>
    <row r="54" spans="1:10" x14ac:dyDescent="0.25">
      <c r="A54">
        <v>52</v>
      </c>
      <c r="B54" t="s">
        <v>14</v>
      </c>
      <c r="C54" t="s">
        <v>30</v>
      </c>
      <c r="D54">
        <v>0.89936442299999997</v>
      </c>
      <c r="E54">
        <v>0.74357723200000003</v>
      </c>
      <c r="F54">
        <v>-1</v>
      </c>
      <c r="G54">
        <v>-1</v>
      </c>
      <c r="H54">
        <v>0.86734161799999998</v>
      </c>
      <c r="I54">
        <v>0.87690865900000003</v>
      </c>
      <c r="J54" t="s">
        <v>20</v>
      </c>
    </row>
    <row r="55" spans="1:10" x14ac:dyDescent="0.25">
      <c r="A55">
        <v>53</v>
      </c>
      <c r="B55" t="s">
        <v>14</v>
      </c>
      <c r="C55" t="s">
        <v>31</v>
      </c>
      <c r="D55">
        <v>0.91427277399999995</v>
      </c>
      <c r="E55">
        <v>0.63353954599999995</v>
      </c>
      <c r="F55">
        <v>-1</v>
      </c>
      <c r="G55">
        <v>-1</v>
      </c>
      <c r="H55">
        <v>0.88398706900000001</v>
      </c>
      <c r="I55">
        <v>0.73006621400000005</v>
      </c>
      <c r="J55" t="s">
        <v>22</v>
      </c>
    </row>
    <row r="56" spans="1:10" x14ac:dyDescent="0.25">
      <c r="A56">
        <v>54</v>
      </c>
      <c r="B56" t="s">
        <v>14</v>
      </c>
      <c r="C56" t="s">
        <v>33</v>
      </c>
      <c r="D56">
        <v>0.90012643299999995</v>
      </c>
      <c r="E56">
        <v>0.738377328</v>
      </c>
      <c r="F56">
        <v>-1</v>
      </c>
      <c r="G56">
        <v>-1</v>
      </c>
      <c r="H56">
        <v>0.86663717900000004</v>
      </c>
      <c r="I56">
        <v>0.87769852900000001</v>
      </c>
      <c r="J56" t="s">
        <v>22</v>
      </c>
    </row>
    <row r="57" spans="1:10" x14ac:dyDescent="0.25">
      <c r="A57">
        <v>55</v>
      </c>
      <c r="B57" t="s">
        <v>14</v>
      </c>
      <c r="C57" t="s">
        <v>34</v>
      </c>
      <c r="D57">
        <v>0.93756051399999996</v>
      </c>
      <c r="E57">
        <v>0.460160393</v>
      </c>
      <c r="F57">
        <v>-1</v>
      </c>
      <c r="G57">
        <v>-1</v>
      </c>
      <c r="H57">
        <v>0.92286212499999998</v>
      </c>
      <c r="I57">
        <v>0.51268607600000005</v>
      </c>
      <c r="J57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0" workbookViewId="0">
      <selection activeCell="I29" sqref="I29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0.86437458899999997</v>
      </c>
      <c r="E2">
        <v>1.8128434339999999</v>
      </c>
      <c r="F2">
        <v>0.86433301299999998</v>
      </c>
      <c r="G2">
        <v>2.1639025599999999</v>
      </c>
      <c r="H2">
        <v>0.86507869000000004</v>
      </c>
      <c r="I2">
        <v>2.3774859720000001</v>
      </c>
      <c r="J2" t="s">
        <v>11</v>
      </c>
    </row>
    <row r="3" spans="1:10" x14ac:dyDescent="0.25">
      <c r="A3">
        <v>1</v>
      </c>
      <c r="B3" t="s">
        <v>12</v>
      </c>
      <c r="C3" t="s">
        <v>10</v>
      </c>
      <c r="D3">
        <v>0.86437458899999997</v>
      </c>
      <c r="E3">
        <v>1.8128434339999999</v>
      </c>
      <c r="F3">
        <v>0.86433301299999998</v>
      </c>
      <c r="G3">
        <v>2.1639025599999999</v>
      </c>
      <c r="H3">
        <v>0.80808550099999998</v>
      </c>
      <c r="I3">
        <v>2.8824951240000001</v>
      </c>
      <c r="J3" t="s">
        <v>11</v>
      </c>
    </row>
    <row r="4" spans="1:10" x14ac:dyDescent="0.25">
      <c r="A4">
        <v>2</v>
      </c>
      <c r="B4" t="s">
        <v>13</v>
      </c>
      <c r="C4" t="s">
        <v>10</v>
      </c>
      <c r="D4">
        <v>0.86437458899999997</v>
      </c>
      <c r="E4">
        <v>1.8128434339999999</v>
      </c>
      <c r="F4">
        <v>0.86433301299999998</v>
      </c>
      <c r="G4">
        <v>2.1639025599999999</v>
      </c>
      <c r="H4">
        <v>0.87422762799999998</v>
      </c>
      <c r="I4">
        <v>1.7346469760000001</v>
      </c>
      <c r="J4" t="s">
        <v>11</v>
      </c>
    </row>
    <row r="5" spans="1:10" x14ac:dyDescent="0.25">
      <c r="A5">
        <v>3</v>
      </c>
      <c r="B5" t="s">
        <v>14</v>
      </c>
      <c r="C5" t="s">
        <v>10</v>
      </c>
      <c r="D5">
        <v>0.86437458899999997</v>
      </c>
      <c r="E5">
        <v>1.8128434339999999</v>
      </c>
      <c r="F5">
        <v>0.86433301299999998</v>
      </c>
      <c r="G5">
        <v>2.1639025599999999</v>
      </c>
      <c r="H5">
        <v>0.83182282200000002</v>
      </c>
      <c r="I5">
        <v>1.8314843759999999</v>
      </c>
      <c r="J5" t="s">
        <v>11</v>
      </c>
    </row>
    <row r="6" spans="1:10" x14ac:dyDescent="0.25">
      <c r="A6">
        <v>4</v>
      </c>
      <c r="B6" t="s">
        <v>9</v>
      </c>
      <c r="C6" t="s">
        <v>15</v>
      </c>
      <c r="D6">
        <v>0.68499888099999995</v>
      </c>
      <c r="E6">
        <v>4.2374423959999996</v>
      </c>
      <c r="F6">
        <v>0.50048206299999998</v>
      </c>
      <c r="G6">
        <v>4.4206401230000001</v>
      </c>
      <c r="H6">
        <v>0.61650767299999998</v>
      </c>
      <c r="I6">
        <v>3.8883458339999999</v>
      </c>
      <c r="J6" t="s">
        <v>50</v>
      </c>
    </row>
    <row r="7" spans="1:10" x14ac:dyDescent="0.25">
      <c r="A7">
        <v>5</v>
      </c>
      <c r="B7" t="s">
        <v>12</v>
      </c>
      <c r="C7" t="s">
        <v>15</v>
      </c>
      <c r="D7">
        <v>0.68499888099999995</v>
      </c>
      <c r="E7">
        <v>4.2374423959999996</v>
      </c>
      <c r="F7">
        <v>0.50048206299999998</v>
      </c>
      <c r="G7">
        <v>4.4206401230000001</v>
      </c>
      <c r="H7">
        <v>-8.6813297999999997E-2</v>
      </c>
      <c r="I7">
        <v>5.4085901529999996</v>
      </c>
      <c r="J7" t="s">
        <v>50</v>
      </c>
    </row>
    <row r="8" spans="1:10" x14ac:dyDescent="0.25">
      <c r="A8">
        <v>6</v>
      </c>
      <c r="B8" t="s">
        <v>13</v>
      </c>
      <c r="C8" t="s">
        <v>15</v>
      </c>
      <c r="D8">
        <v>0.68499888099999995</v>
      </c>
      <c r="E8">
        <v>4.2374423959999996</v>
      </c>
      <c r="F8">
        <v>0.50048206299999998</v>
      </c>
      <c r="G8">
        <v>4.4206401230000001</v>
      </c>
      <c r="H8">
        <v>0.20905085200000001</v>
      </c>
      <c r="I8">
        <v>5.9117474779999997</v>
      </c>
      <c r="J8" t="s">
        <v>50</v>
      </c>
    </row>
    <row r="9" spans="1:10" x14ac:dyDescent="0.25">
      <c r="A9">
        <v>7</v>
      </c>
      <c r="B9" t="s">
        <v>14</v>
      </c>
      <c r="C9" t="s">
        <v>15</v>
      </c>
      <c r="D9">
        <v>0.68499888099999995</v>
      </c>
      <c r="E9">
        <v>4.2374423959999996</v>
      </c>
      <c r="F9">
        <v>0.50048206299999998</v>
      </c>
      <c r="G9">
        <v>4.4206401230000001</v>
      </c>
      <c r="H9">
        <v>0.114755144</v>
      </c>
      <c r="I9">
        <v>3.4943109589999999</v>
      </c>
      <c r="J9" t="s">
        <v>50</v>
      </c>
    </row>
    <row r="10" spans="1:10" x14ac:dyDescent="0.25">
      <c r="A10">
        <v>8</v>
      </c>
      <c r="B10" t="s">
        <v>9</v>
      </c>
      <c r="C10" t="s">
        <v>17</v>
      </c>
      <c r="D10">
        <v>0.92495645699999995</v>
      </c>
      <c r="E10">
        <v>1.002647474</v>
      </c>
      <c r="F10">
        <v>0.92527632000000004</v>
      </c>
      <c r="G10">
        <v>1.1403144089999999</v>
      </c>
      <c r="H10">
        <v>0.92984626999999997</v>
      </c>
      <c r="I10">
        <v>1.209396436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0.92495645699999995</v>
      </c>
      <c r="E11">
        <v>1.002647474</v>
      </c>
      <c r="F11">
        <v>0.92527632000000004</v>
      </c>
      <c r="G11">
        <v>1.1403144089999999</v>
      </c>
      <c r="H11">
        <v>0.92844856200000003</v>
      </c>
      <c r="I11">
        <v>0.88443024400000003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0.92495645699999995</v>
      </c>
      <c r="E12">
        <v>1.002647474</v>
      </c>
      <c r="F12">
        <v>0.92527632000000004</v>
      </c>
      <c r="G12">
        <v>1.1403144089999999</v>
      </c>
      <c r="H12">
        <v>0.90728453600000003</v>
      </c>
      <c r="I12">
        <v>1.251012536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0.92495645699999995</v>
      </c>
      <c r="E13">
        <v>1.002647474</v>
      </c>
      <c r="F13">
        <v>0.92527632000000004</v>
      </c>
      <c r="G13">
        <v>1.1403144089999999</v>
      </c>
      <c r="H13">
        <v>0.93346138599999995</v>
      </c>
      <c r="I13">
        <v>0.535407191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0.92550216699999999</v>
      </c>
      <c r="E14">
        <v>0.99378325000000001</v>
      </c>
      <c r="F14">
        <v>0.91392782299999997</v>
      </c>
      <c r="G14">
        <v>1.3271245890000001</v>
      </c>
      <c r="H14">
        <v>0.91367768400000005</v>
      </c>
      <c r="I14">
        <v>1.5056637900000001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0.92550216699999999</v>
      </c>
      <c r="E15">
        <v>0.99378325000000001</v>
      </c>
      <c r="F15">
        <v>0.91392782299999997</v>
      </c>
      <c r="G15">
        <v>1.3271245890000001</v>
      </c>
      <c r="H15">
        <v>0.87671406200000002</v>
      </c>
      <c r="I15">
        <v>1.5824788409999999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0.92550216699999999</v>
      </c>
      <c r="E16">
        <v>0.99378325000000001</v>
      </c>
      <c r="F16">
        <v>0.91392782299999997</v>
      </c>
      <c r="G16">
        <v>1.3271245890000001</v>
      </c>
      <c r="H16">
        <v>0.93254902299999998</v>
      </c>
      <c r="I16">
        <v>0.84856557099999996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0.92550216699999999</v>
      </c>
      <c r="E17">
        <v>0.99378325000000001</v>
      </c>
      <c r="F17">
        <v>0.91392782299999997</v>
      </c>
      <c r="G17">
        <v>1.3271245890000001</v>
      </c>
      <c r="H17">
        <v>0.86042008299999995</v>
      </c>
      <c r="I17">
        <v>1.4350996279999999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0.93260807499999998</v>
      </c>
      <c r="E18">
        <v>0.90419854399999999</v>
      </c>
      <c r="F18">
        <v>0.92664429500000001</v>
      </c>
      <c r="G18">
        <v>1.1237753589999999</v>
      </c>
      <c r="H18">
        <v>0.92412256999999998</v>
      </c>
      <c r="I18">
        <v>1.350822507</v>
      </c>
      <c r="J18" t="s">
        <v>43</v>
      </c>
    </row>
    <row r="19" spans="1:10" x14ac:dyDescent="0.25">
      <c r="A19">
        <v>17</v>
      </c>
      <c r="B19" t="s">
        <v>12</v>
      </c>
      <c r="C19" t="s">
        <v>21</v>
      </c>
      <c r="D19">
        <v>0.93260807499999998</v>
      </c>
      <c r="E19">
        <v>0.90419854399999999</v>
      </c>
      <c r="F19">
        <v>0.92664429500000001</v>
      </c>
      <c r="G19">
        <v>1.1237753589999999</v>
      </c>
      <c r="H19">
        <v>0.88709488199999997</v>
      </c>
      <c r="I19">
        <v>1.3055838909999999</v>
      </c>
      <c r="J19" t="s">
        <v>43</v>
      </c>
    </row>
    <row r="20" spans="1:10" x14ac:dyDescent="0.25">
      <c r="A20">
        <v>18</v>
      </c>
      <c r="B20" t="s">
        <v>13</v>
      </c>
      <c r="C20" t="s">
        <v>21</v>
      </c>
      <c r="D20">
        <v>0.93260807499999998</v>
      </c>
      <c r="E20">
        <v>0.90419854399999999</v>
      </c>
      <c r="F20">
        <v>0.92664429500000001</v>
      </c>
      <c r="G20">
        <v>1.1237753589999999</v>
      </c>
      <c r="H20">
        <v>0.93778426999999998</v>
      </c>
      <c r="I20">
        <v>0.76518433100000005</v>
      </c>
      <c r="J20" t="s">
        <v>43</v>
      </c>
    </row>
    <row r="21" spans="1:10" x14ac:dyDescent="0.25">
      <c r="A21">
        <v>19</v>
      </c>
      <c r="B21" t="s">
        <v>14</v>
      </c>
      <c r="C21" t="s">
        <v>21</v>
      </c>
      <c r="D21">
        <v>0.93260807499999998</v>
      </c>
      <c r="E21">
        <v>0.90419854399999999</v>
      </c>
      <c r="F21">
        <v>0.92664429500000001</v>
      </c>
      <c r="G21">
        <v>1.1237753589999999</v>
      </c>
      <c r="H21">
        <v>0.92070660100000001</v>
      </c>
      <c r="I21">
        <v>0.67486723000000004</v>
      </c>
      <c r="J21" t="s">
        <v>43</v>
      </c>
    </row>
    <row r="22" spans="1:10" x14ac:dyDescent="0.25">
      <c r="A22">
        <v>20</v>
      </c>
      <c r="B22" t="s">
        <v>9</v>
      </c>
      <c r="C22" t="s">
        <v>23</v>
      </c>
      <c r="D22">
        <v>0.92560644199999997</v>
      </c>
      <c r="E22">
        <v>0.99275779900000005</v>
      </c>
      <c r="F22">
        <v>0.91509995499999996</v>
      </c>
      <c r="G22">
        <v>1.3093848480000001</v>
      </c>
      <c r="H22">
        <v>0.91413142700000005</v>
      </c>
      <c r="I22">
        <v>1.500449087</v>
      </c>
      <c r="J22" t="s">
        <v>22</v>
      </c>
    </row>
    <row r="23" spans="1:10" x14ac:dyDescent="0.25">
      <c r="A23">
        <v>21</v>
      </c>
      <c r="B23" t="s">
        <v>12</v>
      </c>
      <c r="C23" t="s">
        <v>23</v>
      </c>
      <c r="D23">
        <v>0.92560644199999997</v>
      </c>
      <c r="E23">
        <v>0.99275779900000005</v>
      </c>
      <c r="F23">
        <v>0.91509995499999996</v>
      </c>
      <c r="G23">
        <v>1.3093848480000001</v>
      </c>
      <c r="H23">
        <v>0.87089871600000002</v>
      </c>
      <c r="I23">
        <v>1.6587445409999999</v>
      </c>
      <c r="J23" t="s">
        <v>22</v>
      </c>
    </row>
    <row r="24" spans="1:10" x14ac:dyDescent="0.25">
      <c r="A24">
        <v>22</v>
      </c>
      <c r="B24" t="s">
        <v>13</v>
      </c>
      <c r="C24" t="s">
        <v>23</v>
      </c>
      <c r="D24">
        <v>0.92560644199999997</v>
      </c>
      <c r="E24">
        <v>0.99275779900000005</v>
      </c>
      <c r="F24">
        <v>0.91509995499999996</v>
      </c>
      <c r="G24">
        <v>1.3093848480000001</v>
      </c>
      <c r="H24">
        <v>0.935106463</v>
      </c>
      <c r="I24">
        <v>0.81727317099999996</v>
      </c>
      <c r="J24" t="s">
        <v>22</v>
      </c>
    </row>
    <row r="25" spans="1:10" x14ac:dyDescent="0.25">
      <c r="A25">
        <v>23</v>
      </c>
      <c r="B25" t="s">
        <v>14</v>
      </c>
      <c r="C25" t="s">
        <v>23</v>
      </c>
      <c r="D25">
        <v>0.92560644199999997</v>
      </c>
      <c r="E25">
        <v>0.99275779900000005</v>
      </c>
      <c r="F25">
        <v>0.91509995499999996</v>
      </c>
      <c r="G25">
        <v>1.3093848480000001</v>
      </c>
      <c r="H25">
        <v>0.86615325099999996</v>
      </c>
      <c r="I25">
        <v>1.35576013</v>
      </c>
      <c r="J25" t="s">
        <v>22</v>
      </c>
    </row>
    <row r="26" spans="1:10" x14ac:dyDescent="0.25">
      <c r="A26">
        <v>24</v>
      </c>
      <c r="B26" t="s">
        <v>9</v>
      </c>
      <c r="C26" t="s">
        <v>24</v>
      </c>
      <c r="D26">
        <v>0.94195052499999998</v>
      </c>
      <c r="E26">
        <v>0.77226024199999999</v>
      </c>
      <c r="F26">
        <v>0.94221533199999996</v>
      </c>
      <c r="G26">
        <v>0.88997727000000004</v>
      </c>
      <c r="H26">
        <v>0.94512932400000005</v>
      </c>
      <c r="I26">
        <v>0.96291139199999998</v>
      </c>
      <c r="J26" t="s">
        <v>25</v>
      </c>
    </row>
    <row r="27" spans="1:10" x14ac:dyDescent="0.25">
      <c r="A27">
        <v>25</v>
      </c>
      <c r="B27" t="s">
        <v>12</v>
      </c>
      <c r="C27" t="s">
        <v>24</v>
      </c>
      <c r="D27">
        <v>0.94195052499999998</v>
      </c>
      <c r="E27">
        <v>0.77226024199999999</v>
      </c>
      <c r="F27">
        <v>0.94221533199999996</v>
      </c>
      <c r="G27">
        <v>0.88997727000000004</v>
      </c>
      <c r="H27">
        <v>0.93992075600000002</v>
      </c>
      <c r="I27">
        <v>0.75086702699999996</v>
      </c>
      <c r="J27" t="s">
        <v>25</v>
      </c>
    </row>
    <row r="28" spans="1:10" x14ac:dyDescent="0.25">
      <c r="A28">
        <v>26</v>
      </c>
      <c r="B28" t="s">
        <v>13</v>
      </c>
      <c r="C28" t="s">
        <v>24</v>
      </c>
      <c r="D28">
        <v>0.94195052499999998</v>
      </c>
      <c r="E28">
        <v>0.77226024199999999</v>
      </c>
      <c r="F28">
        <v>0.94221533199999996</v>
      </c>
      <c r="G28">
        <v>0.88997727000000004</v>
      </c>
      <c r="H28">
        <v>0.94255175800000002</v>
      </c>
      <c r="I28">
        <v>0.73021422800000002</v>
      </c>
      <c r="J28" t="s">
        <v>25</v>
      </c>
    </row>
    <row r="29" spans="1:10" x14ac:dyDescent="0.25">
      <c r="A29">
        <v>27</v>
      </c>
      <c r="B29" t="s">
        <v>14</v>
      </c>
      <c r="C29" t="s">
        <v>24</v>
      </c>
      <c r="D29">
        <v>0.94195052499999998</v>
      </c>
      <c r="E29">
        <v>0.77226024199999999</v>
      </c>
      <c r="F29">
        <v>0.94221533199999996</v>
      </c>
      <c r="G29">
        <v>0.88997727000000004</v>
      </c>
      <c r="H29">
        <v>0.90393128199999995</v>
      </c>
      <c r="I29">
        <v>0.90692500200000004</v>
      </c>
      <c r="J29" t="s">
        <v>25</v>
      </c>
    </row>
    <row r="30" spans="1:10" x14ac:dyDescent="0.25">
      <c r="A30">
        <v>28</v>
      </c>
      <c r="B30" t="s">
        <v>9</v>
      </c>
      <c r="C30" t="s">
        <v>26</v>
      </c>
      <c r="D30">
        <v>0.88117219999999996</v>
      </c>
      <c r="E30">
        <v>1.8007003420000001</v>
      </c>
      <c r="F30">
        <v>-1</v>
      </c>
      <c r="G30">
        <v>-1</v>
      </c>
      <c r="H30">
        <v>0.86062786099999999</v>
      </c>
      <c r="I30">
        <v>2.460318569</v>
      </c>
      <c r="J30" t="s">
        <v>11</v>
      </c>
    </row>
    <row r="31" spans="1:10" x14ac:dyDescent="0.25">
      <c r="A31">
        <v>29</v>
      </c>
      <c r="B31" t="s">
        <v>9</v>
      </c>
      <c r="C31" t="s">
        <v>27</v>
      </c>
      <c r="D31">
        <v>0.83731562500000001</v>
      </c>
      <c r="E31">
        <v>2.4862571579999999</v>
      </c>
      <c r="F31">
        <v>-1</v>
      </c>
      <c r="G31">
        <v>-1</v>
      </c>
      <c r="H31">
        <v>0.80720495699999995</v>
      </c>
      <c r="I31">
        <v>2.6791501680000001</v>
      </c>
      <c r="J31" t="s">
        <v>51</v>
      </c>
    </row>
    <row r="32" spans="1:10" x14ac:dyDescent="0.25">
      <c r="A32">
        <v>30</v>
      </c>
      <c r="B32" t="s">
        <v>9</v>
      </c>
      <c r="C32" t="s">
        <v>29</v>
      </c>
      <c r="D32">
        <v>0.94618162800000005</v>
      </c>
      <c r="E32">
        <v>0.829028502</v>
      </c>
      <c r="F32">
        <v>-1</v>
      </c>
      <c r="G32">
        <v>-1</v>
      </c>
      <c r="H32">
        <v>0.936795347</v>
      </c>
      <c r="I32">
        <v>1.202222753</v>
      </c>
      <c r="J32" t="s">
        <v>18</v>
      </c>
    </row>
    <row r="33" spans="1:10" x14ac:dyDescent="0.25">
      <c r="A33">
        <v>31</v>
      </c>
      <c r="B33" t="s">
        <v>9</v>
      </c>
      <c r="C33" t="s">
        <v>30</v>
      </c>
      <c r="D33">
        <v>0.93365359699999995</v>
      </c>
      <c r="E33">
        <v>1.016085138</v>
      </c>
      <c r="F33">
        <v>-1</v>
      </c>
      <c r="G33">
        <v>-1</v>
      </c>
      <c r="H33">
        <v>0.91431309100000002</v>
      </c>
      <c r="I33">
        <v>1.499298029</v>
      </c>
      <c r="J33" t="s">
        <v>20</v>
      </c>
    </row>
    <row r="34" spans="1:10" x14ac:dyDescent="0.25">
      <c r="A34">
        <v>32</v>
      </c>
      <c r="B34" t="s">
        <v>9</v>
      </c>
      <c r="C34" t="s">
        <v>31</v>
      </c>
      <c r="D34">
        <v>0.94327032799999999</v>
      </c>
      <c r="E34">
        <v>0.86793723899999997</v>
      </c>
      <c r="F34">
        <v>-1</v>
      </c>
      <c r="G34">
        <v>-1</v>
      </c>
      <c r="H34">
        <v>0.92338688499999999</v>
      </c>
      <c r="I34">
        <v>1.3829853640000001</v>
      </c>
      <c r="J34" t="s">
        <v>43</v>
      </c>
    </row>
    <row r="35" spans="1:10" x14ac:dyDescent="0.25">
      <c r="A35">
        <v>33</v>
      </c>
      <c r="B35" t="s">
        <v>9</v>
      </c>
      <c r="C35" t="s">
        <v>33</v>
      </c>
      <c r="D35">
        <v>0.93406557700000004</v>
      </c>
      <c r="E35">
        <v>1.0095163549999999</v>
      </c>
      <c r="F35">
        <v>-1</v>
      </c>
      <c r="G35">
        <v>-1</v>
      </c>
      <c r="H35">
        <v>0.91363890299999995</v>
      </c>
      <c r="I35">
        <v>1.5140048479999999</v>
      </c>
      <c r="J35" t="s">
        <v>32</v>
      </c>
    </row>
    <row r="36" spans="1:10" x14ac:dyDescent="0.25">
      <c r="A36">
        <v>34</v>
      </c>
      <c r="B36" t="s">
        <v>9</v>
      </c>
      <c r="C36" t="s">
        <v>34</v>
      </c>
      <c r="D36">
        <v>0.95101846899999998</v>
      </c>
      <c r="E36">
        <v>0.76390632199999997</v>
      </c>
      <c r="F36">
        <v>-1</v>
      </c>
      <c r="G36">
        <v>-1</v>
      </c>
      <c r="H36">
        <v>0.93174186999999997</v>
      </c>
      <c r="I36">
        <v>1.1729749460000001</v>
      </c>
      <c r="J36" t="s">
        <v>25</v>
      </c>
    </row>
    <row r="37" spans="1:10" x14ac:dyDescent="0.25">
      <c r="A37">
        <v>35</v>
      </c>
      <c r="B37" t="s">
        <v>12</v>
      </c>
      <c r="C37" t="s">
        <v>26</v>
      </c>
      <c r="D37">
        <v>0.76408854900000001</v>
      </c>
      <c r="E37">
        <v>1.621996137</v>
      </c>
      <c r="F37">
        <v>-1</v>
      </c>
      <c r="G37">
        <v>-1</v>
      </c>
      <c r="H37">
        <v>0.79619655499999997</v>
      </c>
      <c r="I37">
        <v>3.1147363970000002</v>
      </c>
      <c r="J37" t="s">
        <v>35</v>
      </c>
    </row>
    <row r="38" spans="1:10" x14ac:dyDescent="0.25">
      <c r="A38">
        <v>36</v>
      </c>
      <c r="B38" t="s">
        <v>12</v>
      </c>
      <c r="C38" t="s">
        <v>27</v>
      </c>
      <c r="D38">
        <v>0.68013259800000003</v>
      </c>
      <c r="E38">
        <v>2.07537145</v>
      </c>
      <c r="F38">
        <v>-1</v>
      </c>
      <c r="G38">
        <v>-1</v>
      </c>
      <c r="H38">
        <v>0.662771004</v>
      </c>
      <c r="I38">
        <v>3.8621066289999999</v>
      </c>
      <c r="J38" t="s">
        <v>46</v>
      </c>
    </row>
    <row r="39" spans="1:10" x14ac:dyDescent="0.25">
      <c r="A39">
        <v>37</v>
      </c>
      <c r="B39" t="s">
        <v>12</v>
      </c>
      <c r="C39" t="s">
        <v>29</v>
      </c>
      <c r="D39">
        <v>0.84371342599999999</v>
      </c>
      <c r="E39">
        <v>1.4051771049999999</v>
      </c>
      <c r="F39">
        <v>-1</v>
      </c>
      <c r="G39">
        <v>-1</v>
      </c>
      <c r="H39">
        <v>0.893120417</v>
      </c>
      <c r="I39">
        <v>1.3124359759999999</v>
      </c>
      <c r="J39" t="s">
        <v>37</v>
      </c>
    </row>
    <row r="40" spans="1:10" x14ac:dyDescent="0.25">
      <c r="A40">
        <v>38</v>
      </c>
      <c r="B40" t="s">
        <v>12</v>
      </c>
      <c r="C40" t="s">
        <v>30</v>
      </c>
      <c r="D40">
        <v>0.80887569999999998</v>
      </c>
      <c r="E40">
        <v>1.644958739</v>
      </c>
      <c r="F40">
        <v>-1</v>
      </c>
      <c r="G40">
        <v>-1</v>
      </c>
      <c r="H40">
        <v>0.797421673</v>
      </c>
      <c r="I40">
        <v>2.8245607480000001</v>
      </c>
      <c r="J40" t="s">
        <v>20</v>
      </c>
    </row>
    <row r="41" spans="1:10" x14ac:dyDescent="0.25">
      <c r="A41">
        <v>39</v>
      </c>
      <c r="B41" t="s">
        <v>12</v>
      </c>
      <c r="C41" t="s">
        <v>31</v>
      </c>
      <c r="D41">
        <v>0.87110703300000003</v>
      </c>
      <c r="E41">
        <v>1.2417896660000001</v>
      </c>
      <c r="F41">
        <v>-1</v>
      </c>
      <c r="G41">
        <v>-1</v>
      </c>
      <c r="H41">
        <v>0.82492935599999995</v>
      </c>
      <c r="I41">
        <v>2.4751319779999998</v>
      </c>
      <c r="J41" t="s">
        <v>32</v>
      </c>
    </row>
    <row r="42" spans="1:10" x14ac:dyDescent="0.25">
      <c r="A42">
        <v>40</v>
      </c>
      <c r="B42" t="s">
        <v>12</v>
      </c>
      <c r="C42" t="s">
        <v>33</v>
      </c>
      <c r="D42">
        <v>0.80766015700000005</v>
      </c>
      <c r="E42">
        <v>1.631896164</v>
      </c>
      <c r="F42">
        <v>-1</v>
      </c>
      <c r="G42">
        <v>-1</v>
      </c>
      <c r="H42">
        <v>0.79940013499999996</v>
      </c>
      <c r="I42">
        <v>2.7949876109999998</v>
      </c>
      <c r="J42" t="s">
        <v>52</v>
      </c>
    </row>
    <row r="43" spans="1:10" x14ac:dyDescent="0.25">
      <c r="A43">
        <v>41</v>
      </c>
      <c r="B43" t="s">
        <v>12</v>
      </c>
      <c r="C43" t="s">
        <v>34</v>
      </c>
      <c r="D43">
        <v>0.88291781700000005</v>
      </c>
      <c r="E43">
        <v>1.169838836</v>
      </c>
      <c r="F43">
        <v>-1</v>
      </c>
      <c r="G43">
        <v>-1</v>
      </c>
      <c r="H43">
        <v>0.91445283399999999</v>
      </c>
      <c r="I43">
        <v>1.074752369</v>
      </c>
      <c r="J43" t="s">
        <v>47</v>
      </c>
    </row>
    <row r="44" spans="1:10" x14ac:dyDescent="0.25">
      <c r="A44">
        <v>42</v>
      </c>
      <c r="B44" t="s">
        <v>13</v>
      </c>
      <c r="C44" t="s">
        <v>26</v>
      </c>
      <c r="D44">
        <v>0.85003473699999998</v>
      </c>
      <c r="E44">
        <v>1.731600856</v>
      </c>
      <c r="F44">
        <v>-1</v>
      </c>
      <c r="G44">
        <v>-1</v>
      </c>
      <c r="H44">
        <v>0.88036492300000002</v>
      </c>
      <c r="I44">
        <v>1.660852921</v>
      </c>
      <c r="J44" t="s">
        <v>11</v>
      </c>
    </row>
    <row r="45" spans="1:10" x14ac:dyDescent="0.25">
      <c r="A45">
        <v>43</v>
      </c>
      <c r="B45" t="s">
        <v>13</v>
      </c>
      <c r="C45" t="s">
        <v>27</v>
      </c>
      <c r="D45">
        <v>0.80026652200000004</v>
      </c>
      <c r="E45">
        <v>2.2797599129999999</v>
      </c>
      <c r="F45">
        <v>-1</v>
      </c>
      <c r="G45">
        <v>-1</v>
      </c>
      <c r="H45">
        <v>0.78825718600000005</v>
      </c>
      <c r="I45">
        <v>2.2961491500000002</v>
      </c>
      <c r="J45" t="s">
        <v>41</v>
      </c>
    </row>
    <row r="46" spans="1:10" x14ac:dyDescent="0.25">
      <c r="A46">
        <v>44</v>
      </c>
      <c r="B46" t="s">
        <v>13</v>
      </c>
      <c r="C46" t="s">
        <v>29</v>
      </c>
      <c r="D46">
        <v>0.91764322099999995</v>
      </c>
      <c r="E46">
        <v>0.94052760099999999</v>
      </c>
      <c r="F46">
        <v>-1</v>
      </c>
      <c r="G46">
        <v>-1</v>
      </c>
      <c r="H46">
        <v>0.91836986499999995</v>
      </c>
      <c r="I46">
        <v>1.054944688</v>
      </c>
      <c r="J46" t="s">
        <v>18</v>
      </c>
    </row>
    <row r="47" spans="1:10" x14ac:dyDescent="0.25">
      <c r="A47">
        <v>45</v>
      </c>
      <c r="B47" t="s">
        <v>13</v>
      </c>
      <c r="C47" t="s">
        <v>30</v>
      </c>
      <c r="D47">
        <v>0.91099549300000005</v>
      </c>
      <c r="E47">
        <v>1.0268862729999999</v>
      </c>
      <c r="F47">
        <v>-1</v>
      </c>
      <c r="G47">
        <v>-1</v>
      </c>
      <c r="H47">
        <v>0.93296062599999996</v>
      </c>
      <c r="I47">
        <v>0.84907140299999995</v>
      </c>
      <c r="J47" t="s">
        <v>20</v>
      </c>
    </row>
    <row r="48" spans="1:10" x14ac:dyDescent="0.25">
      <c r="A48">
        <v>46</v>
      </c>
      <c r="B48" t="s">
        <v>13</v>
      </c>
      <c r="C48" t="s">
        <v>31</v>
      </c>
      <c r="D48">
        <v>0.91705092300000002</v>
      </c>
      <c r="E48">
        <v>0.95184035499999997</v>
      </c>
      <c r="F48">
        <v>-1</v>
      </c>
      <c r="G48">
        <v>-1</v>
      </c>
      <c r="H48">
        <v>0.93865854199999998</v>
      </c>
      <c r="I48">
        <v>0.75703065300000005</v>
      </c>
      <c r="J48" t="s">
        <v>22</v>
      </c>
    </row>
    <row r="49" spans="1:10" x14ac:dyDescent="0.25">
      <c r="A49">
        <v>47</v>
      </c>
      <c r="B49" t="s">
        <v>13</v>
      </c>
      <c r="C49" t="s">
        <v>33</v>
      </c>
      <c r="D49">
        <v>0.91247829800000002</v>
      </c>
      <c r="E49">
        <v>1.0095035459999999</v>
      </c>
      <c r="F49">
        <v>-1</v>
      </c>
      <c r="G49">
        <v>-1</v>
      </c>
      <c r="H49">
        <v>0.93208988500000001</v>
      </c>
      <c r="I49">
        <v>0.86058408600000003</v>
      </c>
      <c r="J49" t="s">
        <v>22</v>
      </c>
    </row>
    <row r="50" spans="1:10" x14ac:dyDescent="0.25">
      <c r="A50">
        <v>48</v>
      </c>
      <c r="B50" t="s">
        <v>13</v>
      </c>
      <c r="C50" t="s">
        <v>34</v>
      </c>
      <c r="D50">
        <v>0.92692366800000003</v>
      </c>
      <c r="E50">
        <v>0.84015222000000001</v>
      </c>
      <c r="F50">
        <v>-1</v>
      </c>
      <c r="G50">
        <v>-1</v>
      </c>
      <c r="H50">
        <v>0.94349740800000004</v>
      </c>
      <c r="I50">
        <v>0.70195656200000001</v>
      </c>
      <c r="J50" t="s">
        <v>53</v>
      </c>
    </row>
    <row r="51" spans="1:10" x14ac:dyDescent="0.25">
      <c r="A51">
        <v>49</v>
      </c>
      <c r="B51" t="s">
        <v>14</v>
      </c>
      <c r="C51" t="s">
        <v>26</v>
      </c>
      <c r="D51">
        <v>0.84490753799999996</v>
      </c>
      <c r="E51">
        <v>1.072516273</v>
      </c>
      <c r="F51">
        <v>-1</v>
      </c>
      <c r="G51">
        <v>-1</v>
      </c>
      <c r="H51">
        <v>0.86772177399999995</v>
      </c>
      <c r="I51">
        <v>1.158098482</v>
      </c>
      <c r="J51" t="s">
        <v>11</v>
      </c>
    </row>
    <row r="52" spans="1:10" x14ac:dyDescent="0.25">
      <c r="A52">
        <v>50</v>
      </c>
      <c r="B52" t="s">
        <v>14</v>
      </c>
      <c r="C52" t="s">
        <v>27</v>
      </c>
      <c r="D52">
        <v>0.74495015899999995</v>
      </c>
      <c r="E52">
        <v>1.8254020150000001</v>
      </c>
      <c r="F52">
        <v>-1</v>
      </c>
      <c r="G52">
        <v>-1</v>
      </c>
      <c r="H52">
        <v>0.56655673600000001</v>
      </c>
      <c r="I52">
        <v>1.9370011170000001</v>
      </c>
      <c r="J52" t="s">
        <v>42</v>
      </c>
    </row>
    <row r="53" spans="1:10" x14ac:dyDescent="0.25">
      <c r="A53">
        <v>51</v>
      </c>
      <c r="B53" t="s">
        <v>14</v>
      </c>
      <c r="C53" t="s">
        <v>29</v>
      </c>
      <c r="D53">
        <v>0.93908524900000001</v>
      </c>
      <c r="E53">
        <v>0.43265740800000002</v>
      </c>
      <c r="F53">
        <v>-1</v>
      </c>
      <c r="G53">
        <v>-1</v>
      </c>
      <c r="H53">
        <v>0.92604829600000005</v>
      </c>
      <c r="I53">
        <v>0.55224827700000001</v>
      </c>
      <c r="J53" t="s">
        <v>37</v>
      </c>
    </row>
    <row r="54" spans="1:10" x14ac:dyDescent="0.25">
      <c r="A54">
        <v>52</v>
      </c>
      <c r="B54" t="s">
        <v>14</v>
      </c>
      <c r="C54" t="s">
        <v>30</v>
      </c>
      <c r="D54">
        <v>0.90931703600000002</v>
      </c>
      <c r="E54">
        <v>0.63336437800000001</v>
      </c>
      <c r="F54">
        <v>-1</v>
      </c>
      <c r="G54">
        <v>-1</v>
      </c>
      <c r="H54">
        <v>0.90401389600000004</v>
      </c>
      <c r="I54">
        <v>0.73846992</v>
      </c>
      <c r="J54" t="s">
        <v>20</v>
      </c>
    </row>
    <row r="55" spans="1:10" x14ac:dyDescent="0.25">
      <c r="A55">
        <v>53</v>
      </c>
      <c r="B55" t="s">
        <v>14</v>
      </c>
      <c r="C55" t="s">
        <v>31</v>
      </c>
      <c r="D55">
        <v>0.92025650400000003</v>
      </c>
      <c r="E55">
        <v>0.55978935799999996</v>
      </c>
      <c r="F55">
        <v>-1</v>
      </c>
      <c r="G55">
        <v>-1</v>
      </c>
      <c r="H55">
        <v>0.89399743499999995</v>
      </c>
      <c r="I55">
        <v>0.75473559300000004</v>
      </c>
      <c r="J55" t="s">
        <v>22</v>
      </c>
    </row>
    <row r="56" spans="1:10" x14ac:dyDescent="0.25">
      <c r="A56">
        <v>54</v>
      </c>
      <c r="B56" t="s">
        <v>14</v>
      </c>
      <c r="C56" t="s">
        <v>33</v>
      </c>
      <c r="D56">
        <v>0.90974241300000003</v>
      </c>
      <c r="E56">
        <v>0.62991541699999998</v>
      </c>
      <c r="F56">
        <v>-1</v>
      </c>
      <c r="G56">
        <v>-1</v>
      </c>
      <c r="H56">
        <v>0.903765343</v>
      </c>
      <c r="I56">
        <v>0.740191614</v>
      </c>
      <c r="J56" t="s">
        <v>20</v>
      </c>
    </row>
    <row r="57" spans="1:10" x14ac:dyDescent="0.25">
      <c r="A57">
        <v>55</v>
      </c>
      <c r="B57" t="s">
        <v>14</v>
      </c>
      <c r="C57" t="s">
        <v>34</v>
      </c>
      <c r="D57">
        <v>0.93798157299999996</v>
      </c>
      <c r="E57">
        <v>0.43232060500000002</v>
      </c>
      <c r="F57">
        <v>-1</v>
      </c>
      <c r="G57">
        <v>-1</v>
      </c>
      <c r="H57">
        <v>0.93736221200000003</v>
      </c>
      <c r="I57">
        <v>0.45923366199999999</v>
      </c>
      <c r="J57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16" workbookViewId="0">
      <selection activeCell="I29" sqref="I29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0.87620609400000005</v>
      </c>
      <c r="E2">
        <v>1.7992791770000001</v>
      </c>
      <c r="F2">
        <v>0.86480225300000002</v>
      </c>
      <c r="G2">
        <v>1.6568322719999999</v>
      </c>
      <c r="H2">
        <v>0.89045250499999995</v>
      </c>
      <c r="I2">
        <v>1.587442311</v>
      </c>
      <c r="J2" t="s">
        <v>40</v>
      </c>
    </row>
    <row r="3" spans="1:10" x14ac:dyDescent="0.25">
      <c r="A3">
        <v>1</v>
      </c>
      <c r="B3" t="s">
        <v>12</v>
      </c>
      <c r="C3" t="s">
        <v>10</v>
      </c>
      <c r="D3">
        <v>0.87620609400000005</v>
      </c>
      <c r="E3">
        <v>1.7992791770000001</v>
      </c>
      <c r="F3">
        <v>0.86480225300000002</v>
      </c>
      <c r="G3">
        <v>1.6568322719999999</v>
      </c>
      <c r="H3">
        <v>0.70911121899999996</v>
      </c>
      <c r="I3">
        <v>1.327913959</v>
      </c>
      <c r="J3" t="s">
        <v>40</v>
      </c>
    </row>
    <row r="4" spans="1:10" x14ac:dyDescent="0.25">
      <c r="A4">
        <v>2</v>
      </c>
      <c r="B4" t="s">
        <v>13</v>
      </c>
      <c r="C4" t="s">
        <v>10</v>
      </c>
      <c r="D4">
        <v>0.87620609400000005</v>
      </c>
      <c r="E4">
        <v>1.7992791770000001</v>
      </c>
      <c r="F4">
        <v>0.86480225300000002</v>
      </c>
      <c r="G4">
        <v>1.6568322719999999</v>
      </c>
      <c r="H4">
        <v>0.75899622600000005</v>
      </c>
      <c r="I4">
        <v>2.0444371829999999</v>
      </c>
      <c r="J4" t="s">
        <v>40</v>
      </c>
    </row>
    <row r="5" spans="1:10" x14ac:dyDescent="0.25">
      <c r="A5">
        <v>3</v>
      </c>
      <c r="B5" t="s">
        <v>14</v>
      </c>
      <c r="C5" t="s">
        <v>10</v>
      </c>
      <c r="D5">
        <v>0.87620609400000005</v>
      </c>
      <c r="E5">
        <v>1.7992791770000001</v>
      </c>
      <c r="F5">
        <v>0.86480225300000002</v>
      </c>
      <c r="G5">
        <v>1.6568322719999999</v>
      </c>
      <c r="H5">
        <v>0.83966657700000003</v>
      </c>
      <c r="I5">
        <v>1.253811437</v>
      </c>
      <c r="J5" t="s">
        <v>40</v>
      </c>
    </row>
    <row r="6" spans="1:10" x14ac:dyDescent="0.25">
      <c r="A6">
        <v>4</v>
      </c>
      <c r="B6" t="s">
        <v>9</v>
      </c>
      <c r="C6" t="s">
        <v>15</v>
      </c>
      <c r="D6">
        <v>0.69448880999999996</v>
      </c>
      <c r="E6">
        <v>4.4384846060000003</v>
      </c>
      <c r="F6">
        <v>0.50112362200000005</v>
      </c>
      <c r="G6">
        <v>3.9556977889999998</v>
      </c>
      <c r="H6">
        <v>0.61837777199999999</v>
      </c>
      <c r="I6">
        <v>3.1269364589999999</v>
      </c>
      <c r="J6" t="s">
        <v>45</v>
      </c>
    </row>
    <row r="7" spans="1:10" x14ac:dyDescent="0.25">
      <c r="A7">
        <v>5</v>
      </c>
      <c r="B7" t="s">
        <v>12</v>
      </c>
      <c r="C7" t="s">
        <v>15</v>
      </c>
      <c r="D7">
        <v>0.69448880999999996</v>
      </c>
      <c r="E7">
        <v>4.4384846060000003</v>
      </c>
      <c r="F7">
        <v>0.50112362200000005</v>
      </c>
      <c r="G7">
        <v>3.9556977889999998</v>
      </c>
      <c r="H7">
        <v>0.61876805999999995</v>
      </c>
      <c r="I7">
        <v>1.811289881</v>
      </c>
      <c r="J7" t="s">
        <v>45</v>
      </c>
    </row>
    <row r="8" spans="1:10" x14ac:dyDescent="0.25">
      <c r="A8">
        <v>6</v>
      </c>
      <c r="B8" t="s">
        <v>13</v>
      </c>
      <c r="C8" t="s">
        <v>15</v>
      </c>
      <c r="D8">
        <v>0.69448880999999996</v>
      </c>
      <c r="E8">
        <v>4.4384846060000003</v>
      </c>
      <c r="F8">
        <v>0.50112362200000005</v>
      </c>
      <c r="G8">
        <v>3.9556977889999998</v>
      </c>
      <c r="H8">
        <v>0.253390591</v>
      </c>
      <c r="I8">
        <v>6.1405498769999998</v>
      </c>
      <c r="J8" t="s">
        <v>45</v>
      </c>
    </row>
    <row r="9" spans="1:10" x14ac:dyDescent="0.25">
      <c r="A9">
        <v>7</v>
      </c>
      <c r="B9" t="s">
        <v>14</v>
      </c>
      <c r="C9" t="s">
        <v>15</v>
      </c>
      <c r="D9">
        <v>0.69448880999999996</v>
      </c>
      <c r="E9">
        <v>4.4384846060000003</v>
      </c>
      <c r="F9">
        <v>0.50112362200000005</v>
      </c>
      <c r="G9">
        <v>3.9556977889999998</v>
      </c>
      <c r="H9">
        <v>-0.17895893299999999</v>
      </c>
      <c r="I9">
        <v>4.2283588759999997</v>
      </c>
      <c r="J9" t="s">
        <v>45</v>
      </c>
    </row>
    <row r="10" spans="1:10" x14ac:dyDescent="0.25">
      <c r="A10">
        <v>8</v>
      </c>
      <c r="B10" t="s">
        <v>9</v>
      </c>
      <c r="C10" t="s">
        <v>17</v>
      </c>
      <c r="D10">
        <v>0.92608511100000002</v>
      </c>
      <c r="E10">
        <v>1.0735446259999999</v>
      </c>
      <c r="F10">
        <v>0.92261772600000003</v>
      </c>
      <c r="G10">
        <v>0.91327780999999997</v>
      </c>
      <c r="H10">
        <v>0.94284677500000003</v>
      </c>
      <c r="I10">
        <v>0.77273007000000005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0.92608511100000002</v>
      </c>
      <c r="E11">
        <v>1.0735446259999999</v>
      </c>
      <c r="F11">
        <v>0.92261772600000003</v>
      </c>
      <c r="G11">
        <v>0.91327780999999997</v>
      </c>
      <c r="H11">
        <v>0.96778798200000005</v>
      </c>
      <c r="I11">
        <v>0.22932665299999999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0.92608511100000002</v>
      </c>
      <c r="E12">
        <v>1.0735446259999999</v>
      </c>
      <c r="F12">
        <v>0.92261772600000003</v>
      </c>
      <c r="G12">
        <v>0.91327780999999997</v>
      </c>
      <c r="H12">
        <v>0.83312147700000005</v>
      </c>
      <c r="I12">
        <v>1.4617459559999999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0.92608511100000002</v>
      </c>
      <c r="E13">
        <v>1.0735446259999999</v>
      </c>
      <c r="F13">
        <v>0.92261772600000003</v>
      </c>
      <c r="G13">
        <v>0.91327780999999997</v>
      </c>
      <c r="H13">
        <v>0.92202933600000003</v>
      </c>
      <c r="I13">
        <v>0.62932984300000006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0.92913652400000002</v>
      </c>
      <c r="E14">
        <v>1.0303432640000001</v>
      </c>
      <c r="F14">
        <v>0.91675256699999996</v>
      </c>
      <c r="G14">
        <v>0.99392175599999999</v>
      </c>
      <c r="H14">
        <v>0.93355707799999998</v>
      </c>
      <c r="I14">
        <v>0.95139005499999996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0.92913652400000002</v>
      </c>
      <c r="E15">
        <v>1.0303432640000001</v>
      </c>
      <c r="F15">
        <v>0.91675256699999996</v>
      </c>
      <c r="G15">
        <v>0.99392175599999999</v>
      </c>
      <c r="H15">
        <v>0.80840259599999997</v>
      </c>
      <c r="I15">
        <v>0.74371073600000004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0.92913652400000002</v>
      </c>
      <c r="E16">
        <v>1.0303432640000001</v>
      </c>
      <c r="F16">
        <v>0.91675256699999996</v>
      </c>
      <c r="G16">
        <v>0.99392175599999999</v>
      </c>
      <c r="H16">
        <v>0.83852342499999999</v>
      </c>
      <c r="I16">
        <v>1.2872542650000001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0.92913652400000002</v>
      </c>
      <c r="E17">
        <v>1.0303432640000001</v>
      </c>
      <c r="F17">
        <v>0.91675256699999996</v>
      </c>
      <c r="G17">
        <v>0.99392175599999999</v>
      </c>
      <c r="H17">
        <v>0.91255849300000003</v>
      </c>
      <c r="I17">
        <v>0.63255395400000003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0.93687272399999999</v>
      </c>
      <c r="E18">
        <v>0.91767471099999998</v>
      </c>
      <c r="F18">
        <v>0.92435941799999999</v>
      </c>
      <c r="G18">
        <v>0.89573582799999996</v>
      </c>
      <c r="H18">
        <v>0.93881063099999995</v>
      </c>
      <c r="I18">
        <v>0.873025308</v>
      </c>
      <c r="J18" t="s">
        <v>43</v>
      </c>
    </row>
    <row r="19" spans="1:10" x14ac:dyDescent="0.25">
      <c r="A19">
        <v>17</v>
      </c>
      <c r="B19" t="s">
        <v>12</v>
      </c>
      <c r="C19" t="s">
        <v>21</v>
      </c>
      <c r="D19">
        <v>0.93687272399999999</v>
      </c>
      <c r="E19">
        <v>0.91767471099999998</v>
      </c>
      <c r="F19">
        <v>0.92435941799999999</v>
      </c>
      <c r="G19">
        <v>0.89573582799999996</v>
      </c>
      <c r="H19">
        <v>0.95762318599999996</v>
      </c>
      <c r="I19">
        <v>0.21743411900000001</v>
      </c>
      <c r="J19" t="s">
        <v>43</v>
      </c>
    </row>
    <row r="20" spans="1:10" x14ac:dyDescent="0.25">
      <c r="A20">
        <v>18</v>
      </c>
      <c r="B20" t="s">
        <v>13</v>
      </c>
      <c r="C20" t="s">
        <v>21</v>
      </c>
      <c r="D20">
        <v>0.93687272399999999</v>
      </c>
      <c r="E20">
        <v>0.91767471099999998</v>
      </c>
      <c r="F20">
        <v>0.92435941799999999</v>
      </c>
      <c r="G20">
        <v>0.89573582799999996</v>
      </c>
      <c r="H20">
        <v>0.85262185700000004</v>
      </c>
      <c r="I20">
        <v>1.1412286060000001</v>
      </c>
      <c r="J20" t="s">
        <v>43</v>
      </c>
    </row>
    <row r="21" spans="1:10" x14ac:dyDescent="0.25">
      <c r="A21">
        <v>19</v>
      </c>
      <c r="B21" t="s">
        <v>14</v>
      </c>
      <c r="C21" t="s">
        <v>21</v>
      </c>
      <c r="D21">
        <v>0.93687272399999999</v>
      </c>
      <c r="E21">
        <v>0.91767471099999998</v>
      </c>
      <c r="F21">
        <v>0.92435941799999999</v>
      </c>
      <c r="G21">
        <v>0.89573582799999996</v>
      </c>
      <c r="H21">
        <v>0.91078346200000004</v>
      </c>
      <c r="I21">
        <v>0.61880567099999995</v>
      </c>
      <c r="J21" t="s">
        <v>43</v>
      </c>
    </row>
    <row r="22" spans="1:10" x14ac:dyDescent="0.25">
      <c r="A22">
        <v>20</v>
      </c>
      <c r="B22" t="s">
        <v>9</v>
      </c>
      <c r="C22" t="s">
        <v>23</v>
      </c>
      <c r="D22">
        <v>0.929367155</v>
      </c>
      <c r="E22">
        <v>1.026807778</v>
      </c>
      <c r="F22">
        <v>0.91766512200000006</v>
      </c>
      <c r="G22">
        <v>0.98231169100000004</v>
      </c>
      <c r="H22">
        <v>0.93509154900000002</v>
      </c>
      <c r="I22">
        <v>0.92799246300000005</v>
      </c>
      <c r="J22" t="s">
        <v>22</v>
      </c>
    </row>
    <row r="23" spans="1:10" x14ac:dyDescent="0.25">
      <c r="A23">
        <v>21</v>
      </c>
      <c r="B23" t="s">
        <v>12</v>
      </c>
      <c r="C23" t="s">
        <v>23</v>
      </c>
      <c r="D23">
        <v>0.929367155</v>
      </c>
      <c r="E23">
        <v>1.026807778</v>
      </c>
      <c r="F23">
        <v>0.91766512200000006</v>
      </c>
      <c r="G23">
        <v>0.98231169100000004</v>
      </c>
      <c r="H23">
        <v>0.79493318800000001</v>
      </c>
      <c r="I23">
        <v>0.79138536500000001</v>
      </c>
      <c r="J23" t="s">
        <v>22</v>
      </c>
    </row>
    <row r="24" spans="1:10" x14ac:dyDescent="0.25">
      <c r="A24">
        <v>22</v>
      </c>
      <c r="B24" t="s">
        <v>13</v>
      </c>
      <c r="C24" t="s">
        <v>23</v>
      </c>
      <c r="D24">
        <v>0.929367155</v>
      </c>
      <c r="E24">
        <v>1.026807778</v>
      </c>
      <c r="F24">
        <v>0.91766512200000006</v>
      </c>
      <c r="G24">
        <v>0.98231169100000004</v>
      </c>
      <c r="H24">
        <v>0.83757811199999999</v>
      </c>
      <c r="I24">
        <v>1.296620705</v>
      </c>
      <c r="J24" t="s">
        <v>22</v>
      </c>
    </row>
    <row r="25" spans="1:10" x14ac:dyDescent="0.25">
      <c r="A25">
        <v>23</v>
      </c>
      <c r="B25" t="s">
        <v>14</v>
      </c>
      <c r="C25" t="s">
        <v>23</v>
      </c>
      <c r="D25">
        <v>0.929367155</v>
      </c>
      <c r="E25">
        <v>1.026807778</v>
      </c>
      <c r="F25">
        <v>0.91766512200000006</v>
      </c>
      <c r="G25">
        <v>0.98231169100000004</v>
      </c>
      <c r="H25">
        <v>0.91365302500000001</v>
      </c>
      <c r="I25">
        <v>0.62850064400000005</v>
      </c>
      <c r="J25" t="s">
        <v>22</v>
      </c>
    </row>
    <row r="26" spans="1:10" x14ac:dyDescent="0.25">
      <c r="A26">
        <v>24</v>
      </c>
      <c r="B26" t="s">
        <v>9</v>
      </c>
      <c r="C26" t="s">
        <v>24</v>
      </c>
      <c r="D26">
        <v>0.94277103799999995</v>
      </c>
      <c r="E26">
        <v>0.83099515199999996</v>
      </c>
      <c r="F26">
        <v>0.94369007500000002</v>
      </c>
      <c r="G26">
        <v>0.67102222099999997</v>
      </c>
      <c r="H26">
        <v>0.95513606500000003</v>
      </c>
      <c r="I26">
        <v>0.63360755800000002</v>
      </c>
      <c r="J26" t="s">
        <v>25</v>
      </c>
    </row>
    <row r="27" spans="1:10" x14ac:dyDescent="0.25">
      <c r="A27">
        <v>25</v>
      </c>
      <c r="B27" t="s">
        <v>12</v>
      </c>
      <c r="C27" t="s">
        <v>24</v>
      </c>
      <c r="D27">
        <v>0.94277103799999995</v>
      </c>
      <c r="E27">
        <v>0.83099515199999996</v>
      </c>
      <c r="F27">
        <v>0.94369007500000002</v>
      </c>
      <c r="G27">
        <v>0.67102222099999997</v>
      </c>
      <c r="H27">
        <v>0.97315593899999997</v>
      </c>
      <c r="I27">
        <v>0.172139928</v>
      </c>
      <c r="J27" t="s">
        <v>25</v>
      </c>
    </row>
    <row r="28" spans="1:10" x14ac:dyDescent="0.25">
      <c r="A28">
        <v>26</v>
      </c>
      <c r="B28" t="s">
        <v>13</v>
      </c>
      <c r="C28" t="s">
        <v>24</v>
      </c>
      <c r="D28">
        <v>0.94277103799999995</v>
      </c>
      <c r="E28">
        <v>0.83099515199999996</v>
      </c>
      <c r="F28">
        <v>0.94369007500000002</v>
      </c>
      <c r="G28">
        <v>0.67102222099999997</v>
      </c>
      <c r="H28">
        <v>0.88511894300000005</v>
      </c>
      <c r="I28">
        <v>0.91861166599999999</v>
      </c>
      <c r="J28" t="s">
        <v>25</v>
      </c>
    </row>
    <row r="29" spans="1:10" x14ac:dyDescent="0.25">
      <c r="A29">
        <v>27</v>
      </c>
      <c r="B29" t="s">
        <v>14</v>
      </c>
      <c r="C29" t="s">
        <v>24</v>
      </c>
      <c r="D29">
        <v>0.94277103799999995</v>
      </c>
      <c r="E29">
        <v>0.83099515199999996</v>
      </c>
      <c r="F29">
        <v>0.94369007500000002</v>
      </c>
      <c r="G29">
        <v>0.67102222099999997</v>
      </c>
      <c r="H29">
        <v>0.942667162</v>
      </c>
      <c r="I29">
        <v>0.43511297799999998</v>
      </c>
      <c r="J29" t="s">
        <v>25</v>
      </c>
    </row>
    <row r="30" spans="1:10" x14ac:dyDescent="0.25">
      <c r="A30">
        <v>28</v>
      </c>
      <c r="B30" t="s">
        <v>9</v>
      </c>
      <c r="C30" t="s">
        <v>26</v>
      </c>
      <c r="D30">
        <v>0.88170253399999998</v>
      </c>
      <c r="E30">
        <v>1.9130210329999999</v>
      </c>
      <c r="F30">
        <v>-1</v>
      </c>
      <c r="G30">
        <v>-1</v>
      </c>
      <c r="H30">
        <v>0.90507244399999998</v>
      </c>
      <c r="I30">
        <v>1.470806257</v>
      </c>
      <c r="J30" t="s">
        <v>11</v>
      </c>
    </row>
    <row r="31" spans="1:10" x14ac:dyDescent="0.25">
      <c r="A31">
        <v>29</v>
      </c>
      <c r="B31" t="s">
        <v>9</v>
      </c>
      <c r="C31" t="s">
        <v>27</v>
      </c>
      <c r="D31">
        <v>0.842361833</v>
      </c>
      <c r="E31">
        <v>2.597264977</v>
      </c>
      <c r="F31">
        <v>-1</v>
      </c>
      <c r="G31">
        <v>-1</v>
      </c>
      <c r="H31">
        <v>0.82095866200000001</v>
      </c>
      <c r="I31">
        <v>2.0674082199999999</v>
      </c>
      <c r="J31" t="s">
        <v>28</v>
      </c>
    </row>
    <row r="32" spans="1:10" x14ac:dyDescent="0.25">
      <c r="A32">
        <v>30</v>
      </c>
      <c r="B32" t="s">
        <v>9</v>
      </c>
      <c r="C32" t="s">
        <v>29</v>
      </c>
      <c r="D32">
        <v>0.94949112099999999</v>
      </c>
      <c r="E32">
        <v>0.81972769700000003</v>
      </c>
      <c r="F32">
        <v>-1</v>
      </c>
      <c r="G32">
        <v>-1</v>
      </c>
      <c r="H32">
        <v>0.95545851100000001</v>
      </c>
      <c r="I32">
        <v>0.64233795000000005</v>
      </c>
      <c r="J32" t="s">
        <v>18</v>
      </c>
    </row>
    <row r="33" spans="1:10" x14ac:dyDescent="0.25">
      <c r="A33">
        <v>31</v>
      </c>
      <c r="B33" t="s">
        <v>9</v>
      </c>
      <c r="C33" t="s">
        <v>30</v>
      </c>
      <c r="D33">
        <v>0.93822589899999997</v>
      </c>
      <c r="E33">
        <v>1.0056756309999999</v>
      </c>
      <c r="F33">
        <v>-1</v>
      </c>
      <c r="G33">
        <v>-1</v>
      </c>
      <c r="H33">
        <v>0.93635632599999996</v>
      </c>
      <c r="I33">
        <v>0.92291123600000002</v>
      </c>
      <c r="J33" t="s">
        <v>20</v>
      </c>
    </row>
    <row r="34" spans="1:10" x14ac:dyDescent="0.25">
      <c r="A34">
        <v>32</v>
      </c>
      <c r="B34" t="s">
        <v>9</v>
      </c>
      <c r="C34" t="s">
        <v>31</v>
      </c>
      <c r="D34">
        <v>0.943332332</v>
      </c>
      <c r="E34">
        <v>0.91815015099999997</v>
      </c>
      <c r="F34">
        <v>-1</v>
      </c>
      <c r="G34">
        <v>-1</v>
      </c>
      <c r="H34">
        <v>0.93862911199999999</v>
      </c>
      <c r="I34">
        <v>0.88046253299999999</v>
      </c>
      <c r="J34" t="s">
        <v>43</v>
      </c>
    </row>
    <row r="35" spans="1:10" x14ac:dyDescent="0.25">
      <c r="A35">
        <v>33</v>
      </c>
      <c r="B35" t="s">
        <v>9</v>
      </c>
      <c r="C35" t="s">
        <v>33</v>
      </c>
      <c r="D35">
        <v>0.93888269099999999</v>
      </c>
      <c r="E35">
        <v>0.99348021600000003</v>
      </c>
      <c r="F35">
        <v>-1</v>
      </c>
      <c r="G35">
        <v>-1</v>
      </c>
      <c r="H35">
        <v>0.936708757</v>
      </c>
      <c r="I35">
        <v>0.91245506300000001</v>
      </c>
      <c r="J35" t="s">
        <v>43</v>
      </c>
    </row>
    <row r="36" spans="1:10" x14ac:dyDescent="0.25">
      <c r="A36">
        <v>34</v>
      </c>
      <c r="B36" t="s">
        <v>9</v>
      </c>
      <c r="C36" t="s">
        <v>34</v>
      </c>
      <c r="D36">
        <v>0.95174361100000004</v>
      </c>
      <c r="E36">
        <v>0.79144927200000004</v>
      </c>
      <c r="F36">
        <v>-1</v>
      </c>
      <c r="G36">
        <v>-1</v>
      </c>
      <c r="H36">
        <v>0.94800606600000004</v>
      </c>
      <c r="I36">
        <v>0.76132608300000004</v>
      </c>
      <c r="J36" t="s">
        <v>25</v>
      </c>
    </row>
    <row r="37" spans="1:10" x14ac:dyDescent="0.25">
      <c r="A37">
        <v>35</v>
      </c>
      <c r="B37" t="s">
        <v>12</v>
      </c>
      <c r="C37" t="s">
        <v>26</v>
      </c>
      <c r="D37">
        <v>0.78243211499999998</v>
      </c>
      <c r="E37">
        <v>2.4584966910000001</v>
      </c>
      <c r="F37">
        <v>-1</v>
      </c>
      <c r="G37">
        <v>-1</v>
      </c>
      <c r="H37">
        <v>0.67421431799999998</v>
      </c>
      <c r="I37">
        <v>1.345066616</v>
      </c>
      <c r="J37" t="s">
        <v>35</v>
      </c>
    </row>
    <row r="38" spans="1:10" x14ac:dyDescent="0.25">
      <c r="A38">
        <v>36</v>
      </c>
      <c r="B38" t="s">
        <v>12</v>
      </c>
      <c r="C38" t="s">
        <v>27</v>
      </c>
      <c r="D38">
        <v>0.74485026899999995</v>
      </c>
      <c r="E38">
        <v>3.0682711089999999</v>
      </c>
      <c r="F38">
        <v>-1</v>
      </c>
      <c r="G38">
        <v>-1</v>
      </c>
      <c r="H38">
        <v>0.81225154399999999</v>
      </c>
      <c r="I38">
        <v>1.1275001010000001</v>
      </c>
      <c r="J38" t="s">
        <v>54</v>
      </c>
    </row>
    <row r="39" spans="1:10" x14ac:dyDescent="0.25">
      <c r="A39">
        <v>37</v>
      </c>
      <c r="B39" t="s">
        <v>12</v>
      </c>
      <c r="C39" t="s">
        <v>29</v>
      </c>
      <c r="D39">
        <v>0.89586403199999998</v>
      </c>
      <c r="E39">
        <v>1.433301886</v>
      </c>
      <c r="F39">
        <v>-1</v>
      </c>
      <c r="G39">
        <v>-1</v>
      </c>
      <c r="H39">
        <v>0.97942768000000002</v>
      </c>
      <c r="I39">
        <v>0.14366268600000001</v>
      </c>
      <c r="J39" t="s">
        <v>37</v>
      </c>
    </row>
    <row r="40" spans="1:10" x14ac:dyDescent="0.25">
      <c r="A40">
        <v>38</v>
      </c>
      <c r="B40" t="s">
        <v>12</v>
      </c>
      <c r="C40" t="s">
        <v>30</v>
      </c>
      <c r="D40">
        <v>0.86238822000000004</v>
      </c>
      <c r="E40">
        <v>1.85618437</v>
      </c>
      <c r="F40">
        <v>-1</v>
      </c>
      <c r="G40">
        <v>-1</v>
      </c>
      <c r="H40">
        <v>0.84144205699999997</v>
      </c>
      <c r="I40">
        <v>0.72867183300000005</v>
      </c>
      <c r="J40" t="s">
        <v>20</v>
      </c>
    </row>
    <row r="41" spans="1:10" x14ac:dyDescent="0.25">
      <c r="A41">
        <v>39</v>
      </c>
      <c r="B41" t="s">
        <v>12</v>
      </c>
      <c r="C41" t="s">
        <v>31</v>
      </c>
      <c r="D41">
        <v>0.88907028499999996</v>
      </c>
      <c r="E41">
        <v>1.504740416</v>
      </c>
      <c r="F41">
        <v>-1</v>
      </c>
      <c r="G41">
        <v>-1</v>
      </c>
      <c r="H41">
        <v>0.92524420399999996</v>
      </c>
      <c r="I41">
        <v>0.46165256900000001</v>
      </c>
      <c r="J41" t="s">
        <v>20</v>
      </c>
    </row>
    <row r="42" spans="1:10" x14ac:dyDescent="0.25">
      <c r="A42">
        <v>40</v>
      </c>
      <c r="B42" t="s">
        <v>12</v>
      </c>
      <c r="C42" t="s">
        <v>33</v>
      </c>
      <c r="D42">
        <v>0.86311420000000005</v>
      </c>
      <c r="E42">
        <v>1.8509065659999999</v>
      </c>
      <c r="F42">
        <v>-1</v>
      </c>
      <c r="G42">
        <v>-1</v>
      </c>
      <c r="H42">
        <v>0.84223744300000003</v>
      </c>
      <c r="I42">
        <v>0.72795965200000001</v>
      </c>
      <c r="J42" t="s">
        <v>20</v>
      </c>
    </row>
    <row r="43" spans="1:10" x14ac:dyDescent="0.25">
      <c r="A43">
        <v>41</v>
      </c>
      <c r="B43" t="s">
        <v>12</v>
      </c>
      <c r="C43" t="s">
        <v>34</v>
      </c>
      <c r="D43">
        <v>0.91523114699999997</v>
      </c>
      <c r="E43">
        <v>1.171473709</v>
      </c>
      <c r="F43">
        <v>-1</v>
      </c>
      <c r="G43">
        <v>-1</v>
      </c>
      <c r="H43">
        <v>0.95351072199999998</v>
      </c>
      <c r="I43">
        <v>0.35582138699999999</v>
      </c>
      <c r="J43" t="s">
        <v>55</v>
      </c>
    </row>
    <row r="44" spans="1:10" x14ac:dyDescent="0.25">
      <c r="A44">
        <v>42</v>
      </c>
      <c r="B44" t="s">
        <v>13</v>
      </c>
      <c r="C44" t="s">
        <v>26</v>
      </c>
      <c r="D44">
        <v>0.86456633999999999</v>
      </c>
      <c r="E44">
        <v>1.684689659</v>
      </c>
      <c r="F44">
        <v>-1</v>
      </c>
      <c r="G44">
        <v>-1</v>
      </c>
      <c r="H44">
        <v>0.77292879199999998</v>
      </c>
      <c r="I44">
        <v>1.955477548</v>
      </c>
      <c r="J44" t="s">
        <v>40</v>
      </c>
    </row>
    <row r="45" spans="1:10" x14ac:dyDescent="0.25">
      <c r="A45">
        <v>43</v>
      </c>
      <c r="B45" t="s">
        <v>13</v>
      </c>
      <c r="C45" t="s">
        <v>27</v>
      </c>
      <c r="D45">
        <v>0.83107304100000001</v>
      </c>
      <c r="E45">
        <v>2.0731872830000002</v>
      </c>
      <c r="F45">
        <v>-1</v>
      </c>
      <c r="G45">
        <v>-1</v>
      </c>
      <c r="H45">
        <v>0.71321116699999998</v>
      </c>
      <c r="I45">
        <v>2.3200618739999999</v>
      </c>
      <c r="J45" t="s">
        <v>56</v>
      </c>
    </row>
    <row r="46" spans="1:10" x14ac:dyDescent="0.25">
      <c r="A46">
        <v>44</v>
      </c>
      <c r="B46" t="s">
        <v>13</v>
      </c>
      <c r="C46" t="s">
        <v>29</v>
      </c>
      <c r="D46">
        <v>0.92553219799999997</v>
      </c>
      <c r="E46">
        <v>0.93426593700000005</v>
      </c>
      <c r="F46">
        <v>-1</v>
      </c>
      <c r="G46">
        <v>-1</v>
      </c>
      <c r="H46">
        <v>0.85122442399999998</v>
      </c>
      <c r="I46">
        <v>1.1851299280000001</v>
      </c>
      <c r="J46" t="s">
        <v>18</v>
      </c>
    </row>
    <row r="47" spans="1:10" x14ac:dyDescent="0.25">
      <c r="A47">
        <v>45</v>
      </c>
      <c r="B47" t="s">
        <v>13</v>
      </c>
      <c r="C47" t="s">
        <v>30</v>
      </c>
      <c r="D47">
        <v>0.92653622000000002</v>
      </c>
      <c r="E47">
        <v>0.90618493499999997</v>
      </c>
      <c r="F47">
        <v>-1</v>
      </c>
      <c r="G47">
        <v>-1</v>
      </c>
      <c r="H47">
        <v>0.83152698999999997</v>
      </c>
      <c r="I47">
        <v>1.336489166</v>
      </c>
      <c r="J47" t="s">
        <v>20</v>
      </c>
    </row>
    <row r="48" spans="1:10" x14ac:dyDescent="0.25">
      <c r="A48">
        <v>46</v>
      </c>
      <c r="B48" t="s">
        <v>13</v>
      </c>
      <c r="C48" t="s">
        <v>31</v>
      </c>
      <c r="D48">
        <v>0.93092668700000003</v>
      </c>
      <c r="E48">
        <v>0.85621886199999997</v>
      </c>
      <c r="F48">
        <v>-1</v>
      </c>
      <c r="G48">
        <v>-1</v>
      </c>
      <c r="H48">
        <v>0.85361925999999999</v>
      </c>
      <c r="I48">
        <v>1.1286100619999999</v>
      </c>
      <c r="J48" t="s">
        <v>22</v>
      </c>
    </row>
    <row r="49" spans="1:10" x14ac:dyDescent="0.25">
      <c r="A49">
        <v>47</v>
      </c>
      <c r="B49" t="s">
        <v>13</v>
      </c>
      <c r="C49" t="s">
        <v>33</v>
      </c>
      <c r="D49">
        <v>0.92654350200000002</v>
      </c>
      <c r="E49">
        <v>0.90662726599999999</v>
      </c>
      <c r="F49">
        <v>-1</v>
      </c>
      <c r="G49">
        <v>-1</v>
      </c>
      <c r="H49">
        <v>0.83037259200000002</v>
      </c>
      <c r="I49">
        <v>1.352487883</v>
      </c>
      <c r="J49" t="s">
        <v>32</v>
      </c>
    </row>
    <row r="50" spans="1:10" x14ac:dyDescent="0.25">
      <c r="A50">
        <v>48</v>
      </c>
      <c r="B50" t="s">
        <v>13</v>
      </c>
      <c r="C50" t="s">
        <v>34</v>
      </c>
      <c r="D50">
        <v>0.93329936000000002</v>
      </c>
      <c r="E50">
        <v>0.82327489099999995</v>
      </c>
      <c r="F50">
        <v>-1</v>
      </c>
      <c r="G50">
        <v>-1</v>
      </c>
      <c r="H50">
        <v>0.86670341100000003</v>
      </c>
      <c r="I50">
        <v>1.0568511490000001</v>
      </c>
      <c r="J50" t="s">
        <v>53</v>
      </c>
    </row>
    <row r="51" spans="1:10" x14ac:dyDescent="0.25">
      <c r="A51">
        <v>49</v>
      </c>
      <c r="B51" t="s">
        <v>14</v>
      </c>
      <c r="C51" t="s">
        <v>26</v>
      </c>
      <c r="D51">
        <v>0.82133897099999997</v>
      </c>
      <c r="E51">
        <v>1.224608425</v>
      </c>
      <c r="F51">
        <v>-1</v>
      </c>
      <c r="G51">
        <v>-1</v>
      </c>
      <c r="H51">
        <v>0.85796688099999996</v>
      </c>
      <c r="I51">
        <v>1.061911429</v>
      </c>
      <c r="J51" t="s">
        <v>35</v>
      </c>
    </row>
    <row r="52" spans="1:10" x14ac:dyDescent="0.25">
      <c r="A52">
        <v>50</v>
      </c>
      <c r="B52" t="s">
        <v>14</v>
      </c>
      <c r="C52" t="s">
        <v>27</v>
      </c>
      <c r="D52">
        <v>0.72211060800000004</v>
      </c>
      <c r="E52">
        <v>1.8796588759999999</v>
      </c>
      <c r="F52">
        <v>-1</v>
      </c>
      <c r="G52">
        <v>-1</v>
      </c>
      <c r="H52">
        <v>0.43548026200000001</v>
      </c>
      <c r="I52">
        <v>2.3194676630000002</v>
      </c>
      <c r="J52" t="s">
        <v>57</v>
      </c>
    </row>
    <row r="53" spans="1:10" x14ac:dyDescent="0.25">
      <c r="A53">
        <v>51</v>
      </c>
      <c r="B53" t="s">
        <v>14</v>
      </c>
      <c r="C53" t="s">
        <v>29</v>
      </c>
      <c r="D53">
        <v>0.94036626099999998</v>
      </c>
      <c r="E53">
        <v>0.41898855299999999</v>
      </c>
      <c r="F53">
        <v>-1</v>
      </c>
      <c r="G53">
        <v>-1</v>
      </c>
      <c r="H53">
        <v>0.94212054300000003</v>
      </c>
      <c r="I53">
        <v>0.47276502599999998</v>
      </c>
      <c r="J53" t="s">
        <v>37</v>
      </c>
    </row>
    <row r="54" spans="1:10" x14ac:dyDescent="0.25">
      <c r="A54">
        <v>52</v>
      </c>
      <c r="B54" t="s">
        <v>14</v>
      </c>
      <c r="C54" t="s">
        <v>30</v>
      </c>
      <c r="D54">
        <v>0.88361503399999997</v>
      </c>
      <c r="E54">
        <v>0.81750296099999997</v>
      </c>
      <c r="F54">
        <v>-1</v>
      </c>
      <c r="G54">
        <v>-1</v>
      </c>
      <c r="H54">
        <v>0.89917509699999998</v>
      </c>
      <c r="I54">
        <v>0.72161523599999999</v>
      </c>
      <c r="J54" t="s">
        <v>20</v>
      </c>
    </row>
    <row r="55" spans="1:10" x14ac:dyDescent="0.25">
      <c r="A55">
        <v>53</v>
      </c>
      <c r="B55" t="s">
        <v>14</v>
      </c>
      <c r="C55" t="s">
        <v>31</v>
      </c>
      <c r="D55">
        <v>0.90438685399999996</v>
      </c>
      <c r="E55">
        <v>0.66714324199999997</v>
      </c>
      <c r="F55">
        <v>-1</v>
      </c>
      <c r="G55">
        <v>-1</v>
      </c>
      <c r="H55">
        <v>0.90658367500000003</v>
      </c>
      <c r="I55">
        <v>0.646759635</v>
      </c>
      <c r="J55" t="s">
        <v>22</v>
      </c>
    </row>
    <row r="56" spans="1:10" x14ac:dyDescent="0.25">
      <c r="A56">
        <v>54</v>
      </c>
      <c r="B56" t="s">
        <v>14</v>
      </c>
      <c r="C56" t="s">
        <v>33</v>
      </c>
      <c r="D56">
        <v>0.88373944699999996</v>
      </c>
      <c r="E56">
        <v>0.81722848699999995</v>
      </c>
      <c r="F56">
        <v>-1</v>
      </c>
      <c r="G56">
        <v>-1</v>
      </c>
      <c r="H56">
        <v>0.90009079999999997</v>
      </c>
      <c r="I56">
        <v>0.71547237299999999</v>
      </c>
      <c r="J56" t="s">
        <v>20</v>
      </c>
    </row>
    <row r="57" spans="1:10" x14ac:dyDescent="0.25">
      <c r="A57">
        <v>55</v>
      </c>
      <c r="B57" t="s">
        <v>14</v>
      </c>
      <c r="C57" t="s">
        <v>34</v>
      </c>
      <c r="D57">
        <v>0.94098996400000001</v>
      </c>
      <c r="E57">
        <v>0.40744209799999997</v>
      </c>
      <c r="F57">
        <v>-1</v>
      </c>
      <c r="G57">
        <v>-1</v>
      </c>
      <c r="H57">
        <v>0.93370866799999996</v>
      </c>
      <c r="I57">
        <v>0.51180630000000005</v>
      </c>
      <c r="J57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22" workbookViewId="0">
      <selection activeCell="I29" sqref="I29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0.87488344600000001</v>
      </c>
      <c r="E2">
        <v>1.753324348</v>
      </c>
      <c r="F2">
        <v>0.88292421899999995</v>
      </c>
      <c r="G2">
        <v>1.665040933</v>
      </c>
      <c r="H2">
        <v>0.90082108000000005</v>
      </c>
      <c r="I2">
        <v>1.5824209119999999</v>
      </c>
      <c r="J2" t="s">
        <v>40</v>
      </c>
    </row>
    <row r="3" spans="1:10" x14ac:dyDescent="0.25">
      <c r="A3">
        <v>1</v>
      </c>
      <c r="B3" t="s">
        <v>12</v>
      </c>
      <c r="C3" t="s">
        <v>10</v>
      </c>
      <c r="D3">
        <v>0.87488344600000001</v>
      </c>
      <c r="E3">
        <v>1.753324348</v>
      </c>
      <c r="F3">
        <v>0.88292421899999995</v>
      </c>
      <c r="G3">
        <v>1.665040933</v>
      </c>
      <c r="H3">
        <v>0.71425698900000001</v>
      </c>
      <c r="I3">
        <v>2.5429657780000001</v>
      </c>
      <c r="J3" t="s">
        <v>40</v>
      </c>
    </row>
    <row r="4" spans="1:10" x14ac:dyDescent="0.25">
      <c r="A4">
        <v>2</v>
      </c>
      <c r="B4" t="s">
        <v>13</v>
      </c>
      <c r="C4" t="s">
        <v>10</v>
      </c>
      <c r="D4">
        <v>0.87488344600000001</v>
      </c>
      <c r="E4">
        <v>1.753324348</v>
      </c>
      <c r="F4">
        <v>0.88292421899999995</v>
      </c>
      <c r="G4">
        <v>1.665040933</v>
      </c>
      <c r="H4">
        <v>0.82254188900000003</v>
      </c>
      <c r="I4">
        <v>2.0621749579999999</v>
      </c>
      <c r="J4" t="s">
        <v>40</v>
      </c>
    </row>
    <row r="5" spans="1:10" x14ac:dyDescent="0.25">
      <c r="A5">
        <v>3</v>
      </c>
      <c r="B5" t="s">
        <v>14</v>
      </c>
      <c r="C5" t="s">
        <v>10</v>
      </c>
      <c r="D5">
        <v>0.87488344600000001</v>
      </c>
      <c r="E5">
        <v>1.753324348</v>
      </c>
      <c r="F5">
        <v>0.88292421899999995</v>
      </c>
      <c r="G5">
        <v>1.665040933</v>
      </c>
      <c r="H5">
        <v>0.90139109900000003</v>
      </c>
      <c r="I5">
        <v>0.97175458299999995</v>
      </c>
      <c r="J5" t="s">
        <v>40</v>
      </c>
    </row>
    <row r="6" spans="1:10" x14ac:dyDescent="0.25">
      <c r="A6">
        <v>4</v>
      </c>
      <c r="B6" t="s">
        <v>9</v>
      </c>
      <c r="C6" t="s">
        <v>15</v>
      </c>
      <c r="D6">
        <v>0.66508075799999999</v>
      </c>
      <c r="E6">
        <v>4.6513042660000004</v>
      </c>
      <c r="F6">
        <v>0.47520902999999998</v>
      </c>
      <c r="G6">
        <v>4.2246028039999999</v>
      </c>
      <c r="H6">
        <v>0.65598906300000004</v>
      </c>
      <c r="I6">
        <v>3.3142436979999998</v>
      </c>
      <c r="J6" t="s">
        <v>58</v>
      </c>
    </row>
    <row r="7" spans="1:10" x14ac:dyDescent="0.25">
      <c r="A7">
        <v>5</v>
      </c>
      <c r="B7" t="s">
        <v>12</v>
      </c>
      <c r="C7" t="s">
        <v>15</v>
      </c>
      <c r="D7">
        <v>0.66508075799999999</v>
      </c>
      <c r="E7">
        <v>4.6513042660000004</v>
      </c>
      <c r="F7">
        <v>0.47520902999999998</v>
      </c>
      <c r="G7">
        <v>4.2246028039999999</v>
      </c>
      <c r="H7">
        <v>-0.16543444500000001</v>
      </c>
      <c r="I7">
        <v>5.068765999</v>
      </c>
      <c r="J7" t="s">
        <v>58</v>
      </c>
    </row>
    <row r="8" spans="1:10" x14ac:dyDescent="0.25">
      <c r="A8">
        <v>6</v>
      </c>
      <c r="B8" t="s">
        <v>13</v>
      </c>
      <c r="C8" t="s">
        <v>15</v>
      </c>
      <c r="D8">
        <v>0.66508075799999999</v>
      </c>
      <c r="E8">
        <v>4.6513042660000004</v>
      </c>
      <c r="F8">
        <v>0.47520902999999998</v>
      </c>
      <c r="G8">
        <v>4.2246028039999999</v>
      </c>
      <c r="H8">
        <v>9.4229692000000004E-2</v>
      </c>
      <c r="I8">
        <v>5.575196569</v>
      </c>
      <c r="J8" t="s">
        <v>58</v>
      </c>
    </row>
    <row r="9" spans="1:10" x14ac:dyDescent="0.25">
      <c r="A9">
        <v>7</v>
      </c>
      <c r="B9" t="s">
        <v>14</v>
      </c>
      <c r="C9" t="s">
        <v>15</v>
      </c>
      <c r="D9">
        <v>0.66508075799999999</v>
      </c>
      <c r="E9">
        <v>4.6513042660000004</v>
      </c>
      <c r="F9">
        <v>0.47520902999999998</v>
      </c>
      <c r="G9">
        <v>4.2246028039999999</v>
      </c>
      <c r="H9">
        <v>-0.88175568699999995</v>
      </c>
      <c r="I9">
        <v>5.7583018949999998</v>
      </c>
      <c r="J9" t="s">
        <v>58</v>
      </c>
    </row>
    <row r="10" spans="1:10" x14ac:dyDescent="0.25">
      <c r="A10">
        <v>8</v>
      </c>
      <c r="B10" t="s">
        <v>9</v>
      </c>
      <c r="C10" t="s">
        <v>17</v>
      </c>
      <c r="D10">
        <v>0.91932285199999997</v>
      </c>
      <c r="E10">
        <v>1.121760385</v>
      </c>
      <c r="F10">
        <v>0.93229398799999996</v>
      </c>
      <c r="G10">
        <v>0.91808901300000001</v>
      </c>
      <c r="H10">
        <v>0.94854347500000002</v>
      </c>
      <c r="I10">
        <v>0.79763749100000003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0.91932285199999997</v>
      </c>
      <c r="E11">
        <v>1.121760385</v>
      </c>
      <c r="F11">
        <v>0.93229398799999996</v>
      </c>
      <c r="G11">
        <v>0.91808901300000001</v>
      </c>
      <c r="H11">
        <v>0.95066047899999995</v>
      </c>
      <c r="I11">
        <v>0.64030108100000005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0.91932285199999997</v>
      </c>
      <c r="E12">
        <v>1.121760385</v>
      </c>
      <c r="F12">
        <v>0.93229398799999996</v>
      </c>
      <c r="G12">
        <v>0.91808901300000001</v>
      </c>
      <c r="H12">
        <v>0.86905046799999996</v>
      </c>
      <c r="I12">
        <v>1.364777211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0.91932285199999997</v>
      </c>
      <c r="E13">
        <v>1.121760385</v>
      </c>
      <c r="F13">
        <v>0.93229398799999996</v>
      </c>
      <c r="G13">
        <v>0.91808901300000001</v>
      </c>
      <c r="H13">
        <v>0.93558389900000005</v>
      </c>
      <c r="I13">
        <v>0.53120479600000003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0.92598440800000004</v>
      </c>
      <c r="E14">
        <v>1.0362794769999999</v>
      </c>
      <c r="F14">
        <v>0.92954821899999995</v>
      </c>
      <c r="G14">
        <v>0.97041015799999997</v>
      </c>
      <c r="H14">
        <v>0.94082478700000005</v>
      </c>
      <c r="I14">
        <v>0.95449428800000002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0.92598440800000004</v>
      </c>
      <c r="E15">
        <v>1.0362794769999999</v>
      </c>
      <c r="F15">
        <v>0.92954821899999995</v>
      </c>
      <c r="G15">
        <v>0.97041015799999997</v>
      </c>
      <c r="H15">
        <v>0.69831490399999996</v>
      </c>
      <c r="I15">
        <v>2.357779125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0.92598440800000004</v>
      </c>
      <c r="E16">
        <v>1.0362794769999999</v>
      </c>
      <c r="F16">
        <v>0.92954821899999995</v>
      </c>
      <c r="G16">
        <v>0.97041015799999997</v>
      </c>
      <c r="H16">
        <v>0.89286894800000005</v>
      </c>
      <c r="I16">
        <v>1.076843271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0.92598440800000004</v>
      </c>
      <c r="E17">
        <v>1.0362794769999999</v>
      </c>
      <c r="F17">
        <v>0.92954821899999995</v>
      </c>
      <c r="G17">
        <v>0.97041015799999997</v>
      </c>
      <c r="H17">
        <v>0.94084928400000001</v>
      </c>
      <c r="I17">
        <v>0.53110933800000004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0.93524657600000005</v>
      </c>
      <c r="E18">
        <v>0.90376948999999995</v>
      </c>
      <c r="F18">
        <v>0.92915951900000004</v>
      </c>
      <c r="G18">
        <v>0.943124395</v>
      </c>
      <c r="H18">
        <v>0.94000000800000005</v>
      </c>
      <c r="I18">
        <v>0.92967493199999995</v>
      </c>
      <c r="J18" t="s">
        <v>43</v>
      </c>
    </row>
    <row r="19" spans="1:10" x14ac:dyDescent="0.25">
      <c r="A19">
        <v>17</v>
      </c>
      <c r="B19" t="s">
        <v>12</v>
      </c>
      <c r="C19" t="s">
        <v>21</v>
      </c>
      <c r="D19">
        <v>0.93524657600000005</v>
      </c>
      <c r="E19">
        <v>0.90376948999999995</v>
      </c>
      <c r="F19">
        <v>0.92915951900000004</v>
      </c>
      <c r="G19">
        <v>0.943124395</v>
      </c>
      <c r="H19">
        <v>0.79087131499999996</v>
      </c>
      <c r="I19">
        <v>1.933076418</v>
      </c>
      <c r="J19" t="s">
        <v>43</v>
      </c>
    </row>
    <row r="20" spans="1:10" x14ac:dyDescent="0.25">
      <c r="A20">
        <v>18</v>
      </c>
      <c r="B20" t="s">
        <v>13</v>
      </c>
      <c r="C20" t="s">
        <v>21</v>
      </c>
      <c r="D20">
        <v>0.93524657600000005</v>
      </c>
      <c r="E20">
        <v>0.90376948999999995</v>
      </c>
      <c r="F20">
        <v>0.92915951900000004</v>
      </c>
      <c r="G20">
        <v>0.943124395</v>
      </c>
      <c r="H20">
        <v>0.89680727999999998</v>
      </c>
      <c r="I20">
        <v>1.0129988809999999</v>
      </c>
      <c r="J20" t="s">
        <v>43</v>
      </c>
    </row>
    <row r="21" spans="1:10" x14ac:dyDescent="0.25">
      <c r="A21">
        <v>19</v>
      </c>
      <c r="B21" t="s">
        <v>14</v>
      </c>
      <c r="C21" t="s">
        <v>21</v>
      </c>
      <c r="D21">
        <v>0.93524657600000005</v>
      </c>
      <c r="E21">
        <v>0.90376948999999995</v>
      </c>
      <c r="F21">
        <v>0.92915951900000004</v>
      </c>
      <c r="G21">
        <v>0.943124395</v>
      </c>
      <c r="H21">
        <v>0.92434002699999995</v>
      </c>
      <c r="I21">
        <v>0.65628633300000006</v>
      </c>
      <c r="J21" t="s">
        <v>43</v>
      </c>
    </row>
    <row r="22" spans="1:10" x14ac:dyDescent="0.25">
      <c r="A22">
        <v>20</v>
      </c>
      <c r="B22" t="s">
        <v>9</v>
      </c>
      <c r="C22" t="s">
        <v>23</v>
      </c>
      <c r="D22">
        <v>0.92644853800000004</v>
      </c>
      <c r="E22">
        <v>1.029688403</v>
      </c>
      <c r="F22">
        <v>0.92908365500000001</v>
      </c>
      <c r="G22">
        <v>0.97423058699999998</v>
      </c>
      <c r="H22">
        <v>0.94065821400000005</v>
      </c>
      <c r="I22">
        <v>0.95653391300000001</v>
      </c>
      <c r="J22" t="s">
        <v>22</v>
      </c>
    </row>
    <row r="23" spans="1:10" x14ac:dyDescent="0.25">
      <c r="A23">
        <v>21</v>
      </c>
      <c r="B23" t="s">
        <v>12</v>
      </c>
      <c r="C23" t="s">
        <v>23</v>
      </c>
      <c r="D23">
        <v>0.92644853800000004</v>
      </c>
      <c r="E23">
        <v>1.029688403</v>
      </c>
      <c r="F23">
        <v>0.92908365500000001</v>
      </c>
      <c r="G23">
        <v>0.97423058699999998</v>
      </c>
      <c r="H23">
        <v>0.70677173999999998</v>
      </c>
      <c r="I23">
        <v>2.3004447520000002</v>
      </c>
      <c r="J23" t="s">
        <v>22</v>
      </c>
    </row>
    <row r="24" spans="1:10" x14ac:dyDescent="0.25">
      <c r="A24">
        <v>22</v>
      </c>
      <c r="B24" t="s">
        <v>13</v>
      </c>
      <c r="C24" t="s">
        <v>23</v>
      </c>
      <c r="D24">
        <v>0.92644853800000004</v>
      </c>
      <c r="E24">
        <v>1.029688403</v>
      </c>
      <c r="F24">
        <v>0.92908365500000001</v>
      </c>
      <c r="G24">
        <v>0.97423058699999998</v>
      </c>
      <c r="H24">
        <v>0.89094427600000003</v>
      </c>
      <c r="I24">
        <v>1.0860287390000001</v>
      </c>
      <c r="J24" t="s">
        <v>22</v>
      </c>
    </row>
    <row r="25" spans="1:10" x14ac:dyDescent="0.25">
      <c r="A25">
        <v>23</v>
      </c>
      <c r="B25" t="s">
        <v>14</v>
      </c>
      <c r="C25" t="s">
        <v>23</v>
      </c>
      <c r="D25">
        <v>0.92644853800000004</v>
      </c>
      <c r="E25">
        <v>1.029688403</v>
      </c>
      <c r="F25">
        <v>0.92908365500000001</v>
      </c>
      <c r="G25">
        <v>0.97423058699999998</v>
      </c>
      <c r="H25">
        <v>0.93926890799999996</v>
      </c>
      <c r="I25">
        <v>0.54312470899999998</v>
      </c>
      <c r="J25" t="s">
        <v>22</v>
      </c>
    </row>
    <row r="26" spans="1:10" x14ac:dyDescent="0.25">
      <c r="A26">
        <v>24</v>
      </c>
      <c r="B26" t="s">
        <v>9</v>
      </c>
      <c r="C26" t="s">
        <v>24</v>
      </c>
      <c r="D26">
        <v>0.94433975299999995</v>
      </c>
      <c r="E26">
        <v>0.78039844999999997</v>
      </c>
      <c r="F26">
        <v>0.94864374500000004</v>
      </c>
      <c r="G26">
        <v>0.69894437099999995</v>
      </c>
      <c r="H26">
        <v>0.95710469099999995</v>
      </c>
      <c r="I26">
        <v>0.67392817800000004</v>
      </c>
      <c r="J26" t="s">
        <v>25</v>
      </c>
    </row>
    <row r="27" spans="1:10" x14ac:dyDescent="0.25">
      <c r="A27">
        <v>25</v>
      </c>
      <c r="B27" t="s">
        <v>12</v>
      </c>
      <c r="C27" t="s">
        <v>24</v>
      </c>
      <c r="D27">
        <v>0.94433975299999995</v>
      </c>
      <c r="E27">
        <v>0.78039844999999997</v>
      </c>
      <c r="F27">
        <v>0.94864374500000004</v>
      </c>
      <c r="G27">
        <v>0.69894437099999995</v>
      </c>
      <c r="H27">
        <v>0.852820629</v>
      </c>
      <c r="I27">
        <v>1.570948123</v>
      </c>
      <c r="J27" t="s">
        <v>25</v>
      </c>
    </row>
    <row r="28" spans="1:10" x14ac:dyDescent="0.25">
      <c r="A28">
        <v>26</v>
      </c>
      <c r="B28" t="s">
        <v>13</v>
      </c>
      <c r="C28" t="s">
        <v>24</v>
      </c>
      <c r="D28">
        <v>0.94433975299999995</v>
      </c>
      <c r="E28">
        <v>0.78039844999999997</v>
      </c>
      <c r="F28">
        <v>0.94864374500000004</v>
      </c>
      <c r="G28">
        <v>0.69894437099999995</v>
      </c>
      <c r="H28">
        <v>0.91733087199999996</v>
      </c>
      <c r="I28">
        <v>0.84181704800000001</v>
      </c>
      <c r="J28" t="s">
        <v>25</v>
      </c>
    </row>
    <row r="29" spans="1:10" x14ac:dyDescent="0.25">
      <c r="A29">
        <v>27</v>
      </c>
      <c r="B29" t="s">
        <v>14</v>
      </c>
      <c r="C29" t="s">
        <v>24</v>
      </c>
      <c r="D29">
        <v>0.94433975299999995</v>
      </c>
      <c r="E29">
        <v>0.78039844999999997</v>
      </c>
      <c r="F29">
        <v>0.94864374500000004</v>
      </c>
      <c r="G29">
        <v>0.69894437099999995</v>
      </c>
      <c r="H29">
        <v>0.96357464400000004</v>
      </c>
      <c r="I29">
        <v>0.31773464000000001</v>
      </c>
      <c r="J29" t="s">
        <v>25</v>
      </c>
    </row>
    <row r="30" spans="1:10" x14ac:dyDescent="0.25">
      <c r="A30">
        <v>28</v>
      </c>
      <c r="B30" t="s">
        <v>9</v>
      </c>
      <c r="C30" t="s">
        <v>26</v>
      </c>
      <c r="D30">
        <v>0.881994528</v>
      </c>
      <c r="E30">
        <v>1.8851735000000001</v>
      </c>
      <c r="F30">
        <v>-1</v>
      </c>
      <c r="G30">
        <v>-1</v>
      </c>
      <c r="H30">
        <v>0.90477589700000005</v>
      </c>
      <c r="I30">
        <v>1.6028861459999999</v>
      </c>
      <c r="J30" t="s">
        <v>11</v>
      </c>
    </row>
    <row r="31" spans="1:10" x14ac:dyDescent="0.25">
      <c r="A31">
        <v>29</v>
      </c>
      <c r="B31" t="s">
        <v>9</v>
      </c>
      <c r="C31" t="s">
        <v>27</v>
      </c>
      <c r="D31">
        <v>0.84449078600000005</v>
      </c>
      <c r="E31">
        <v>2.5088441079999999</v>
      </c>
      <c r="F31">
        <v>-1</v>
      </c>
      <c r="G31">
        <v>-1</v>
      </c>
      <c r="H31">
        <v>0.85384652400000005</v>
      </c>
      <c r="I31">
        <v>2.0351557910000002</v>
      </c>
      <c r="J31" t="s">
        <v>28</v>
      </c>
    </row>
    <row r="32" spans="1:10" x14ac:dyDescent="0.25">
      <c r="A32">
        <v>30</v>
      </c>
      <c r="B32" t="s">
        <v>9</v>
      </c>
      <c r="C32" t="s">
        <v>29</v>
      </c>
      <c r="D32">
        <v>0.94464224699999999</v>
      </c>
      <c r="E32">
        <v>0.88148884100000002</v>
      </c>
      <c r="F32">
        <v>-1</v>
      </c>
      <c r="G32">
        <v>-1</v>
      </c>
      <c r="H32">
        <v>0.95390392499999999</v>
      </c>
      <c r="I32">
        <v>0.74174261500000005</v>
      </c>
      <c r="J32" t="s">
        <v>18</v>
      </c>
    </row>
    <row r="33" spans="1:10" x14ac:dyDescent="0.25">
      <c r="A33">
        <v>31</v>
      </c>
      <c r="B33" t="s">
        <v>9</v>
      </c>
      <c r="C33" t="s">
        <v>30</v>
      </c>
      <c r="D33">
        <v>0.93432310600000001</v>
      </c>
      <c r="E33">
        <v>1.05211364</v>
      </c>
      <c r="F33">
        <v>-1</v>
      </c>
      <c r="G33">
        <v>-1</v>
      </c>
      <c r="H33">
        <v>0.93865804200000003</v>
      </c>
      <c r="I33">
        <v>0.99099440500000002</v>
      </c>
      <c r="J33" t="s">
        <v>20</v>
      </c>
    </row>
    <row r="34" spans="1:10" x14ac:dyDescent="0.25">
      <c r="A34">
        <v>32</v>
      </c>
      <c r="B34" t="s">
        <v>9</v>
      </c>
      <c r="C34" t="s">
        <v>31</v>
      </c>
      <c r="D34">
        <v>0.94203133299999997</v>
      </c>
      <c r="E34">
        <v>0.92598932499999997</v>
      </c>
      <c r="F34">
        <v>-1</v>
      </c>
      <c r="G34">
        <v>-1</v>
      </c>
      <c r="H34">
        <v>0.93924277700000003</v>
      </c>
      <c r="I34">
        <v>0.93855733600000002</v>
      </c>
      <c r="J34" t="s">
        <v>22</v>
      </c>
    </row>
    <row r="35" spans="1:10" x14ac:dyDescent="0.25">
      <c r="A35">
        <v>33</v>
      </c>
      <c r="B35" t="s">
        <v>9</v>
      </c>
      <c r="C35" t="s">
        <v>33</v>
      </c>
      <c r="D35">
        <v>0.93543542499999999</v>
      </c>
      <c r="E35">
        <v>1.0353856480000001</v>
      </c>
      <c r="F35">
        <v>-1</v>
      </c>
      <c r="G35">
        <v>-1</v>
      </c>
      <c r="H35">
        <v>0.93905578199999995</v>
      </c>
      <c r="I35">
        <v>0.98086052800000001</v>
      </c>
      <c r="J35" t="s">
        <v>32</v>
      </c>
    </row>
    <row r="36" spans="1:10" x14ac:dyDescent="0.25">
      <c r="A36">
        <v>34</v>
      </c>
      <c r="B36" t="s">
        <v>9</v>
      </c>
      <c r="C36" t="s">
        <v>34</v>
      </c>
      <c r="D36">
        <v>0.95208384800000001</v>
      </c>
      <c r="E36">
        <v>0.76764598399999995</v>
      </c>
      <c r="F36">
        <v>-1</v>
      </c>
      <c r="G36">
        <v>-1</v>
      </c>
      <c r="H36">
        <v>0.95518280899999997</v>
      </c>
      <c r="I36">
        <v>0.69766150500000002</v>
      </c>
      <c r="J36" t="s">
        <v>53</v>
      </c>
    </row>
    <row r="37" spans="1:10" x14ac:dyDescent="0.25">
      <c r="A37">
        <v>35</v>
      </c>
      <c r="B37" t="s">
        <v>12</v>
      </c>
      <c r="C37" t="s">
        <v>26</v>
      </c>
      <c r="D37">
        <v>0.82458544600000006</v>
      </c>
      <c r="E37">
        <v>1.4114457439999999</v>
      </c>
      <c r="F37">
        <v>-1</v>
      </c>
      <c r="G37">
        <v>-1</v>
      </c>
      <c r="H37">
        <v>0.72024247299999999</v>
      </c>
      <c r="I37">
        <v>2.7167559400000001</v>
      </c>
      <c r="J37" t="s">
        <v>40</v>
      </c>
    </row>
    <row r="38" spans="1:10" x14ac:dyDescent="0.25">
      <c r="A38">
        <v>36</v>
      </c>
      <c r="B38" t="s">
        <v>12</v>
      </c>
      <c r="C38" t="s">
        <v>27</v>
      </c>
      <c r="D38">
        <v>0.59994059700000002</v>
      </c>
      <c r="E38">
        <v>2.0367776110000002</v>
      </c>
      <c r="F38">
        <v>-1</v>
      </c>
      <c r="G38">
        <v>-1</v>
      </c>
      <c r="H38">
        <v>0.76404634900000001</v>
      </c>
      <c r="I38">
        <v>2.0860667190000002</v>
      </c>
      <c r="J38" t="s">
        <v>59</v>
      </c>
    </row>
    <row r="39" spans="1:10" x14ac:dyDescent="0.25">
      <c r="A39">
        <v>37</v>
      </c>
      <c r="B39" t="s">
        <v>12</v>
      </c>
      <c r="C39" t="s">
        <v>29</v>
      </c>
      <c r="D39">
        <v>0.92762334300000004</v>
      </c>
      <c r="E39">
        <v>0.77529970599999998</v>
      </c>
      <c r="F39">
        <v>-1</v>
      </c>
      <c r="G39">
        <v>-1</v>
      </c>
      <c r="H39">
        <v>0.96554455900000002</v>
      </c>
      <c r="I39">
        <v>0.45984794299999998</v>
      </c>
      <c r="J39" t="s">
        <v>37</v>
      </c>
    </row>
    <row r="40" spans="1:10" x14ac:dyDescent="0.25">
      <c r="A40">
        <v>38</v>
      </c>
      <c r="B40" t="s">
        <v>12</v>
      </c>
      <c r="C40" t="s">
        <v>30</v>
      </c>
      <c r="D40">
        <v>0.83637603900000002</v>
      </c>
      <c r="E40">
        <v>1.3290319150000001</v>
      </c>
      <c r="F40">
        <v>-1</v>
      </c>
      <c r="G40">
        <v>-1</v>
      </c>
      <c r="H40">
        <v>0.83511804899999997</v>
      </c>
      <c r="I40">
        <v>1.600317244</v>
      </c>
      <c r="J40" t="s">
        <v>20</v>
      </c>
    </row>
    <row r="41" spans="1:10" x14ac:dyDescent="0.25">
      <c r="A41">
        <v>39</v>
      </c>
      <c r="B41" t="s">
        <v>12</v>
      </c>
      <c r="C41" t="s">
        <v>31</v>
      </c>
      <c r="D41">
        <v>0.88850814199999995</v>
      </c>
      <c r="E41">
        <v>0.90551993399999997</v>
      </c>
      <c r="F41">
        <v>-1</v>
      </c>
      <c r="G41">
        <v>-1</v>
      </c>
      <c r="H41">
        <v>0.91394103900000001</v>
      </c>
      <c r="I41">
        <v>0.98857803200000005</v>
      </c>
      <c r="J41" t="s">
        <v>52</v>
      </c>
    </row>
    <row r="42" spans="1:10" x14ac:dyDescent="0.25">
      <c r="A42">
        <v>40</v>
      </c>
      <c r="B42" t="s">
        <v>12</v>
      </c>
      <c r="C42" t="s">
        <v>33</v>
      </c>
      <c r="D42">
        <v>0.83974288100000005</v>
      </c>
      <c r="E42">
        <v>1.297866384</v>
      </c>
      <c r="F42">
        <v>-1</v>
      </c>
      <c r="G42">
        <v>-1</v>
      </c>
      <c r="H42">
        <v>0.84148202400000005</v>
      </c>
      <c r="I42">
        <v>1.5681504340000001</v>
      </c>
      <c r="J42" t="s">
        <v>22</v>
      </c>
    </row>
    <row r="43" spans="1:10" x14ac:dyDescent="0.25">
      <c r="A43">
        <v>41</v>
      </c>
      <c r="B43" t="s">
        <v>12</v>
      </c>
      <c r="C43" t="s">
        <v>34</v>
      </c>
      <c r="D43">
        <v>0.92931664400000003</v>
      </c>
      <c r="E43">
        <v>0.704686009</v>
      </c>
      <c r="F43">
        <v>-1</v>
      </c>
      <c r="G43">
        <v>-1</v>
      </c>
      <c r="H43">
        <v>0.95788272500000005</v>
      </c>
      <c r="I43">
        <v>0.61721187</v>
      </c>
      <c r="J43" t="s">
        <v>55</v>
      </c>
    </row>
    <row r="44" spans="1:10" x14ac:dyDescent="0.25">
      <c r="A44">
        <v>42</v>
      </c>
      <c r="B44" t="s">
        <v>13</v>
      </c>
      <c r="C44" t="s">
        <v>26</v>
      </c>
      <c r="D44">
        <v>0.83436720099999995</v>
      </c>
      <c r="E44">
        <v>1.872047212</v>
      </c>
      <c r="F44">
        <v>-1</v>
      </c>
      <c r="G44">
        <v>-1</v>
      </c>
      <c r="H44">
        <v>0.84283959100000005</v>
      </c>
      <c r="I44">
        <v>1.6923743579999999</v>
      </c>
      <c r="J44" t="s">
        <v>11</v>
      </c>
    </row>
    <row r="45" spans="1:10" x14ac:dyDescent="0.25">
      <c r="A45">
        <v>43</v>
      </c>
      <c r="B45" t="s">
        <v>13</v>
      </c>
      <c r="C45" t="s">
        <v>27</v>
      </c>
      <c r="D45">
        <v>0.82735353599999995</v>
      </c>
      <c r="E45">
        <v>1.944452063</v>
      </c>
      <c r="F45">
        <v>-1</v>
      </c>
      <c r="G45">
        <v>-1</v>
      </c>
      <c r="H45">
        <v>0.74098537900000006</v>
      </c>
      <c r="I45">
        <v>1.988548588</v>
      </c>
      <c r="J45" t="s">
        <v>41</v>
      </c>
    </row>
    <row r="46" spans="1:10" x14ac:dyDescent="0.25">
      <c r="A46">
        <v>44</v>
      </c>
      <c r="B46" t="s">
        <v>13</v>
      </c>
      <c r="C46" t="s">
        <v>29</v>
      </c>
      <c r="D46">
        <v>0.91833568700000001</v>
      </c>
      <c r="E46">
        <v>0.92062605399999997</v>
      </c>
      <c r="F46">
        <v>-1</v>
      </c>
      <c r="G46">
        <v>-1</v>
      </c>
      <c r="H46">
        <v>0.91689366999999999</v>
      </c>
      <c r="I46">
        <v>0.86655283699999996</v>
      </c>
      <c r="J46" t="s">
        <v>18</v>
      </c>
    </row>
    <row r="47" spans="1:10" x14ac:dyDescent="0.25">
      <c r="A47">
        <v>45</v>
      </c>
      <c r="B47" t="s">
        <v>13</v>
      </c>
      <c r="C47" t="s">
        <v>30</v>
      </c>
      <c r="D47">
        <v>0.90819596300000005</v>
      </c>
      <c r="E47">
        <v>1.028514962</v>
      </c>
      <c r="F47">
        <v>-1</v>
      </c>
      <c r="G47">
        <v>-1</v>
      </c>
      <c r="H47">
        <v>0.88371190499999996</v>
      </c>
      <c r="I47">
        <v>1.164699632</v>
      </c>
      <c r="J47" t="s">
        <v>20</v>
      </c>
    </row>
    <row r="48" spans="1:10" x14ac:dyDescent="0.25">
      <c r="A48">
        <v>46</v>
      </c>
      <c r="B48" t="s">
        <v>13</v>
      </c>
      <c r="C48" t="s">
        <v>31</v>
      </c>
      <c r="D48">
        <v>0.92403506899999999</v>
      </c>
      <c r="E48">
        <v>0.83306334999999998</v>
      </c>
      <c r="F48">
        <v>-1</v>
      </c>
      <c r="G48">
        <v>-1</v>
      </c>
      <c r="H48">
        <v>0.89593688999999999</v>
      </c>
      <c r="I48">
        <v>1.026231863</v>
      </c>
      <c r="J48" t="s">
        <v>22</v>
      </c>
    </row>
    <row r="49" spans="1:10" x14ac:dyDescent="0.25">
      <c r="A49">
        <v>47</v>
      </c>
      <c r="B49" t="s">
        <v>13</v>
      </c>
      <c r="C49" t="s">
        <v>33</v>
      </c>
      <c r="D49">
        <v>0.90754049199999998</v>
      </c>
      <c r="E49">
        <v>1.033201796</v>
      </c>
      <c r="F49">
        <v>-1</v>
      </c>
      <c r="G49">
        <v>-1</v>
      </c>
      <c r="H49">
        <v>0.88332616100000005</v>
      </c>
      <c r="I49">
        <v>1.1654731469999999</v>
      </c>
      <c r="J49" t="s">
        <v>52</v>
      </c>
    </row>
    <row r="50" spans="1:10" x14ac:dyDescent="0.25">
      <c r="A50">
        <v>48</v>
      </c>
      <c r="B50" t="s">
        <v>13</v>
      </c>
      <c r="C50" t="s">
        <v>34</v>
      </c>
      <c r="D50">
        <v>0.92679797600000002</v>
      </c>
      <c r="E50">
        <v>0.82926276399999999</v>
      </c>
      <c r="F50">
        <v>-1</v>
      </c>
      <c r="G50">
        <v>-1</v>
      </c>
      <c r="H50">
        <v>0.92503225499999997</v>
      </c>
      <c r="I50">
        <v>0.78535393799999997</v>
      </c>
      <c r="J50" t="s">
        <v>49</v>
      </c>
    </row>
    <row r="51" spans="1:10" x14ac:dyDescent="0.25">
      <c r="A51">
        <v>49</v>
      </c>
      <c r="B51" t="s">
        <v>14</v>
      </c>
      <c r="C51" t="s">
        <v>26</v>
      </c>
      <c r="D51">
        <v>0.82228512200000003</v>
      </c>
      <c r="E51">
        <v>1.2264337439999999</v>
      </c>
      <c r="F51">
        <v>-1</v>
      </c>
      <c r="G51">
        <v>-1</v>
      </c>
      <c r="H51">
        <v>0.89306194100000003</v>
      </c>
      <c r="I51">
        <v>1.0708471159999999</v>
      </c>
      <c r="J51" t="s">
        <v>35</v>
      </c>
    </row>
    <row r="52" spans="1:10" x14ac:dyDescent="0.25">
      <c r="A52">
        <v>50</v>
      </c>
      <c r="B52" t="s">
        <v>14</v>
      </c>
      <c r="C52" t="s">
        <v>27</v>
      </c>
      <c r="D52">
        <v>0.71718694699999996</v>
      </c>
      <c r="E52">
        <v>1.947412259</v>
      </c>
      <c r="F52">
        <v>-1</v>
      </c>
      <c r="G52">
        <v>-1</v>
      </c>
      <c r="H52">
        <v>0.66435213299999996</v>
      </c>
      <c r="I52">
        <v>1.8778462659999999</v>
      </c>
      <c r="J52" t="s">
        <v>60</v>
      </c>
    </row>
    <row r="53" spans="1:10" x14ac:dyDescent="0.25">
      <c r="A53">
        <v>51</v>
      </c>
      <c r="B53" t="s">
        <v>14</v>
      </c>
      <c r="C53" t="s">
        <v>29</v>
      </c>
      <c r="D53">
        <v>0.90875049100000005</v>
      </c>
      <c r="E53">
        <v>0.64062982199999996</v>
      </c>
      <c r="F53">
        <v>-1</v>
      </c>
      <c r="G53">
        <v>-1</v>
      </c>
      <c r="H53">
        <v>0.96751124399999999</v>
      </c>
      <c r="I53">
        <v>0.27565065599999999</v>
      </c>
      <c r="J53" t="s">
        <v>37</v>
      </c>
    </row>
    <row r="54" spans="1:10" x14ac:dyDescent="0.25">
      <c r="A54">
        <v>52</v>
      </c>
      <c r="B54" t="s">
        <v>14</v>
      </c>
      <c r="C54" t="s">
        <v>30</v>
      </c>
      <c r="D54">
        <v>0.86574475699999998</v>
      </c>
      <c r="E54">
        <v>0.93373477999999999</v>
      </c>
      <c r="F54">
        <v>-1</v>
      </c>
      <c r="G54">
        <v>-1</v>
      </c>
      <c r="H54">
        <v>0.93324326700000004</v>
      </c>
      <c r="I54">
        <v>0.60595485199999999</v>
      </c>
      <c r="J54" t="s">
        <v>20</v>
      </c>
    </row>
    <row r="55" spans="1:10" x14ac:dyDescent="0.25">
      <c r="A55">
        <v>53</v>
      </c>
      <c r="B55" t="s">
        <v>14</v>
      </c>
      <c r="C55" t="s">
        <v>31</v>
      </c>
      <c r="D55">
        <v>0.88326681200000001</v>
      </c>
      <c r="E55">
        <v>0.81038433700000001</v>
      </c>
      <c r="F55">
        <v>-1</v>
      </c>
      <c r="G55">
        <v>-1</v>
      </c>
      <c r="H55">
        <v>0.92706332499999999</v>
      </c>
      <c r="I55">
        <v>0.647384866</v>
      </c>
      <c r="J55" t="s">
        <v>43</v>
      </c>
    </row>
    <row r="56" spans="1:10" x14ac:dyDescent="0.25">
      <c r="A56">
        <v>54</v>
      </c>
      <c r="B56" t="s">
        <v>14</v>
      </c>
      <c r="C56" t="s">
        <v>33</v>
      </c>
      <c r="D56">
        <v>0.86617462899999997</v>
      </c>
      <c r="E56">
        <v>0.92991716599999996</v>
      </c>
      <c r="F56">
        <v>-1</v>
      </c>
      <c r="G56">
        <v>-1</v>
      </c>
      <c r="H56">
        <v>0.93407994299999997</v>
      </c>
      <c r="I56">
        <v>0.599923074</v>
      </c>
      <c r="J56" t="s">
        <v>22</v>
      </c>
    </row>
    <row r="57" spans="1:10" x14ac:dyDescent="0.25">
      <c r="A57">
        <v>55</v>
      </c>
      <c r="B57" t="s">
        <v>14</v>
      </c>
      <c r="C57" t="s">
        <v>34</v>
      </c>
      <c r="D57">
        <v>0.91515134099999995</v>
      </c>
      <c r="E57">
        <v>0.59879701699999999</v>
      </c>
      <c r="F57">
        <v>-1</v>
      </c>
      <c r="G57">
        <v>-1</v>
      </c>
      <c r="H57">
        <v>0.96574491500000004</v>
      </c>
      <c r="I57">
        <v>0.320938842</v>
      </c>
      <c r="J57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7"/>
  <sheetViews>
    <sheetView tabSelected="1" workbookViewId="0">
      <selection activeCell="C48" sqref="C48:I5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25">
      <c r="A2">
        <v>0</v>
      </c>
      <c r="B2" t="s">
        <v>9</v>
      </c>
      <c r="C2" t="s">
        <v>10</v>
      </c>
      <c r="D2" s="1">
        <f>AVERAGE('Four gases_All_result_0'!D2,Sheet1!D2,Sheet2!D2,Sheet3!D2,Sheet4!D2)</f>
        <v>0.868894482760739</v>
      </c>
      <c r="E2" s="1">
        <f>AVERAGE('Four gases_All_result_0'!E2,Sheet1!E2,Sheet2!E2,Sheet3!E2,Sheet4!E2)</f>
        <v>1.840947233413458</v>
      </c>
      <c r="F2" s="1">
        <f>AVERAGE('Four gases_All_result_0'!F2,Sheet1!F2,Sheet2!F2,Sheet3!F2,Sheet4!F2)</f>
        <v>0.87374807999205539</v>
      </c>
      <c r="G2" s="1">
        <f>AVERAGE('Four gases_All_result_0'!G2,Sheet1!G2,Sheet2!G2,Sheet3!G2,Sheet4!G2)</f>
        <v>1.7530202716782177</v>
      </c>
      <c r="H2" s="1">
        <f>AVERAGE('Four gases_All_result_0'!H2,Sheet1!H2,Sheet2!H2,Sheet3!H2,Sheet4!H2)</f>
        <v>0.88418747942995479</v>
      </c>
      <c r="I2" s="1">
        <f>AVERAGE('Four gases_All_result_0'!I2,Sheet1!I2,Sheet2!I2,Sheet3!I2,Sheet4!I2)</f>
        <v>1.8117885623216701</v>
      </c>
    </row>
    <row r="3" spans="1:10" hidden="1" x14ac:dyDescent="0.25">
      <c r="A3">
        <v>1</v>
      </c>
      <c r="B3" t="s">
        <v>12</v>
      </c>
      <c r="C3" t="s">
        <v>10</v>
      </c>
      <c r="D3" s="1">
        <f>AVERAGE('Four gases_All_result_0'!D3,Sheet1!D3,Sheet2!D3,Sheet3!D3,Sheet4!D3)</f>
        <v>0.868894482760739</v>
      </c>
      <c r="E3" s="1">
        <f>AVERAGE('Four gases_All_result_0'!E3,Sheet1!E3,Sheet2!E3,Sheet3!E3,Sheet4!E3)</f>
        <v>1.840947233413458</v>
      </c>
      <c r="F3" s="1">
        <f>AVERAGE('Four gases_All_result_0'!F3,Sheet1!F3,Sheet2!F3,Sheet3!F3,Sheet4!F3)</f>
        <v>0.87374807999205539</v>
      </c>
      <c r="G3" s="1">
        <f>AVERAGE('Four gases_All_result_0'!G3,Sheet1!G3,Sheet2!G3,Sheet3!G3,Sheet4!G3)</f>
        <v>1.7530202716782177</v>
      </c>
      <c r="H3" s="1">
        <f>AVERAGE('Four gases_All_result_0'!H3,Sheet1!H3,Sheet2!H3,Sheet3!H3,Sheet4!H3)</f>
        <v>0.66046865042734537</v>
      </c>
      <c r="I3" s="1">
        <f>AVERAGE('Four gases_All_result_0'!I3,Sheet1!I3,Sheet2!I3,Sheet3!I3,Sheet4!I3)</f>
        <v>2.6492787812792544</v>
      </c>
    </row>
    <row r="4" spans="1:10" hidden="1" x14ac:dyDescent="0.25">
      <c r="A4">
        <v>2</v>
      </c>
      <c r="B4" t="s">
        <v>13</v>
      </c>
      <c r="C4" t="s">
        <v>10</v>
      </c>
      <c r="D4" s="1">
        <f>AVERAGE('Four gases_All_result_0'!D4,Sheet1!D4,Sheet2!D4,Sheet3!D4,Sheet4!D4)</f>
        <v>0.868894482760739</v>
      </c>
      <c r="E4" s="1">
        <f>AVERAGE('Four gases_All_result_0'!E4,Sheet1!E4,Sheet2!E4,Sheet3!E4,Sheet4!E4)</f>
        <v>1.840947233413458</v>
      </c>
      <c r="F4" s="1">
        <f>AVERAGE('Four gases_All_result_0'!F4,Sheet1!F4,Sheet2!F4,Sheet3!F4,Sheet4!F4)</f>
        <v>0.87374807999205539</v>
      </c>
      <c r="G4" s="1">
        <f>AVERAGE('Four gases_All_result_0'!G4,Sheet1!G4,Sheet2!G4,Sheet3!G4,Sheet4!G4)</f>
        <v>1.7530202716782177</v>
      </c>
      <c r="H4" s="1">
        <f>AVERAGE('Four gases_All_result_0'!H4,Sheet1!H4,Sheet2!H4,Sheet3!H4,Sheet4!H4)</f>
        <v>0.84385587299204512</v>
      </c>
      <c r="I4" s="1">
        <f>AVERAGE('Four gases_All_result_0'!I4,Sheet1!I4,Sheet2!I4,Sheet3!I4,Sheet4!I4)</f>
        <v>1.7453776903304821</v>
      </c>
    </row>
    <row r="5" spans="1:10" hidden="1" x14ac:dyDescent="0.25">
      <c r="A5">
        <v>3</v>
      </c>
      <c r="B5" t="s">
        <v>14</v>
      </c>
      <c r="C5" t="s">
        <v>10</v>
      </c>
      <c r="D5" s="1">
        <f>AVERAGE('Four gases_All_result_0'!D5,Sheet1!D5,Sheet2!D5,Sheet3!D5,Sheet4!D5)</f>
        <v>0.868894482760739</v>
      </c>
      <c r="E5" s="1">
        <f>AVERAGE('Four gases_All_result_0'!E5,Sheet1!E5,Sheet2!E5,Sheet3!E5,Sheet4!E5)</f>
        <v>1.840947233413458</v>
      </c>
      <c r="F5" s="1">
        <f>AVERAGE('Four gases_All_result_0'!F5,Sheet1!F5,Sheet2!F5,Sheet3!F5,Sheet4!F5)</f>
        <v>0.87374807999205539</v>
      </c>
      <c r="G5" s="1">
        <f>AVERAGE('Four gases_All_result_0'!G5,Sheet1!G5,Sheet2!G5,Sheet3!G5,Sheet4!G5)</f>
        <v>1.7530202716782177</v>
      </c>
      <c r="H5" s="1">
        <f>AVERAGE('Four gases_All_result_0'!H5,Sheet1!H5,Sheet2!H5,Sheet3!H5,Sheet4!H5)</f>
        <v>0.85185804926528408</v>
      </c>
      <c r="I5" s="1">
        <f>AVERAGE('Four gases_All_result_0'!I5,Sheet1!I5,Sheet2!I5,Sheet3!I5,Sheet4!I5)</f>
        <v>1.287608546478616</v>
      </c>
    </row>
    <row r="6" spans="1:10" hidden="1" x14ac:dyDescent="0.25">
      <c r="A6">
        <v>4</v>
      </c>
      <c r="B6" t="s">
        <v>9</v>
      </c>
      <c r="C6" t="s">
        <v>15</v>
      </c>
      <c r="D6" s="1">
        <f>AVERAGE('Four gases_All_result_0'!D6,Sheet1!D6,Sheet2!D6,Sheet3!D6,Sheet4!D6)</f>
        <v>0.69118213742845513</v>
      </c>
      <c r="E6" s="1">
        <f>AVERAGE('Four gases_All_result_0'!E6,Sheet1!E6,Sheet2!E6,Sheet3!E6,Sheet4!E6)</f>
        <v>4.3342251966552059</v>
      </c>
      <c r="F6" s="1">
        <f>AVERAGE('Four gases_All_result_0'!F6,Sheet1!F6,Sheet2!F6,Sheet3!F6,Sheet4!F6)</f>
        <v>0.52720133039094419</v>
      </c>
      <c r="G6" s="1">
        <f>AVERAGE('Four gases_All_result_0'!G6,Sheet1!G6,Sheet2!G6,Sheet3!G6,Sheet4!G6)</f>
        <v>4.1249948735935096</v>
      </c>
      <c r="H6" s="1">
        <f>AVERAGE('Four gases_All_result_0'!H6,Sheet1!H6,Sheet2!H6,Sheet3!H6,Sheet4!H6)</f>
        <v>0.6582168939448888</v>
      </c>
      <c r="I6" s="1">
        <f>AVERAGE('Four gases_All_result_0'!I6,Sheet1!I6,Sheet2!I6,Sheet3!I6,Sheet4!I6)</f>
        <v>3.3798685815458773</v>
      </c>
    </row>
    <row r="7" spans="1:10" hidden="1" x14ac:dyDescent="0.25">
      <c r="A7">
        <v>5</v>
      </c>
      <c r="B7" t="s">
        <v>12</v>
      </c>
      <c r="C7" t="s">
        <v>15</v>
      </c>
      <c r="D7" s="1">
        <f>AVERAGE('Four gases_All_result_0'!D7,Sheet1!D7,Sheet2!D7,Sheet3!D7,Sheet4!D7)</f>
        <v>0.69118213742845513</v>
      </c>
      <c r="E7" s="1">
        <f>AVERAGE('Four gases_All_result_0'!E7,Sheet1!E7,Sheet2!E7,Sheet3!E7,Sheet4!E7)</f>
        <v>4.3342251966552059</v>
      </c>
      <c r="F7" s="1">
        <f>AVERAGE('Four gases_All_result_0'!F7,Sheet1!F7,Sheet2!F7,Sheet3!F7,Sheet4!F7)</f>
        <v>0.52720133039094419</v>
      </c>
      <c r="G7" s="1">
        <f>AVERAGE('Four gases_All_result_0'!G7,Sheet1!G7,Sheet2!G7,Sheet3!G7,Sheet4!G7)</f>
        <v>4.1249948735935096</v>
      </c>
      <c r="H7" s="1">
        <f>AVERAGE('Four gases_All_result_0'!H7,Sheet1!H7,Sheet2!H7,Sheet3!H7,Sheet4!H7)</f>
        <v>5.8719886693671029E-2</v>
      </c>
      <c r="I7" s="1">
        <f>AVERAGE('Four gases_All_result_0'!I7,Sheet1!I7,Sheet2!I7,Sheet3!I7,Sheet4!I7)</f>
        <v>4.1025617709893396</v>
      </c>
    </row>
    <row r="8" spans="1:10" hidden="1" x14ac:dyDescent="0.25">
      <c r="A8">
        <v>6</v>
      </c>
      <c r="B8" t="s">
        <v>13</v>
      </c>
      <c r="C8" t="s">
        <v>15</v>
      </c>
      <c r="D8" s="1">
        <f>AVERAGE('Four gases_All_result_0'!D8,Sheet1!D8,Sheet2!D8,Sheet3!D8,Sheet4!D8)</f>
        <v>0.69118213742845513</v>
      </c>
      <c r="E8" s="1">
        <f>AVERAGE('Four gases_All_result_0'!E8,Sheet1!E8,Sheet2!E8,Sheet3!E8,Sheet4!E8)</f>
        <v>4.3342251966552059</v>
      </c>
      <c r="F8" s="1">
        <f>AVERAGE('Four gases_All_result_0'!F8,Sheet1!F8,Sheet2!F8,Sheet3!F8,Sheet4!F8)</f>
        <v>0.52720133039094419</v>
      </c>
      <c r="G8" s="1">
        <f>AVERAGE('Four gases_All_result_0'!G8,Sheet1!G8,Sheet2!G8,Sheet3!G8,Sheet4!G8)</f>
        <v>4.1249948735935096</v>
      </c>
      <c r="H8" s="1">
        <f>AVERAGE('Four gases_All_result_0'!H8,Sheet1!H8,Sheet2!H8,Sheet3!H8,Sheet4!H8)</f>
        <v>0.21614120726350766</v>
      </c>
      <c r="I8" s="1">
        <f>AVERAGE('Four gases_All_result_0'!I8,Sheet1!I8,Sheet2!I8,Sheet3!I8,Sheet4!I8)</f>
        <v>5.7468793108612726</v>
      </c>
    </row>
    <row r="9" spans="1:10" hidden="1" x14ac:dyDescent="0.25">
      <c r="A9">
        <v>7</v>
      </c>
      <c r="B9" t="s">
        <v>14</v>
      </c>
      <c r="C9" t="s">
        <v>15</v>
      </c>
      <c r="D9" s="1">
        <f>AVERAGE('Four gases_All_result_0'!D9,Sheet1!D9,Sheet2!D9,Sheet3!D9,Sheet4!D9)</f>
        <v>0.69118213742845513</v>
      </c>
      <c r="E9" s="1">
        <f>AVERAGE('Four gases_All_result_0'!E9,Sheet1!E9,Sheet2!E9,Sheet3!E9,Sheet4!E9)</f>
        <v>4.3342251966552059</v>
      </c>
      <c r="F9" s="1">
        <f>AVERAGE('Four gases_All_result_0'!F9,Sheet1!F9,Sheet2!F9,Sheet3!F9,Sheet4!F9)</f>
        <v>0.52720133039094419</v>
      </c>
      <c r="G9" s="1">
        <f>AVERAGE('Four gases_All_result_0'!G9,Sheet1!G9,Sheet2!G9,Sheet3!G9,Sheet4!G9)</f>
        <v>4.1249948735935096</v>
      </c>
      <c r="H9" s="1">
        <f>AVERAGE('Four gases_All_result_0'!H9,Sheet1!H9,Sheet2!H9,Sheet3!H9,Sheet4!H9)</f>
        <v>-0.31541543486291607</v>
      </c>
      <c r="I9" s="1">
        <f>AVERAGE('Four gases_All_result_0'!I9,Sheet1!I9,Sheet2!I9,Sheet3!I9,Sheet4!I9)</f>
        <v>4.4275614426579342</v>
      </c>
    </row>
    <row r="10" spans="1:10" hidden="1" x14ac:dyDescent="0.25">
      <c r="A10">
        <v>8</v>
      </c>
      <c r="B10" t="s">
        <v>9</v>
      </c>
      <c r="C10" t="s">
        <v>17</v>
      </c>
      <c r="D10" s="1">
        <f>AVERAGE('Four gases_All_result_0'!D10,Sheet1!D10,Sheet2!D10,Sheet3!D10,Sheet4!D10)</f>
        <v>0.92280808752295085</v>
      </c>
      <c r="E10" s="1">
        <f>AVERAGE('Four gases_All_result_0'!E10,Sheet1!E10,Sheet2!E10,Sheet3!E10,Sheet4!E10)</f>
        <v>1.081974616908814</v>
      </c>
      <c r="F10" s="1">
        <f>AVERAGE('Four gases_All_result_0'!F10,Sheet1!F10,Sheet2!F10,Sheet3!F10,Sheet4!F10)</f>
        <v>0.92883305286230688</v>
      </c>
      <c r="G10" s="1">
        <f>AVERAGE('Four gases_All_result_0'!G10,Sheet1!G10,Sheet2!G10,Sheet3!G10,Sheet4!G10)</f>
        <v>0.9495528386365899</v>
      </c>
      <c r="H10" s="1">
        <f>AVERAGE('Four gases_All_result_0'!H10,Sheet1!H10,Sheet2!H10,Sheet3!H10,Sheet4!H10)</f>
        <v>0.93768807031813672</v>
      </c>
      <c r="I10" s="1">
        <f>AVERAGE('Four gases_All_result_0'!I10,Sheet1!I10,Sheet2!I10,Sheet3!I10,Sheet4!I10)</f>
        <v>0.92966171012143806</v>
      </c>
    </row>
    <row r="11" spans="1:10" hidden="1" x14ac:dyDescent="0.25">
      <c r="A11">
        <v>9</v>
      </c>
      <c r="B11" t="s">
        <v>12</v>
      </c>
      <c r="C11" t="s">
        <v>17</v>
      </c>
      <c r="D11" s="1">
        <f>AVERAGE('Four gases_All_result_0'!D11,Sheet1!D11,Sheet2!D11,Sheet3!D11,Sheet4!D11)</f>
        <v>0.92280808752295085</v>
      </c>
      <c r="E11" s="1">
        <f>AVERAGE('Four gases_All_result_0'!E11,Sheet1!E11,Sheet2!E11,Sheet3!E11,Sheet4!E11)</f>
        <v>1.081974616908814</v>
      </c>
      <c r="F11" s="1">
        <f>AVERAGE('Four gases_All_result_0'!F11,Sheet1!F11,Sheet2!F11,Sheet3!F11,Sheet4!F11)</f>
        <v>0.92883305286230688</v>
      </c>
      <c r="G11" s="1">
        <f>AVERAGE('Four gases_All_result_0'!G11,Sheet1!G11,Sheet2!G11,Sheet3!G11,Sheet4!G11)</f>
        <v>0.9495528386365899</v>
      </c>
      <c r="H11" s="1">
        <f>AVERAGE('Four gases_All_result_0'!H11,Sheet1!H11,Sheet2!H11,Sheet3!H11,Sheet4!H11)</f>
        <v>0.9466112209277</v>
      </c>
      <c r="I11" s="1">
        <f>AVERAGE('Four gases_All_result_0'!I11,Sheet1!I11,Sheet2!I11,Sheet3!I11,Sheet4!I11)</f>
        <v>0.58917013619418435</v>
      </c>
    </row>
    <row r="12" spans="1:10" hidden="1" x14ac:dyDescent="0.25">
      <c r="A12">
        <v>10</v>
      </c>
      <c r="B12" t="s">
        <v>13</v>
      </c>
      <c r="C12" t="s">
        <v>17</v>
      </c>
      <c r="D12" s="1">
        <f>AVERAGE('Four gases_All_result_0'!D12,Sheet1!D12,Sheet2!D12,Sheet3!D12,Sheet4!D12)</f>
        <v>0.92280808752295085</v>
      </c>
      <c r="E12" s="1">
        <f>AVERAGE('Four gases_All_result_0'!E12,Sheet1!E12,Sheet2!E12,Sheet3!E12,Sheet4!E12)</f>
        <v>1.081974616908814</v>
      </c>
      <c r="F12" s="1">
        <f>AVERAGE('Four gases_All_result_0'!F12,Sheet1!F12,Sheet2!F12,Sheet3!F12,Sheet4!F12)</f>
        <v>0.92883305286230688</v>
      </c>
      <c r="G12" s="1">
        <f>AVERAGE('Four gases_All_result_0'!G12,Sheet1!G12,Sheet2!G12,Sheet3!G12,Sheet4!G12)</f>
        <v>0.9495528386365899</v>
      </c>
      <c r="H12" s="1">
        <f>AVERAGE('Four gases_All_result_0'!H12,Sheet1!H12,Sheet2!H12,Sheet3!H12,Sheet4!H12)</f>
        <v>0.89320102331650764</v>
      </c>
      <c r="I12" s="1">
        <f>AVERAGE('Four gases_All_result_0'!I12,Sheet1!I12,Sheet2!I12,Sheet3!I12,Sheet4!I12)</f>
        <v>1.1759453757297209</v>
      </c>
    </row>
    <row r="13" spans="1:10" hidden="1" x14ac:dyDescent="0.25">
      <c r="A13">
        <v>11</v>
      </c>
      <c r="B13" t="s">
        <v>14</v>
      </c>
      <c r="C13" t="s">
        <v>17</v>
      </c>
      <c r="D13" s="1">
        <f>AVERAGE('Four gases_All_result_0'!D13,Sheet1!D13,Sheet2!D13,Sheet3!D13,Sheet4!D13)</f>
        <v>0.92280808752295085</v>
      </c>
      <c r="E13" s="1">
        <f>AVERAGE('Four gases_All_result_0'!E13,Sheet1!E13,Sheet2!E13,Sheet3!E13,Sheet4!E13)</f>
        <v>1.081974616908814</v>
      </c>
      <c r="F13" s="1">
        <f>AVERAGE('Four gases_All_result_0'!F13,Sheet1!F13,Sheet2!F13,Sheet3!F13,Sheet4!F13)</f>
        <v>0.92883305286230688</v>
      </c>
      <c r="G13" s="1">
        <f>AVERAGE('Four gases_All_result_0'!G13,Sheet1!G13,Sheet2!G13,Sheet3!G13,Sheet4!G13)</f>
        <v>0.9495528386365899</v>
      </c>
      <c r="H13" s="1">
        <f>AVERAGE('Four gases_All_result_0'!H13,Sheet1!H13,Sheet2!H13,Sheet3!H13,Sheet4!H13)</f>
        <v>0.92029227239068201</v>
      </c>
      <c r="I13" s="1">
        <f>AVERAGE('Four gases_All_result_0'!I13,Sheet1!I13,Sheet2!I13,Sheet3!I13,Sheet4!I13)</f>
        <v>0.60876869654327537</v>
      </c>
    </row>
    <row r="14" spans="1:10" hidden="1" x14ac:dyDescent="0.25">
      <c r="A14">
        <v>12</v>
      </c>
      <c r="B14" t="s">
        <v>9</v>
      </c>
      <c r="C14" t="s">
        <v>19</v>
      </c>
      <c r="D14" s="1">
        <f>AVERAGE('Four gases_All_result_0'!D14,Sheet1!D14,Sheet2!D14,Sheet3!D14,Sheet4!D14)</f>
        <v>0.92462241367471809</v>
      </c>
      <c r="E14" s="1">
        <f>AVERAGE('Four gases_All_result_0'!E14,Sheet1!E14,Sheet2!E14,Sheet3!E14,Sheet4!E14)</f>
        <v>1.056737683189316</v>
      </c>
      <c r="F14" s="1">
        <f>AVERAGE('Four gases_All_result_0'!F14,Sheet1!F14,Sheet2!F14,Sheet3!F14,Sheet4!F14)</f>
        <v>0.92311395066607849</v>
      </c>
      <c r="G14" s="1">
        <f>AVERAGE('Four gases_All_result_0'!G14,Sheet1!G14,Sheet2!G14,Sheet3!G14,Sheet4!G14)</f>
        <v>1.028793624694754</v>
      </c>
      <c r="H14" s="1">
        <f>AVERAGE('Four gases_All_result_0'!H14,Sheet1!H14,Sheet2!H14,Sheet3!H14,Sheet4!H14)</f>
        <v>0.92908933908679159</v>
      </c>
      <c r="I14" s="1">
        <f>AVERAGE('Four gases_All_result_0'!I14,Sheet1!I14,Sheet2!I14,Sheet3!I14,Sheet4!I14)</f>
        <v>1.0884372303129282</v>
      </c>
    </row>
    <row r="15" spans="1:10" hidden="1" x14ac:dyDescent="0.25">
      <c r="A15">
        <v>13</v>
      </c>
      <c r="B15" t="s">
        <v>12</v>
      </c>
      <c r="C15" t="s">
        <v>19</v>
      </c>
      <c r="D15" s="1">
        <f>AVERAGE('Four gases_All_result_0'!D15,Sheet1!D15,Sheet2!D15,Sheet3!D15,Sheet4!D15)</f>
        <v>0.92462241367471809</v>
      </c>
      <c r="E15" s="1">
        <f>AVERAGE('Four gases_All_result_0'!E15,Sheet1!E15,Sheet2!E15,Sheet3!E15,Sheet4!E15)</f>
        <v>1.056737683189316</v>
      </c>
      <c r="F15" s="1">
        <f>AVERAGE('Four gases_All_result_0'!F15,Sheet1!F15,Sheet2!F15,Sheet3!F15,Sheet4!F15)</f>
        <v>0.92311395066607849</v>
      </c>
      <c r="G15" s="1">
        <f>AVERAGE('Four gases_All_result_0'!G15,Sheet1!G15,Sheet2!G15,Sheet3!G15,Sheet4!G15)</f>
        <v>1.028793624694754</v>
      </c>
      <c r="H15" s="1">
        <f>AVERAGE('Four gases_All_result_0'!H15,Sheet1!H15,Sheet2!H15,Sheet3!H15,Sheet4!H15)</f>
        <v>0.81674481254464337</v>
      </c>
      <c r="I15" s="1">
        <f>AVERAGE('Four gases_All_result_0'!I15,Sheet1!I15,Sheet2!I15,Sheet3!I15,Sheet4!I15)</f>
        <v>1.3411424696344156</v>
      </c>
    </row>
    <row r="16" spans="1:10" hidden="1" x14ac:dyDescent="0.25">
      <c r="A16">
        <v>14</v>
      </c>
      <c r="B16" t="s">
        <v>13</v>
      </c>
      <c r="C16" t="s">
        <v>19</v>
      </c>
      <c r="D16" s="1">
        <f>AVERAGE('Four gases_All_result_0'!D16,Sheet1!D16,Sheet2!D16,Sheet3!D16,Sheet4!D16)</f>
        <v>0.92462241367471809</v>
      </c>
      <c r="E16" s="1">
        <f>AVERAGE('Four gases_All_result_0'!E16,Sheet1!E16,Sheet2!E16,Sheet3!E16,Sheet4!E16)</f>
        <v>1.056737683189316</v>
      </c>
      <c r="F16" s="1">
        <f>AVERAGE('Four gases_All_result_0'!F16,Sheet1!F16,Sheet2!F16,Sheet3!F16,Sheet4!F16)</f>
        <v>0.92311395066607849</v>
      </c>
      <c r="G16" s="1">
        <f>AVERAGE('Four gases_All_result_0'!G16,Sheet1!G16,Sheet2!G16,Sheet3!G16,Sheet4!G16)</f>
        <v>1.028793624694754</v>
      </c>
      <c r="H16" s="1">
        <f>AVERAGE('Four gases_All_result_0'!H16,Sheet1!H16,Sheet2!H16,Sheet3!H16,Sheet4!H16)</f>
        <v>0.90625144976105398</v>
      </c>
      <c r="I16" s="1">
        <f>AVERAGE('Four gases_All_result_0'!I16,Sheet1!I16,Sheet2!I16,Sheet3!I16,Sheet4!I16)</f>
        <v>0.950105427537561</v>
      </c>
    </row>
    <row r="17" spans="1:9" hidden="1" x14ac:dyDescent="0.25">
      <c r="A17">
        <v>15</v>
      </c>
      <c r="B17" t="s">
        <v>14</v>
      </c>
      <c r="C17" t="s">
        <v>19</v>
      </c>
      <c r="D17" s="1">
        <f>AVERAGE('Four gases_All_result_0'!D17,Sheet1!D17,Sheet2!D17,Sheet3!D17,Sheet4!D17)</f>
        <v>0.92462241367471809</v>
      </c>
      <c r="E17" s="1">
        <f>AVERAGE('Four gases_All_result_0'!E17,Sheet1!E17,Sheet2!E17,Sheet3!E17,Sheet4!E17)</f>
        <v>1.056737683189316</v>
      </c>
      <c r="F17" s="1">
        <f>AVERAGE('Four gases_All_result_0'!F17,Sheet1!F17,Sheet2!F17,Sheet3!F17,Sheet4!F17)</f>
        <v>0.92311395066607849</v>
      </c>
      <c r="G17" s="1">
        <f>AVERAGE('Four gases_All_result_0'!G17,Sheet1!G17,Sheet2!G17,Sheet3!G17,Sheet4!G17)</f>
        <v>1.028793624694754</v>
      </c>
      <c r="H17" s="1">
        <f>AVERAGE('Four gases_All_result_0'!H17,Sheet1!H17,Sheet2!H17,Sheet3!H17,Sheet4!H17)</f>
        <v>0.89747483848823584</v>
      </c>
      <c r="I17" s="1">
        <f>AVERAGE('Four gases_All_result_0'!I17,Sheet1!I17,Sheet2!I17,Sheet3!I17,Sheet4!I17)</f>
        <v>0.83315152512028823</v>
      </c>
    </row>
    <row r="18" spans="1:9" x14ac:dyDescent="0.25">
      <c r="A18">
        <v>32</v>
      </c>
      <c r="B18" t="s">
        <v>9</v>
      </c>
      <c r="C18" t="s">
        <v>31</v>
      </c>
      <c r="D18" s="1">
        <f>AVERAGE('Four gases_All_result_0'!D34,Sheet1!D34,Sheet2!D34,Sheet3!D34,Sheet4!D34)</f>
        <v>0.94090089655778963</v>
      </c>
      <c r="E18" s="1">
        <f>AVERAGE('Four gases_All_result_0'!E34,Sheet1!E34,Sheet2!E34,Sheet3!E34,Sheet4!E34)</f>
        <v>0.94316813621864681</v>
      </c>
      <c r="F18" s="1">
        <f>AVERAGE('Four gases_All_result_0'!F34,Sheet1!F34,Sheet2!F34,Sheet3!F34,Sheet4!F34)</f>
        <v>-1</v>
      </c>
      <c r="G18" s="1">
        <f>AVERAGE('Four gases_All_result_0'!G34,Sheet1!G34,Sheet2!G34,Sheet3!G34,Sheet4!G34)</f>
        <v>-1</v>
      </c>
      <c r="H18" s="1">
        <f>AVERAGE('Four gases_All_result_0'!H34,Sheet1!H34,Sheet2!H34,Sheet3!H34,Sheet4!H34)</f>
        <v>0.93446077560294294</v>
      </c>
      <c r="I18" s="1">
        <f>AVERAGE('Four gases_All_result_0'!I34,Sheet1!I34,Sheet2!I34,Sheet3!I34,Sheet4!I34)</f>
        <v>1.0093656631429</v>
      </c>
    </row>
    <row r="19" spans="1:9" x14ac:dyDescent="0.25">
      <c r="A19">
        <v>39</v>
      </c>
      <c r="B19" t="s">
        <v>12</v>
      </c>
      <c r="C19" t="s">
        <v>31</v>
      </c>
      <c r="D19" s="1">
        <f>AVERAGE('Four gases_All_result_0'!D41,Sheet1!D41,Sheet2!D41,Sheet3!D41,Sheet4!D41)</f>
        <v>0.8665510495083304</v>
      </c>
      <c r="E19" s="1">
        <f>AVERAGE('Four gases_All_result_0'!E41,Sheet1!E41,Sheet2!E41,Sheet3!E41,Sheet4!E41)</f>
        <v>1.349369014735688</v>
      </c>
      <c r="F19" s="1">
        <f>AVERAGE('Four gases_All_result_0'!F41,Sheet1!F41,Sheet2!F41,Sheet3!F41,Sheet4!F41)</f>
        <v>-1</v>
      </c>
      <c r="G19" s="1">
        <f>AVERAGE('Four gases_All_result_0'!G41,Sheet1!G41,Sheet2!G41,Sheet3!G41,Sheet4!G41)</f>
        <v>-1</v>
      </c>
      <c r="H19" s="1">
        <f>AVERAGE('Four gases_All_result_0'!H41,Sheet1!H41,Sheet2!H41,Sheet3!H41,Sheet4!H41)</f>
        <v>0.89073764023114721</v>
      </c>
      <c r="I19" s="1">
        <f>AVERAGE('Four gases_All_result_0'!I41,Sheet1!I41,Sheet2!I41,Sheet3!I41,Sheet4!I41)</f>
        <v>1.2964390464343833</v>
      </c>
    </row>
    <row r="20" spans="1:9" x14ac:dyDescent="0.25">
      <c r="A20">
        <v>46</v>
      </c>
      <c r="B20" t="s">
        <v>13</v>
      </c>
      <c r="C20" t="s">
        <v>31</v>
      </c>
      <c r="D20" s="1">
        <f>AVERAGE('Four gases_All_result_0'!D48,Sheet1!D48,Sheet2!D48,Sheet3!D48,Sheet4!D48)</f>
        <v>0.92342153702083185</v>
      </c>
      <c r="E20" s="1">
        <f>AVERAGE('Four gases_All_result_0'!E48,Sheet1!E48,Sheet2!E48,Sheet3!E48,Sheet4!E48)</f>
        <v>0.8934515681995514</v>
      </c>
      <c r="F20" s="1">
        <f>AVERAGE('Four gases_All_result_0'!F48,Sheet1!F48,Sheet2!F48,Sheet3!F48,Sheet4!F48)</f>
        <v>-1</v>
      </c>
      <c r="G20" s="1">
        <f>AVERAGE('Four gases_All_result_0'!G48,Sheet1!G48,Sheet2!G48,Sheet3!G48,Sheet4!G48)</f>
        <v>-1</v>
      </c>
      <c r="H20" s="1">
        <f>AVERAGE('Four gases_All_result_0'!H48,Sheet1!H48,Sheet2!H48,Sheet3!H48,Sheet4!H48)</f>
        <v>0.91650802237622742</v>
      </c>
      <c r="I20" s="1">
        <f>AVERAGE('Four gases_All_result_0'!I48,Sheet1!I48,Sheet2!I48,Sheet3!I48,Sheet4!I48)</f>
        <v>0.82440303413587368</v>
      </c>
    </row>
    <row r="21" spans="1:9" x14ac:dyDescent="0.25">
      <c r="A21">
        <v>53</v>
      </c>
      <c r="B21" t="s">
        <v>14</v>
      </c>
      <c r="C21" t="s">
        <v>31</v>
      </c>
      <c r="D21" s="1">
        <f>AVERAGE('Four gases_All_result_0'!D55,Sheet1!D55,Sheet2!D55,Sheet3!D55,Sheet4!D55)</f>
        <v>0.9029828622578101</v>
      </c>
      <c r="E21" s="1">
        <f>AVERAGE('Four gases_All_result_0'!E55,Sheet1!E55,Sheet2!E55,Sheet3!E55,Sheet4!E55)</f>
        <v>0.69133740604120641</v>
      </c>
      <c r="F21" s="1">
        <f>AVERAGE('Four gases_All_result_0'!F55,Sheet1!F55,Sheet2!F55,Sheet3!F55,Sheet4!F55)</f>
        <v>-1</v>
      </c>
      <c r="G21" s="1">
        <f>AVERAGE('Four gases_All_result_0'!G55,Sheet1!G55,Sheet2!G55,Sheet3!G55,Sheet4!G55)</f>
        <v>-1</v>
      </c>
      <c r="H21" s="1">
        <f>AVERAGE('Four gases_All_result_0'!H55,Sheet1!H55,Sheet2!H55,Sheet3!H55,Sheet4!H55)</f>
        <v>0.90707413486267219</v>
      </c>
      <c r="I21" s="1">
        <f>AVERAGE('Four gases_All_result_0'!I55,Sheet1!I55,Sheet2!I55,Sheet3!I55,Sheet4!I55)</f>
        <v>0.66941407100496775</v>
      </c>
    </row>
    <row r="22" spans="1:9" hidden="1" x14ac:dyDescent="0.25">
      <c r="A22">
        <v>20</v>
      </c>
      <c r="B22" t="s">
        <v>9</v>
      </c>
      <c r="C22" t="s">
        <v>23</v>
      </c>
      <c r="D22" s="1">
        <f>AVERAGE('Four gases_All_result_0'!D22,Sheet1!D22,Sheet2!D22,Sheet3!D22,Sheet4!D22)</f>
        <v>0.92494154887288249</v>
      </c>
      <c r="E22" s="1">
        <f>AVERAGE('Four gases_All_result_0'!E22,Sheet1!E22,Sheet2!E22,Sheet3!E22,Sheet4!E22)</f>
        <v>1.0522208674197979</v>
      </c>
      <c r="F22" s="1">
        <f>AVERAGE('Four gases_All_result_0'!F22,Sheet1!F22,Sheet2!F22,Sheet3!F22,Sheet4!F22)</f>
        <v>0.92375171404249434</v>
      </c>
      <c r="G22" s="1">
        <f>AVERAGE('Four gases_All_result_0'!G22,Sheet1!G22,Sheet2!G22,Sheet3!G22,Sheet4!G22)</f>
        <v>1.0192263494093441</v>
      </c>
      <c r="H22" s="1">
        <f>AVERAGE('Four gases_All_result_0'!H22,Sheet1!H22,Sheet2!H22,Sheet3!H22,Sheet4!H22)</f>
        <v>0.92982761338328168</v>
      </c>
      <c r="I22" s="1">
        <f>AVERAGE('Four gases_All_result_0'!I22,Sheet1!I22,Sheet2!I22,Sheet3!I22,Sheet4!I22)</f>
        <v>1.0771680164477959</v>
      </c>
    </row>
    <row r="23" spans="1:9" hidden="1" x14ac:dyDescent="0.25">
      <c r="A23">
        <v>21</v>
      </c>
      <c r="B23" t="s">
        <v>12</v>
      </c>
      <c r="C23" t="s">
        <v>23</v>
      </c>
      <c r="D23" s="1">
        <f>AVERAGE('Four gases_All_result_0'!D23,Sheet1!D23,Sheet2!D23,Sheet3!D23,Sheet4!D23)</f>
        <v>0.92494154887288249</v>
      </c>
      <c r="E23" s="1">
        <f>AVERAGE('Four gases_All_result_0'!E23,Sheet1!E23,Sheet2!E23,Sheet3!E23,Sheet4!E23)</f>
        <v>1.0522208674197979</v>
      </c>
      <c r="F23" s="1">
        <f>AVERAGE('Four gases_All_result_0'!F23,Sheet1!F23,Sheet2!F23,Sheet3!F23,Sheet4!F23)</f>
        <v>0.92375171404249434</v>
      </c>
      <c r="G23" s="1">
        <f>AVERAGE('Four gases_All_result_0'!G23,Sheet1!G23,Sheet2!G23,Sheet3!G23,Sheet4!G23)</f>
        <v>1.0192263494093441</v>
      </c>
      <c r="H23" s="1">
        <f>AVERAGE('Four gases_All_result_0'!H23,Sheet1!H23,Sheet2!H23,Sheet3!H23,Sheet4!H23)</f>
        <v>0.80623978064072421</v>
      </c>
      <c r="I23" s="1">
        <f>AVERAGE('Four gases_All_result_0'!I23,Sheet1!I23,Sheet2!I23,Sheet3!I23,Sheet4!I23)</f>
        <v>1.3647882026780873</v>
      </c>
    </row>
    <row r="24" spans="1:9" hidden="1" x14ac:dyDescent="0.25">
      <c r="A24">
        <v>22</v>
      </c>
      <c r="B24" t="s">
        <v>13</v>
      </c>
      <c r="C24" t="s">
        <v>23</v>
      </c>
      <c r="D24" s="1">
        <f>AVERAGE('Four gases_All_result_0'!D24,Sheet1!D24,Sheet2!D24,Sheet3!D24,Sheet4!D24)</f>
        <v>0.92494154887288249</v>
      </c>
      <c r="E24" s="1">
        <f>AVERAGE('Four gases_All_result_0'!E24,Sheet1!E24,Sheet2!E24,Sheet3!E24,Sheet4!E24)</f>
        <v>1.0522208674197979</v>
      </c>
      <c r="F24" s="1">
        <f>AVERAGE('Four gases_All_result_0'!F24,Sheet1!F24,Sheet2!F24,Sheet3!F24,Sheet4!F24)</f>
        <v>0.92375171404249434</v>
      </c>
      <c r="G24" s="1">
        <f>AVERAGE('Four gases_All_result_0'!G24,Sheet1!G24,Sheet2!G24,Sheet3!G24,Sheet4!G24)</f>
        <v>1.0192263494093441</v>
      </c>
      <c r="H24" s="1">
        <f>AVERAGE('Four gases_All_result_0'!H24,Sheet1!H24,Sheet2!H24,Sheet3!H24,Sheet4!H24)</f>
        <v>0.90650903686861928</v>
      </c>
      <c r="I24" s="1">
        <f>AVERAGE('Four gases_All_result_0'!I24,Sheet1!I24,Sheet2!I24,Sheet3!I24,Sheet4!I24)</f>
        <v>0.9435087044463808</v>
      </c>
    </row>
    <row r="25" spans="1:9" hidden="1" x14ac:dyDescent="0.25">
      <c r="A25">
        <v>23</v>
      </c>
      <c r="B25" t="s">
        <v>14</v>
      </c>
      <c r="C25" t="s">
        <v>23</v>
      </c>
      <c r="D25" s="1">
        <f>AVERAGE('Four gases_All_result_0'!D25,Sheet1!D25,Sheet2!D25,Sheet3!D25,Sheet4!D25)</f>
        <v>0.92494154887288249</v>
      </c>
      <c r="E25" s="1">
        <f>AVERAGE('Four gases_All_result_0'!E25,Sheet1!E25,Sheet2!E25,Sheet3!E25,Sheet4!E25)</f>
        <v>1.0522208674197979</v>
      </c>
      <c r="F25" s="1">
        <f>AVERAGE('Four gases_All_result_0'!F25,Sheet1!F25,Sheet2!F25,Sheet3!F25,Sheet4!F25)</f>
        <v>0.92375171404249434</v>
      </c>
      <c r="G25" s="1">
        <f>AVERAGE('Four gases_All_result_0'!G25,Sheet1!G25,Sheet2!G25,Sheet3!G25,Sheet4!G25)</f>
        <v>1.0192263494093441</v>
      </c>
      <c r="H25" s="1">
        <f>AVERAGE('Four gases_All_result_0'!H25,Sheet1!H25,Sheet2!H25,Sheet3!H25,Sheet4!H25)</f>
        <v>0.8986343551954411</v>
      </c>
      <c r="I25" s="1">
        <f>AVERAGE('Four gases_All_result_0'!I25,Sheet1!I25,Sheet2!I25,Sheet3!I25,Sheet4!I25)</f>
        <v>0.81957252753464704</v>
      </c>
    </row>
    <row r="26" spans="1:9" x14ac:dyDescent="0.25">
      <c r="A26">
        <v>16</v>
      </c>
      <c r="B26" t="s">
        <v>9</v>
      </c>
      <c r="C26" t="s">
        <v>21</v>
      </c>
      <c r="D26" s="1">
        <f>AVERAGE('Four gases_All_result_0'!D18,Sheet1!D18,Sheet2!D18,Sheet3!D18,Sheet4!D18)</f>
        <v>0.93317516174199844</v>
      </c>
      <c r="E26" s="1">
        <f>AVERAGE('Four gases_All_result_0'!E18,Sheet1!E18,Sheet2!E18,Sheet3!E18,Sheet4!E18)</f>
        <v>0.93797193090527442</v>
      </c>
      <c r="F26" s="1">
        <f>AVERAGE('Four gases_All_result_0'!F18,Sheet1!F18,Sheet2!F18,Sheet3!F18,Sheet4!F18)</f>
        <v>0.93075155227176243</v>
      </c>
      <c r="G26" s="1">
        <f>AVERAGE('Four gases_All_result_0'!G18,Sheet1!G18,Sheet2!G18,Sheet3!G18,Sheet4!G18)</f>
        <v>0.91598865864484702</v>
      </c>
      <c r="H26" s="1">
        <f>AVERAGE('Four gases_All_result_0'!H18,Sheet1!H18,Sheet2!H18,Sheet3!H18,Sheet4!H18)</f>
        <v>0.93449718201087428</v>
      </c>
      <c r="I26" s="1">
        <f>AVERAGE('Four gases_All_result_0'!I18,Sheet1!I18,Sheet2!I18,Sheet3!I18,Sheet4!I18)</f>
        <v>1.00338457522993</v>
      </c>
    </row>
    <row r="27" spans="1:9" x14ac:dyDescent="0.25">
      <c r="A27">
        <v>17</v>
      </c>
      <c r="B27" t="s">
        <v>12</v>
      </c>
      <c r="C27" t="s">
        <v>21</v>
      </c>
      <c r="D27" s="1">
        <f>AVERAGE('Four gases_All_result_0'!D19,Sheet1!D19,Sheet2!D19,Sheet3!D19,Sheet4!D19)</f>
        <v>0.93317516174199844</v>
      </c>
      <c r="E27" s="1">
        <f>AVERAGE('Four gases_All_result_0'!E19,Sheet1!E19,Sheet2!E19,Sheet3!E19,Sheet4!E19)</f>
        <v>0.93797193090527442</v>
      </c>
      <c r="F27" s="1">
        <f>AVERAGE('Four gases_All_result_0'!F19,Sheet1!F19,Sheet2!F19,Sheet3!F19,Sheet4!F19)</f>
        <v>0.93075155227176243</v>
      </c>
      <c r="G27" s="1">
        <f>AVERAGE('Four gases_All_result_0'!G19,Sheet1!G19,Sheet2!G19,Sheet3!G19,Sheet4!G19)</f>
        <v>0.91598865864484702</v>
      </c>
      <c r="H27" s="1">
        <f>AVERAGE('Four gases_All_result_0'!H19,Sheet1!H19,Sheet2!H19,Sheet3!H19,Sheet4!H19)</f>
        <v>0.87307631958374543</v>
      </c>
      <c r="I27" s="1">
        <f>AVERAGE('Four gases_All_result_0'!I19,Sheet1!I19,Sheet2!I19,Sheet3!I19,Sheet4!I19)</f>
        <v>1.0544586627276389</v>
      </c>
    </row>
    <row r="28" spans="1:9" x14ac:dyDescent="0.25">
      <c r="A28">
        <v>18</v>
      </c>
      <c r="B28" t="s">
        <v>13</v>
      </c>
      <c r="C28" t="s">
        <v>21</v>
      </c>
      <c r="D28" s="1">
        <f>AVERAGE('Four gases_All_result_0'!D20,Sheet1!D20,Sheet2!D20,Sheet3!D20,Sheet4!D20)</f>
        <v>0.93317516174199844</v>
      </c>
      <c r="E28" s="1">
        <f>AVERAGE('Four gases_All_result_0'!E20,Sheet1!E20,Sheet2!E20,Sheet3!E20,Sheet4!E20)</f>
        <v>0.93797193090527442</v>
      </c>
      <c r="F28" s="1">
        <f>AVERAGE('Four gases_All_result_0'!F20,Sheet1!F20,Sheet2!F20,Sheet3!F20,Sheet4!F20)</f>
        <v>0.93075155227176243</v>
      </c>
      <c r="G28" s="1">
        <f>AVERAGE('Four gases_All_result_0'!G20,Sheet1!G20,Sheet2!G20,Sheet3!G20,Sheet4!G20)</f>
        <v>0.91598865864484702</v>
      </c>
      <c r="H28" s="1">
        <f>AVERAGE('Four gases_All_result_0'!H20,Sheet1!H20,Sheet2!H20,Sheet3!H20,Sheet4!H20)</f>
        <v>0.91596236854987167</v>
      </c>
      <c r="I28" s="1">
        <f>AVERAGE('Four gases_All_result_0'!I20,Sheet1!I20,Sheet2!I20,Sheet3!I20,Sheet4!I20)</f>
        <v>0.83064296302635832</v>
      </c>
    </row>
    <row r="29" spans="1:9" x14ac:dyDescent="0.25">
      <c r="A29">
        <v>19</v>
      </c>
      <c r="B29" t="s">
        <v>14</v>
      </c>
      <c r="C29" t="s">
        <v>21</v>
      </c>
      <c r="D29" s="1">
        <f>AVERAGE('Four gases_All_result_0'!D21,Sheet1!D21,Sheet2!D21,Sheet3!D21,Sheet4!D21)</f>
        <v>0.93317516174199844</v>
      </c>
      <c r="E29" s="1">
        <f>AVERAGE('Four gases_All_result_0'!E21,Sheet1!E21,Sheet2!E21,Sheet3!E21,Sheet4!E21)</f>
        <v>0.93797193090527442</v>
      </c>
      <c r="F29" s="1">
        <f>AVERAGE('Four gases_All_result_0'!F21,Sheet1!F21,Sheet2!F21,Sheet3!F21,Sheet4!F21)</f>
        <v>0.93075155227176243</v>
      </c>
      <c r="G29" s="1">
        <f>AVERAGE('Four gases_All_result_0'!G21,Sheet1!G21,Sheet2!G21,Sheet3!G21,Sheet4!G21)</f>
        <v>0.91598865864484702</v>
      </c>
      <c r="H29" s="1">
        <f>AVERAGE('Four gases_All_result_0'!H21,Sheet1!H21,Sheet2!H21,Sheet3!H21,Sheet4!H21)</f>
        <v>0.91717158746026795</v>
      </c>
      <c r="I29" s="1">
        <f>AVERAGE('Four gases_All_result_0'!I21,Sheet1!I21,Sheet2!I21,Sheet3!I21,Sheet4!I21)</f>
        <v>0.61784871379515161</v>
      </c>
    </row>
    <row r="30" spans="1:9" hidden="1" x14ac:dyDescent="0.25">
      <c r="A30">
        <v>28</v>
      </c>
      <c r="B30" t="s">
        <v>9</v>
      </c>
      <c r="C30" t="s">
        <v>26</v>
      </c>
      <c r="D30" s="1">
        <f>AVERAGE('Four gases_All_result_0'!D30,Sheet1!D30,Sheet2!D30,Sheet3!D30,Sheet4!D30)</f>
        <v>0.88059991236639878</v>
      </c>
      <c r="E30" s="1">
        <f>AVERAGE('Four gases_All_result_0'!E30,Sheet1!E30,Sheet2!E30,Sheet3!E30,Sheet4!E30)</f>
        <v>1.8890352382095457</v>
      </c>
      <c r="F30" s="1">
        <f>AVERAGE('Four gases_All_result_0'!F30,Sheet1!F30,Sheet2!F30,Sheet3!F30,Sheet4!F30)</f>
        <v>-1</v>
      </c>
      <c r="G30" s="1">
        <f>AVERAGE('Four gases_All_result_0'!G30,Sheet1!G30,Sheet2!G30,Sheet3!G30,Sheet4!G30)</f>
        <v>-1</v>
      </c>
      <c r="H30" s="1">
        <f>AVERAGE('Four gases_All_result_0'!H30,Sheet1!H30,Sheet2!H30,Sheet3!H30,Sheet4!H30)</f>
        <v>0.89206711182274068</v>
      </c>
      <c r="I30" s="1">
        <f>AVERAGE('Four gases_All_result_0'!I30,Sheet1!I30,Sheet2!I30,Sheet3!I30,Sheet4!I30)</f>
        <v>1.7515100707295417</v>
      </c>
    </row>
    <row r="31" spans="1:9" hidden="1" x14ac:dyDescent="0.25">
      <c r="A31">
        <v>29</v>
      </c>
      <c r="B31" t="s">
        <v>9</v>
      </c>
      <c r="C31" t="s">
        <v>27</v>
      </c>
      <c r="D31" s="1">
        <f>AVERAGE('Four gases_All_result_0'!D31,Sheet1!D31,Sheet2!D31,Sheet3!D31,Sheet4!D31)</f>
        <v>0.84283362078112578</v>
      </c>
      <c r="E31" s="1">
        <f>AVERAGE('Four gases_All_result_0'!E31,Sheet1!E31,Sheet2!E31,Sheet3!E31,Sheet4!E31)</f>
        <v>2.5186827552587818</v>
      </c>
      <c r="F31" s="1">
        <f>AVERAGE('Four gases_All_result_0'!F31,Sheet1!F31,Sheet2!F31,Sheet3!F31,Sheet4!F31)</f>
        <v>-1</v>
      </c>
      <c r="G31" s="1">
        <f>AVERAGE('Four gases_All_result_0'!G31,Sheet1!G31,Sheet2!G31,Sheet3!G31,Sheet4!G31)</f>
        <v>-1</v>
      </c>
      <c r="H31" s="1">
        <f>AVERAGE('Four gases_All_result_0'!H31,Sheet1!H31,Sheet2!H31,Sheet3!H31,Sheet4!H31)</f>
        <v>0.80490873789691819</v>
      </c>
      <c r="I31" s="1">
        <f>AVERAGE('Four gases_All_result_0'!I31,Sheet1!I31,Sheet2!I31,Sheet3!I31,Sheet4!I31)</f>
        <v>2.4004077940587321</v>
      </c>
    </row>
    <row r="32" spans="1:9" hidden="1" x14ac:dyDescent="0.25">
      <c r="A32">
        <v>30</v>
      </c>
      <c r="B32" t="s">
        <v>9</v>
      </c>
      <c r="C32" t="s">
        <v>29</v>
      </c>
      <c r="D32" s="1">
        <f>AVERAGE('Four gases_All_result_0'!D32,Sheet1!D32,Sheet2!D32,Sheet3!D32,Sheet4!D32)</f>
        <v>0.94562046917449327</v>
      </c>
      <c r="E32" s="1">
        <f>AVERAGE('Four gases_All_result_0'!E32,Sheet1!E32,Sheet2!E32,Sheet3!E32,Sheet4!E32)</f>
        <v>0.86317969129026062</v>
      </c>
      <c r="F32" s="1">
        <f>AVERAGE('Four gases_All_result_0'!F32,Sheet1!F32,Sheet2!F32,Sheet3!F32,Sheet4!F32)</f>
        <v>-1</v>
      </c>
      <c r="G32" s="1">
        <f>AVERAGE('Four gases_All_result_0'!G32,Sheet1!G32,Sheet2!G32,Sheet3!G32,Sheet4!G32)</f>
        <v>-1</v>
      </c>
      <c r="H32" s="1">
        <f>AVERAGE('Four gases_All_result_0'!H32,Sheet1!H32,Sheet2!H32,Sheet3!H32,Sheet4!H32)</f>
        <v>0.94758767070004901</v>
      </c>
      <c r="I32" s="1">
        <f>AVERAGE('Four gases_All_result_0'!I32,Sheet1!I32,Sheet2!I32,Sheet3!I32,Sheet4!I32)</f>
        <v>0.84039963048799837</v>
      </c>
    </row>
    <row r="33" spans="1:9" hidden="1" x14ac:dyDescent="0.25">
      <c r="A33">
        <v>31</v>
      </c>
      <c r="B33" t="s">
        <v>9</v>
      </c>
      <c r="C33" t="s">
        <v>30</v>
      </c>
      <c r="D33" s="1">
        <f>AVERAGE('Four gases_All_result_0'!D33,Sheet1!D33,Sheet2!D33,Sheet3!D33,Sheet4!D33)</f>
        <v>0.93504185372498638</v>
      </c>
      <c r="E33" s="1">
        <f>AVERAGE('Four gases_All_result_0'!E33,Sheet1!E33,Sheet2!E33,Sheet3!E33,Sheet4!E33)</f>
        <v>1.0363201035180158</v>
      </c>
      <c r="F33" s="1">
        <f>AVERAGE('Four gases_All_result_0'!F33,Sheet1!F33,Sheet2!F33,Sheet3!F33,Sheet4!F33)</f>
        <v>-1</v>
      </c>
      <c r="G33" s="1">
        <f>AVERAGE('Four gases_All_result_0'!G33,Sheet1!G33,Sheet2!G33,Sheet3!G33,Sheet4!G33)</f>
        <v>-1</v>
      </c>
      <c r="H33" s="1">
        <f>AVERAGE('Four gases_All_result_0'!H33,Sheet1!H33,Sheet2!H33,Sheet3!H33,Sheet4!H33)</f>
        <v>0.93062908824494317</v>
      </c>
      <c r="I33" s="1">
        <f>AVERAGE('Four gases_All_result_0'!I33,Sheet1!I33,Sheet2!I33,Sheet3!I33,Sheet4!I33)</f>
        <v>1.069596902884296</v>
      </c>
    </row>
    <row r="34" spans="1:9" x14ac:dyDescent="0.25">
      <c r="A34">
        <v>34</v>
      </c>
      <c r="B34" t="s">
        <v>9</v>
      </c>
      <c r="C34" t="s">
        <v>34</v>
      </c>
      <c r="D34" s="1">
        <f>AVERAGE('Four gases_All_result_0'!D36,Sheet1!D36,Sheet2!D36,Sheet3!D36,Sheet4!D36)</f>
        <v>0.95077652651315991</v>
      </c>
      <c r="E34" s="1">
        <f>AVERAGE('Four gases_All_result_0'!E36,Sheet1!E36,Sheet2!E36,Sheet3!E36,Sheet4!E36)</f>
        <v>0.78947171686988504</v>
      </c>
      <c r="F34" s="1">
        <f>AVERAGE('Four gases_All_result_0'!F36,Sheet1!F36,Sheet2!F36,Sheet3!F36,Sheet4!F36)</f>
        <v>-1</v>
      </c>
      <c r="G34" s="1">
        <f>AVERAGE('Four gases_All_result_0'!G36,Sheet1!G36,Sheet2!G36,Sheet3!G36,Sheet4!G36)</f>
        <v>-1</v>
      </c>
      <c r="H34" s="1">
        <f>AVERAGE('Four gases_All_result_0'!H36,Sheet1!H36,Sheet2!H36,Sheet3!H36,Sheet4!H36)</f>
        <v>0.94829345619366623</v>
      </c>
      <c r="I34" s="1">
        <f>AVERAGE('Four gases_All_result_0'!I36,Sheet1!I36,Sheet2!I36,Sheet3!I36,Sheet4!I36)</f>
        <v>0.79994669684276221</v>
      </c>
    </row>
    <row r="35" spans="1:9" hidden="1" x14ac:dyDescent="0.25">
      <c r="A35">
        <v>33</v>
      </c>
      <c r="B35" t="s">
        <v>9</v>
      </c>
      <c r="C35" t="s">
        <v>33</v>
      </c>
      <c r="D35" s="1">
        <f>AVERAGE('Four gases_All_result_0'!D35,Sheet1!D35,Sheet2!D35,Sheet3!D35,Sheet4!D35)</f>
        <v>0.93558631722362229</v>
      </c>
      <c r="E35" s="1">
        <f>AVERAGE('Four gases_All_result_0'!E35,Sheet1!E35,Sheet2!E35,Sheet3!E35,Sheet4!E35)</f>
        <v>1.027738441467706</v>
      </c>
      <c r="F35" s="1">
        <f>AVERAGE('Four gases_All_result_0'!F35,Sheet1!F35,Sheet2!F35,Sheet3!F35,Sheet4!F35)</f>
        <v>-1</v>
      </c>
      <c r="G35" s="1">
        <f>AVERAGE('Four gases_All_result_0'!G35,Sheet1!G35,Sheet2!G35,Sheet3!G35,Sheet4!G35)</f>
        <v>-1</v>
      </c>
      <c r="H35" s="1">
        <f>AVERAGE('Four gases_All_result_0'!H35,Sheet1!H35,Sheet2!H35,Sheet3!H35,Sheet4!H35)</f>
        <v>0.93061421310113235</v>
      </c>
      <c r="I35" s="1">
        <f>AVERAGE('Four gases_All_result_0'!I35,Sheet1!I35,Sheet2!I35,Sheet3!I35,Sheet4!I35)</f>
        <v>1.0684844920896881</v>
      </c>
    </row>
    <row r="36" spans="1:9" x14ac:dyDescent="0.25">
      <c r="A36">
        <v>41</v>
      </c>
      <c r="B36" t="s">
        <v>12</v>
      </c>
      <c r="C36" t="s">
        <v>34</v>
      </c>
      <c r="D36" s="1">
        <f>AVERAGE('Four gases_All_result_0'!D43,Sheet1!D43,Sheet2!D43,Sheet3!D43,Sheet4!D43)</f>
        <v>0.91238633508682199</v>
      </c>
      <c r="E36" s="1">
        <f>AVERAGE('Four gases_All_result_0'!E43,Sheet1!E43,Sheet2!E43,Sheet3!E43,Sheet4!E43)</f>
        <v>0.93867547875914104</v>
      </c>
      <c r="F36" s="1">
        <f>AVERAGE('Four gases_All_result_0'!F43,Sheet1!F43,Sheet2!F43,Sheet3!F43,Sheet4!F43)</f>
        <v>-1</v>
      </c>
      <c r="G36" s="1">
        <f>AVERAGE('Four gases_All_result_0'!G43,Sheet1!G43,Sheet2!G43,Sheet3!G43,Sheet4!G43)</f>
        <v>-1</v>
      </c>
      <c r="H36" s="1">
        <f>AVERAGE('Four gases_All_result_0'!H43,Sheet1!H43,Sheet2!H43,Sheet3!H43,Sheet4!H43)</f>
        <v>0.94258994883353697</v>
      </c>
      <c r="I36" s="1">
        <f>AVERAGE('Four gases_All_result_0'!I43,Sheet1!I43,Sheet2!I43,Sheet3!I43,Sheet4!I43)</f>
        <v>0.64875132441549843</v>
      </c>
    </row>
    <row r="37" spans="1:9" hidden="1" x14ac:dyDescent="0.25">
      <c r="A37">
        <v>35</v>
      </c>
      <c r="B37" t="s">
        <v>12</v>
      </c>
      <c r="C37" t="s">
        <v>26</v>
      </c>
      <c r="D37" s="1">
        <f>AVERAGE('Four gases_All_result_0'!D37,Sheet1!D37,Sheet2!D37,Sheet3!D37,Sheet4!D37)</f>
        <v>0.76986561559420208</v>
      </c>
      <c r="E37" s="1">
        <f>AVERAGE('Four gases_All_result_0'!E37,Sheet1!E37,Sheet2!E37,Sheet3!E37,Sheet4!E37)</f>
        <v>1.9803131435374361</v>
      </c>
      <c r="F37" s="1">
        <f>AVERAGE('Four gases_All_result_0'!F37,Sheet1!F37,Sheet2!F37,Sheet3!F37,Sheet4!F37)</f>
        <v>-1</v>
      </c>
      <c r="G37" s="1">
        <f>AVERAGE('Four gases_All_result_0'!G37,Sheet1!G37,Sheet2!G37,Sheet3!G37,Sheet4!G37)</f>
        <v>-1</v>
      </c>
      <c r="H37" s="1">
        <f>AVERAGE('Four gases_All_result_0'!H37,Sheet1!H37,Sheet2!H37,Sheet3!H37,Sheet4!H37)</f>
        <v>0.75323181843643838</v>
      </c>
      <c r="I37" s="1">
        <f>AVERAGE('Four gases_All_result_0'!I37,Sheet1!I37,Sheet2!I37,Sheet3!I37,Sheet4!I37)</f>
        <v>2.0988496804611763</v>
      </c>
    </row>
    <row r="38" spans="1:9" hidden="1" x14ac:dyDescent="0.25">
      <c r="A38">
        <v>36</v>
      </c>
      <c r="B38" t="s">
        <v>12</v>
      </c>
      <c r="C38" t="s">
        <v>27</v>
      </c>
      <c r="D38" s="1">
        <f>AVERAGE('Four gases_All_result_0'!D38,Sheet1!D38,Sheet2!D38,Sheet3!D38,Sheet4!D38)</f>
        <v>0.68144000364875124</v>
      </c>
      <c r="E38" s="1">
        <f>AVERAGE('Four gases_All_result_0'!E38,Sheet1!E38,Sheet2!E38,Sheet3!E38,Sheet4!E38)</f>
        <v>2.406848124805264</v>
      </c>
      <c r="F38" s="1">
        <f>AVERAGE('Four gases_All_result_0'!F38,Sheet1!F38,Sheet2!F38,Sheet3!F38,Sheet4!F38)</f>
        <v>-1</v>
      </c>
      <c r="G38" s="1">
        <f>AVERAGE('Four gases_All_result_0'!G38,Sheet1!G38,Sheet2!G38,Sheet3!G38,Sheet4!G38)</f>
        <v>-1</v>
      </c>
      <c r="H38" s="1">
        <f>AVERAGE('Four gases_All_result_0'!H38,Sheet1!H38,Sheet2!H38,Sheet3!H38,Sheet4!H38)</f>
        <v>0.7366180253611766</v>
      </c>
      <c r="I38" s="1">
        <f>AVERAGE('Four gases_All_result_0'!I38,Sheet1!I38,Sheet2!I38,Sheet3!I38,Sheet4!I38)</f>
        <v>2.379919990475992</v>
      </c>
    </row>
    <row r="39" spans="1:9" hidden="1" x14ac:dyDescent="0.25">
      <c r="A39">
        <v>37</v>
      </c>
      <c r="B39" t="s">
        <v>12</v>
      </c>
      <c r="C39" t="s">
        <v>29</v>
      </c>
      <c r="D39" s="1">
        <f>AVERAGE('Four gases_All_result_0'!D39,Sheet1!D39,Sheet2!D39,Sheet3!D39,Sheet4!D39)</f>
        <v>0.89898738838879988</v>
      </c>
      <c r="E39" s="1">
        <f>AVERAGE('Four gases_All_result_0'!E39,Sheet1!E39,Sheet2!E39,Sheet3!E39,Sheet4!E39)</f>
        <v>1.103709280369314</v>
      </c>
      <c r="F39" s="1">
        <f>AVERAGE('Four gases_All_result_0'!F39,Sheet1!F39,Sheet2!F39,Sheet3!F39,Sheet4!F39)</f>
        <v>-1</v>
      </c>
      <c r="G39" s="1">
        <f>AVERAGE('Four gases_All_result_0'!G39,Sheet1!G39,Sheet2!G39,Sheet3!G39,Sheet4!G39)</f>
        <v>-1</v>
      </c>
      <c r="H39" s="1">
        <f>AVERAGE('Four gases_All_result_0'!H39,Sheet1!H39,Sheet2!H39,Sheet3!H39,Sheet4!H39)</f>
        <v>0.94247239792779602</v>
      </c>
      <c r="I39" s="1">
        <f>AVERAGE('Four gases_All_result_0'!I39,Sheet1!I39,Sheet2!I39,Sheet3!I39,Sheet4!I39)</f>
        <v>0.66848581708354993</v>
      </c>
    </row>
    <row r="40" spans="1:9" hidden="1" x14ac:dyDescent="0.25">
      <c r="A40">
        <v>38</v>
      </c>
      <c r="B40" t="s">
        <v>12</v>
      </c>
      <c r="C40" t="s">
        <v>30</v>
      </c>
      <c r="D40" s="1">
        <f>AVERAGE('Four gases_All_result_0'!D40,Sheet1!D40,Sheet2!D40,Sheet3!D40,Sheet4!D40)</f>
        <v>0.83035855712962725</v>
      </c>
      <c r="E40" s="1">
        <f>AVERAGE('Four gases_All_result_0'!E40,Sheet1!E40,Sheet2!E40,Sheet3!E40,Sheet4!E40)</f>
        <v>1.688996835031876</v>
      </c>
      <c r="F40" s="1">
        <f>AVERAGE('Four gases_All_result_0'!F40,Sheet1!F40,Sheet2!F40,Sheet3!F40,Sheet4!F40)</f>
        <v>-1</v>
      </c>
      <c r="G40" s="1">
        <f>AVERAGE('Four gases_All_result_0'!G40,Sheet1!G40,Sheet2!G40,Sheet3!G40,Sheet4!G40)</f>
        <v>-1</v>
      </c>
      <c r="H40" s="1">
        <f>AVERAGE('Four gases_All_result_0'!H40,Sheet1!H40,Sheet2!H40,Sheet3!H40,Sheet4!H40)</f>
        <v>0.83467373223295405</v>
      </c>
      <c r="I40" s="1">
        <f>AVERAGE('Four gases_All_result_0'!I40,Sheet1!I40,Sheet2!I40,Sheet3!I40,Sheet4!I40)</f>
        <v>1.5489216357807682</v>
      </c>
    </row>
    <row r="41" spans="1:9" x14ac:dyDescent="0.25">
      <c r="A41">
        <v>48</v>
      </c>
      <c r="B41" t="s">
        <v>13</v>
      </c>
      <c r="C41" t="s">
        <v>34</v>
      </c>
      <c r="D41" s="1">
        <f>AVERAGE('Four gases_All_result_0'!D50,Sheet1!D50,Sheet2!D50,Sheet3!D50,Sheet4!D50)</f>
        <v>0.92987639413590184</v>
      </c>
      <c r="E41" s="1">
        <f>AVERAGE('Four gases_All_result_0'!E50,Sheet1!E50,Sheet2!E50,Sheet3!E50,Sheet4!E50)</f>
        <v>0.82018558109066064</v>
      </c>
      <c r="F41" s="1">
        <f>AVERAGE('Four gases_All_result_0'!F50,Sheet1!F50,Sheet2!F50,Sheet3!F50,Sheet4!F50)</f>
        <v>-1</v>
      </c>
      <c r="G41" s="1">
        <f>AVERAGE('Four gases_All_result_0'!G50,Sheet1!G50,Sheet2!G50,Sheet3!G50,Sheet4!G50)</f>
        <v>-1</v>
      </c>
      <c r="H41" s="1">
        <f>AVERAGE('Four gases_All_result_0'!H50,Sheet1!H50,Sheet2!H50,Sheet3!H50,Sheet4!H50)</f>
        <v>0.92524116950697322</v>
      </c>
      <c r="I41" s="1">
        <f>AVERAGE('Four gases_All_result_0'!I50,Sheet1!I50,Sheet2!I50,Sheet3!I50,Sheet4!I50)</f>
        <v>0.76430194145151109</v>
      </c>
    </row>
    <row r="42" spans="1:9" hidden="1" x14ac:dyDescent="0.25">
      <c r="A42">
        <v>40</v>
      </c>
      <c r="B42" t="s">
        <v>12</v>
      </c>
      <c r="C42" t="s">
        <v>33</v>
      </c>
      <c r="D42" s="1">
        <f>AVERAGE('Four gases_All_result_0'!D42,Sheet1!D42,Sheet2!D42,Sheet3!D42,Sheet4!D42)</f>
        <v>0.83102345313744941</v>
      </c>
      <c r="E42" s="1">
        <f>AVERAGE('Four gases_All_result_0'!E42,Sheet1!E42,Sheet2!E42,Sheet3!E42,Sheet4!E42)</f>
        <v>1.6769526663827459</v>
      </c>
      <c r="F42" s="1">
        <f>AVERAGE('Four gases_All_result_0'!F42,Sheet1!F42,Sheet2!F42,Sheet3!F42,Sheet4!F42)</f>
        <v>-1</v>
      </c>
      <c r="G42" s="1">
        <f>AVERAGE('Four gases_All_result_0'!G42,Sheet1!G42,Sheet2!G42,Sheet3!G42,Sheet4!G42)</f>
        <v>-1</v>
      </c>
      <c r="H42" s="1">
        <f>AVERAGE('Four gases_All_result_0'!H42,Sheet1!H42,Sheet2!H42,Sheet3!H42,Sheet4!H42)</f>
        <v>0.83728323383833414</v>
      </c>
      <c r="I42" s="1">
        <f>AVERAGE('Four gases_All_result_0'!I42,Sheet1!I42,Sheet2!I42,Sheet3!I42,Sheet4!I42)</f>
        <v>1.5381948253887434</v>
      </c>
    </row>
    <row r="43" spans="1:9" x14ac:dyDescent="0.25">
      <c r="A43">
        <v>55</v>
      </c>
      <c r="B43" t="s">
        <v>14</v>
      </c>
      <c r="C43" t="s">
        <v>34</v>
      </c>
      <c r="D43" s="1">
        <f>AVERAGE('Four gases_All_result_0'!D57,Sheet1!D57,Sheet2!D57,Sheet3!D57,Sheet4!D57)</f>
        <v>0.93320631834617596</v>
      </c>
      <c r="E43" s="1">
        <f>AVERAGE('Four gases_All_result_0'!E57,Sheet1!E57,Sheet2!E57,Sheet3!E57,Sheet4!E57)</f>
        <v>0.47618943095636501</v>
      </c>
      <c r="F43" s="1">
        <f>AVERAGE('Four gases_All_result_0'!F57,Sheet1!F57,Sheet2!F57,Sheet3!F57,Sheet4!F57)</f>
        <v>-1</v>
      </c>
      <c r="G43" s="1">
        <f>AVERAGE('Four gases_All_result_0'!G57,Sheet1!G57,Sheet2!G57,Sheet3!G57,Sheet4!G57)</f>
        <v>-1</v>
      </c>
      <c r="H43" s="1">
        <f>AVERAGE('Four gases_All_result_0'!H57,Sheet1!H57,Sheet2!H57,Sheet3!H57,Sheet4!H57)</f>
        <v>0.94071537993984222</v>
      </c>
      <c r="I43" s="1">
        <f>AVERAGE('Four gases_All_result_0'!I57,Sheet1!I57,Sheet2!I57,Sheet3!I57,Sheet4!I57)</f>
        <v>0.45378644183412015</v>
      </c>
    </row>
    <row r="44" spans="1:9" hidden="1" x14ac:dyDescent="0.25">
      <c r="A44">
        <v>42</v>
      </c>
      <c r="B44" t="s">
        <v>13</v>
      </c>
      <c r="C44" t="s">
        <v>26</v>
      </c>
      <c r="D44" s="1">
        <f>AVERAGE('Four gases_All_result_0'!D44,Sheet1!D44,Sheet2!D44,Sheet3!D44,Sheet4!D44)</f>
        <v>0.84868035895439375</v>
      </c>
      <c r="E44" s="1">
        <f>AVERAGE('Four gases_All_result_0'!E44,Sheet1!E44,Sheet2!E44,Sheet3!E44,Sheet4!E44)</f>
        <v>1.7793254269497261</v>
      </c>
      <c r="F44" s="1">
        <f>AVERAGE('Four gases_All_result_0'!F44,Sheet1!F44,Sheet2!F44,Sheet3!F44,Sheet4!F44)</f>
        <v>-1</v>
      </c>
      <c r="G44" s="1">
        <f>AVERAGE('Four gases_All_result_0'!G44,Sheet1!G44,Sheet2!G44,Sheet3!G44,Sheet4!G44)</f>
        <v>-1</v>
      </c>
      <c r="H44" s="1">
        <f>AVERAGE('Four gases_All_result_0'!H44,Sheet1!H44,Sheet2!H44,Sheet3!H44,Sheet4!H44)</f>
        <v>0.85267092746202144</v>
      </c>
      <c r="I44" s="1">
        <f>AVERAGE('Four gases_All_result_0'!I44,Sheet1!I44,Sheet2!I44,Sheet3!I44,Sheet4!I44)</f>
        <v>1.623098222222664</v>
      </c>
    </row>
    <row r="45" spans="1:9" hidden="1" x14ac:dyDescent="0.25">
      <c r="A45">
        <v>43</v>
      </c>
      <c r="B45" t="s">
        <v>13</v>
      </c>
      <c r="C45" t="s">
        <v>27</v>
      </c>
      <c r="D45" s="1">
        <f>AVERAGE('Four gases_All_result_0'!D45,Sheet1!D45,Sheet2!D45,Sheet3!D45,Sheet4!D45)</f>
        <v>0.81930247706098991</v>
      </c>
      <c r="E45" s="1">
        <f>AVERAGE('Four gases_All_result_0'!E45,Sheet1!E45,Sheet2!E45,Sheet3!E45,Sheet4!E45)</f>
        <v>2.1129675472551681</v>
      </c>
      <c r="F45" s="1">
        <f>AVERAGE('Four gases_All_result_0'!F45,Sheet1!F45,Sheet2!F45,Sheet3!F45,Sheet4!F45)</f>
        <v>-1</v>
      </c>
      <c r="G45" s="1">
        <f>AVERAGE('Four gases_All_result_0'!G45,Sheet1!G45,Sheet2!G45,Sheet3!G45,Sheet4!G45)</f>
        <v>-1</v>
      </c>
      <c r="H45" s="1">
        <f>AVERAGE('Four gases_All_result_0'!H45,Sheet1!H45,Sheet2!H45,Sheet3!H45,Sheet4!H45)</f>
        <v>0.7787363624142124</v>
      </c>
      <c r="I45" s="1">
        <f>AVERAGE('Four gases_All_result_0'!I45,Sheet1!I45,Sheet2!I45,Sheet3!I45,Sheet4!I45)</f>
        <v>2.0252034451663219</v>
      </c>
    </row>
    <row r="46" spans="1:9" hidden="1" x14ac:dyDescent="0.25">
      <c r="A46">
        <v>44</v>
      </c>
      <c r="B46" t="s">
        <v>13</v>
      </c>
      <c r="C46" t="s">
        <v>29</v>
      </c>
      <c r="D46" s="1">
        <f>AVERAGE('Four gases_All_result_0'!D46,Sheet1!D46,Sheet2!D46,Sheet3!D46,Sheet4!D46)</f>
        <v>0.92045969006271755</v>
      </c>
      <c r="E46" s="1">
        <f>AVERAGE('Four gases_All_result_0'!E46,Sheet1!E46,Sheet2!E46,Sheet3!E46,Sheet4!E46)</f>
        <v>0.9352207471038565</v>
      </c>
      <c r="F46" s="1">
        <f>AVERAGE('Four gases_All_result_0'!F46,Sheet1!F46,Sheet2!F46,Sheet3!F46,Sheet4!F46)</f>
        <v>-1</v>
      </c>
      <c r="G46" s="1">
        <f>AVERAGE('Four gases_All_result_0'!G46,Sheet1!G46,Sheet2!G46,Sheet3!G46,Sheet4!G46)</f>
        <v>-1</v>
      </c>
      <c r="H46" s="1">
        <f>AVERAGE('Four gases_All_result_0'!H46,Sheet1!H46,Sheet2!H46,Sheet3!H46,Sheet4!H46)</f>
        <v>0.91292158401670354</v>
      </c>
      <c r="I46" s="1">
        <f>AVERAGE('Four gases_All_result_0'!I46,Sheet1!I46,Sheet2!I46,Sheet3!I46,Sheet4!I46)</f>
        <v>0.90991234171542534</v>
      </c>
    </row>
    <row r="47" spans="1:9" hidden="1" x14ac:dyDescent="0.25">
      <c r="A47">
        <v>45</v>
      </c>
      <c r="B47" t="s">
        <v>13</v>
      </c>
      <c r="C47" t="s">
        <v>30</v>
      </c>
      <c r="D47" s="1">
        <f>AVERAGE('Four gases_All_result_0'!D47,Sheet1!D47,Sheet2!D47,Sheet3!D47,Sheet4!D47)</f>
        <v>0.91376939794235201</v>
      </c>
      <c r="E47" s="1">
        <f>AVERAGE('Four gases_All_result_0'!E47,Sheet1!E47,Sheet2!E47,Sheet3!E47,Sheet4!E47)</f>
        <v>1.0059655265789478</v>
      </c>
      <c r="F47" s="1">
        <f>AVERAGE('Four gases_All_result_0'!F47,Sheet1!F47,Sheet2!F47,Sheet3!F47,Sheet4!F47)</f>
        <v>-1</v>
      </c>
      <c r="G47" s="1">
        <f>AVERAGE('Four gases_All_result_0'!G47,Sheet1!G47,Sheet2!G47,Sheet3!G47,Sheet4!G47)</f>
        <v>-1</v>
      </c>
      <c r="H47" s="1">
        <f>AVERAGE('Four gases_All_result_0'!H47,Sheet1!H47,Sheet2!H47,Sheet3!H47,Sheet4!H47)</f>
        <v>0.90225250154285952</v>
      </c>
      <c r="I47" s="1">
        <f>AVERAGE('Four gases_All_result_0'!I47,Sheet1!I47,Sheet2!I47,Sheet3!I47,Sheet4!I47)</f>
        <v>0.98366746283974926</v>
      </c>
    </row>
    <row r="48" spans="1:9" x14ac:dyDescent="0.25">
      <c r="A48">
        <v>24</v>
      </c>
      <c r="B48" t="s">
        <v>9</v>
      </c>
      <c r="C48" t="s">
        <v>24</v>
      </c>
      <c r="D48" s="1">
        <f>AVERAGE('Four gases_All_result_0'!D26,Sheet1!D26,Sheet2!D26,Sheet3!D26,Sheet4!D26)</f>
        <v>0.94179513480011112</v>
      </c>
      <c r="E48" s="1">
        <f>AVERAGE('Four gases_All_result_0'!E26,Sheet1!E26,Sheet2!E26,Sheet3!E26,Sheet4!E26)</f>
        <v>0.81553493645695774</v>
      </c>
      <c r="F48" s="1">
        <f>AVERAGE('Four gases_All_result_0'!F26,Sheet1!F26,Sheet2!F26,Sheet3!F26,Sheet4!F26)</f>
        <v>0.94612798368412077</v>
      </c>
      <c r="G48" s="1">
        <f>AVERAGE('Four gases_All_result_0'!G26,Sheet1!G26,Sheet2!G26,Sheet3!G26,Sheet4!G26)</f>
        <v>0.72241105926294102</v>
      </c>
      <c r="H48" s="1">
        <f>AVERAGE('Four gases_All_result_0'!H26,Sheet1!H26,Sheet2!H26,Sheet3!H26,Sheet4!H26)</f>
        <v>0.95223923387371345</v>
      </c>
      <c r="I48" s="1">
        <f>AVERAGE('Four gases_All_result_0'!I26,Sheet1!I26,Sheet2!I26,Sheet3!I26,Sheet4!I26)</f>
        <v>0.73063250164410343</v>
      </c>
    </row>
    <row r="49" spans="1:9" hidden="1" x14ac:dyDescent="0.25">
      <c r="A49">
        <v>47</v>
      </c>
      <c r="B49" t="s">
        <v>13</v>
      </c>
      <c r="C49" t="s">
        <v>33</v>
      </c>
      <c r="D49" s="1">
        <f>AVERAGE('Four gases_All_result_0'!D49,Sheet1!D49,Sheet2!D49,Sheet3!D49,Sheet4!D49)</f>
        <v>0.91458918659176225</v>
      </c>
      <c r="E49" s="1">
        <f>AVERAGE('Four gases_All_result_0'!E49,Sheet1!E49,Sheet2!E49,Sheet3!E49,Sheet4!E49)</f>
        <v>0.99566221548772194</v>
      </c>
      <c r="F49" s="1">
        <f>AVERAGE('Four gases_All_result_0'!F49,Sheet1!F49,Sheet2!F49,Sheet3!F49,Sheet4!F49)</f>
        <v>-1</v>
      </c>
      <c r="G49" s="1">
        <f>AVERAGE('Four gases_All_result_0'!G49,Sheet1!G49,Sheet2!G49,Sheet3!G49,Sheet4!G49)</f>
        <v>-1</v>
      </c>
      <c r="H49" s="1">
        <f>AVERAGE('Four gases_All_result_0'!H49,Sheet1!H49,Sheet2!H49,Sheet3!H49,Sheet4!H49)</f>
        <v>0.90182419016863535</v>
      </c>
      <c r="I49" s="1">
        <f>AVERAGE('Four gases_All_result_0'!I49,Sheet1!I49,Sheet2!I49,Sheet3!I49,Sheet4!I49)</f>
        <v>0.98798862482384708</v>
      </c>
    </row>
    <row r="50" spans="1:9" x14ac:dyDescent="0.25">
      <c r="A50">
        <v>25</v>
      </c>
      <c r="B50" t="s">
        <v>12</v>
      </c>
      <c r="C50" t="s">
        <v>24</v>
      </c>
      <c r="D50" s="1">
        <f>AVERAGE('Four gases_All_result_0'!D27,Sheet1!D27,Sheet2!D27,Sheet3!D27,Sheet4!D27)</f>
        <v>0.94179513480011112</v>
      </c>
      <c r="E50" s="1">
        <f>AVERAGE('Four gases_All_result_0'!E27,Sheet1!E27,Sheet2!E27,Sheet3!E27,Sheet4!E27)</f>
        <v>0.81553493645695774</v>
      </c>
      <c r="F50" s="1">
        <f>AVERAGE('Four gases_All_result_0'!F27,Sheet1!F27,Sheet2!F27,Sheet3!F27,Sheet4!F27)</f>
        <v>0.94612798368412077</v>
      </c>
      <c r="G50" s="1">
        <f>AVERAGE('Four gases_All_result_0'!G27,Sheet1!G27,Sheet2!G27,Sheet3!G27,Sheet4!G27)</f>
        <v>0.72241105926294102</v>
      </c>
      <c r="H50" s="1">
        <f>AVERAGE('Four gases_All_result_0'!H27,Sheet1!H27,Sheet2!H27,Sheet3!H27,Sheet4!H27)</f>
        <v>0.93360793127546093</v>
      </c>
      <c r="I50" s="1">
        <f>AVERAGE('Four gases_All_result_0'!I27,Sheet1!I27,Sheet2!I27,Sheet3!I27,Sheet4!I27)</f>
        <v>0.68447835187178896</v>
      </c>
    </row>
    <row r="51" spans="1:9" hidden="1" x14ac:dyDescent="0.25">
      <c r="A51">
        <v>49</v>
      </c>
      <c r="B51" t="s">
        <v>14</v>
      </c>
      <c r="C51" t="s">
        <v>26</v>
      </c>
      <c r="D51" s="1">
        <f>AVERAGE('Four gases_All_result_0'!D51,Sheet1!D51,Sheet2!D51,Sheet3!D51,Sheet4!D51)</f>
        <v>0.83092743501274102</v>
      </c>
      <c r="E51" s="1">
        <f>AVERAGE('Four gases_All_result_0'!E51,Sheet1!E51,Sheet2!E51,Sheet3!E51,Sheet4!E51)</f>
        <v>1.1947791415001039</v>
      </c>
      <c r="F51" s="1">
        <f>AVERAGE('Four gases_All_result_0'!F51,Sheet1!F51,Sheet2!F51,Sheet3!F51,Sheet4!F51)</f>
        <v>-1</v>
      </c>
      <c r="G51" s="1">
        <f>AVERAGE('Four gases_All_result_0'!G51,Sheet1!G51,Sheet2!G51,Sheet3!G51,Sheet4!G51)</f>
        <v>-1</v>
      </c>
      <c r="H51" s="1">
        <f>AVERAGE('Four gases_All_result_0'!H51,Sheet1!H51,Sheet2!H51,Sheet3!H51,Sheet4!H51)</f>
        <v>0.8623425764589705</v>
      </c>
      <c r="I51" s="1">
        <f>AVERAGE('Four gases_All_result_0'!I51,Sheet1!I51,Sheet2!I51,Sheet3!I51,Sheet4!I51)</f>
        <v>1.1406948454739498</v>
      </c>
    </row>
    <row r="52" spans="1:9" hidden="1" x14ac:dyDescent="0.25">
      <c r="A52">
        <v>50</v>
      </c>
      <c r="B52" t="s">
        <v>14</v>
      </c>
      <c r="C52" t="s">
        <v>27</v>
      </c>
      <c r="D52" s="1">
        <f>AVERAGE('Four gases_All_result_0'!D52,Sheet1!D52,Sheet2!D52,Sheet3!D52,Sheet4!D52)</f>
        <v>0.73641830190315283</v>
      </c>
      <c r="E52" s="1">
        <f>AVERAGE('Four gases_All_result_0'!E52,Sheet1!E52,Sheet2!E52,Sheet3!E52,Sheet4!E52)</f>
        <v>1.8595532997787321</v>
      </c>
      <c r="F52" s="1">
        <f>AVERAGE('Four gases_All_result_0'!F52,Sheet1!F52,Sheet2!F52,Sheet3!F52,Sheet4!F52)</f>
        <v>-1</v>
      </c>
      <c r="G52" s="1">
        <f>AVERAGE('Four gases_All_result_0'!G52,Sheet1!G52,Sheet2!G52,Sheet3!G52,Sheet4!G52)</f>
        <v>-1</v>
      </c>
      <c r="H52" s="1">
        <f>AVERAGE('Four gases_All_result_0'!H52,Sheet1!H52,Sheet2!H52,Sheet3!H52,Sheet4!H52)</f>
        <v>0.56377864715683279</v>
      </c>
      <c r="I52" s="1">
        <f>AVERAGE('Four gases_All_result_0'!I52,Sheet1!I52,Sheet2!I52,Sheet3!I52,Sheet4!I52)</f>
        <v>1.9714913716493281</v>
      </c>
    </row>
    <row r="53" spans="1:9" hidden="1" x14ac:dyDescent="0.25">
      <c r="A53">
        <v>51</v>
      </c>
      <c r="B53" t="s">
        <v>14</v>
      </c>
      <c r="C53" t="s">
        <v>29</v>
      </c>
      <c r="D53" s="1">
        <f>AVERAGE('Four gases_All_result_0'!D53,Sheet1!D53,Sheet2!D53,Sheet3!D53,Sheet4!D53)</f>
        <v>0.92944448301962557</v>
      </c>
      <c r="E53" s="1">
        <f>AVERAGE('Four gases_All_result_0'!E53,Sheet1!E53,Sheet2!E53,Sheet3!E53,Sheet4!E53)</f>
        <v>0.50912234716711058</v>
      </c>
      <c r="F53" s="1">
        <f>AVERAGE('Four gases_All_result_0'!F53,Sheet1!F53,Sheet2!F53,Sheet3!F53,Sheet4!F53)</f>
        <v>-1</v>
      </c>
      <c r="G53" s="1">
        <f>AVERAGE('Four gases_All_result_0'!G53,Sheet1!G53,Sheet2!G53,Sheet3!G53,Sheet4!G53)</f>
        <v>-1</v>
      </c>
      <c r="H53" s="1">
        <f>AVERAGE('Four gases_All_result_0'!H53,Sheet1!H53,Sheet2!H53,Sheet3!H53,Sheet4!H53)</f>
        <v>0.93623137241309884</v>
      </c>
      <c r="I53" s="1">
        <f>AVERAGE('Four gases_All_result_0'!I53,Sheet1!I53,Sheet2!I53,Sheet3!I53,Sheet4!I53)</f>
        <v>0.48081416878583694</v>
      </c>
    </row>
    <row r="54" spans="1:9" hidden="1" x14ac:dyDescent="0.25">
      <c r="A54">
        <v>52</v>
      </c>
      <c r="B54" t="s">
        <v>14</v>
      </c>
      <c r="C54" t="s">
        <v>30</v>
      </c>
      <c r="D54" s="1">
        <f>AVERAGE('Four gases_All_result_0'!D54,Sheet1!D54,Sheet2!D54,Sheet3!D54,Sheet4!D54)</f>
        <v>0.88833286557554203</v>
      </c>
      <c r="E54" s="1">
        <f>AVERAGE('Four gases_All_result_0'!E54,Sheet1!E54,Sheet2!E54,Sheet3!E54,Sheet4!E54)</f>
        <v>0.79570818721263237</v>
      </c>
      <c r="F54" s="1">
        <f>AVERAGE('Four gases_All_result_0'!F54,Sheet1!F54,Sheet2!F54,Sheet3!F54,Sheet4!F54)</f>
        <v>-1</v>
      </c>
      <c r="G54" s="1">
        <f>AVERAGE('Four gases_All_result_0'!G54,Sheet1!G54,Sheet2!G54,Sheet3!G54,Sheet4!G54)</f>
        <v>-1</v>
      </c>
      <c r="H54" s="1">
        <f>AVERAGE('Four gases_All_result_0'!H54,Sheet1!H54,Sheet2!H54,Sheet3!H54,Sheet4!H54)</f>
        <v>0.90115395093915784</v>
      </c>
      <c r="I54" s="1">
        <f>AVERAGE('Four gases_All_result_0'!I54,Sheet1!I54,Sheet2!I54,Sheet3!I54,Sheet4!I54)</f>
        <v>0.74001062611395718</v>
      </c>
    </row>
    <row r="55" spans="1:9" x14ac:dyDescent="0.25">
      <c r="A55">
        <v>26</v>
      </c>
      <c r="B55" t="s">
        <v>13</v>
      </c>
      <c r="C55" t="s">
        <v>24</v>
      </c>
      <c r="D55" s="1">
        <f>AVERAGE('Four gases_All_result_0'!D28,Sheet1!D28,Sheet2!D28,Sheet3!D28,Sheet4!D28)</f>
        <v>0.94179513480011112</v>
      </c>
      <c r="E55" s="1">
        <f>AVERAGE('Four gases_All_result_0'!E28,Sheet1!E28,Sheet2!E28,Sheet3!E28,Sheet4!E28)</f>
        <v>0.81553493645695774</v>
      </c>
      <c r="F55" s="1">
        <f>AVERAGE('Four gases_All_result_0'!F28,Sheet1!F28,Sheet2!F28,Sheet3!F28,Sheet4!F28)</f>
        <v>0.94612798368412077</v>
      </c>
      <c r="G55" s="1">
        <f>AVERAGE('Four gases_All_result_0'!G28,Sheet1!G28,Sheet2!G28,Sheet3!G28,Sheet4!G28)</f>
        <v>0.72241105926294102</v>
      </c>
      <c r="H55" s="1">
        <f>AVERAGE('Four gases_All_result_0'!H28,Sheet1!H28,Sheet2!H28,Sheet3!H28,Sheet4!H28)</f>
        <v>0.92404906736525272</v>
      </c>
      <c r="I55" s="1">
        <f>AVERAGE('Four gases_All_result_0'!I28,Sheet1!I28,Sheet2!I28,Sheet3!I28,Sheet4!I28)</f>
        <v>0.79136954580787455</v>
      </c>
    </row>
    <row r="56" spans="1:9" hidden="1" x14ac:dyDescent="0.25">
      <c r="A56">
        <v>54</v>
      </c>
      <c r="B56" t="s">
        <v>14</v>
      </c>
      <c r="C56" t="s">
        <v>33</v>
      </c>
      <c r="D56" s="1">
        <f>AVERAGE('Four gases_All_result_0'!D56,Sheet1!D56,Sheet2!D56,Sheet3!D56,Sheet4!D56)</f>
        <v>0.88905140605520372</v>
      </c>
      <c r="E56" s="1">
        <f>AVERAGE('Four gases_All_result_0'!E56,Sheet1!E56,Sheet2!E56,Sheet3!E56,Sheet4!E56)</f>
        <v>0.79038616332174638</v>
      </c>
      <c r="F56" s="1">
        <f>AVERAGE('Four gases_All_result_0'!F56,Sheet1!F56,Sheet2!F56,Sheet3!F56,Sheet4!F56)</f>
        <v>-1</v>
      </c>
      <c r="G56" s="1">
        <f>AVERAGE('Four gases_All_result_0'!G56,Sheet1!G56,Sheet2!G56,Sheet3!G56,Sheet4!G56)</f>
        <v>-1</v>
      </c>
      <c r="H56" s="1">
        <f>AVERAGE('Four gases_All_result_0'!H56,Sheet1!H56,Sheet2!H56,Sheet3!H56,Sheet4!H56)</f>
        <v>0.90135341165058036</v>
      </c>
      <c r="I56" s="1">
        <f>AVERAGE('Four gases_All_result_0'!I56,Sheet1!I56,Sheet2!I56,Sheet3!I56,Sheet4!I56)</f>
        <v>0.73842565280144778</v>
      </c>
    </row>
    <row r="57" spans="1:9" x14ac:dyDescent="0.25">
      <c r="A57">
        <v>27</v>
      </c>
      <c r="B57" t="s">
        <v>14</v>
      </c>
      <c r="C57" t="s">
        <v>24</v>
      </c>
      <c r="D57" s="1">
        <f>AVERAGE('Four gases_All_result_0'!D29,Sheet1!D29,Sheet2!D29,Sheet3!D29,Sheet4!D29)</f>
        <v>0.94179513480011112</v>
      </c>
      <c r="E57" s="1">
        <f>AVERAGE('Four gases_All_result_0'!E29,Sheet1!E29,Sheet2!E29,Sheet3!E29,Sheet4!E29)</f>
        <v>0.81553493645695774</v>
      </c>
      <c r="F57" s="1">
        <f>AVERAGE('Four gases_All_result_0'!F29,Sheet1!F29,Sheet2!F29,Sheet3!F29,Sheet4!F29)</f>
        <v>0.94612798368412077</v>
      </c>
      <c r="G57" s="1">
        <f>AVERAGE('Four gases_All_result_0'!G29,Sheet1!G29,Sheet2!G29,Sheet3!G29,Sheet4!G29)</f>
        <v>0.72241105926294102</v>
      </c>
      <c r="H57" s="1">
        <f>AVERAGE('Four gases_All_result_0'!H29,Sheet1!H29,Sheet2!H29,Sheet3!H29,Sheet4!H29)</f>
        <v>0.93379715653763729</v>
      </c>
      <c r="I57" s="1">
        <f>AVERAGE('Four gases_All_result_0'!I29,Sheet1!I29,Sheet2!I29,Sheet3!I29,Sheet4!I29)</f>
        <v>0.53549003927736571</v>
      </c>
    </row>
  </sheetData>
  <autoFilter ref="A1:J57">
    <filterColumn colId="2">
      <filters>
        <filter val="ETR_separate"/>
        <filter val="ETR_total"/>
        <filter val="LGBM_separate"/>
        <filter val="LGBM_total"/>
      </filters>
    </filterColumn>
    <sortState ref="A18:J57">
      <sortCondition ref="C1:C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Four gases_All_result_0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2022-01-20T14:43:18Z</dcterms:created>
  <dcterms:modified xsi:type="dcterms:W3CDTF">2022-01-21T03:06:04Z</dcterms:modified>
</cp:coreProperties>
</file>