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firstSheet="1" activeTab="6"/>
  </bookViews>
  <sheets>
    <sheet name="Four gases_Total_result_0" sheetId="1" r:id="rId1"/>
    <sheet name="Sheet1" sheetId="2" r:id="rId2"/>
    <sheet name="Sheet2" sheetId="3" r:id="rId3"/>
    <sheet name="Sheet3" sheetId="4" r:id="rId4"/>
    <sheet name="Sheet4" sheetId="5" r:id="rId5"/>
    <sheet name="Sheet6" sheetId="7" r:id="rId6"/>
    <sheet name="Sheet5" sheetId="6" r:id="rId7"/>
  </sheets>
  <definedNames>
    <definedName name="_xlnm._FilterDatabase" localSheetId="6" hidden="1">Sheet5!$A$1:$I$57</definedName>
  </definedNames>
  <calcPr calcId="162913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20" i="6"/>
  <c r="E20" i="6"/>
  <c r="F20" i="6"/>
  <c r="G20" i="6"/>
  <c r="H20" i="6"/>
  <c r="I20" i="6"/>
  <c r="D18" i="6"/>
  <c r="E18" i="6"/>
  <c r="F18" i="6"/>
  <c r="G18" i="6"/>
  <c r="H18" i="6"/>
  <c r="I18" i="6"/>
  <c r="D48" i="6"/>
  <c r="E48" i="6"/>
  <c r="F48" i="6"/>
  <c r="G48" i="6"/>
  <c r="H48" i="6"/>
  <c r="I48" i="6"/>
  <c r="D34" i="6"/>
  <c r="E34" i="6"/>
  <c r="F34" i="6"/>
  <c r="G34" i="6"/>
  <c r="H34" i="6"/>
  <c r="I34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21" i="6"/>
  <c r="E21" i="6"/>
  <c r="F21" i="6"/>
  <c r="G21" i="6"/>
  <c r="H21" i="6"/>
  <c r="I21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19" i="6"/>
  <c r="E19" i="6"/>
  <c r="F19" i="6"/>
  <c r="G19" i="6"/>
  <c r="H19" i="6"/>
  <c r="I19" i="6"/>
  <c r="D42" i="6"/>
  <c r="E42" i="6"/>
  <c r="F42" i="6"/>
  <c r="G42" i="6"/>
  <c r="H42" i="6"/>
  <c r="I42" i="6"/>
  <c r="D43" i="6"/>
  <c r="E43" i="6"/>
  <c r="F43" i="6"/>
  <c r="G43" i="6"/>
  <c r="H43" i="6"/>
  <c r="I43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55" i="6"/>
  <c r="E55" i="6"/>
  <c r="F55" i="6"/>
  <c r="G55" i="6"/>
  <c r="H55" i="6"/>
  <c r="I55" i="6"/>
  <c r="D49" i="6"/>
  <c r="E49" i="6"/>
  <c r="F49" i="6"/>
  <c r="G49" i="6"/>
  <c r="H49" i="6"/>
  <c r="I49" i="6"/>
  <c r="D50" i="6"/>
  <c r="E50" i="6"/>
  <c r="F50" i="6"/>
  <c r="G50" i="6"/>
  <c r="H50" i="6"/>
  <c r="I50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41" i="6"/>
  <c r="E41" i="6"/>
  <c r="F41" i="6"/>
  <c r="G41" i="6"/>
  <c r="H41" i="6"/>
  <c r="I41" i="6"/>
  <c r="D56" i="6"/>
  <c r="E56" i="6"/>
  <c r="F56" i="6"/>
  <c r="G56" i="6"/>
  <c r="H56" i="6"/>
  <c r="I56" i="6"/>
  <c r="D57" i="6"/>
  <c r="E57" i="6"/>
  <c r="F57" i="6"/>
  <c r="G57" i="6"/>
  <c r="H57" i="6"/>
  <c r="I57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<sst xmlns="http://schemas.openxmlformats.org/spreadsheetml/2006/main" count="777" uniqueCount="45">
  <si>
    <t>Gas</t>
  </si>
  <si>
    <t>Model_name</t>
  </si>
  <si>
    <t>CV_r2</t>
  </si>
  <si>
    <t>CV_mse</t>
  </si>
  <si>
    <t>test_r2_total_model</t>
  </si>
  <si>
    <t>test_mse_by_total_model</t>
  </si>
  <si>
    <t>test_r2_separa_model</t>
  </si>
  <si>
    <t>test_mse_separa_model</t>
  </si>
  <si>
    <t>best_param</t>
  </si>
  <si>
    <t>CO2</t>
  </si>
  <si>
    <t>DT_total</t>
  </si>
  <si>
    <t>{'criterion': 'squared_error'}</t>
  </si>
  <si>
    <t>CFCs</t>
  </si>
  <si>
    <t>Methane</t>
  </si>
  <si>
    <t>E&amp;E</t>
  </si>
  <si>
    <t>ADBR_total</t>
  </si>
  <si>
    <t>{'learning_rate': 0.1, 'loss': 'exponential', 'n_estimators': 200}</t>
  </si>
  <si>
    <t>GBR_total</t>
  </si>
  <si>
    <t>{'learning_rate': 0.5, 'n_estimators': 750}</t>
  </si>
  <si>
    <t>BG_total</t>
  </si>
  <si>
    <t>{'n_estimators': 100}</t>
  </si>
  <si>
    <t>ETR_total</t>
  </si>
  <si>
    <t>{'n_estimators': 300}</t>
  </si>
  <si>
    <t>RF_total</t>
  </si>
  <si>
    <t>{'n_estimators': 500}</t>
  </si>
  <si>
    <t>LGBM_total</t>
  </si>
  <si>
    <t>{'learning_rate': 0.1, 'n_estimators': 750, 'num_leaves': 60}</t>
  </si>
  <si>
    <t>DT_separate</t>
  </si>
  <si>
    <t>ADBR_separate</t>
  </si>
  <si>
    <t>{'learning_rate': 0.1, 'loss': 'exponential', 'n_estimators': 100}</t>
  </si>
  <si>
    <t>GBR_separate</t>
  </si>
  <si>
    <t>BG_separate</t>
  </si>
  <si>
    <t>{'n_estimators': 50}</t>
  </si>
  <si>
    <t>ETR_separate</t>
  </si>
  <si>
    <t>{'n_estimators': 750}</t>
  </si>
  <si>
    <t>RF_separate</t>
  </si>
  <si>
    <t>LGBM_separate</t>
  </si>
  <si>
    <t>{'learning_rate': 0.1, 'loss': 'exponential', 'n_estimators': 500}</t>
  </si>
  <si>
    <t>{'learning_rate': 0.1, 'n_estimators': 750}</t>
  </si>
  <si>
    <t>{'learning_rate': 0.1, 'n_estimators': 750, 'num_leaves': 10}</t>
  </si>
  <si>
    <t>{'criterion': 'friedman_mse'}</t>
  </si>
  <si>
    <t>{'learning_rate': 1, 'loss': 'square', 'n_estimators': 100}</t>
  </si>
  <si>
    <t>{'learning_rate': 0.1, 'n_estimators': 750, 'num_leaves': 40}</t>
  </si>
  <si>
    <t>{'learning_rate': 2, 'loss': 'square', 'n_estimators': 100}</t>
  </si>
  <si>
    <t>{'learning_rate': 0.1, 'n_estimators': 750, 'num_leaves': 20}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</si>
</sst>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Only-Vt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test_mse_separa_model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Sheet5!$B$2:$C$57</c:f>
              <c:multiLvlStrCache>
                <c:ptCount val="8"/>
                <c:lvl>
                  <c:pt idx="0">
                    <c:v>ETR_total</c:v>
                  </c:pt>
                  <c:pt idx="1">
                    <c:v>ETR_separate</c:v>
                  </c:pt>
                  <c:pt idx="2">
                    <c:v>ETR_total</c:v>
                  </c:pt>
                  <c:pt idx="3">
                    <c:v>ETR_separate</c:v>
                  </c:pt>
                  <c:pt idx="4">
                    <c:v>ETR_total</c:v>
                  </c:pt>
                  <c:pt idx="5">
                    <c:v>ETR_separate</c:v>
                  </c:pt>
                  <c:pt idx="6">
                    <c:v>ETR_total</c:v>
                  </c:pt>
                  <c:pt idx="7">
                    <c:v>ETR_separate</c:v>
                  </c:pt>
                </c:lvl>
                <c:lvl>
                  <c:pt idx="0">
                    <c:v>CFCs</c:v>
                  </c:pt>
                  <c:pt idx="1">
                    <c:v>CFCs</c:v>
                  </c:pt>
                  <c:pt idx="2">
                    <c:v>CO2</c:v>
                  </c:pt>
                  <c:pt idx="3">
                    <c:v>CO2</c:v>
                  </c:pt>
                  <c:pt idx="4">
                    <c:v>E&amp;E</c:v>
                  </c:pt>
                  <c:pt idx="5">
                    <c:v>E&amp;E</c:v>
                  </c:pt>
                  <c:pt idx="6">
                    <c:v>Methane</c:v>
                  </c:pt>
                  <c:pt idx="7">
                    <c:v>Methane</c:v>
                  </c:pt>
                </c:lvl>
              </c:multiLvlStrCache>
            </c:multiLvlStrRef>
          </c:cat>
          <c:val>
            <c:numRef>
              <c:f>Sheet5!$I$2:$I$57</c:f>
              <c:numCache>
                <c:formatCode>0.00</c:formatCode>
                <c:ptCount val="8"/>
                <c:pt idx="0">
                  <c:v>0.9221062837913695</c:v>
                </c:pt>
                <c:pt idx="1">
                  <c:v>1.2008489319873759</c:v>
                </c:pt>
                <c:pt idx="2">
                  <c:v>1.0562805639514696</c:v>
                </c:pt>
                <c:pt idx="3">
                  <c:v>1.056664402065784</c:v>
                </c:pt>
                <c:pt idx="4">
                  <c:v>0.67383100957963959</c:v>
                </c:pt>
                <c:pt idx="5">
                  <c:v>0.74220141773752901</c:v>
                </c:pt>
                <c:pt idx="6">
                  <c:v>0.98032898774835642</c:v>
                </c:pt>
                <c:pt idx="7">
                  <c:v>0.98595438817888081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497-9FF9-554619EC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23056"/>
        <c:axId val="573725552"/>
      </c:barChart>
      <c:catAx>
        <c:axId val="5737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5552"/>
        <c:crosses val="autoZero"/>
        <c:auto val="1"/>
        <c:lblAlgn val="ctr"/>
        <c:lblOffset val="100"/>
        <c:noMultiLvlLbl val="0"/>
      </c:catAx>
      <c:valAx>
        <c:axId val="573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20</xdr:row>
      <xdr:rowOff>38100</xdr:rowOff>
    </xdr:from>
    <xdr:to>
      <xdr:col>18</xdr:col>
      <xdr:colOff>142875</xdr:colOff>
      <xdr:row>66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/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0.86455087481906601</v>
      </c>
      <c r="E2">
        <v>1.8980358663343699</v>
      </c>
      <c r="F2">
        <v>0.87948501766791098</v>
      </c>
      <c r="G2">
        <v>1.73095781782397</v>
      </c>
      <c r="H2">
        <v>0.89482808654836499</v>
      </c>
      <c r="I2">
        <v>1.80125782449214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0.86455087481906601</v>
      </c>
      <c r="E3">
        <v>1.8980358663343699</v>
      </c>
      <c r="F3">
        <v>0.87948501766791098</v>
      </c>
      <c r="G3">
        <v>1.73095781782397</v>
      </c>
      <c r="H3">
        <v>0.75544838525908498</v>
      </c>
      <c r="I3">
        <v>3.1387093475530898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0.86455087481906601</v>
      </c>
      <c r="E4">
        <v>1.8980358663343699</v>
      </c>
      <c r="F4">
        <v>0.87948501766791098</v>
      </c>
      <c r="G4">
        <v>1.73095781782397</v>
      </c>
      <c r="H4">
        <v>0.84922807896406205</v>
      </c>
      <c r="I4">
        <v>1.6194041545975899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0.86455087481906601</v>
      </c>
      <c r="E5">
        <v>1.8980358663343699</v>
      </c>
      <c r="F5">
        <v>0.87948501766791098</v>
      </c>
      <c r="G5">
        <v>1.73095781782397</v>
      </c>
      <c r="H5">
        <v>0.82056188039501798</v>
      </c>
      <c r="I5">
        <v>1.44086987943482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0.70223036358437196</v>
      </c>
      <c r="E6">
        <v>4.1653926916856996</v>
      </c>
      <c r="F6">
        <v>0.518379456234762</v>
      </c>
      <c r="G6">
        <v>4.4784540228639003</v>
      </c>
      <c r="H6">
        <v>0.65569399105206305</v>
      </c>
      <c r="I6">
        <v>3.5528294429939198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0.70223036358437196</v>
      </c>
      <c r="E7">
        <v>4.1653926916856996</v>
      </c>
      <c r="F7">
        <v>0.518379456234762</v>
      </c>
      <c r="G7">
        <v>4.4784540228639003</v>
      </c>
      <c r="H7">
        <v>0.42071715167674401</v>
      </c>
      <c r="I7">
        <v>2.75723493622908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0.70223036358437196</v>
      </c>
      <c r="E8">
        <v>4.1653926916856996</v>
      </c>
      <c r="F8">
        <v>0.518379456234762</v>
      </c>
      <c r="G8">
        <v>4.4784540228639003</v>
      </c>
      <c r="H8">
        <v>0.31134885345338398</v>
      </c>
      <c r="I8">
        <v>6.36321657227312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0.70223036358437196</v>
      </c>
      <c r="E9">
        <v>4.1653926916856996</v>
      </c>
      <c r="F9">
        <v>0.518379456234762</v>
      </c>
      <c r="G9">
        <v>4.4784540228639003</v>
      </c>
      <c r="H9">
        <v>-0.196383115249818</v>
      </c>
      <c r="I9">
        <v>4.5785223100723504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0.93053949707371197</v>
      </c>
      <c r="E10">
        <v>0.98460650131639804</v>
      </c>
      <c r="F10">
        <v>0.91844087462381796</v>
      </c>
      <c r="G10">
        <v>1.1368553097457099</v>
      </c>
      <c r="H10">
        <v>0.95027556871013297</v>
      </c>
      <c r="I10">
        <v>0.79538115912579399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0.93053949707371197</v>
      </c>
      <c r="E11">
        <v>0.98460650131639804</v>
      </c>
      <c r="F11">
        <v>0.91844087462381796</v>
      </c>
      <c r="G11">
        <v>1.1368553097457099</v>
      </c>
      <c r="H11">
        <v>0.95532436021196998</v>
      </c>
      <c r="I11">
        <v>0.55893572061390395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0.93053949707371197</v>
      </c>
      <c r="E12">
        <v>0.98460650131639804</v>
      </c>
      <c r="F12">
        <v>0.91844087462381796</v>
      </c>
      <c r="G12">
        <v>1.1368553097457099</v>
      </c>
      <c r="H12">
        <v>0.82094737307482701</v>
      </c>
      <c r="I12">
        <v>2.0697295644297999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0.93053949707371197</v>
      </c>
      <c r="E13">
        <v>0.98460650131639804</v>
      </c>
      <c r="F13">
        <v>0.91844087462381796</v>
      </c>
      <c r="G13">
        <v>1.1368553097457099</v>
      </c>
      <c r="H13">
        <v>0.92564355707397805</v>
      </c>
      <c r="I13">
        <v>0.58280443741191801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0.91772356643915998</v>
      </c>
      <c r="E14">
        <v>1.1560959345158</v>
      </c>
      <c r="F14">
        <v>0.92547759966232901</v>
      </c>
      <c r="G14">
        <v>0.97576228218326599</v>
      </c>
      <c r="H14">
        <v>0.93485381088678199</v>
      </c>
      <c r="I14">
        <v>1.0287355186009199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0.91772356643915998</v>
      </c>
      <c r="E15">
        <v>1.1560959345158</v>
      </c>
      <c r="F15">
        <v>0.92547759966232901</v>
      </c>
      <c r="G15">
        <v>0.97576228218326599</v>
      </c>
      <c r="H15">
        <v>0.84809125631115201</v>
      </c>
      <c r="I15">
        <v>1.7403573363805001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0.91772356643915998</v>
      </c>
      <c r="E16">
        <v>1.1560959345158</v>
      </c>
      <c r="F16">
        <v>0.92547759966232901</v>
      </c>
      <c r="G16">
        <v>0.97576228218326599</v>
      </c>
      <c r="H16">
        <v>0.91543421609500997</v>
      </c>
      <c r="I16">
        <v>0.78923342793275797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0.91772356643915998</v>
      </c>
      <c r="E17">
        <v>1.1560959345158</v>
      </c>
      <c r="F17">
        <v>0.92547759966232901</v>
      </c>
      <c r="G17">
        <v>0.97576228218326599</v>
      </c>
      <c r="H17">
        <v>0.86034154358917103</v>
      </c>
      <c r="I17">
        <v>1.05569992942858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0.92585658788518699</v>
      </c>
      <c r="E18">
        <v>1.0462175782576</v>
      </c>
      <c r="F18">
        <v>0.92651893786734596</v>
      </c>
      <c r="G18">
        <v>0.93948679482981601</v>
      </c>
      <c r="H18">
        <v>0.93552014663448702</v>
      </c>
      <c r="I18">
        <v>0.98850143562721804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0.92585658788518699</v>
      </c>
      <c r="E19">
        <v>1.0462175782576</v>
      </c>
      <c r="F19">
        <v>0.92651893786734596</v>
      </c>
      <c r="G19">
        <v>0.93948679482981601</v>
      </c>
      <c r="H19">
        <v>0.90468170358150701</v>
      </c>
      <c r="I19">
        <v>0.87011247612530196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0.92585658788518699</v>
      </c>
      <c r="E20">
        <v>1.0462175782576</v>
      </c>
      <c r="F20">
        <v>0.92651893786734596</v>
      </c>
      <c r="G20">
        <v>0.93948679482981601</v>
      </c>
      <c r="H20">
        <v>0.90996146734099004</v>
      </c>
      <c r="I20">
        <v>0.855338579634637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0.92585658788518699</v>
      </c>
      <c r="E21">
        <v>1.0462175782576</v>
      </c>
      <c r="F21">
        <v>0.92651893786734596</v>
      </c>
      <c r="G21">
        <v>0.93948679482981601</v>
      </c>
      <c r="H21">
        <v>0.87544359335027899</v>
      </c>
      <c r="I21">
        <v>0.92162897668110499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0.91833928207415605</v>
      </c>
      <c r="E22">
        <v>1.14739214118348</v>
      </c>
      <c r="F22">
        <v>0.92479715742332502</v>
      </c>
      <c r="G22">
        <v>0.98632501353590096</v>
      </c>
      <c r="H22">
        <v>0.93401556528158003</v>
      </c>
      <c r="I22">
        <v>1.044010146809</v>
      </c>
      <c r="J22" t="s">
        <v>24</v>
      </c>
    </row>
    <row r="23" spans="1:10" x14ac:dyDescent="0.25">
      <c r="A23">
        <v>21</v>
      </c>
      <c r="B23" t="s">
        <v>12</v>
      </c>
      <c r="C23" t="s">
        <v>23</v>
      </c>
      <c r="D23">
        <v>0.91833928207415605</v>
      </c>
      <c r="E23">
        <v>1.14739214118348</v>
      </c>
      <c r="F23">
        <v>0.92479715742332502</v>
      </c>
      <c r="G23">
        <v>0.98632501353590096</v>
      </c>
      <c r="H23">
        <v>0.84813773212420196</v>
      </c>
      <c r="I23">
        <v>1.7627137593935001</v>
      </c>
      <c r="J23" t="s">
        <v>24</v>
      </c>
    </row>
    <row r="24" spans="1:10" x14ac:dyDescent="0.25">
      <c r="A24">
        <v>22</v>
      </c>
      <c r="B24" t="s">
        <v>13</v>
      </c>
      <c r="C24" t="s">
        <v>23</v>
      </c>
      <c r="D24">
        <v>0.91833928207415605</v>
      </c>
      <c r="E24">
        <v>1.14739214118348</v>
      </c>
      <c r="F24">
        <v>0.92479715742332502</v>
      </c>
      <c r="G24">
        <v>0.98632501353590096</v>
      </c>
      <c r="H24">
        <v>0.91554879970814296</v>
      </c>
      <c r="I24">
        <v>0.78863446087767997</v>
      </c>
      <c r="J24" t="s">
        <v>24</v>
      </c>
    </row>
    <row r="25" spans="1:10" x14ac:dyDescent="0.25">
      <c r="A25">
        <v>23</v>
      </c>
      <c r="B25" t="s">
        <v>14</v>
      </c>
      <c r="C25" t="s">
        <v>23</v>
      </c>
      <c r="D25">
        <v>0.91833928207415605</v>
      </c>
      <c r="E25">
        <v>1.14739214118348</v>
      </c>
      <c r="F25">
        <v>0.92479715742332502</v>
      </c>
      <c r="G25">
        <v>0.98632501353590096</v>
      </c>
      <c r="H25">
        <v>0.85826118282417596</v>
      </c>
      <c r="I25">
        <v>1.06910469437386</v>
      </c>
      <c r="J25" t="s">
        <v>24</v>
      </c>
    </row>
    <row r="26" spans="1:10" x14ac:dyDescent="0.25">
      <c r="A26">
        <v>24</v>
      </c>
      <c r="B26" t="s">
        <v>9</v>
      </c>
      <c r="C26" t="s">
        <v>25</v>
      </c>
      <c r="D26">
        <v>0.93557050833667799</v>
      </c>
      <c r="E26">
        <v>0.90946244589311798</v>
      </c>
      <c r="F26">
        <v>0.94609170431529799</v>
      </c>
      <c r="G26">
        <v>0.73310027028120195</v>
      </c>
      <c r="H26">
        <v>0.95920728944169498</v>
      </c>
      <c r="I26">
        <v>0.66648475120545403</v>
      </c>
      <c r="J26" t="s">
        <v>26</v>
      </c>
    </row>
    <row r="27" spans="1:10" x14ac:dyDescent="0.25">
      <c r="A27">
        <v>25</v>
      </c>
      <c r="B27" t="s">
        <v>12</v>
      </c>
      <c r="C27" t="s">
        <v>25</v>
      </c>
      <c r="D27">
        <v>0.93557050833667799</v>
      </c>
      <c r="E27">
        <v>0.90946244589311798</v>
      </c>
      <c r="F27">
        <v>0.94609170431529799</v>
      </c>
      <c r="G27">
        <v>0.73310027028120195</v>
      </c>
      <c r="H27">
        <v>0.92352784220670503</v>
      </c>
      <c r="I27">
        <v>0.874240807617367</v>
      </c>
      <c r="J27" t="s">
        <v>26</v>
      </c>
    </row>
    <row r="28" spans="1:10" x14ac:dyDescent="0.25">
      <c r="A28">
        <v>26</v>
      </c>
      <c r="B28" t="s">
        <v>13</v>
      </c>
      <c r="C28" t="s">
        <v>25</v>
      </c>
      <c r="D28">
        <v>0.93557050833667799</v>
      </c>
      <c r="E28">
        <v>0.90946244589311798</v>
      </c>
      <c r="F28">
        <v>0.94609170431529799</v>
      </c>
      <c r="G28">
        <v>0.73310027028120195</v>
      </c>
      <c r="H28">
        <v>0.92094900021734205</v>
      </c>
      <c r="I28">
        <v>0.80535147446573396</v>
      </c>
      <c r="J28" t="s">
        <v>26</v>
      </c>
    </row>
    <row r="29" spans="1:10" x14ac:dyDescent="0.25">
      <c r="A29">
        <v>27</v>
      </c>
      <c r="B29" t="s">
        <v>14</v>
      </c>
      <c r="C29" t="s">
        <v>25</v>
      </c>
      <c r="D29">
        <v>0.93557050833667799</v>
      </c>
      <c r="E29">
        <v>0.90946244589311798</v>
      </c>
      <c r="F29">
        <v>0.94609170431529799</v>
      </c>
      <c r="G29">
        <v>0.73310027028120195</v>
      </c>
      <c r="H29">
        <v>0.881986972460573</v>
      </c>
      <c r="I29">
        <v>0.85298458628710805</v>
      </c>
      <c r="J29" t="s">
        <v>26</v>
      </c>
    </row>
    <row r="30" spans="1:10" x14ac:dyDescent="0.25">
      <c r="A30">
        <v>28</v>
      </c>
      <c r="B30" t="s">
        <v>9</v>
      </c>
      <c r="C30" t="s">
        <v>27</v>
      </c>
      <c r="D30">
        <v>0.88597152192820405</v>
      </c>
      <c r="E30">
        <v>1.79766267083874</v>
      </c>
      <c r="F30">
        <v>-1</v>
      </c>
      <c r="G30">
        <v>-1</v>
      </c>
      <c r="H30">
        <v>0.90164585428459898</v>
      </c>
      <c r="I30">
        <v>1.6348175317184901</v>
      </c>
      <c r="J30" t="s">
        <v>11</v>
      </c>
    </row>
    <row r="31" spans="1:10" x14ac:dyDescent="0.25">
      <c r="A31">
        <v>29</v>
      </c>
      <c r="B31" t="s">
        <v>9</v>
      </c>
      <c r="C31" t="s">
        <v>28</v>
      </c>
      <c r="D31">
        <v>0.84152868681331505</v>
      </c>
      <c r="E31">
        <v>2.4877164985359199</v>
      </c>
      <c r="F31">
        <v>-1</v>
      </c>
      <c r="G31">
        <v>-1</v>
      </c>
      <c r="H31">
        <v>0.78202024727211195</v>
      </c>
      <c r="I31">
        <v>2.6347599538412201</v>
      </c>
      <c r="J31" t="s">
        <v>29</v>
      </c>
    </row>
    <row r="32" spans="1:10" x14ac:dyDescent="0.25">
      <c r="A32">
        <v>30</v>
      </c>
      <c r="B32" t="s">
        <v>9</v>
      </c>
      <c r="C32" t="s">
        <v>30</v>
      </c>
      <c r="D32">
        <v>0.93588084664492499</v>
      </c>
      <c r="E32">
        <v>1.0067983880792399</v>
      </c>
      <c r="F32">
        <v>-1</v>
      </c>
      <c r="G32">
        <v>-1</v>
      </c>
      <c r="H32">
        <v>0.94893554298685401</v>
      </c>
      <c r="I32">
        <v>0.87963510445871296</v>
      </c>
      <c r="J32" t="s">
        <v>18</v>
      </c>
    </row>
    <row r="33" spans="1:10" x14ac:dyDescent="0.25">
      <c r="A33">
        <v>31</v>
      </c>
      <c r="B33" t="s">
        <v>9</v>
      </c>
      <c r="C33" t="s">
        <v>31</v>
      </c>
      <c r="D33">
        <v>0.93130897833528603</v>
      </c>
      <c r="E33">
        <v>1.08928081810725</v>
      </c>
      <c r="F33">
        <v>-1</v>
      </c>
      <c r="G33">
        <v>-1</v>
      </c>
      <c r="H33">
        <v>0.93443321618160702</v>
      </c>
      <c r="I33">
        <v>1.03390795715314</v>
      </c>
      <c r="J33" t="s">
        <v>32</v>
      </c>
    </row>
    <row r="34" spans="1:10" x14ac:dyDescent="0.25">
      <c r="A34">
        <v>32</v>
      </c>
      <c r="B34" t="s">
        <v>9</v>
      </c>
      <c r="C34" t="s">
        <v>33</v>
      </c>
      <c r="D34">
        <v>0.93404776013635704</v>
      </c>
      <c r="E34">
        <v>1.0489720542413401</v>
      </c>
      <c r="F34">
        <v>-1</v>
      </c>
      <c r="G34">
        <v>-1</v>
      </c>
      <c r="H34">
        <v>0.93511669708870504</v>
      </c>
      <c r="I34">
        <v>0.99598910779917005</v>
      </c>
      <c r="J34" t="s">
        <v>34</v>
      </c>
    </row>
    <row r="35" spans="1:10" x14ac:dyDescent="0.25">
      <c r="A35">
        <v>33</v>
      </c>
      <c r="B35" t="s">
        <v>9</v>
      </c>
      <c r="C35" t="s">
        <v>35</v>
      </c>
      <c r="D35">
        <v>0.93289762125400899</v>
      </c>
      <c r="E35">
        <v>1.06555530894424</v>
      </c>
      <c r="F35">
        <v>-1</v>
      </c>
      <c r="G35">
        <v>-1</v>
      </c>
      <c r="H35">
        <v>0.93456998122920298</v>
      </c>
      <c r="I35">
        <v>1.03243896752813</v>
      </c>
      <c r="J35" t="s">
        <v>34</v>
      </c>
    </row>
    <row r="36" spans="1:10" x14ac:dyDescent="0.25">
      <c r="A36">
        <v>34</v>
      </c>
      <c r="B36" t="s">
        <v>9</v>
      </c>
      <c r="C36" t="s">
        <v>36</v>
      </c>
      <c r="D36">
        <v>0.93972557572402604</v>
      </c>
      <c r="E36">
        <v>0.95909981034102099</v>
      </c>
      <c r="F36">
        <v>-1</v>
      </c>
      <c r="G36">
        <v>-1</v>
      </c>
      <c r="H36">
        <v>0.95209764792587304</v>
      </c>
      <c r="I36">
        <v>0.77424660695078495</v>
      </c>
      <c r="J36" t="s">
        <v>26</v>
      </c>
    </row>
    <row r="37" spans="1:10" x14ac:dyDescent="0.25">
      <c r="A37">
        <v>35</v>
      </c>
      <c r="B37" t="s">
        <v>12</v>
      </c>
      <c r="C37" t="s">
        <v>27</v>
      </c>
      <c r="D37">
        <v>0.73706066772280499</v>
      </c>
      <c r="E37">
        <v>3.1449533642706902</v>
      </c>
      <c r="F37">
        <v>-1</v>
      </c>
      <c r="G37">
        <v>-1</v>
      </c>
      <c r="H37">
        <v>0.81209990338649396</v>
      </c>
      <c r="I37">
        <v>2.6799463225467601</v>
      </c>
      <c r="J37" t="s">
        <v>11</v>
      </c>
    </row>
    <row r="38" spans="1:10" x14ac:dyDescent="0.25">
      <c r="A38">
        <v>36</v>
      </c>
      <c r="B38" t="s">
        <v>12</v>
      </c>
      <c r="C38" t="s">
        <v>28</v>
      </c>
      <c r="D38">
        <v>0.528101447713761</v>
      </c>
      <c r="E38">
        <v>3.53819459997051</v>
      </c>
      <c r="F38">
        <v>-1</v>
      </c>
      <c r="G38">
        <v>-1</v>
      </c>
      <c r="H38">
        <v>0.84810027455409798</v>
      </c>
      <c r="I38">
        <v>1.74871699554958</v>
      </c>
      <c r="J38" t="s">
        <v>37</v>
      </c>
    </row>
    <row r="39" spans="1:10" x14ac:dyDescent="0.25">
      <c r="A39">
        <v>37</v>
      </c>
      <c r="B39" t="s">
        <v>12</v>
      </c>
      <c r="C39" t="s">
        <v>30</v>
      </c>
      <c r="D39">
        <v>0.80163217366952799</v>
      </c>
      <c r="E39">
        <v>2.2057393899917899</v>
      </c>
      <c r="F39">
        <v>-1</v>
      </c>
      <c r="G39">
        <v>-1</v>
      </c>
      <c r="H39">
        <v>0.92111411114193897</v>
      </c>
      <c r="I39">
        <v>1.0436759912040301</v>
      </c>
      <c r="J39" t="s">
        <v>38</v>
      </c>
    </row>
    <row r="40" spans="1:10" x14ac:dyDescent="0.25">
      <c r="A40">
        <v>38</v>
      </c>
      <c r="B40" t="s">
        <v>12</v>
      </c>
      <c r="C40" t="s">
        <v>31</v>
      </c>
      <c r="D40">
        <v>0.73754539776594596</v>
      </c>
      <c r="E40">
        <v>2.6546490457355398</v>
      </c>
      <c r="F40">
        <v>-1</v>
      </c>
      <c r="G40">
        <v>-1</v>
      </c>
      <c r="H40">
        <v>0.84086950450438103</v>
      </c>
      <c r="I40">
        <v>2.21278366922231</v>
      </c>
      <c r="J40" t="s">
        <v>20</v>
      </c>
    </row>
    <row r="41" spans="1:10" x14ac:dyDescent="0.25">
      <c r="A41">
        <v>39</v>
      </c>
      <c r="B41" t="s">
        <v>12</v>
      </c>
      <c r="C41" t="s">
        <v>33</v>
      </c>
      <c r="D41">
        <v>0.81467470917106</v>
      </c>
      <c r="E41">
        <v>1.73380431975831</v>
      </c>
      <c r="F41">
        <v>-1</v>
      </c>
      <c r="G41">
        <v>-1</v>
      </c>
      <c r="H41">
        <v>0.91145093527415</v>
      </c>
      <c r="I41">
        <v>1.1353805905347201</v>
      </c>
      <c r="J41" t="s">
        <v>34</v>
      </c>
    </row>
    <row r="42" spans="1:10" x14ac:dyDescent="0.25">
      <c r="A42">
        <v>40</v>
      </c>
      <c r="B42" t="s">
        <v>12</v>
      </c>
      <c r="C42" t="s">
        <v>35</v>
      </c>
      <c r="D42">
        <v>0.73627854489387801</v>
      </c>
      <c r="E42">
        <v>2.6680648876241602</v>
      </c>
      <c r="F42">
        <v>-1</v>
      </c>
      <c r="G42">
        <v>-1</v>
      </c>
      <c r="H42">
        <v>0.84083954034542396</v>
      </c>
      <c r="I42">
        <v>2.21624420155982</v>
      </c>
      <c r="J42" t="s">
        <v>20</v>
      </c>
    </row>
    <row r="43" spans="1:10" x14ac:dyDescent="0.25">
      <c r="A43">
        <v>41</v>
      </c>
      <c r="B43" t="s">
        <v>12</v>
      </c>
      <c r="C43" t="s">
        <v>36</v>
      </c>
      <c r="D43">
        <v>0.82345306805528995</v>
      </c>
      <c r="E43">
        <v>1.24847868727523</v>
      </c>
      <c r="F43">
        <v>-1</v>
      </c>
      <c r="G43">
        <v>-1</v>
      </c>
      <c r="H43">
        <v>0.95250444153384395</v>
      </c>
      <c r="I43">
        <v>0.60368230294756997</v>
      </c>
      <c r="J43" t="s">
        <v>39</v>
      </c>
    </row>
    <row r="44" spans="1:10" x14ac:dyDescent="0.25">
      <c r="A44">
        <v>42</v>
      </c>
      <c r="B44" t="s">
        <v>13</v>
      </c>
      <c r="C44" t="s">
        <v>27</v>
      </c>
      <c r="D44">
        <v>0.82538185631932603</v>
      </c>
      <c r="E44">
        <v>2.2086594819417602</v>
      </c>
      <c r="F44">
        <v>-1</v>
      </c>
      <c r="G44">
        <v>-1</v>
      </c>
      <c r="H44">
        <v>0.86331349721041195</v>
      </c>
      <c r="I44">
        <v>1.4548794449109099</v>
      </c>
      <c r="J44" t="s">
        <v>40</v>
      </c>
    </row>
    <row r="45" spans="1:10" x14ac:dyDescent="0.25">
      <c r="A45">
        <v>43</v>
      </c>
      <c r="B45" t="s">
        <v>13</v>
      </c>
      <c r="C45" t="s">
        <v>28</v>
      </c>
      <c r="D45">
        <v>0.827466124210677</v>
      </c>
      <c r="E45">
        <v>2.2273847139112899</v>
      </c>
      <c r="F45">
        <v>-1</v>
      </c>
      <c r="G45">
        <v>-1</v>
      </c>
      <c r="H45">
        <v>0.75275674007576598</v>
      </c>
      <c r="I45">
        <v>2.1166059309224701</v>
      </c>
      <c r="J45" t="s">
        <v>41</v>
      </c>
    </row>
    <row r="46" spans="1:10" x14ac:dyDescent="0.25">
      <c r="A46">
        <v>44</v>
      </c>
      <c r="B46" t="s">
        <v>13</v>
      </c>
      <c r="C46" t="s">
        <v>30</v>
      </c>
      <c r="D46">
        <v>0.90860396217432904</v>
      </c>
      <c r="E46">
        <v>1.1981743899252899</v>
      </c>
      <c r="F46">
        <v>-1</v>
      </c>
      <c r="G46">
        <v>-1</v>
      </c>
      <c r="H46">
        <v>0.88894464985377197</v>
      </c>
      <c r="I46">
        <v>1.0937475059710999</v>
      </c>
      <c r="J46" t="s">
        <v>18</v>
      </c>
    </row>
    <row r="47" spans="1:10" x14ac:dyDescent="0.25">
      <c r="A47">
        <v>45</v>
      </c>
      <c r="B47" t="s">
        <v>13</v>
      </c>
      <c r="C47" t="s">
        <v>31</v>
      </c>
      <c r="D47">
        <v>0.90457939730702197</v>
      </c>
      <c r="E47">
        <v>1.22597268795151</v>
      </c>
      <c r="F47">
        <v>-1</v>
      </c>
      <c r="G47">
        <v>-1</v>
      </c>
      <c r="H47">
        <v>0.91458577927095697</v>
      </c>
      <c r="I47">
        <v>0.79812984368079398</v>
      </c>
      <c r="J47" t="s">
        <v>20</v>
      </c>
    </row>
    <row r="48" spans="1:10" x14ac:dyDescent="0.25">
      <c r="A48">
        <v>46</v>
      </c>
      <c r="B48" t="s">
        <v>13</v>
      </c>
      <c r="C48" t="s">
        <v>33</v>
      </c>
      <c r="D48">
        <v>0.91732170418305903</v>
      </c>
      <c r="E48">
        <v>1.06772177417565</v>
      </c>
      <c r="F48">
        <v>-1</v>
      </c>
      <c r="G48">
        <v>-1</v>
      </c>
      <c r="H48">
        <v>0.90770106270141704</v>
      </c>
      <c r="I48">
        <v>0.85584320857223695</v>
      </c>
      <c r="J48" t="s">
        <v>22</v>
      </c>
    </row>
    <row r="49" spans="1:10" x14ac:dyDescent="0.25">
      <c r="A49">
        <v>47</v>
      </c>
      <c r="B49" t="s">
        <v>13</v>
      </c>
      <c r="C49" t="s">
        <v>35</v>
      </c>
      <c r="D49">
        <v>0.90454495154325198</v>
      </c>
      <c r="E49">
        <v>1.2247223470285999</v>
      </c>
      <c r="F49">
        <v>-1</v>
      </c>
      <c r="G49">
        <v>-1</v>
      </c>
      <c r="H49">
        <v>0.914610437367675</v>
      </c>
      <c r="I49">
        <v>0.79767021473515298</v>
      </c>
      <c r="J49" t="s">
        <v>20</v>
      </c>
    </row>
    <row r="50" spans="1:10" x14ac:dyDescent="0.25">
      <c r="A50">
        <v>48</v>
      </c>
      <c r="B50" t="s">
        <v>13</v>
      </c>
      <c r="C50" t="s">
        <v>36</v>
      </c>
      <c r="D50">
        <v>0.91465744547182304</v>
      </c>
      <c r="E50">
        <v>1.0936523759797401</v>
      </c>
      <c r="F50">
        <v>-1</v>
      </c>
      <c r="G50">
        <v>-1</v>
      </c>
      <c r="H50">
        <v>0.92088293196229598</v>
      </c>
      <c r="I50">
        <v>0.75755369641827897</v>
      </c>
      <c r="J50" t="s">
        <v>42</v>
      </c>
    </row>
    <row r="51" spans="1:10" x14ac:dyDescent="0.25">
      <c r="A51">
        <v>49</v>
      </c>
      <c r="B51" t="s">
        <v>14</v>
      </c>
      <c r="C51" t="s">
        <v>27</v>
      </c>
      <c r="D51">
        <v>0.84631542630297896</v>
      </c>
      <c r="E51">
        <v>1.04002603446481</v>
      </c>
      <c r="F51">
        <v>-1</v>
      </c>
      <c r="G51">
        <v>-1</v>
      </c>
      <c r="H51">
        <v>0.81831406004838203</v>
      </c>
      <c r="I51">
        <v>1.4778007393852599</v>
      </c>
      <c r="J51" t="s">
        <v>11</v>
      </c>
    </row>
    <row r="52" spans="1:10" x14ac:dyDescent="0.25">
      <c r="A52">
        <v>50</v>
      </c>
      <c r="B52" t="s">
        <v>14</v>
      </c>
      <c r="C52" t="s">
        <v>28</v>
      </c>
      <c r="D52">
        <v>0.747545386569481</v>
      </c>
      <c r="E52">
        <v>1.7290413796227599</v>
      </c>
      <c r="F52">
        <v>-1</v>
      </c>
      <c r="G52">
        <v>-1</v>
      </c>
      <c r="H52">
        <v>0.55957799345878101</v>
      </c>
      <c r="I52">
        <v>2.0612244214806501</v>
      </c>
      <c r="J52" t="s">
        <v>43</v>
      </c>
    </row>
    <row r="53" spans="1:10" x14ac:dyDescent="0.25">
      <c r="A53">
        <v>51</v>
      </c>
      <c r="B53" t="s">
        <v>14</v>
      </c>
      <c r="C53" t="s">
        <v>30</v>
      </c>
      <c r="D53">
        <v>0.93666516092058605</v>
      </c>
      <c r="E53">
        <v>0.42677158925464198</v>
      </c>
      <c r="F53">
        <v>-1</v>
      </c>
      <c r="G53">
        <v>-1</v>
      </c>
      <c r="H53">
        <v>0.87810750794249803</v>
      </c>
      <c r="I53">
        <v>0.892971082067889</v>
      </c>
      <c r="J53" t="s">
        <v>38</v>
      </c>
    </row>
    <row r="54" spans="1:10" x14ac:dyDescent="0.25">
      <c r="A54">
        <v>52</v>
      </c>
      <c r="B54" t="s">
        <v>14</v>
      </c>
      <c r="C54" t="s">
        <v>31</v>
      </c>
      <c r="D54">
        <v>0.90124251427047197</v>
      </c>
      <c r="E54">
        <v>0.67722875409358596</v>
      </c>
      <c r="F54">
        <v>-1</v>
      </c>
      <c r="G54">
        <v>-1</v>
      </c>
      <c r="H54">
        <v>0.846890154112939</v>
      </c>
      <c r="I54">
        <v>1.1392353943659901</v>
      </c>
      <c r="J54" t="s">
        <v>20</v>
      </c>
    </row>
    <row r="55" spans="1:10" x14ac:dyDescent="0.25">
      <c r="A55">
        <v>53</v>
      </c>
      <c r="B55" t="s">
        <v>14</v>
      </c>
      <c r="C55" t="s">
        <v>33</v>
      </c>
      <c r="D55">
        <v>0.89555808558470196</v>
      </c>
      <c r="E55">
        <v>0.70802773188657298</v>
      </c>
      <c r="F55">
        <v>-1</v>
      </c>
      <c r="G55">
        <v>-1</v>
      </c>
      <c r="H55">
        <v>0.86592297668771001</v>
      </c>
      <c r="I55">
        <v>0.97903060960881705</v>
      </c>
      <c r="J55" t="s">
        <v>22</v>
      </c>
    </row>
    <row r="56" spans="1:10" x14ac:dyDescent="0.25">
      <c r="A56">
        <v>54</v>
      </c>
      <c r="B56" t="s">
        <v>14</v>
      </c>
      <c r="C56" t="s">
        <v>35</v>
      </c>
      <c r="D56">
        <v>0.90233277558337599</v>
      </c>
      <c r="E56">
        <v>0.670063426897748</v>
      </c>
      <c r="F56">
        <v>-1</v>
      </c>
      <c r="G56">
        <v>-1</v>
      </c>
      <c r="H56">
        <v>0.84965345121671598</v>
      </c>
      <c r="I56">
        <v>1.11186210859723</v>
      </c>
      <c r="J56" t="s">
        <v>34</v>
      </c>
    </row>
    <row r="57" spans="1:10" x14ac:dyDescent="0.25">
      <c r="A57">
        <v>55</v>
      </c>
      <c r="B57" t="s">
        <v>14</v>
      </c>
      <c r="C57" t="s">
        <v>36</v>
      </c>
      <c r="D57">
        <v>0.935726108920797</v>
      </c>
      <c r="E57">
        <v>0.44460553692983201</v>
      </c>
      <c r="F57">
        <v>-1</v>
      </c>
      <c r="G57">
        <v>-1</v>
      </c>
      <c r="H57">
        <v>0.88221498751802896</v>
      </c>
      <c r="I57">
        <v>0.86230720127875904</v>
      </c>
      <c r="J5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K31" sqref="K3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0.86786626490904895</v>
      </c>
      <c r="E2">
        <v>1.9012742499445801</v>
      </c>
      <c r="F2">
        <v>0.87162006414447601</v>
      </c>
      <c r="G2">
        <v>1.69407132472352</v>
      </c>
      <c r="H2">
        <v>0.88137182819301996</v>
      </c>
      <c r="I2">
        <v>1.90082700303563</v>
      </c>
    </row>
    <row r="3" spans="1:9" x14ac:dyDescent="0.25">
      <c r="A3">
        <v>1</v>
      </c>
      <c r="B3" t="s">
        <v>12</v>
      </c>
      <c r="C3" t="s">
        <v>10</v>
      </c>
      <c r="D3">
        <v>0.86786626490904895</v>
      </c>
      <c r="E3">
        <v>1.9012742499445801</v>
      </c>
      <c r="F3">
        <v>0.87162006414447601</v>
      </c>
      <c r="G3">
        <v>1.69407132472352</v>
      </c>
      <c r="H3">
        <v>0.421239945585199</v>
      </c>
      <c r="I3">
        <v>1.6445254773683899</v>
      </c>
    </row>
    <row r="4" spans="1:9" x14ac:dyDescent="0.25">
      <c r="A4">
        <v>2</v>
      </c>
      <c r="B4" t="s">
        <v>13</v>
      </c>
      <c r="C4" t="s">
        <v>10</v>
      </c>
      <c r="D4">
        <v>0.86786626490904895</v>
      </c>
      <c r="E4">
        <v>1.9012742499445801</v>
      </c>
      <c r="F4">
        <v>0.87162006414447601</v>
      </c>
      <c r="G4">
        <v>1.69407132472352</v>
      </c>
      <c r="H4">
        <v>0.82073269826128903</v>
      </c>
      <c r="I4">
        <v>1.5304792953812401</v>
      </c>
    </row>
    <row r="5" spans="1:9" x14ac:dyDescent="0.25">
      <c r="A5">
        <v>3</v>
      </c>
      <c r="B5" t="s">
        <v>14</v>
      </c>
      <c r="C5" t="s">
        <v>10</v>
      </c>
      <c r="D5">
        <v>0.86786626490904895</v>
      </c>
      <c r="E5">
        <v>1.9012742499445801</v>
      </c>
      <c r="F5">
        <v>0.87162006414447601</v>
      </c>
      <c r="G5">
        <v>1.69407132472352</v>
      </c>
      <c r="H5">
        <v>0.88836974377112898</v>
      </c>
      <c r="I5">
        <v>0.87342566184936599</v>
      </c>
    </row>
    <row r="6" spans="1:9" x14ac:dyDescent="0.25">
      <c r="A6">
        <v>4</v>
      </c>
      <c r="B6" t="s">
        <v>9</v>
      </c>
      <c r="C6" t="s">
        <v>15</v>
      </c>
      <c r="D6">
        <v>0.68325092187155101</v>
      </c>
      <c r="E6">
        <v>4.5507965567699502</v>
      </c>
      <c r="F6">
        <v>0.47371282305909501</v>
      </c>
      <c r="G6">
        <v>4.2438269568731704</v>
      </c>
      <c r="H6">
        <v>0.57395132521541703</v>
      </c>
      <c r="I6">
        <v>3.8478435865176301</v>
      </c>
    </row>
    <row r="7" spans="1:9" x14ac:dyDescent="0.25">
      <c r="A7">
        <v>5</v>
      </c>
      <c r="B7" t="s">
        <v>12</v>
      </c>
      <c r="C7" t="s">
        <v>15</v>
      </c>
      <c r="D7">
        <v>0.68325092187155101</v>
      </c>
      <c r="E7">
        <v>4.5507965567699502</v>
      </c>
      <c r="F7">
        <v>0.47371282305909501</v>
      </c>
      <c r="G7">
        <v>4.2438269568731704</v>
      </c>
      <c r="H7">
        <v>0.49248281410744899</v>
      </c>
      <c r="I7">
        <v>2.0262134302599302</v>
      </c>
    </row>
    <row r="8" spans="1:9" x14ac:dyDescent="0.25">
      <c r="A8">
        <v>6</v>
      </c>
      <c r="B8" t="s">
        <v>13</v>
      </c>
      <c r="C8" t="s">
        <v>15</v>
      </c>
      <c r="D8">
        <v>0.68325092187155101</v>
      </c>
      <c r="E8">
        <v>4.5507965567699502</v>
      </c>
      <c r="F8">
        <v>0.47371282305909501</v>
      </c>
      <c r="G8">
        <v>4.2438269568731704</v>
      </c>
      <c r="H8">
        <v>0.20208594047534301</v>
      </c>
      <c r="I8">
        <v>5.72393194293047</v>
      </c>
    </row>
    <row r="9" spans="1:9" x14ac:dyDescent="0.25">
      <c r="A9">
        <v>7</v>
      </c>
      <c r="B9" t="s">
        <v>14</v>
      </c>
      <c r="C9" t="s">
        <v>15</v>
      </c>
      <c r="D9">
        <v>0.68325092187155101</v>
      </c>
      <c r="E9">
        <v>4.5507965567699502</v>
      </c>
      <c r="F9">
        <v>0.47371282305909501</v>
      </c>
      <c r="G9">
        <v>4.2438269568731704</v>
      </c>
      <c r="H9">
        <v>-6.0814087120243103E-2</v>
      </c>
      <c r="I9">
        <v>3.4115479326017399</v>
      </c>
    </row>
    <row r="10" spans="1:9" x14ac:dyDescent="0.25">
      <c r="A10">
        <v>8</v>
      </c>
      <c r="B10" t="s">
        <v>9</v>
      </c>
      <c r="C10" t="s">
        <v>17</v>
      </c>
      <c r="D10">
        <v>0.92963908931122496</v>
      </c>
      <c r="E10">
        <v>1.0163455123615399</v>
      </c>
      <c r="F10">
        <v>0.91742089961304896</v>
      </c>
      <c r="G10">
        <v>1.0183112665531699</v>
      </c>
      <c r="H10">
        <v>0.93637741615182801</v>
      </c>
      <c r="I10">
        <v>0.90770952897797696</v>
      </c>
    </row>
    <row r="11" spans="1:9" x14ac:dyDescent="0.25">
      <c r="A11">
        <v>9</v>
      </c>
      <c r="B11" t="s">
        <v>12</v>
      </c>
      <c r="C11" t="s">
        <v>17</v>
      </c>
      <c r="D11">
        <v>0.92963908931122496</v>
      </c>
      <c r="E11">
        <v>1.0163455123615399</v>
      </c>
      <c r="F11">
        <v>0.91742089961304896</v>
      </c>
      <c r="G11">
        <v>1.0183112665531699</v>
      </c>
      <c r="H11">
        <v>0.93843109953484805</v>
      </c>
      <c r="I11">
        <v>0.29975709663604599</v>
      </c>
    </row>
    <row r="12" spans="1:9" x14ac:dyDescent="0.25">
      <c r="A12">
        <v>10</v>
      </c>
      <c r="B12" t="s">
        <v>13</v>
      </c>
      <c r="C12" t="s">
        <v>17</v>
      </c>
      <c r="D12">
        <v>0.92963908931122496</v>
      </c>
      <c r="E12">
        <v>1.0163455123615399</v>
      </c>
      <c r="F12">
        <v>0.91742089961304896</v>
      </c>
      <c r="G12">
        <v>1.0183112665531699</v>
      </c>
      <c r="H12">
        <v>0.84521169274018304</v>
      </c>
      <c r="I12">
        <v>1.5131919096611299</v>
      </c>
    </row>
    <row r="13" spans="1:9" x14ac:dyDescent="0.25">
      <c r="A13">
        <v>11</v>
      </c>
      <c r="B13" t="s">
        <v>14</v>
      </c>
      <c r="C13" t="s">
        <v>17</v>
      </c>
      <c r="D13">
        <v>0.92963908931122496</v>
      </c>
      <c r="E13">
        <v>1.0163455123615399</v>
      </c>
      <c r="F13">
        <v>0.91742089961304896</v>
      </c>
      <c r="G13">
        <v>1.0183112665531699</v>
      </c>
      <c r="H13">
        <v>0.91562842618698703</v>
      </c>
      <c r="I13">
        <v>0.60628137392308101</v>
      </c>
    </row>
    <row r="14" spans="1:9" x14ac:dyDescent="0.25">
      <c r="A14">
        <v>12</v>
      </c>
      <c r="B14" t="s">
        <v>9</v>
      </c>
      <c r="C14" t="s">
        <v>19</v>
      </c>
      <c r="D14">
        <v>0.92411235576195205</v>
      </c>
      <c r="E14">
        <v>1.0895606864808201</v>
      </c>
      <c r="F14">
        <v>0.91855887579006101</v>
      </c>
      <c r="G14">
        <v>1.01023321815166</v>
      </c>
      <c r="H14">
        <v>0.92239320383387702</v>
      </c>
      <c r="I14">
        <v>1.1563973638583001</v>
      </c>
    </row>
    <row r="15" spans="1:9" x14ac:dyDescent="0.25">
      <c r="A15">
        <v>13</v>
      </c>
      <c r="B15" t="s">
        <v>12</v>
      </c>
      <c r="C15" t="s">
        <v>19</v>
      </c>
      <c r="D15">
        <v>0.92411235576195205</v>
      </c>
      <c r="E15">
        <v>1.0895606864808201</v>
      </c>
      <c r="F15">
        <v>0.91855887579006101</v>
      </c>
      <c r="G15">
        <v>1.01023321815166</v>
      </c>
      <c r="H15">
        <v>0.73047782066198697</v>
      </c>
      <c r="I15">
        <v>0.69369362609052598</v>
      </c>
    </row>
    <row r="16" spans="1:9" x14ac:dyDescent="0.25">
      <c r="A16">
        <v>14</v>
      </c>
      <c r="B16" t="s">
        <v>13</v>
      </c>
      <c r="C16" t="s">
        <v>19</v>
      </c>
      <c r="D16">
        <v>0.92411235576195205</v>
      </c>
      <c r="E16">
        <v>1.0895606864808201</v>
      </c>
      <c r="F16">
        <v>0.91855887579006101</v>
      </c>
      <c r="G16">
        <v>1.01023321815166</v>
      </c>
      <c r="H16">
        <v>0.90048657188377002</v>
      </c>
      <c r="I16">
        <v>0.84671053634818805</v>
      </c>
    </row>
    <row r="17" spans="1:9" x14ac:dyDescent="0.25">
      <c r="A17">
        <v>15</v>
      </c>
      <c r="B17" t="s">
        <v>14</v>
      </c>
      <c r="C17" t="s">
        <v>19</v>
      </c>
      <c r="D17">
        <v>0.92411235576195205</v>
      </c>
      <c r="E17">
        <v>1.0895606864808201</v>
      </c>
      <c r="F17">
        <v>0.91855887579006101</v>
      </c>
      <c r="G17">
        <v>1.01023321815166</v>
      </c>
      <c r="H17">
        <v>0.91804204604350403</v>
      </c>
      <c r="I17">
        <v>0.599392723739538</v>
      </c>
    </row>
    <row r="18" spans="1:9" x14ac:dyDescent="0.25">
      <c r="A18">
        <v>16</v>
      </c>
      <c r="B18" t="s">
        <v>9</v>
      </c>
      <c r="C18" t="s">
        <v>21</v>
      </c>
      <c r="D18">
        <v>0.93048729266056496</v>
      </c>
      <c r="E18">
        <v>0.99888619405124002</v>
      </c>
      <c r="F18">
        <v>0.91766882963049601</v>
      </c>
      <c r="G18">
        <v>1.01686089651872</v>
      </c>
      <c r="H18">
        <v>0.920573755042847</v>
      </c>
      <c r="I18">
        <v>1.1876914261301299</v>
      </c>
    </row>
    <row r="19" spans="1:9" x14ac:dyDescent="0.25">
      <c r="A19">
        <v>17</v>
      </c>
      <c r="B19" t="s">
        <v>12</v>
      </c>
      <c r="C19" t="s">
        <v>21</v>
      </c>
      <c r="D19">
        <v>0.93048729266056496</v>
      </c>
      <c r="E19">
        <v>0.99888619405124002</v>
      </c>
      <c r="F19">
        <v>0.91766882963049601</v>
      </c>
      <c r="G19">
        <v>1.01686089651872</v>
      </c>
      <c r="H19">
        <v>0.93651774346253203</v>
      </c>
      <c r="I19">
        <v>0.177117258040176</v>
      </c>
    </row>
    <row r="20" spans="1:9" x14ac:dyDescent="0.25">
      <c r="A20">
        <v>18</v>
      </c>
      <c r="B20" t="s">
        <v>13</v>
      </c>
      <c r="C20" t="s">
        <v>21</v>
      </c>
      <c r="D20">
        <v>0.93048729266056496</v>
      </c>
      <c r="E20">
        <v>0.99888619405124002</v>
      </c>
      <c r="F20">
        <v>0.91766882963049601</v>
      </c>
      <c r="G20">
        <v>1.01686089651872</v>
      </c>
      <c r="H20">
        <v>0.89714797146756797</v>
      </c>
      <c r="I20">
        <v>0.853945154107145</v>
      </c>
    </row>
    <row r="21" spans="1:9" x14ac:dyDescent="0.25">
      <c r="A21">
        <v>19</v>
      </c>
      <c r="B21" t="s">
        <v>14</v>
      </c>
      <c r="C21" t="s">
        <v>21</v>
      </c>
      <c r="D21">
        <v>0.93048729266056496</v>
      </c>
      <c r="E21">
        <v>0.99888619405124002</v>
      </c>
      <c r="F21">
        <v>0.91766882963049601</v>
      </c>
      <c r="G21">
        <v>1.01686089651872</v>
      </c>
      <c r="H21">
        <v>0.92211534920807503</v>
      </c>
      <c r="I21">
        <v>0.55629358421709296</v>
      </c>
    </row>
    <row r="22" spans="1:9" x14ac:dyDescent="0.25">
      <c r="A22">
        <v>20</v>
      </c>
      <c r="B22" t="s">
        <v>9</v>
      </c>
      <c r="C22" t="s">
        <v>23</v>
      </c>
      <c r="D22">
        <v>0.92456806964340399</v>
      </c>
      <c r="E22">
        <v>1.0833008981099399</v>
      </c>
      <c r="F22">
        <v>0.91863945805979996</v>
      </c>
      <c r="G22">
        <v>1.00815914384246</v>
      </c>
      <c r="H22">
        <v>0.92259677950768204</v>
      </c>
      <c r="I22">
        <v>1.15201781856788</v>
      </c>
    </row>
    <row r="23" spans="1:9" x14ac:dyDescent="0.25">
      <c r="A23">
        <v>21</v>
      </c>
      <c r="B23" t="s">
        <v>12</v>
      </c>
      <c r="C23" t="s">
        <v>23</v>
      </c>
      <c r="D23">
        <v>0.92456806964340399</v>
      </c>
      <c r="E23">
        <v>1.0833008981099399</v>
      </c>
      <c r="F23">
        <v>0.91863945805979996</v>
      </c>
      <c r="G23">
        <v>1.00815914384246</v>
      </c>
      <c r="H23">
        <v>0.72713846289596096</v>
      </c>
      <c r="I23">
        <v>0.71059494354863195</v>
      </c>
    </row>
    <row r="24" spans="1:9" x14ac:dyDescent="0.25">
      <c r="A24">
        <v>22</v>
      </c>
      <c r="B24" t="s">
        <v>13</v>
      </c>
      <c r="C24" t="s">
        <v>23</v>
      </c>
      <c r="D24">
        <v>0.92456806964340399</v>
      </c>
      <c r="E24">
        <v>1.0833008981099399</v>
      </c>
      <c r="F24">
        <v>0.91863945805979996</v>
      </c>
      <c r="G24">
        <v>1.00815914384246</v>
      </c>
      <c r="H24">
        <v>0.90018272973027202</v>
      </c>
      <c r="I24">
        <v>0.848021689355416</v>
      </c>
    </row>
    <row r="25" spans="1:9" x14ac:dyDescent="0.25">
      <c r="A25">
        <v>23</v>
      </c>
      <c r="B25" t="s">
        <v>14</v>
      </c>
      <c r="C25" t="s">
        <v>23</v>
      </c>
      <c r="D25">
        <v>0.92456806964340399</v>
      </c>
      <c r="E25">
        <v>1.0833008981099399</v>
      </c>
      <c r="F25">
        <v>0.91863945805979996</v>
      </c>
      <c r="G25">
        <v>1.00815914384246</v>
      </c>
      <c r="H25">
        <v>0.91825686982325005</v>
      </c>
      <c r="I25">
        <v>0.59921300354215601</v>
      </c>
    </row>
    <row r="26" spans="1:9" x14ac:dyDescent="0.25">
      <c r="A26">
        <v>24</v>
      </c>
      <c r="B26" t="s">
        <v>9</v>
      </c>
      <c r="C26" t="s">
        <v>25</v>
      </c>
      <c r="D26">
        <v>0.943005733996094</v>
      </c>
      <c r="E26">
        <v>0.82232061883805696</v>
      </c>
      <c r="F26">
        <v>0.93923091984141005</v>
      </c>
      <c r="G26">
        <v>0.73406247945764702</v>
      </c>
      <c r="H26">
        <v>0.944232299979337</v>
      </c>
      <c r="I26">
        <v>0.78315609545190701</v>
      </c>
    </row>
    <row r="27" spans="1:9" x14ac:dyDescent="0.25">
      <c r="A27">
        <v>25</v>
      </c>
      <c r="B27" t="s">
        <v>12</v>
      </c>
      <c r="C27" t="s">
        <v>25</v>
      </c>
      <c r="D27">
        <v>0.943005733996094</v>
      </c>
      <c r="E27">
        <v>0.82232061883805696</v>
      </c>
      <c r="F27">
        <v>0.93923091984141005</v>
      </c>
      <c r="G27">
        <v>0.73406247945764702</v>
      </c>
      <c r="H27">
        <v>0.96120428705334904</v>
      </c>
    </row>
    <row r="28" spans="1:9" x14ac:dyDescent="0.25">
      <c r="A28">
        <v>26</v>
      </c>
      <c r="B28" t="s">
        <v>13</v>
      </c>
      <c r="C28" t="s">
        <v>25</v>
      </c>
      <c r="D28">
        <v>0.943005733996094</v>
      </c>
      <c r="E28">
        <v>0.82232061883805696</v>
      </c>
      <c r="F28">
        <v>0.93923091984141005</v>
      </c>
      <c r="G28">
        <v>0.73406247945764702</v>
      </c>
      <c r="H28">
        <v>0.90966408044380398</v>
      </c>
      <c r="I28">
        <v>0.84168678043220602</v>
      </c>
    </row>
    <row r="29" spans="1:9" x14ac:dyDescent="0.25">
      <c r="A29">
        <v>27</v>
      </c>
      <c r="B29" t="s">
        <v>14</v>
      </c>
      <c r="C29" t="s">
        <v>25</v>
      </c>
      <c r="D29">
        <v>0.943005733996094</v>
      </c>
      <c r="E29">
        <v>0.82232061883805696</v>
      </c>
      <c r="F29">
        <v>0.93923091984141005</v>
      </c>
      <c r="G29">
        <v>0.73406247945764702</v>
      </c>
      <c r="H29">
        <v>0.95982793874281602</v>
      </c>
      <c r="I29">
        <v>0.29635133068861202</v>
      </c>
    </row>
    <row r="30" spans="1:9" x14ac:dyDescent="0.25">
      <c r="A30">
        <v>28</v>
      </c>
      <c r="B30" t="s">
        <v>9</v>
      </c>
      <c r="C30" t="s">
        <v>27</v>
      </c>
      <c r="D30">
        <v>0.88835428920284498</v>
      </c>
      <c r="E30">
        <v>1.8286176393747</v>
      </c>
      <c r="F30">
        <v>-1</v>
      </c>
      <c r="G30">
        <v>-1</v>
      </c>
      <c r="H30">
        <v>0.88922049654965896</v>
      </c>
      <c r="I30">
        <v>1.72723002312971</v>
      </c>
    </row>
    <row r="31" spans="1:9" x14ac:dyDescent="0.25">
      <c r="A31">
        <v>29</v>
      </c>
      <c r="B31" t="s">
        <v>9</v>
      </c>
      <c r="C31" t="s">
        <v>28</v>
      </c>
      <c r="D31">
        <v>0.84671486872113</v>
      </c>
      <c r="E31">
        <v>2.4838203079114098</v>
      </c>
      <c r="F31">
        <v>-1</v>
      </c>
      <c r="G31">
        <v>-1</v>
      </c>
      <c r="H31">
        <v>0.76287481207544705</v>
      </c>
      <c r="I31">
        <v>2.8929360400538999</v>
      </c>
    </row>
    <row r="32" spans="1:9" x14ac:dyDescent="0.25">
      <c r="A32">
        <v>30</v>
      </c>
      <c r="B32" t="s">
        <v>9</v>
      </c>
      <c r="C32" t="s">
        <v>30</v>
      </c>
      <c r="D32">
        <v>0.93865810472758504</v>
      </c>
      <c r="E32">
        <v>1.0170970758761599</v>
      </c>
      <c r="F32">
        <v>-1</v>
      </c>
      <c r="G32">
        <v>-1</v>
      </c>
      <c r="H32">
        <v>0.93186658589665206</v>
      </c>
      <c r="I32">
        <v>1.01763524874195</v>
      </c>
    </row>
    <row r="33" spans="1:9" x14ac:dyDescent="0.25">
      <c r="A33">
        <v>31</v>
      </c>
      <c r="B33" t="s">
        <v>9</v>
      </c>
      <c r="C33" t="s">
        <v>31</v>
      </c>
      <c r="D33">
        <v>0.92826201910245998</v>
      </c>
      <c r="E33">
        <v>1.18120532963837</v>
      </c>
      <c r="F33">
        <v>-1</v>
      </c>
      <c r="G33">
        <v>-1</v>
      </c>
      <c r="H33">
        <v>0.921781941658815</v>
      </c>
      <c r="I33">
        <v>1.1602166161088801</v>
      </c>
    </row>
    <row r="34" spans="1:9" x14ac:dyDescent="0.25">
      <c r="A34">
        <v>32</v>
      </c>
      <c r="B34" t="s">
        <v>9</v>
      </c>
      <c r="C34" t="s">
        <v>33</v>
      </c>
      <c r="D34">
        <v>0.93191709176263304</v>
      </c>
      <c r="E34">
        <v>1.1229394021113599</v>
      </c>
      <c r="F34">
        <v>-1</v>
      </c>
      <c r="G34">
        <v>-1</v>
      </c>
      <c r="H34">
        <v>0.92218624415154604</v>
      </c>
      <c r="I34">
        <v>1.1673436535297499</v>
      </c>
    </row>
    <row r="35" spans="1:9" x14ac:dyDescent="0.25">
      <c r="A35">
        <v>33</v>
      </c>
      <c r="B35" t="s">
        <v>9</v>
      </c>
      <c r="C35" t="s">
        <v>35</v>
      </c>
      <c r="D35">
        <v>0.92813487762535196</v>
      </c>
      <c r="E35">
        <v>1.18260002486025</v>
      </c>
      <c r="F35">
        <v>-1</v>
      </c>
      <c r="G35">
        <v>-1</v>
      </c>
      <c r="H35">
        <v>0.92395027372822403</v>
      </c>
      <c r="I35">
        <v>1.1261867828188199</v>
      </c>
    </row>
    <row r="36" spans="1:9" x14ac:dyDescent="0.25">
      <c r="A36">
        <v>34</v>
      </c>
      <c r="B36" t="s">
        <v>9</v>
      </c>
      <c r="C36" t="s">
        <v>36</v>
      </c>
      <c r="D36">
        <v>0.94311549079930501</v>
      </c>
      <c r="E36">
        <v>0.94883820018305298</v>
      </c>
      <c r="F36">
        <v>-1</v>
      </c>
      <c r="G36">
        <v>-1</v>
      </c>
      <c r="H36">
        <v>0.93934895053332401</v>
      </c>
      <c r="I36">
        <v>0.905160954848793</v>
      </c>
    </row>
    <row r="37" spans="1:9" x14ac:dyDescent="0.25">
      <c r="A37">
        <v>35</v>
      </c>
      <c r="B37" t="s">
        <v>12</v>
      </c>
      <c r="C37" t="s">
        <v>27</v>
      </c>
      <c r="D37">
        <v>0.76509934349039699</v>
      </c>
      <c r="E37">
        <v>2.8071098733284701</v>
      </c>
      <c r="F37">
        <v>-1</v>
      </c>
      <c r="G37">
        <v>-1</v>
      </c>
      <c r="H37">
        <v>0.85663920939160498</v>
      </c>
      <c r="I37">
        <v>0.59685479586457801</v>
      </c>
    </row>
    <row r="38" spans="1:9" x14ac:dyDescent="0.25">
      <c r="A38">
        <v>36</v>
      </c>
      <c r="B38" t="s">
        <v>12</v>
      </c>
      <c r="C38" t="s">
        <v>28</v>
      </c>
      <c r="D38">
        <v>0.78498980974601096</v>
      </c>
      <c r="E38">
        <v>2.7767691294181001</v>
      </c>
      <c r="F38">
        <v>-1</v>
      </c>
      <c r="G38">
        <v>-1</v>
      </c>
      <c r="H38">
        <v>0.84587393643611297</v>
      </c>
      <c r="I38">
        <v>0.854309432601427</v>
      </c>
    </row>
    <row r="39" spans="1:9" x14ac:dyDescent="0.25">
      <c r="A39">
        <v>37</v>
      </c>
      <c r="B39" t="s">
        <v>12</v>
      </c>
      <c r="C39" t="s">
        <v>30</v>
      </c>
      <c r="D39">
        <v>0.91351579025623297</v>
      </c>
      <c r="E39">
        <v>1.13445166547789</v>
      </c>
      <c r="F39">
        <v>-1</v>
      </c>
      <c r="G39">
        <v>-1</v>
      </c>
      <c r="H39">
        <v>0.89382981971459996</v>
      </c>
      <c r="I39">
        <v>0.483453514125743</v>
      </c>
    </row>
    <row r="40" spans="1:9" x14ac:dyDescent="0.25">
      <c r="A40">
        <v>38</v>
      </c>
      <c r="B40" t="s">
        <v>12</v>
      </c>
      <c r="C40" t="s">
        <v>31</v>
      </c>
      <c r="D40">
        <v>0.84606660677425505</v>
      </c>
      <c r="E40">
        <v>2.0754613220318801</v>
      </c>
      <c r="F40">
        <v>-1</v>
      </c>
      <c r="G40">
        <v>-1</v>
      </c>
      <c r="H40">
        <v>0.92362416281027704</v>
      </c>
      <c r="I40">
        <v>0.29921803764322902</v>
      </c>
    </row>
    <row r="41" spans="1:9" x14ac:dyDescent="0.25">
      <c r="A41">
        <v>39</v>
      </c>
      <c r="B41" t="s">
        <v>12</v>
      </c>
      <c r="C41" t="s">
        <v>33</v>
      </c>
      <c r="D41">
        <v>0.90041519112327595</v>
      </c>
      <c r="E41">
        <v>1.41048805082746</v>
      </c>
      <c r="F41">
        <v>-1</v>
      </c>
      <c r="G41">
        <v>-1</v>
      </c>
      <c r="H41">
        <v>0.98582287063821805</v>
      </c>
      <c r="I41">
        <v>5.2471444414783297E-2</v>
      </c>
    </row>
    <row r="42" spans="1:9" x14ac:dyDescent="0.25">
      <c r="A42">
        <v>40</v>
      </c>
      <c r="B42" t="s">
        <v>12</v>
      </c>
      <c r="C42" t="s">
        <v>35</v>
      </c>
      <c r="D42">
        <v>0.843955211726792</v>
      </c>
      <c r="E42">
        <v>2.1031727893721701</v>
      </c>
      <c r="F42">
        <v>-1</v>
      </c>
      <c r="G42">
        <v>-1</v>
      </c>
      <c r="H42">
        <v>0.93400431594762201</v>
      </c>
      <c r="I42">
        <v>0.256160063537203</v>
      </c>
    </row>
    <row r="43" spans="1:9" x14ac:dyDescent="0.25">
      <c r="A43">
        <v>41</v>
      </c>
      <c r="B43" t="s">
        <v>12</v>
      </c>
      <c r="C43" t="s">
        <v>36</v>
      </c>
      <c r="D43">
        <v>0.94953174170820598</v>
      </c>
      <c r="E43">
        <v>0.68730025004525597</v>
      </c>
      <c r="F43">
        <v>-1</v>
      </c>
      <c r="G43">
        <v>-1</v>
      </c>
      <c r="H43">
        <v>0.94646820861823999</v>
      </c>
      <c r="I43">
        <v>0.23090741206360299</v>
      </c>
    </row>
    <row r="44" spans="1:9" x14ac:dyDescent="0.25">
      <c r="A44">
        <v>42</v>
      </c>
      <c r="B44" t="s">
        <v>13</v>
      </c>
      <c r="C44" t="s">
        <v>27</v>
      </c>
      <c r="D44">
        <v>0.83903737829019598</v>
      </c>
      <c r="E44">
        <v>1.9315048794155101</v>
      </c>
      <c r="F44">
        <v>-1</v>
      </c>
      <c r="G44">
        <v>-1</v>
      </c>
      <c r="H44">
        <v>0.78735107392051495</v>
      </c>
      <c r="I44">
        <v>1.876332671601</v>
      </c>
    </row>
    <row r="45" spans="1:9" x14ac:dyDescent="0.25">
      <c r="A45">
        <v>43</v>
      </c>
      <c r="B45" t="s">
        <v>13</v>
      </c>
      <c r="C45" t="s">
        <v>28</v>
      </c>
      <c r="D45">
        <v>0.81691044369149601</v>
      </c>
      <c r="E45">
        <v>2.1694731241868999</v>
      </c>
      <c r="F45">
        <v>-1</v>
      </c>
      <c r="G45">
        <v>-1</v>
      </c>
      <c r="H45">
        <v>0.74028420494430103</v>
      </c>
      <c r="I45">
        <v>2.0395413493382799</v>
      </c>
    </row>
    <row r="46" spans="1:9" x14ac:dyDescent="0.25">
      <c r="A46">
        <v>44</v>
      </c>
      <c r="B46" t="s">
        <v>13</v>
      </c>
      <c r="C46" t="s">
        <v>30</v>
      </c>
      <c r="D46">
        <v>0.91412801232028396</v>
      </c>
      <c r="E46">
        <v>1.02682083401614</v>
      </c>
      <c r="F46">
        <v>-1</v>
      </c>
      <c r="G46">
        <v>-1</v>
      </c>
      <c r="H46">
        <v>0.88943033915265801</v>
      </c>
      <c r="I46">
        <v>1.04445142301995</v>
      </c>
    </row>
    <row r="47" spans="1:9" x14ac:dyDescent="0.25">
      <c r="A47">
        <v>45</v>
      </c>
      <c r="B47" t="s">
        <v>13</v>
      </c>
      <c r="C47" t="s">
        <v>31</v>
      </c>
      <c r="D47">
        <v>0.90024013575143602</v>
      </c>
      <c r="E47">
        <v>1.2007380746199401</v>
      </c>
      <c r="F47">
        <v>-1</v>
      </c>
      <c r="G47">
        <v>-1</v>
      </c>
      <c r="H47">
        <v>0.89330241141510802</v>
      </c>
      <c r="I47">
        <v>0.89924037048999395</v>
      </c>
    </row>
    <row r="48" spans="1:9" x14ac:dyDescent="0.25">
      <c r="A48">
        <v>46</v>
      </c>
      <c r="B48" t="s">
        <v>13</v>
      </c>
      <c r="C48" t="s">
        <v>33</v>
      </c>
      <c r="D48">
        <v>0.91106128137405895</v>
      </c>
      <c r="E48">
        <v>1.0705701000722201</v>
      </c>
      <c r="F48">
        <v>-1</v>
      </c>
      <c r="G48">
        <v>-1</v>
      </c>
      <c r="H48">
        <v>0.89501455396324803</v>
      </c>
      <c r="I48">
        <v>0.87263528032216697</v>
      </c>
    </row>
    <row r="49" spans="1:9" x14ac:dyDescent="0.25">
      <c r="A49">
        <v>47</v>
      </c>
      <c r="B49" t="s">
        <v>13</v>
      </c>
      <c r="C49" t="s">
        <v>35</v>
      </c>
      <c r="D49">
        <v>0.90223140974114502</v>
      </c>
      <c r="E49">
        <v>1.18058709572555</v>
      </c>
      <c r="F49">
        <v>-1</v>
      </c>
      <c r="G49">
        <v>-1</v>
      </c>
      <c r="H49">
        <v>0.893199832645176</v>
      </c>
      <c r="I49">
        <v>0.89757295231142797</v>
      </c>
    </row>
    <row r="50" spans="1:9" x14ac:dyDescent="0.25">
      <c r="A50">
        <v>48</v>
      </c>
      <c r="B50" t="s">
        <v>13</v>
      </c>
      <c r="C50" t="s">
        <v>36</v>
      </c>
      <c r="D50">
        <v>0.91980926615782899</v>
      </c>
      <c r="E50">
        <v>0.97017038294526203</v>
      </c>
      <c r="F50">
        <v>-1</v>
      </c>
      <c r="G50">
        <v>-1</v>
      </c>
      <c r="H50">
        <v>0.90800054554863896</v>
      </c>
      <c r="I50">
        <v>0.83139695227709298</v>
      </c>
    </row>
    <row r="51" spans="1:9" x14ac:dyDescent="0.25">
      <c r="A51">
        <v>49</v>
      </c>
      <c r="B51" t="s">
        <v>14</v>
      </c>
      <c r="C51" t="s">
        <v>27</v>
      </c>
      <c r="D51">
        <v>0.82613342178633198</v>
      </c>
      <c r="E51">
        <v>1.2529665312551499</v>
      </c>
      <c r="F51">
        <v>-1</v>
      </c>
      <c r="G51">
        <v>-1</v>
      </c>
      <c r="H51">
        <v>0.869678673246846</v>
      </c>
      <c r="I51">
        <v>1.0528220086959099</v>
      </c>
    </row>
    <row r="52" spans="1:9" x14ac:dyDescent="0.25">
      <c r="A52">
        <v>50</v>
      </c>
      <c r="B52" t="s">
        <v>14</v>
      </c>
      <c r="C52" t="s">
        <v>28</v>
      </c>
      <c r="D52">
        <v>0.75257116410254199</v>
      </c>
      <c r="E52">
        <v>1.77484791486779</v>
      </c>
      <c r="F52">
        <v>-1</v>
      </c>
      <c r="G52">
        <v>-1</v>
      </c>
      <c r="H52">
        <v>0.63546519693833803</v>
      </c>
      <c r="I52">
        <v>1.64982631806271</v>
      </c>
    </row>
    <row r="53" spans="1:9" x14ac:dyDescent="0.25">
      <c r="A53">
        <v>51</v>
      </c>
      <c r="B53" t="s">
        <v>14</v>
      </c>
      <c r="C53" t="s">
        <v>30</v>
      </c>
      <c r="D53">
        <v>0.93196162966958496</v>
      </c>
      <c r="E53">
        <v>0.49088852918688902</v>
      </c>
      <c r="F53">
        <v>-1</v>
      </c>
      <c r="G53">
        <v>-1</v>
      </c>
      <c r="H53">
        <v>0.95689041363246996</v>
      </c>
      <c r="I53">
        <v>0.31064894837263901</v>
      </c>
    </row>
    <row r="54" spans="1:9" x14ac:dyDescent="0.25">
      <c r="A54">
        <v>52</v>
      </c>
      <c r="B54" t="s">
        <v>14</v>
      </c>
      <c r="C54" t="s">
        <v>31</v>
      </c>
      <c r="D54">
        <v>0.88057953295947999</v>
      </c>
      <c r="E54">
        <v>0.85555231067092097</v>
      </c>
      <c r="F54">
        <v>-1</v>
      </c>
      <c r="G54">
        <v>-1</v>
      </c>
      <c r="H54">
        <v>0.92015454073359104</v>
      </c>
      <c r="I54">
        <v>0.591540464864314</v>
      </c>
    </row>
    <row r="55" spans="1:9" x14ac:dyDescent="0.25">
      <c r="A55">
        <v>53</v>
      </c>
      <c r="B55" t="s">
        <v>14</v>
      </c>
      <c r="C55" t="s">
        <v>33</v>
      </c>
      <c r="D55">
        <v>0.87977065413707101</v>
      </c>
      <c r="E55">
        <v>0.86271365960935897</v>
      </c>
      <c r="F55">
        <v>-1</v>
      </c>
      <c r="G55">
        <v>-1</v>
      </c>
      <c r="H55">
        <v>0.90636484490894997</v>
      </c>
      <c r="I55">
        <v>0.65970726707882799</v>
      </c>
    </row>
    <row r="56" spans="1:9" x14ac:dyDescent="0.25">
      <c r="A56">
        <v>54</v>
      </c>
      <c r="B56" t="s">
        <v>14</v>
      </c>
      <c r="C56" t="s">
        <v>35</v>
      </c>
      <c r="D56">
        <v>0.88032092280973095</v>
      </c>
      <c r="E56">
        <v>0.85671824307316602</v>
      </c>
      <c r="F56">
        <v>-1</v>
      </c>
      <c r="G56">
        <v>-1</v>
      </c>
      <c r="H56">
        <v>0.91950826034590305</v>
      </c>
      <c r="I56">
        <v>0.59884455602099196</v>
      </c>
    </row>
    <row r="57" spans="1:9" x14ac:dyDescent="0.25">
      <c r="A57">
        <v>55</v>
      </c>
      <c r="B57" t="s">
        <v>14</v>
      </c>
      <c r="C57" t="s">
        <v>36</v>
      </c>
      <c r="D57">
        <v>0.92938201027311695</v>
      </c>
      <c r="E57">
        <v>0.50650984927123499</v>
      </c>
      <c r="F57">
        <v>-1</v>
      </c>
      <c r="G57">
        <v>-1</v>
      </c>
      <c r="H57">
        <v>0.96194035155345103</v>
      </c>
      <c r="I57">
        <v>0.28735152683826898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6" workbookViewId="0">
      <selection activeCell="L39" sqref="L3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0.86389310799999997</v>
      </c>
      <c r="E2">
        <v>1.803497495</v>
      </c>
      <c r="F2">
        <v>0.88329184999999999</v>
      </c>
      <c r="G2">
        <v>1.878789939</v>
      </c>
      <c r="H2">
        <v>0.88156719800000005</v>
      </c>
      <c r="I2">
        <v>2.2060539440000002</v>
      </c>
    </row>
    <row r="3" spans="1:9" x14ac:dyDescent="0.25">
      <c r="A3">
        <v>1</v>
      </c>
      <c r="B3" t="s">
        <v>12</v>
      </c>
      <c r="C3" t="s">
        <v>10</v>
      </c>
      <c r="D3">
        <v>0.86389310799999997</v>
      </c>
      <c r="E3">
        <v>1.803497495</v>
      </c>
      <c r="F3">
        <v>0.88329184999999999</v>
      </c>
      <c r="G3">
        <v>1.878789939</v>
      </c>
      <c r="H3">
        <v>0.61664948799999997</v>
      </c>
      <c r="I3">
        <v>1.806432885</v>
      </c>
    </row>
    <row r="4" spans="1:9" x14ac:dyDescent="0.25">
      <c r="A4">
        <v>2</v>
      </c>
      <c r="B4" t="s">
        <v>13</v>
      </c>
      <c r="C4" t="s">
        <v>10</v>
      </c>
      <c r="D4">
        <v>0.86389310799999997</v>
      </c>
      <c r="E4">
        <v>1.803497495</v>
      </c>
      <c r="F4">
        <v>0.88329184999999999</v>
      </c>
      <c r="G4">
        <v>1.878789939</v>
      </c>
      <c r="H4">
        <v>0.89384217499999996</v>
      </c>
      <c r="I4">
        <v>1.5847206700000001</v>
      </c>
    </row>
    <row r="5" spans="1:9" x14ac:dyDescent="0.25">
      <c r="A5">
        <v>3</v>
      </c>
      <c r="B5" t="s">
        <v>14</v>
      </c>
      <c r="C5" t="s">
        <v>10</v>
      </c>
      <c r="D5">
        <v>0.86389310799999997</v>
      </c>
      <c r="E5">
        <v>1.803497495</v>
      </c>
      <c r="F5">
        <v>0.88329184999999999</v>
      </c>
      <c r="G5">
        <v>1.878789939</v>
      </c>
      <c r="H5">
        <v>0.85384897599999998</v>
      </c>
      <c r="I5">
        <v>1.0273658400000001</v>
      </c>
    </row>
    <row r="6" spans="1:9" x14ac:dyDescent="0.25">
      <c r="A6">
        <v>4</v>
      </c>
      <c r="B6" t="s">
        <v>9</v>
      </c>
      <c r="C6" t="s">
        <v>15</v>
      </c>
      <c r="D6">
        <v>0.66271038400000004</v>
      </c>
      <c r="E6">
        <v>4.3575857569999998</v>
      </c>
      <c r="F6">
        <v>0.63196125400000003</v>
      </c>
      <c r="G6">
        <v>4.8892831030000004</v>
      </c>
      <c r="H6">
        <v>0.76599439000000002</v>
      </c>
      <c r="I6">
        <v>3.5328716390000001</v>
      </c>
    </row>
    <row r="7" spans="1:9" x14ac:dyDescent="0.25">
      <c r="A7">
        <v>5</v>
      </c>
      <c r="B7" t="s">
        <v>12</v>
      </c>
      <c r="C7" t="s">
        <v>15</v>
      </c>
      <c r="D7">
        <v>0.66271038400000004</v>
      </c>
      <c r="E7">
        <v>4.3575857569999998</v>
      </c>
      <c r="F7">
        <v>0.63196125400000003</v>
      </c>
      <c r="G7">
        <v>4.8892831030000004</v>
      </c>
      <c r="H7">
        <v>-0.172702783</v>
      </c>
      <c r="I7">
        <v>2.3646663860000001</v>
      </c>
    </row>
    <row r="8" spans="1:9" x14ac:dyDescent="0.25">
      <c r="A8">
        <v>6</v>
      </c>
      <c r="B8" t="s">
        <v>13</v>
      </c>
      <c r="C8" t="s">
        <v>15</v>
      </c>
      <c r="D8">
        <v>0.66271038400000004</v>
      </c>
      <c r="E8">
        <v>4.3575857569999998</v>
      </c>
      <c r="F8">
        <v>0.63196125400000003</v>
      </c>
      <c r="G8">
        <v>4.8892831030000004</v>
      </c>
      <c r="H8">
        <v>0.385561504</v>
      </c>
      <c r="I8">
        <v>7.0777380580000004</v>
      </c>
    </row>
    <row r="9" spans="1:9" x14ac:dyDescent="0.25">
      <c r="A9">
        <v>7</v>
      </c>
      <c r="B9" t="s">
        <v>14</v>
      </c>
      <c r="C9" t="s">
        <v>15</v>
      </c>
      <c r="D9">
        <v>0.66271038400000004</v>
      </c>
      <c r="E9">
        <v>4.3575857569999998</v>
      </c>
      <c r="F9">
        <v>0.63196125400000003</v>
      </c>
      <c r="G9">
        <v>4.8892831030000004</v>
      </c>
      <c r="H9">
        <v>2.4377264999999999E-2</v>
      </c>
      <c r="I9">
        <v>6.1292251719999999</v>
      </c>
    </row>
    <row r="10" spans="1:9" x14ac:dyDescent="0.25">
      <c r="A10">
        <v>8</v>
      </c>
      <c r="B10" t="s">
        <v>9</v>
      </c>
      <c r="C10" t="s">
        <v>17</v>
      </c>
      <c r="D10">
        <v>0.92041110100000001</v>
      </c>
      <c r="E10">
        <v>1.0504955949999999</v>
      </c>
      <c r="F10">
        <v>0.92487159699999999</v>
      </c>
      <c r="G10">
        <v>1.238406329</v>
      </c>
      <c r="H10">
        <v>0.94119026100000003</v>
      </c>
      <c r="I10">
        <v>1.108700295</v>
      </c>
    </row>
    <row r="11" spans="1:9" x14ac:dyDescent="0.25">
      <c r="A11">
        <v>9</v>
      </c>
      <c r="B11" t="s">
        <v>12</v>
      </c>
      <c r="C11" t="s">
        <v>17</v>
      </c>
      <c r="D11">
        <v>0.92041110100000001</v>
      </c>
      <c r="E11">
        <v>1.0504955949999999</v>
      </c>
      <c r="F11">
        <v>0.92487159699999999</v>
      </c>
      <c r="G11">
        <v>1.238406329</v>
      </c>
      <c r="H11">
        <v>0.92727546699999996</v>
      </c>
      <c r="I11">
        <v>0.183463814</v>
      </c>
    </row>
    <row r="12" spans="1:9" x14ac:dyDescent="0.25">
      <c r="A12">
        <v>10</v>
      </c>
      <c r="B12" t="s">
        <v>13</v>
      </c>
      <c r="C12" t="s">
        <v>17</v>
      </c>
      <c r="D12">
        <v>0.92041110100000001</v>
      </c>
      <c r="E12">
        <v>1.0504955949999999</v>
      </c>
      <c r="F12">
        <v>0.92487159699999999</v>
      </c>
      <c r="G12">
        <v>1.238406329</v>
      </c>
      <c r="H12">
        <v>0.88372629899999999</v>
      </c>
      <c r="I12">
        <v>1.828399731</v>
      </c>
    </row>
    <row r="13" spans="1:9" x14ac:dyDescent="0.25">
      <c r="A13">
        <v>11</v>
      </c>
      <c r="B13" t="s">
        <v>14</v>
      </c>
      <c r="C13" t="s">
        <v>17</v>
      </c>
      <c r="D13">
        <v>0.92041110100000001</v>
      </c>
      <c r="E13">
        <v>1.0504955949999999</v>
      </c>
      <c r="F13">
        <v>0.92487159699999999</v>
      </c>
      <c r="G13">
        <v>1.238406329</v>
      </c>
      <c r="H13">
        <v>0.94504792999999998</v>
      </c>
      <c r="I13">
        <v>0.39970924499999999</v>
      </c>
    </row>
    <row r="14" spans="1:9" x14ac:dyDescent="0.25">
      <c r="A14">
        <v>12</v>
      </c>
      <c r="B14" t="s">
        <v>9</v>
      </c>
      <c r="C14" t="s">
        <v>19</v>
      </c>
      <c r="D14">
        <v>0.92078310399999996</v>
      </c>
      <c r="E14">
        <v>1.050690473</v>
      </c>
      <c r="F14">
        <v>0.91569519799999999</v>
      </c>
      <c r="G14">
        <v>1.2670564950000001</v>
      </c>
      <c r="H14">
        <v>0.91455902</v>
      </c>
      <c r="I14">
        <v>1.5056535870000001</v>
      </c>
    </row>
    <row r="15" spans="1:9" x14ac:dyDescent="0.25">
      <c r="A15">
        <v>13</v>
      </c>
      <c r="B15" t="s">
        <v>12</v>
      </c>
      <c r="C15" t="s">
        <v>19</v>
      </c>
      <c r="D15">
        <v>0.92078310399999996</v>
      </c>
      <c r="E15">
        <v>1.050690473</v>
      </c>
      <c r="F15">
        <v>0.91569519799999999</v>
      </c>
      <c r="G15">
        <v>1.2670564950000001</v>
      </c>
      <c r="H15">
        <v>0.79297966600000003</v>
      </c>
      <c r="I15">
        <v>0.47654839199999999</v>
      </c>
    </row>
    <row r="16" spans="1:9" x14ac:dyDescent="0.25">
      <c r="A16">
        <v>14</v>
      </c>
      <c r="B16" t="s">
        <v>13</v>
      </c>
      <c r="C16" t="s">
        <v>19</v>
      </c>
      <c r="D16">
        <v>0.92078310399999996</v>
      </c>
      <c r="E16">
        <v>1.050690473</v>
      </c>
      <c r="F16">
        <v>0.91569519799999999</v>
      </c>
      <c r="G16">
        <v>1.2670564950000001</v>
      </c>
      <c r="H16">
        <v>0.919746493</v>
      </c>
      <c r="I16">
        <v>1.0834047449999999</v>
      </c>
    </row>
    <row r="17" spans="1:9" x14ac:dyDescent="0.25">
      <c r="A17">
        <v>15</v>
      </c>
      <c r="B17" t="s">
        <v>14</v>
      </c>
      <c r="C17" t="s">
        <v>19</v>
      </c>
      <c r="D17">
        <v>0.92078310399999996</v>
      </c>
      <c r="E17">
        <v>1.050690473</v>
      </c>
      <c r="F17">
        <v>0.91569519799999999</v>
      </c>
      <c r="G17">
        <v>1.2670564950000001</v>
      </c>
      <c r="H17">
        <v>0.89699004599999999</v>
      </c>
      <c r="I17">
        <v>0.70206547799999997</v>
      </c>
    </row>
    <row r="18" spans="1:9" x14ac:dyDescent="0.25">
      <c r="A18">
        <v>16</v>
      </c>
      <c r="B18" t="s">
        <v>9</v>
      </c>
      <c r="C18" t="s">
        <v>21</v>
      </c>
      <c r="D18">
        <v>0.92473684700000003</v>
      </c>
      <c r="E18">
        <v>0.99525574400000005</v>
      </c>
      <c r="F18">
        <v>0.925326019</v>
      </c>
      <c r="G18">
        <v>1.113192672</v>
      </c>
      <c r="H18">
        <v>0.93140506300000003</v>
      </c>
      <c r="I18">
        <v>1.1984452290000001</v>
      </c>
    </row>
    <row r="19" spans="1:9" x14ac:dyDescent="0.25">
      <c r="A19">
        <v>17</v>
      </c>
      <c r="B19" t="s">
        <v>12</v>
      </c>
      <c r="C19" t="s">
        <v>21</v>
      </c>
      <c r="D19">
        <v>0.92473684700000003</v>
      </c>
      <c r="E19">
        <v>0.99525574400000005</v>
      </c>
      <c r="F19">
        <v>0.925326019</v>
      </c>
      <c r="G19">
        <v>1.113192672</v>
      </c>
      <c r="H19">
        <v>0.90082009900000004</v>
      </c>
    </row>
    <row r="20" spans="1:9" x14ac:dyDescent="0.25">
      <c r="A20">
        <v>18</v>
      </c>
      <c r="B20" t="s">
        <v>13</v>
      </c>
      <c r="C20" t="s">
        <v>21</v>
      </c>
      <c r="D20">
        <v>0.92473684700000003</v>
      </c>
      <c r="E20">
        <v>0.99525574400000005</v>
      </c>
      <c r="F20">
        <v>0.925326019</v>
      </c>
      <c r="G20">
        <v>1.113192672</v>
      </c>
      <c r="H20">
        <v>0.91713319100000001</v>
      </c>
      <c r="I20">
        <v>1.1323744259999999</v>
      </c>
    </row>
    <row r="21" spans="1:9" x14ac:dyDescent="0.25">
      <c r="A21">
        <v>19</v>
      </c>
      <c r="B21" t="s">
        <v>14</v>
      </c>
      <c r="C21" t="s">
        <v>21</v>
      </c>
      <c r="D21">
        <v>0.92473684700000003</v>
      </c>
      <c r="E21">
        <v>0.99525574400000005</v>
      </c>
      <c r="F21">
        <v>0.925326019</v>
      </c>
      <c r="G21">
        <v>1.113192672</v>
      </c>
      <c r="H21">
        <v>0.87335279600000004</v>
      </c>
      <c r="I21">
        <v>0.79362551599999998</v>
      </c>
    </row>
    <row r="22" spans="1:9" x14ac:dyDescent="0.25">
      <c r="A22">
        <v>20</v>
      </c>
      <c r="B22" t="s">
        <v>9</v>
      </c>
      <c r="C22" t="s">
        <v>23</v>
      </c>
      <c r="D22">
        <v>0.92184138699999996</v>
      </c>
      <c r="E22">
        <v>1.037048363</v>
      </c>
      <c r="F22">
        <v>0.91779802300000002</v>
      </c>
      <c r="G22">
        <v>1.2424493640000001</v>
      </c>
      <c r="H22">
        <v>0.917028124</v>
      </c>
      <c r="I22">
        <v>1.472355262</v>
      </c>
    </row>
    <row r="23" spans="1:9" x14ac:dyDescent="0.25">
      <c r="A23">
        <v>21</v>
      </c>
      <c r="B23" t="s">
        <v>12</v>
      </c>
      <c r="C23" t="s">
        <v>23</v>
      </c>
      <c r="D23">
        <v>0.92184138699999996</v>
      </c>
      <c r="E23">
        <v>1.037048363</v>
      </c>
      <c r="F23">
        <v>0.91779802300000002</v>
      </c>
      <c r="G23">
        <v>1.2424493640000001</v>
      </c>
      <c r="H23">
        <v>0.80183868199999997</v>
      </c>
      <c r="I23">
        <v>0.43844807099999999</v>
      </c>
    </row>
    <row r="24" spans="1:9" x14ac:dyDescent="0.25">
      <c r="A24">
        <v>22</v>
      </c>
      <c r="B24" t="s">
        <v>13</v>
      </c>
      <c r="C24" t="s">
        <v>23</v>
      </c>
      <c r="D24">
        <v>0.92184138699999996</v>
      </c>
      <c r="E24">
        <v>1.037048363</v>
      </c>
      <c r="F24">
        <v>0.91779802300000002</v>
      </c>
      <c r="G24">
        <v>1.2424493640000001</v>
      </c>
      <c r="H24">
        <v>0.92084396499999999</v>
      </c>
      <c r="I24">
        <v>1.0716755769999999</v>
      </c>
    </row>
    <row r="25" spans="1:9" x14ac:dyDescent="0.25">
      <c r="A25">
        <v>23</v>
      </c>
      <c r="B25" t="s">
        <v>14</v>
      </c>
      <c r="C25" t="s">
        <v>23</v>
      </c>
      <c r="D25">
        <v>0.92184138699999996</v>
      </c>
      <c r="E25">
        <v>1.037048363</v>
      </c>
      <c r="F25">
        <v>0.91779802300000002</v>
      </c>
      <c r="G25">
        <v>1.2424493640000001</v>
      </c>
      <c r="H25">
        <v>0.89985368200000004</v>
      </c>
      <c r="I25">
        <v>0.68823397799999997</v>
      </c>
    </row>
    <row r="26" spans="1:9" x14ac:dyDescent="0.25">
      <c r="A26">
        <v>24</v>
      </c>
      <c r="B26" t="s">
        <v>9</v>
      </c>
      <c r="C26" t="s">
        <v>25</v>
      </c>
      <c r="D26">
        <v>0.93419245699999998</v>
      </c>
      <c r="E26">
        <v>0.87331330399999996</v>
      </c>
      <c r="F26">
        <v>0.941125671</v>
      </c>
      <c r="G26">
        <v>0.92409443199999997</v>
      </c>
      <c r="H26">
        <v>0.93978991000000001</v>
      </c>
      <c r="I26">
        <v>1.0817202290000001</v>
      </c>
    </row>
    <row r="27" spans="1:9" x14ac:dyDescent="0.25">
      <c r="A27">
        <v>25</v>
      </c>
      <c r="B27" t="s">
        <v>12</v>
      </c>
      <c r="C27" t="s">
        <v>25</v>
      </c>
      <c r="D27">
        <v>0.93419245699999998</v>
      </c>
      <c r="E27">
        <v>0.87331330399999996</v>
      </c>
      <c r="F27">
        <v>0.941125671</v>
      </c>
      <c r="G27">
        <v>0.92409443199999997</v>
      </c>
      <c r="H27">
        <v>0.90226146799999996</v>
      </c>
      <c r="I27">
        <v>0.21206167400000001</v>
      </c>
    </row>
    <row r="28" spans="1:9" x14ac:dyDescent="0.25">
      <c r="A28">
        <v>26</v>
      </c>
      <c r="B28" t="s">
        <v>13</v>
      </c>
      <c r="C28" t="s">
        <v>25</v>
      </c>
      <c r="D28">
        <v>0.93419245699999998</v>
      </c>
      <c r="E28">
        <v>0.87331330399999996</v>
      </c>
      <c r="F28">
        <v>0.941125671</v>
      </c>
      <c r="G28">
        <v>0.92409443199999997</v>
      </c>
      <c r="H28">
        <v>0.93988237100000005</v>
      </c>
      <c r="I28">
        <v>0.90434309199999996</v>
      </c>
    </row>
    <row r="29" spans="1:9" x14ac:dyDescent="0.25">
      <c r="A29">
        <v>27</v>
      </c>
      <c r="B29" t="s">
        <v>14</v>
      </c>
      <c r="C29" t="s">
        <v>25</v>
      </c>
      <c r="D29">
        <v>0.93419245699999998</v>
      </c>
      <c r="E29">
        <v>0.87331330399999996</v>
      </c>
      <c r="F29">
        <v>0.941125671</v>
      </c>
      <c r="G29">
        <v>0.92409443199999997</v>
      </c>
      <c r="H29">
        <v>0.95651617200000005</v>
      </c>
      <c r="I29">
        <v>0.29005114700000001</v>
      </c>
    </row>
    <row r="30" spans="1:9" x14ac:dyDescent="0.25">
      <c r="A30">
        <v>28</v>
      </c>
      <c r="B30" t="s">
        <v>9</v>
      </c>
      <c r="C30" t="s">
        <v>27</v>
      </c>
      <c r="D30">
        <v>0.88866827299999995</v>
      </c>
      <c r="E30">
        <v>1.6525935789999999</v>
      </c>
      <c r="F30">
        <v>-1</v>
      </c>
      <c r="G30">
        <v>-1</v>
      </c>
      <c r="H30">
        <v>0.87581445300000005</v>
      </c>
      <c r="I30">
        <v>2.4675104280000002</v>
      </c>
    </row>
    <row r="31" spans="1:9" x14ac:dyDescent="0.25">
      <c r="A31">
        <v>29</v>
      </c>
      <c r="B31" t="s">
        <v>9</v>
      </c>
      <c r="C31" t="s">
        <v>28</v>
      </c>
      <c r="D31">
        <v>0.84566752999999995</v>
      </c>
      <c r="E31">
        <v>2.3257042800000001</v>
      </c>
      <c r="F31">
        <v>-1</v>
      </c>
      <c r="G31">
        <v>-1</v>
      </c>
      <c r="H31">
        <v>0.787956934</v>
      </c>
      <c r="I31">
        <v>2.9467728559999999</v>
      </c>
    </row>
    <row r="32" spans="1:9" x14ac:dyDescent="0.25">
      <c r="A32">
        <v>30</v>
      </c>
      <c r="B32" t="s">
        <v>9</v>
      </c>
      <c r="C32" t="s">
        <v>30</v>
      </c>
      <c r="D32">
        <v>0.94265264699999995</v>
      </c>
      <c r="E32">
        <v>0.85896452300000004</v>
      </c>
      <c r="F32">
        <v>-1</v>
      </c>
      <c r="G32">
        <v>-1</v>
      </c>
      <c r="H32">
        <v>0.947966262</v>
      </c>
      <c r="I32">
        <v>0.96290827199999995</v>
      </c>
    </row>
    <row r="33" spans="1:9" x14ac:dyDescent="0.25">
      <c r="A33">
        <v>31</v>
      </c>
      <c r="B33" t="s">
        <v>9</v>
      </c>
      <c r="C33" t="s">
        <v>31</v>
      </c>
      <c r="D33">
        <v>0.935236874</v>
      </c>
      <c r="E33">
        <v>0.96381607800000002</v>
      </c>
      <c r="F33">
        <v>-1</v>
      </c>
      <c r="G33">
        <v>-1</v>
      </c>
      <c r="H33">
        <v>0.911208032</v>
      </c>
      <c r="I33">
        <v>1.5769841579999999</v>
      </c>
    </row>
    <row r="34" spans="1:9" x14ac:dyDescent="0.25">
      <c r="A34">
        <v>32</v>
      </c>
      <c r="B34" t="s">
        <v>9</v>
      </c>
      <c r="C34" t="s">
        <v>33</v>
      </c>
      <c r="D34">
        <v>0.93468389799999996</v>
      </c>
      <c r="E34">
        <v>0.97158451000000001</v>
      </c>
      <c r="F34">
        <v>-1</v>
      </c>
      <c r="G34">
        <v>-1</v>
      </c>
      <c r="H34">
        <v>0.93124813399999995</v>
      </c>
      <c r="I34">
        <v>1.2026769349999999</v>
      </c>
    </row>
    <row r="35" spans="1:9" x14ac:dyDescent="0.25">
      <c r="A35">
        <v>33</v>
      </c>
      <c r="B35" t="s">
        <v>9</v>
      </c>
      <c r="C35" t="s">
        <v>35</v>
      </c>
      <c r="D35">
        <v>0.93566138499999996</v>
      </c>
      <c r="E35">
        <v>0.95820956999999995</v>
      </c>
      <c r="F35">
        <v>-1</v>
      </c>
      <c r="G35">
        <v>-1</v>
      </c>
      <c r="H35">
        <v>0.91403924199999997</v>
      </c>
      <c r="I35">
        <v>1.5323112160000001</v>
      </c>
    </row>
    <row r="36" spans="1:9" x14ac:dyDescent="0.25">
      <c r="A36">
        <v>34</v>
      </c>
      <c r="B36" t="s">
        <v>9</v>
      </c>
      <c r="C36" t="s">
        <v>36</v>
      </c>
      <c r="D36">
        <v>0.94428825800000005</v>
      </c>
      <c r="E36">
        <v>0.84542070800000002</v>
      </c>
      <c r="F36">
        <v>-1</v>
      </c>
      <c r="G36">
        <v>-1</v>
      </c>
      <c r="H36">
        <v>0.93314157499999995</v>
      </c>
      <c r="I36">
        <v>1.2231744419999999</v>
      </c>
    </row>
    <row r="37" spans="1:9" x14ac:dyDescent="0.25">
      <c r="A37">
        <v>35</v>
      </c>
      <c r="B37" t="s">
        <v>12</v>
      </c>
      <c r="C37" t="s">
        <v>27</v>
      </c>
      <c r="D37">
        <v>0.80616791099999996</v>
      </c>
      <c r="E37">
        <v>2.4561445079999999</v>
      </c>
      <c r="F37">
        <v>-1</v>
      </c>
      <c r="G37">
        <v>-1</v>
      </c>
      <c r="H37">
        <v>0.84096659900000004</v>
      </c>
    </row>
    <row r="38" spans="1:9" x14ac:dyDescent="0.25">
      <c r="A38">
        <v>36</v>
      </c>
      <c r="B38" t="s">
        <v>12</v>
      </c>
      <c r="C38" t="s">
        <v>28</v>
      </c>
      <c r="D38">
        <v>0.80585188900000004</v>
      </c>
      <c r="E38">
        <v>2.6244354350000001</v>
      </c>
      <c r="F38">
        <v>-1</v>
      </c>
      <c r="G38">
        <v>-1</v>
      </c>
      <c r="H38">
        <v>0.61529104400000001</v>
      </c>
    </row>
    <row r="39" spans="1:9" x14ac:dyDescent="0.25">
      <c r="A39">
        <v>37</v>
      </c>
      <c r="B39" t="s">
        <v>12</v>
      </c>
      <c r="C39" t="s">
        <v>30</v>
      </c>
      <c r="D39">
        <v>0.90940459100000004</v>
      </c>
      <c r="E39">
        <v>1.216238165</v>
      </c>
      <c r="F39">
        <v>-1</v>
      </c>
      <c r="G39">
        <v>-1</v>
      </c>
      <c r="H39">
        <v>0.92948998000000005</v>
      </c>
    </row>
    <row r="40" spans="1:9" x14ac:dyDescent="0.25">
      <c r="A40">
        <v>38</v>
      </c>
      <c r="B40" t="s">
        <v>12</v>
      </c>
      <c r="C40" t="s">
        <v>31</v>
      </c>
      <c r="D40">
        <v>0.82553687200000003</v>
      </c>
      <c r="E40">
        <v>2.2964946180000001</v>
      </c>
      <c r="F40">
        <v>-1</v>
      </c>
      <c r="G40">
        <v>-1</v>
      </c>
      <c r="H40">
        <v>0.97355877099999999</v>
      </c>
    </row>
    <row r="41" spans="1:9" x14ac:dyDescent="0.25">
      <c r="A41">
        <v>39</v>
      </c>
      <c r="B41" t="s">
        <v>12</v>
      </c>
      <c r="C41" t="s">
        <v>33</v>
      </c>
      <c r="D41">
        <v>0.88234604000000005</v>
      </c>
      <c r="E41">
        <v>1.641875148</v>
      </c>
      <c r="F41">
        <v>-1</v>
      </c>
      <c r="G41">
        <v>-1</v>
      </c>
      <c r="H41">
        <v>0.95404431199999995</v>
      </c>
    </row>
    <row r="42" spans="1:9" x14ac:dyDescent="0.25">
      <c r="A42">
        <v>40</v>
      </c>
      <c r="B42" t="s">
        <v>12</v>
      </c>
      <c r="C42" t="s">
        <v>35</v>
      </c>
      <c r="D42">
        <v>0.82624631500000001</v>
      </c>
      <c r="E42">
        <v>2.2732158039999999</v>
      </c>
      <c r="F42">
        <v>-1</v>
      </c>
      <c r="G42">
        <v>-1</v>
      </c>
      <c r="H42">
        <v>0.97605374600000006</v>
      </c>
    </row>
    <row r="43" spans="1:9" x14ac:dyDescent="0.25">
      <c r="A43">
        <v>41</v>
      </c>
      <c r="B43" t="s">
        <v>12</v>
      </c>
      <c r="C43" t="s">
        <v>36</v>
      </c>
      <c r="D43">
        <v>0.90853101300000005</v>
      </c>
      <c r="E43">
        <v>1.2072021509999999</v>
      </c>
      <c r="F43">
        <v>-1</v>
      </c>
      <c r="G43">
        <v>-1</v>
      </c>
      <c r="H43">
        <v>0.96943889900000002</v>
      </c>
    </row>
    <row r="44" spans="1:9" x14ac:dyDescent="0.25">
      <c r="A44">
        <v>42</v>
      </c>
      <c r="B44" t="s">
        <v>13</v>
      </c>
      <c r="C44" t="s">
        <v>27</v>
      </c>
      <c r="D44">
        <v>0.825710214</v>
      </c>
      <c r="E44">
        <v>1.924755977</v>
      </c>
      <c r="F44">
        <v>-1</v>
      </c>
      <c r="G44">
        <v>-1</v>
      </c>
      <c r="H44">
        <v>0.85893200199999997</v>
      </c>
      <c r="I44">
        <v>2.0805107450000002</v>
      </c>
    </row>
    <row r="45" spans="1:9" x14ac:dyDescent="0.25">
      <c r="A45">
        <v>43</v>
      </c>
      <c r="B45" t="s">
        <v>13</v>
      </c>
      <c r="C45" t="s">
        <v>28</v>
      </c>
      <c r="D45">
        <v>0.813894267</v>
      </c>
      <c r="E45">
        <v>2.0443499119999999</v>
      </c>
      <c r="F45">
        <v>-1</v>
      </c>
      <c r="G45">
        <v>-1</v>
      </c>
      <c r="H45">
        <v>0.80118917599999995</v>
      </c>
      <c r="I45">
        <v>2.2836305179999998</v>
      </c>
    </row>
    <row r="46" spans="1:9" x14ac:dyDescent="0.25">
      <c r="A46">
        <v>44</v>
      </c>
      <c r="B46" t="s">
        <v>13</v>
      </c>
      <c r="C46" t="s">
        <v>30</v>
      </c>
      <c r="D46">
        <v>0.89823799999999998</v>
      </c>
      <c r="E46">
        <v>1.122037108</v>
      </c>
      <c r="F46">
        <v>-1</v>
      </c>
      <c r="G46">
        <v>-1</v>
      </c>
      <c r="H46">
        <v>0.93377979700000002</v>
      </c>
      <c r="I46">
        <v>0.97714408600000002</v>
      </c>
    </row>
    <row r="47" spans="1:9" x14ac:dyDescent="0.25">
      <c r="A47">
        <v>45</v>
      </c>
      <c r="B47" t="s">
        <v>13</v>
      </c>
      <c r="C47" t="s">
        <v>31</v>
      </c>
      <c r="D47">
        <v>0.89810174300000001</v>
      </c>
      <c r="E47">
        <v>1.1101807370000001</v>
      </c>
      <c r="F47">
        <v>-1</v>
      </c>
      <c r="G47">
        <v>-1</v>
      </c>
      <c r="H47">
        <v>0.92270872900000001</v>
      </c>
      <c r="I47">
        <v>1.051406563</v>
      </c>
    </row>
    <row r="48" spans="1:9" x14ac:dyDescent="0.25">
      <c r="A48">
        <v>46</v>
      </c>
      <c r="B48" t="s">
        <v>13</v>
      </c>
      <c r="C48" t="s">
        <v>33</v>
      </c>
      <c r="D48">
        <v>0.90640865299999995</v>
      </c>
      <c r="E48">
        <v>1.0254890489999999</v>
      </c>
      <c r="F48">
        <v>-1</v>
      </c>
      <c r="G48">
        <v>-1</v>
      </c>
      <c r="H48">
        <v>0.91605577100000002</v>
      </c>
      <c r="I48">
        <v>1.1308373140000001</v>
      </c>
    </row>
    <row r="49" spans="1:9" x14ac:dyDescent="0.25">
      <c r="A49">
        <v>47</v>
      </c>
      <c r="B49" t="s">
        <v>13</v>
      </c>
      <c r="C49" t="s">
        <v>35</v>
      </c>
      <c r="D49">
        <v>0.89803193100000001</v>
      </c>
      <c r="E49">
        <v>1.110750994</v>
      </c>
      <c r="F49">
        <v>-1</v>
      </c>
      <c r="G49">
        <v>-1</v>
      </c>
      <c r="H49">
        <v>0.92089157300000002</v>
      </c>
      <c r="I49">
        <v>1.07231867</v>
      </c>
    </row>
    <row r="50" spans="1:9" x14ac:dyDescent="0.25">
      <c r="A50">
        <v>48</v>
      </c>
      <c r="B50" t="s">
        <v>13</v>
      </c>
      <c r="C50" t="s">
        <v>36</v>
      </c>
      <c r="D50">
        <v>0.91079027099999998</v>
      </c>
      <c r="E50">
        <v>0.97740013800000003</v>
      </c>
      <c r="F50">
        <v>-1</v>
      </c>
      <c r="G50">
        <v>-1</v>
      </c>
      <c r="H50">
        <v>0.93258755400000004</v>
      </c>
      <c r="I50">
        <v>0.96103761300000001</v>
      </c>
    </row>
    <row r="51" spans="1:9" x14ac:dyDescent="0.25">
      <c r="A51">
        <v>49</v>
      </c>
      <c r="B51" t="s">
        <v>14</v>
      </c>
      <c r="C51" t="s">
        <v>27</v>
      </c>
      <c r="D51">
        <v>0.83858278200000003</v>
      </c>
      <c r="E51">
        <v>1.206477204</v>
      </c>
      <c r="F51">
        <v>-1</v>
      </c>
      <c r="G51">
        <v>-1</v>
      </c>
      <c r="H51">
        <v>0.85656707799999998</v>
      </c>
      <c r="I51">
        <v>0.98733908299999995</v>
      </c>
    </row>
    <row r="52" spans="1:9" x14ac:dyDescent="0.25">
      <c r="A52">
        <v>50</v>
      </c>
      <c r="B52" t="s">
        <v>14</v>
      </c>
      <c r="C52" t="s">
        <v>28</v>
      </c>
      <c r="D52">
        <v>0.73771744400000006</v>
      </c>
      <c r="E52">
        <v>1.930481356</v>
      </c>
      <c r="F52">
        <v>-1</v>
      </c>
      <c r="G52">
        <v>-1</v>
      </c>
      <c r="H52">
        <v>0.47653648999999998</v>
      </c>
      <c r="I52">
        <v>2.1861807610000001</v>
      </c>
    </row>
    <row r="53" spans="1:9" x14ac:dyDescent="0.25">
      <c r="A53">
        <v>51</v>
      </c>
      <c r="B53" t="s">
        <v>14</v>
      </c>
      <c r="C53" t="s">
        <v>30</v>
      </c>
      <c r="D53">
        <v>0.94160529599999998</v>
      </c>
      <c r="E53">
        <v>0.43102704800000002</v>
      </c>
      <c r="F53">
        <v>-1</v>
      </c>
      <c r="G53">
        <v>-1</v>
      </c>
      <c r="H53">
        <v>0.95678979900000005</v>
      </c>
      <c r="I53">
        <v>0.28858443299999997</v>
      </c>
    </row>
    <row r="54" spans="1:9" x14ac:dyDescent="0.25">
      <c r="A54">
        <v>52</v>
      </c>
      <c r="B54" t="s">
        <v>14</v>
      </c>
      <c r="C54" t="s">
        <v>31</v>
      </c>
      <c r="D54">
        <v>0.89955813699999998</v>
      </c>
      <c r="E54">
        <v>0.73689285999999998</v>
      </c>
      <c r="F54">
        <v>-1</v>
      </c>
      <c r="G54">
        <v>-1</v>
      </c>
      <c r="H54">
        <v>0.89735858300000004</v>
      </c>
      <c r="I54">
        <v>0.70066507499999997</v>
      </c>
    </row>
    <row r="55" spans="1:9" x14ac:dyDescent="0.25">
      <c r="A55">
        <v>53</v>
      </c>
      <c r="B55" t="s">
        <v>14</v>
      </c>
      <c r="C55" t="s">
        <v>33</v>
      </c>
      <c r="D55">
        <v>0.88769361700000005</v>
      </c>
      <c r="E55">
        <v>0.83091637399999996</v>
      </c>
      <c r="F55">
        <v>-1</v>
      </c>
      <c r="G55">
        <v>-1</v>
      </c>
      <c r="H55">
        <v>0.86337740699999999</v>
      </c>
      <c r="I55">
        <v>0.85395522599999996</v>
      </c>
    </row>
    <row r="56" spans="1:9" x14ac:dyDescent="0.25">
      <c r="A56">
        <v>54</v>
      </c>
      <c r="B56" t="s">
        <v>14</v>
      </c>
      <c r="C56" t="s">
        <v>35</v>
      </c>
      <c r="D56">
        <v>0.89932693200000002</v>
      </c>
      <c r="E56">
        <v>0.73694647099999999</v>
      </c>
      <c r="F56">
        <v>-1</v>
      </c>
      <c r="G56">
        <v>-1</v>
      </c>
      <c r="H56">
        <v>0.89629044700000005</v>
      </c>
      <c r="I56">
        <v>0.70427689199999999</v>
      </c>
    </row>
    <row r="57" spans="1:9" x14ac:dyDescent="0.25">
      <c r="A57">
        <v>55</v>
      </c>
      <c r="B57" t="s">
        <v>14</v>
      </c>
      <c r="C57" t="s">
        <v>36</v>
      </c>
      <c r="D57">
        <v>0.92707305100000004</v>
      </c>
      <c r="E57">
        <v>0.54605885700000001</v>
      </c>
      <c r="F57">
        <v>-1</v>
      </c>
      <c r="G57">
        <v>-1</v>
      </c>
      <c r="H57">
        <v>0.943600467</v>
      </c>
      <c r="I57">
        <v>0.37321446200000002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1" workbookViewId="0">
      <selection activeCell="H34" sqref="H3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0.87462733199999998</v>
      </c>
      <c r="E2">
        <v>1.823795684</v>
      </c>
      <c r="F2">
        <v>0.86961522300000005</v>
      </c>
      <c r="G2">
        <v>1.3950218750000001</v>
      </c>
      <c r="H2">
        <v>0.88912767599999998</v>
      </c>
      <c r="I2">
        <v>1.2837787709999999</v>
      </c>
    </row>
    <row r="3" spans="1:9" x14ac:dyDescent="0.25">
      <c r="A3">
        <v>1</v>
      </c>
      <c r="B3" t="s">
        <v>12</v>
      </c>
      <c r="C3" t="s">
        <v>10</v>
      </c>
      <c r="D3">
        <v>0.87462733199999998</v>
      </c>
      <c r="E3">
        <v>1.823795684</v>
      </c>
      <c r="F3">
        <v>0.86961522300000005</v>
      </c>
      <c r="G3">
        <v>1.3950218750000001</v>
      </c>
      <c r="H3">
        <v>0.734491432</v>
      </c>
      <c r="I3">
        <v>2.5470903329999999</v>
      </c>
    </row>
    <row r="4" spans="1:9" x14ac:dyDescent="0.25">
      <c r="A4">
        <v>2</v>
      </c>
      <c r="B4" t="s">
        <v>13</v>
      </c>
      <c r="C4" t="s">
        <v>10</v>
      </c>
      <c r="D4">
        <v>0.87462733199999998</v>
      </c>
      <c r="E4">
        <v>1.823795684</v>
      </c>
      <c r="F4">
        <v>0.86961522300000005</v>
      </c>
      <c r="G4">
        <v>1.3950218750000001</v>
      </c>
      <c r="H4">
        <v>0.83325060399999995</v>
      </c>
      <c r="I4">
        <v>1.6411169800000001</v>
      </c>
    </row>
    <row r="5" spans="1:9" x14ac:dyDescent="0.25">
      <c r="A5">
        <v>3</v>
      </c>
      <c r="B5" t="s">
        <v>14</v>
      </c>
      <c r="C5" t="s">
        <v>10</v>
      </c>
      <c r="D5">
        <v>0.87462733199999998</v>
      </c>
      <c r="E5">
        <v>1.823795684</v>
      </c>
      <c r="F5">
        <v>0.86961522300000005</v>
      </c>
      <c r="G5">
        <v>1.3950218750000001</v>
      </c>
      <c r="H5">
        <v>0.83809124000000002</v>
      </c>
      <c r="I5">
        <v>1.0381224419999999</v>
      </c>
    </row>
    <row r="6" spans="1:9" x14ac:dyDescent="0.25">
      <c r="A6">
        <v>4</v>
      </c>
      <c r="B6" t="s">
        <v>9</v>
      </c>
      <c r="C6" t="s">
        <v>15</v>
      </c>
      <c r="D6">
        <v>0.69868839400000005</v>
      </c>
      <c r="E6">
        <v>4.3675674259999999</v>
      </c>
      <c r="F6">
        <v>0.39181892800000001</v>
      </c>
      <c r="G6">
        <v>4.7815084529999998</v>
      </c>
      <c r="H6">
        <v>0.43993156100000003</v>
      </c>
      <c r="I6">
        <v>3.9086475599999999</v>
      </c>
    </row>
    <row r="7" spans="1:9" x14ac:dyDescent="0.25">
      <c r="A7">
        <v>5</v>
      </c>
      <c r="B7" t="s">
        <v>12</v>
      </c>
      <c r="C7" t="s">
        <v>15</v>
      </c>
      <c r="D7">
        <v>0.69868839400000005</v>
      </c>
      <c r="E7">
        <v>4.3675674259999999</v>
      </c>
      <c r="F7">
        <v>0.39181892800000001</v>
      </c>
      <c r="G7">
        <v>4.7815084529999998</v>
      </c>
      <c r="H7">
        <v>0.118880502</v>
      </c>
      <c r="I7">
        <v>4.2886540919999998</v>
      </c>
    </row>
    <row r="8" spans="1:9" x14ac:dyDescent="0.25">
      <c r="A8">
        <v>6</v>
      </c>
      <c r="B8" t="s">
        <v>13</v>
      </c>
      <c r="C8" t="s">
        <v>15</v>
      </c>
      <c r="D8">
        <v>0.69868839400000005</v>
      </c>
      <c r="E8">
        <v>4.3675674259999999</v>
      </c>
      <c r="F8">
        <v>0.39181892800000001</v>
      </c>
      <c r="G8">
        <v>4.7815084529999998</v>
      </c>
      <c r="H8">
        <v>0.282745884</v>
      </c>
      <c r="I8">
        <v>7.1164917169999997</v>
      </c>
    </row>
    <row r="9" spans="1:9" x14ac:dyDescent="0.25">
      <c r="A9">
        <v>7</v>
      </c>
      <c r="B9" t="s">
        <v>14</v>
      </c>
      <c r="C9" t="s">
        <v>15</v>
      </c>
      <c r="D9">
        <v>0.69868839400000005</v>
      </c>
      <c r="E9">
        <v>4.3675674259999999</v>
      </c>
      <c r="F9">
        <v>0.39181892800000001</v>
      </c>
      <c r="G9">
        <v>4.7815084529999998</v>
      </c>
      <c r="H9">
        <v>-0.275668511</v>
      </c>
      <c r="I9">
        <v>3.235835813</v>
      </c>
    </row>
    <row r="10" spans="1:9" x14ac:dyDescent="0.25">
      <c r="A10">
        <v>8</v>
      </c>
      <c r="B10" t="s">
        <v>9</v>
      </c>
      <c r="C10" t="s">
        <v>17</v>
      </c>
      <c r="D10">
        <v>0.92556608799999995</v>
      </c>
      <c r="E10">
        <v>1.085262532</v>
      </c>
      <c r="F10">
        <v>0.91334295700000001</v>
      </c>
      <c r="G10">
        <v>1.0143496080000001</v>
      </c>
      <c r="H10">
        <v>0.93918217800000003</v>
      </c>
      <c r="I10">
        <v>0.76422352999999998</v>
      </c>
    </row>
    <row r="11" spans="1:9" x14ac:dyDescent="0.25">
      <c r="A11">
        <v>9</v>
      </c>
      <c r="B11" t="s">
        <v>12</v>
      </c>
      <c r="C11" t="s">
        <v>17</v>
      </c>
      <c r="D11">
        <v>0.92556608799999995</v>
      </c>
      <c r="E11">
        <v>1.085262532</v>
      </c>
      <c r="F11">
        <v>0.91334295700000001</v>
      </c>
      <c r="G11">
        <v>1.0143496080000001</v>
      </c>
      <c r="H11">
        <v>0.92713918900000003</v>
      </c>
      <c r="I11">
        <v>1.0286885779999999</v>
      </c>
    </row>
    <row r="12" spans="1:9" x14ac:dyDescent="0.25">
      <c r="A12">
        <v>10</v>
      </c>
      <c r="B12" t="s">
        <v>13</v>
      </c>
      <c r="C12" t="s">
        <v>17</v>
      </c>
      <c r="D12">
        <v>0.92556608799999995</v>
      </c>
      <c r="E12">
        <v>1.085262532</v>
      </c>
      <c r="F12">
        <v>0.91334295700000001</v>
      </c>
      <c r="G12">
        <v>1.0143496080000001</v>
      </c>
      <c r="H12">
        <v>0.84602128099999996</v>
      </c>
      <c r="I12">
        <v>1.6516842940000001</v>
      </c>
    </row>
    <row r="13" spans="1:9" x14ac:dyDescent="0.25">
      <c r="A13">
        <v>11</v>
      </c>
      <c r="B13" t="s">
        <v>14</v>
      </c>
      <c r="C13" t="s">
        <v>17</v>
      </c>
      <c r="D13">
        <v>0.92556608799999995</v>
      </c>
      <c r="E13">
        <v>1.085262532</v>
      </c>
      <c r="F13">
        <v>0.91334295700000001</v>
      </c>
      <c r="G13">
        <v>1.0143496080000001</v>
      </c>
      <c r="H13">
        <v>0.90337790900000003</v>
      </c>
      <c r="I13">
        <v>0.63727546899999998</v>
      </c>
    </row>
    <row r="14" spans="1:9" x14ac:dyDescent="0.25">
      <c r="A14">
        <v>12</v>
      </c>
      <c r="B14" t="s">
        <v>9</v>
      </c>
      <c r="C14" t="s">
        <v>19</v>
      </c>
      <c r="D14">
        <v>0.92452724500000005</v>
      </c>
      <c r="E14">
        <v>1.100563038</v>
      </c>
      <c r="F14">
        <v>0.91501909000000003</v>
      </c>
      <c r="G14">
        <v>0.86229637999999997</v>
      </c>
      <c r="H14">
        <v>0.92751001200000005</v>
      </c>
      <c r="I14">
        <v>0.82624267699999998</v>
      </c>
    </row>
    <row r="15" spans="1:9" x14ac:dyDescent="0.25">
      <c r="A15">
        <v>13</v>
      </c>
      <c r="B15" t="s">
        <v>12</v>
      </c>
      <c r="C15" t="s">
        <v>19</v>
      </c>
      <c r="D15">
        <v>0.92452724500000005</v>
      </c>
      <c r="E15">
        <v>1.100563038</v>
      </c>
      <c r="F15">
        <v>0.91501909000000003</v>
      </c>
      <c r="G15">
        <v>0.86229637999999997</v>
      </c>
      <c r="H15">
        <v>0.77477136700000004</v>
      </c>
      <c r="I15">
        <v>1.7913351200000001</v>
      </c>
    </row>
    <row r="16" spans="1:9" x14ac:dyDescent="0.25">
      <c r="A16">
        <v>14</v>
      </c>
      <c r="B16" t="s">
        <v>13</v>
      </c>
      <c r="C16" t="s">
        <v>19</v>
      </c>
      <c r="D16">
        <v>0.92452724500000005</v>
      </c>
      <c r="E16">
        <v>1.100563038</v>
      </c>
      <c r="F16">
        <v>0.91501909000000003</v>
      </c>
      <c r="G16">
        <v>0.86229637999999997</v>
      </c>
      <c r="H16">
        <v>0.89634469999999999</v>
      </c>
      <c r="I16">
        <v>0.88833522399999998</v>
      </c>
    </row>
    <row r="17" spans="1:9" x14ac:dyDescent="0.25">
      <c r="A17">
        <v>15</v>
      </c>
      <c r="B17" t="s">
        <v>14</v>
      </c>
      <c r="C17" t="s">
        <v>19</v>
      </c>
      <c r="D17">
        <v>0.92452724500000005</v>
      </c>
      <c r="E17">
        <v>1.100563038</v>
      </c>
      <c r="F17">
        <v>0.91501909000000003</v>
      </c>
      <c r="G17">
        <v>0.86229637999999997</v>
      </c>
      <c r="H17">
        <v>0.86932868100000005</v>
      </c>
      <c r="I17">
        <v>0.77691584300000005</v>
      </c>
    </row>
    <row r="18" spans="1:9" x14ac:dyDescent="0.25">
      <c r="A18">
        <v>16</v>
      </c>
      <c r="B18" t="s">
        <v>9</v>
      </c>
      <c r="C18" t="s">
        <v>21</v>
      </c>
      <c r="D18">
        <v>0.928649171</v>
      </c>
      <c r="E18">
        <v>1.0441236810000001</v>
      </c>
      <c r="F18">
        <v>0.91667852400000005</v>
      </c>
      <c r="G18">
        <v>0.83730231899999996</v>
      </c>
      <c r="H18">
        <v>0.92374407400000003</v>
      </c>
      <c r="I18">
        <v>0.85725770400000001</v>
      </c>
    </row>
    <row r="19" spans="1:9" x14ac:dyDescent="0.25">
      <c r="A19">
        <v>17</v>
      </c>
      <c r="B19" t="s">
        <v>12</v>
      </c>
      <c r="C19" t="s">
        <v>21</v>
      </c>
      <c r="D19">
        <v>0.928649171</v>
      </c>
      <c r="E19">
        <v>1.0441236810000001</v>
      </c>
      <c r="F19">
        <v>0.91667852400000005</v>
      </c>
      <c r="G19">
        <v>0.83730231899999996</v>
      </c>
      <c r="H19">
        <v>0.85845828400000002</v>
      </c>
      <c r="I19">
        <v>1.307346823</v>
      </c>
    </row>
    <row r="20" spans="1:9" x14ac:dyDescent="0.25">
      <c r="A20">
        <v>18</v>
      </c>
      <c r="B20" t="s">
        <v>13</v>
      </c>
      <c r="C20" t="s">
        <v>21</v>
      </c>
      <c r="D20">
        <v>0.928649171</v>
      </c>
      <c r="E20">
        <v>1.0441236810000001</v>
      </c>
      <c r="F20">
        <v>0.91667852400000005</v>
      </c>
      <c r="G20">
        <v>0.83730231899999996</v>
      </c>
      <c r="H20">
        <v>0.89987703399999996</v>
      </c>
      <c r="I20">
        <v>0.84745943700000004</v>
      </c>
    </row>
    <row r="21" spans="1:9" x14ac:dyDescent="0.25">
      <c r="A21">
        <v>19</v>
      </c>
      <c r="B21" t="s">
        <v>14</v>
      </c>
      <c r="C21" t="s">
        <v>21</v>
      </c>
      <c r="D21">
        <v>0.928649171</v>
      </c>
      <c r="E21">
        <v>1.0441236810000001</v>
      </c>
      <c r="F21">
        <v>0.91667852400000005</v>
      </c>
      <c r="G21">
        <v>0.83730231899999996</v>
      </c>
      <c r="H21">
        <v>0.90808350100000002</v>
      </c>
      <c r="I21">
        <v>0.52776684399999996</v>
      </c>
    </row>
    <row r="22" spans="1:9" x14ac:dyDescent="0.25">
      <c r="A22">
        <v>20</v>
      </c>
      <c r="B22" t="s">
        <v>9</v>
      </c>
      <c r="C22" t="s">
        <v>23</v>
      </c>
      <c r="D22">
        <v>0.92478554499999999</v>
      </c>
      <c r="E22">
        <v>1.0975537879999999</v>
      </c>
      <c r="F22">
        <v>0.91519592000000005</v>
      </c>
      <c r="G22">
        <v>0.85975877099999998</v>
      </c>
      <c r="H22">
        <v>0.92683678999999997</v>
      </c>
      <c r="I22">
        <v>0.831568588</v>
      </c>
    </row>
    <row r="23" spans="1:9" x14ac:dyDescent="0.25">
      <c r="A23">
        <v>21</v>
      </c>
      <c r="B23" t="s">
        <v>12</v>
      </c>
      <c r="C23" t="s">
        <v>23</v>
      </c>
      <c r="D23">
        <v>0.92478554499999999</v>
      </c>
      <c r="E23">
        <v>1.0975537879999999</v>
      </c>
      <c r="F23">
        <v>0.91519592000000005</v>
      </c>
      <c r="G23">
        <v>0.85975877099999998</v>
      </c>
      <c r="H23">
        <v>0.78051459199999995</v>
      </c>
      <c r="I23">
        <v>1.753085513</v>
      </c>
    </row>
    <row r="24" spans="1:9" x14ac:dyDescent="0.25">
      <c r="A24">
        <v>22</v>
      </c>
      <c r="B24" t="s">
        <v>13</v>
      </c>
      <c r="C24" t="s">
        <v>23</v>
      </c>
      <c r="D24">
        <v>0.92478554499999999</v>
      </c>
      <c r="E24">
        <v>1.0975537879999999</v>
      </c>
      <c r="F24">
        <v>0.91519592000000005</v>
      </c>
      <c r="G24">
        <v>0.85975877099999998</v>
      </c>
      <c r="H24">
        <v>0.89830896800000004</v>
      </c>
      <c r="I24">
        <v>0.87460852499999997</v>
      </c>
    </row>
    <row r="25" spans="1:9" x14ac:dyDescent="0.25">
      <c r="A25">
        <v>23</v>
      </c>
      <c r="B25" t="s">
        <v>14</v>
      </c>
      <c r="C25" t="s">
        <v>23</v>
      </c>
      <c r="D25">
        <v>0.92478554499999999</v>
      </c>
      <c r="E25">
        <v>1.0975537879999999</v>
      </c>
      <c r="F25">
        <v>0.91519592000000005</v>
      </c>
      <c r="G25">
        <v>0.85975877099999998</v>
      </c>
      <c r="H25">
        <v>0.87145999399999996</v>
      </c>
      <c r="I25">
        <v>0.76566609900000004</v>
      </c>
    </row>
    <row r="26" spans="1:9" x14ac:dyDescent="0.25">
      <c r="A26">
        <v>24</v>
      </c>
      <c r="B26" t="s">
        <v>9</v>
      </c>
      <c r="C26" t="s">
        <v>25</v>
      </c>
      <c r="D26">
        <v>0.93945165600000002</v>
      </c>
      <c r="E26">
        <v>0.88346714599999998</v>
      </c>
      <c r="F26">
        <v>0.93885383700000002</v>
      </c>
      <c r="G26">
        <v>0.66543370599999996</v>
      </c>
      <c r="H26">
        <v>0.94538733500000005</v>
      </c>
      <c r="I26">
        <v>0.68169643400000002</v>
      </c>
    </row>
    <row r="27" spans="1:9" x14ac:dyDescent="0.25">
      <c r="A27">
        <v>25</v>
      </c>
      <c r="B27" t="s">
        <v>12</v>
      </c>
      <c r="C27" t="s">
        <v>25</v>
      </c>
      <c r="D27">
        <v>0.93945165600000002</v>
      </c>
      <c r="E27">
        <v>0.88346714599999998</v>
      </c>
      <c r="F27">
        <v>0.93885383700000002</v>
      </c>
      <c r="G27">
        <v>0.66543370599999996</v>
      </c>
      <c r="H27">
        <v>0.92233729499999995</v>
      </c>
      <c r="I27">
        <v>0.83015096799999999</v>
      </c>
    </row>
    <row r="28" spans="1:9" x14ac:dyDescent="0.25">
      <c r="A28">
        <v>26</v>
      </c>
      <c r="B28" t="s">
        <v>13</v>
      </c>
      <c r="C28" t="s">
        <v>25</v>
      </c>
      <c r="D28">
        <v>0.93945165600000002</v>
      </c>
      <c r="E28">
        <v>0.88346714599999998</v>
      </c>
      <c r="F28">
        <v>0.93885383700000002</v>
      </c>
      <c r="G28">
        <v>0.66543370599999996</v>
      </c>
      <c r="H28">
        <v>0.91620293799999997</v>
      </c>
      <c r="I28">
        <v>0.71227175300000001</v>
      </c>
    </row>
    <row r="29" spans="1:9" x14ac:dyDescent="0.25">
      <c r="A29">
        <v>27</v>
      </c>
      <c r="B29" t="s">
        <v>14</v>
      </c>
      <c r="C29" t="s">
        <v>25</v>
      </c>
      <c r="D29">
        <v>0.93945165600000002</v>
      </c>
      <c r="E29">
        <v>0.88346714599999998</v>
      </c>
      <c r="F29">
        <v>0.93885383700000002</v>
      </c>
      <c r="G29">
        <v>0.66543370599999996</v>
      </c>
      <c r="H29">
        <v>0.942434577</v>
      </c>
      <c r="I29">
        <v>0.341448739</v>
      </c>
    </row>
    <row r="30" spans="1:9" x14ac:dyDescent="0.25">
      <c r="A30">
        <v>28</v>
      </c>
      <c r="B30" t="s">
        <v>9</v>
      </c>
      <c r="C30" t="s">
        <v>27</v>
      </c>
      <c r="D30">
        <v>0.89062855299999999</v>
      </c>
      <c r="E30">
        <v>1.7966113459999999</v>
      </c>
      <c r="F30">
        <v>-1</v>
      </c>
      <c r="G30">
        <v>-1</v>
      </c>
      <c r="H30">
        <v>0.883850994</v>
      </c>
      <c r="I30">
        <v>1.3811224479999999</v>
      </c>
    </row>
    <row r="31" spans="1:9" x14ac:dyDescent="0.25">
      <c r="A31">
        <v>29</v>
      </c>
      <c r="B31" t="s">
        <v>9</v>
      </c>
      <c r="C31" t="s">
        <v>28</v>
      </c>
      <c r="D31">
        <v>0.846684569</v>
      </c>
      <c r="E31">
        <v>2.5099833949999999</v>
      </c>
      <c r="F31">
        <v>-1</v>
      </c>
      <c r="G31">
        <v>-1</v>
      </c>
      <c r="H31">
        <v>0.71225362699999994</v>
      </c>
      <c r="I31">
        <v>2.6167438779999999</v>
      </c>
    </row>
    <row r="32" spans="1:9" x14ac:dyDescent="0.25">
      <c r="A32">
        <v>30</v>
      </c>
      <c r="B32" t="s">
        <v>9</v>
      </c>
      <c r="C32" t="s">
        <v>30</v>
      </c>
      <c r="D32">
        <v>0.94457870799999999</v>
      </c>
      <c r="E32">
        <v>0.89223878300000004</v>
      </c>
      <c r="F32">
        <v>-1</v>
      </c>
      <c r="G32">
        <v>-1</v>
      </c>
      <c r="H32">
        <v>0.95101401500000005</v>
      </c>
      <c r="I32">
        <v>0.62500609200000001</v>
      </c>
    </row>
    <row r="33" spans="1:9" x14ac:dyDescent="0.25">
      <c r="A33">
        <v>31</v>
      </c>
      <c r="B33" t="s">
        <v>9</v>
      </c>
      <c r="C33" t="s">
        <v>31</v>
      </c>
      <c r="D33">
        <v>0.93387821400000004</v>
      </c>
      <c r="E33">
        <v>1.073057506</v>
      </c>
      <c r="F33">
        <v>-1</v>
      </c>
      <c r="G33">
        <v>-1</v>
      </c>
      <c r="H33">
        <v>0.92585272299999999</v>
      </c>
      <c r="I33">
        <v>0.84630001899999996</v>
      </c>
    </row>
    <row r="34" spans="1:9" x14ac:dyDescent="0.25">
      <c r="A34">
        <v>32</v>
      </c>
      <c r="B34" t="s">
        <v>9</v>
      </c>
      <c r="C34" t="s">
        <v>33</v>
      </c>
      <c r="D34">
        <v>0.937387199</v>
      </c>
      <c r="E34">
        <v>1.0132656090000001</v>
      </c>
      <c r="F34">
        <v>-1</v>
      </c>
      <c r="G34">
        <v>-1</v>
      </c>
      <c r="H34">
        <v>0.92359081899999995</v>
      </c>
      <c r="I34">
        <v>0.862066573</v>
      </c>
    </row>
    <row r="35" spans="1:9" x14ac:dyDescent="0.25">
      <c r="A35">
        <v>33</v>
      </c>
      <c r="B35" t="s">
        <v>9</v>
      </c>
      <c r="C35" t="s">
        <v>35</v>
      </c>
      <c r="D35">
        <v>0.93368286300000003</v>
      </c>
      <c r="E35">
        <v>1.076983915</v>
      </c>
      <c r="F35">
        <v>-1</v>
      </c>
      <c r="G35">
        <v>-1</v>
      </c>
      <c r="H35">
        <v>0.92549317600000003</v>
      </c>
      <c r="I35">
        <v>0.84838052900000005</v>
      </c>
    </row>
    <row r="36" spans="1:9" x14ac:dyDescent="0.25">
      <c r="A36">
        <v>34</v>
      </c>
      <c r="B36" t="s">
        <v>9</v>
      </c>
      <c r="C36" t="s">
        <v>36</v>
      </c>
      <c r="D36">
        <v>0.94617025499999996</v>
      </c>
      <c r="E36">
        <v>0.88933430199999997</v>
      </c>
      <c r="F36">
        <v>-1</v>
      </c>
      <c r="G36">
        <v>-1</v>
      </c>
      <c r="H36">
        <v>0.94604886499999996</v>
      </c>
      <c r="I36">
        <v>0.67549687000000003</v>
      </c>
    </row>
    <row r="37" spans="1:9" x14ac:dyDescent="0.25">
      <c r="A37">
        <v>35</v>
      </c>
      <c r="B37" t="s">
        <v>12</v>
      </c>
      <c r="C37" t="s">
        <v>27</v>
      </c>
      <c r="D37">
        <v>0.78225236099999995</v>
      </c>
      <c r="E37">
        <v>1.7922068769999999</v>
      </c>
      <c r="F37">
        <v>-1</v>
      </c>
      <c r="G37">
        <v>-1</v>
      </c>
      <c r="H37">
        <v>0.77345433100000005</v>
      </c>
      <c r="I37">
        <v>2.0454092639999999</v>
      </c>
    </row>
    <row r="38" spans="1:9" x14ac:dyDescent="0.25">
      <c r="A38">
        <v>36</v>
      </c>
      <c r="B38" t="s">
        <v>12</v>
      </c>
      <c r="C38" t="s">
        <v>28</v>
      </c>
      <c r="D38">
        <v>0.75664092199999999</v>
      </c>
      <c r="E38">
        <v>1.9224690230000001</v>
      </c>
      <c r="F38">
        <v>-1</v>
      </c>
      <c r="G38">
        <v>-1</v>
      </c>
      <c r="H38">
        <v>0.77155146500000005</v>
      </c>
      <c r="I38">
        <v>2.750437523</v>
      </c>
    </row>
    <row r="39" spans="1:9" x14ac:dyDescent="0.25">
      <c r="A39">
        <v>37</v>
      </c>
      <c r="B39" t="s">
        <v>12</v>
      </c>
      <c r="C39" t="s">
        <v>30</v>
      </c>
      <c r="D39">
        <v>0.92069431199999996</v>
      </c>
      <c r="E39">
        <v>0.89674451200000005</v>
      </c>
      <c r="F39">
        <v>-1</v>
      </c>
      <c r="G39">
        <v>-1</v>
      </c>
      <c r="H39">
        <v>0.90613950700000001</v>
      </c>
      <c r="I39">
        <v>1.1246964230000001</v>
      </c>
    </row>
    <row r="40" spans="1:9" x14ac:dyDescent="0.25">
      <c r="A40">
        <v>38</v>
      </c>
      <c r="B40" t="s">
        <v>12</v>
      </c>
      <c r="C40" t="s">
        <v>31</v>
      </c>
      <c r="D40">
        <v>0.80425443100000005</v>
      </c>
      <c r="E40">
        <v>1.622960497</v>
      </c>
      <c r="F40">
        <v>-1</v>
      </c>
      <c r="G40">
        <v>-1</v>
      </c>
      <c r="H40">
        <v>0.83346896000000004</v>
      </c>
      <c r="I40">
        <v>2.0660991169999998</v>
      </c>
    </row>
    <row r="41" spans="1:9" x14ac:dyDescent="0.25">
      <c r="A41">
        <v>39</v>
      </c>
      <c r="B41" t="s">
        <v>12</v>
      </c>
      <c r="C41" t="s">
        <v>33</v>
      </c>
      <c r="D41">
        <v>0.88598321400000002</v>
      </c>
      <c r="E41">
        <v>1.0905891670000001</v>
      </c>
      <c r="F41">
        <v>-1</v>
      </c>
      <c r="G41">
        <v>-1</v>
      </c>
      <c r="H41">
        <v>0.83825867799999998</v>
      </c>
      <c r="I41">
        <v>2.2047758279999998</v>
      </c>
    </row>
    <row r="42" spans="1:9" x14ac:dyDescent="0.25">
      <c r="A42">
        <v>40</v>
      </c>
      <c r="B42" t="s">
        <v>12</v>
      </c>
      <c r="C42" t="s">
        <v>35</v>
      </c>
      <c r="D42">
        <v>0.80691246100000003</v>
      </c>
      <c r="E42">
        <v>1.6231416890000001</v>
      </c>
      <c r="F42">
        <v>-1</v>
      </c>
      <c r="G42">
        <v>-1</v>
      </c>
      <c r="H42">
        <v>0.835973886</v>
      </c>
      <c r="I42">
        <v>2.0011306489999998</v>
      </c>
    </row>
    <row r="43" spans="1:9" x14ac:dyDescent="0.25">
      <c r="A43">
        <v>41</v>
      </c>
      <c r="B43" t="s">
        <v>12</v>
      </c>
      <c r="C43" t="s">
        <v>36</v>
      </c>
      <c r="D43">
        <v>0.82942628699999998</v>
      </c>
      <c r="E43">
        <v>1.7392127239999999</v>
      </c>
      <c r="F43">
        <v>-1</v>
      </c>
      <c r="G43">
        <v>-1</v>
      </c>
      <c r="H43">
        <v>0.90575843300000003</v>
      </c>
      <c r="I43">
        <v>1.037979355</v>
      </c>
    </row>
    <row r="44" spans="1:9" x14ac:dyDescent="0.25">
      <c r="A44">
        <v>42</v>
      </c>
      <c r="B44" t="s">
        <v>13</v>
      </c>
      <c r="C44" t="s">
        <v>27</v>
      </c>
      <c r="D44">
        <v>0.84687988000000003</v>
      </c>
      <c r="E44">
        <v>1.907697856</v>
      </c>
      <c r="F44">
        <v>-1</v>
      </c>
      <c r="G44">
        <v>-1</v>
      </c>
      <c r="H44">
        <v>0.84460196499999995</v>
      </c>
      <c r="I44">
        <v>1.5130378529999999</v>
      </c>
    </row>
    <row r="45" spans="1:9" x14ac:dyDescent="0.25">
      <c r="A45">
        <v>43</v>
      </c>
      <c r="B45" t="s">
        <v>13</v>
      </c>
      <c r="C45" t="s">
        <v>28</v>
      </c>
      <c r="D45">
        <v>0.81565318399999998</v>
      </c>
      <c r="E45">
        <v>2.3069630449999998</v>
      </c>
      <c r="F45">
        <v>-1</v>
      </c>
      <c r="G45">
        <v>-1</v>
      </c>
      <c r="H45">
        <v>0.717229856</v>
      </c>
      <c r="I45">
        <v>2.3946395250000001</v>
      </c>
    </row>
    <row r="46" spans="1:9" x14ac:dyDescent="0.25">
      <c r="A46">
        <v>44</v>
      </c>
      <c r="B46" t="s">
        <v>13</v>
      </c>
      <c r="C46" t="s">
        <v>30</v>
      </c>
      <c r="D46">
        <v>0.90510822700000004</v>
      </c>
      <c r="E46">
        <v>1.2186548370000001</v>
      </c>
      <c r="F46">
        <v>-1</v>
      </c>
      <c r="G46">
        <v>-1</v>
      </c>
      <c r="H46">
        <v>0.89727144400000003</v>
      </c>
      <c r="I46">
        <v>0.89810323400000003</v>
      </c>
    </row>
    <row r="47" spans="1:9" x14ac:dyDescent="0.25">
      <c r="A47">
        <v>45</v>
      </c>
      <c r="B47" t="s">
        <v>13</v>
      </c>
      <c r="C47" t="s">
        <v>31</v>
      </c>
      <c r="D47">
        <v>0.91245417600000001</v>
      </c>
      <c r="E47">
        <v>1.0992819220000001</v>
      </c>
      <c r="F47">
        <v>-1</v>
      </c>
      <c r="G47">
        <v>-1</v>
      </c>
      <c r="H47">
        <v>0.89944380400000001</v>
      </c>
      <c r="I47">
        <v>0.86505667100000005</v>
      </c>
    </row>
    <row r="48" spans="1:9" x14ac:dyDescent="0.25">
      <c r="A48">
        <v>46</v>
      </c>
      <c r="B48" t="s">
        <v>13</v>
      </c>
      <c r="C48" t="s">
        <v>33</v>
      </c>
      <c r="D48">
        <v>0.91389793799999997</v>
      </c>
      <c r="E48">
        <v>1.0778053780000001</v>
      </c>
      <c r="F48">
        <v>-1</v>
      </c>
      <c r="G48">
        <v>-1</v>
      </c>
      <c r="H48">
        <v>0.89940050599999999</v>
      </c>
      <c r="I48">
        <v>0.85303601200000001</v>
      </c>
    </row>
    <row r="49" spans="1:9" x14ac:dyDescent="0.25">
      <c r="A49">
        <v>47</v>
      </c>
      <c r="B49" t="s">
        <v>13</v>
      </c>
      <c r="C49" t="s">
        <v>35</v>
      </c>
      <c r="D49">
        <v>0.91282092199999998</v>
      </c>
      <c r="E49">
        <v>1.0946071959999999</v>
      </c>
      <c r="F49">
        <v>-1</v>
      </c>
      <c r="G49">
        <v>-1</v>
      </c>
      <c r="H49">
        <v>0.89824688100000005</v>
      </c>
      <c r="I49">
        <v>0.87631293600000004</v>
      </c>
    </row>
    <row r="50" spans="1:9" x14ac:dyDescent="0.25">
      <c r="A50">
        <v>48</v>
      </c>
      <c r="B50" t="s">
        <v>13</v>
      </c>
      <c r="C50" t="s">
        <v>36</v>
      </c>
      <c r="D50">
        <v>0.92041134899999999</v>
      </c>
      <c r="E50">
        <v>0.99814585199999994</v>
      </c>
      <c r="F50">
        <v>-1</v>
      </c>
      <c r="G50">
        <v>-1</v>
      </c>
      <c r="H50">
        <v>0.91314412099999998</v>
      </c>
      <c r="I50">
        <v>0.76770612900000001</v>
      </c>
    </row>
    <row r="51" spans="1:9" x14ac:dyDescent="0.25">
      <c r="A51">
        <v>49</v>
      </c>
      <c r="B51" t="s">
        <v>14</v>
      </c>
      <c r="C51" t="s">
        <v>27</v>
      </c>
      <c r="D51">
        <v>0.82701639199999999</v>
      </c>
      <c r="E51">
        <v>1.3155841669999999</v>
      </c>
      <c r="F51">
        <v>-1</v>
      </c>
      <c r="G51">
        <v>-1</v>
      </c>
      <c r="H51">
        <v>0.76210693699999998</v>
      </c>
      <c r="I51">
        <v>1.5359512609999999</v>
      </c>
    </row>
    <row r="52" spans="1:9" x14ac:dyDescent="0.25">
      <c r="A52">
        <v>50</v>
      </c>
      <c r="B52" t="s">
        <v>14</v>
      </c>
      <c r="C52" t="s">
        <v>28</v>
      </c>
      <c r="D52">
        <v>0.73497833800000001</v>
      </c>
      <c r="E52">
        <v>1.9447935080000001</v>
      </c>
      <c r="F52">
        <v>-1</v>
      </c>
      <c r="G52">
        <v>-1</v>
      </c>
      <c r="H52">
        <v>0.52594196400000004</v>
      </c>
      <c r="I52">
        <v>1.578660242</v>
      </c>
    </row>
    <row r="53" spans="1:9" x14ac:dyDescent="0.25">
      <c r="A53">
        <v>51</v>
      </c>
      <c r="B53" t="s">
        <v>14</v>
      </c>
      <c r="C53" t="s">
        <v>30</v>
      </c>
      <c r="D53">
        <v>0.93243738600000003</v>
      </c>
      <c r="E53">
        <v>0.52103762399999998</v>
      </c>
      <c r="F53">
        <v>-1</v>
      </c>
      <c r="G53">
        <v>-1</v>
      </c>
      <c r="H53">
        <v>0.92590146900000003</v>
      </c>
      <c r="I53">
        <v>0.45366259399999997</v>
      </c>
    </row>
    <row r="54" spans="1:9" x14ac:dyDescent="0.25">
      <c r="A54">
        <v>52</v>
      </c>
      <c r="B54" t="s">
        <v>14</v>
      </c>
      <c r="C54" t="s">
        <v>31</v>
      </c>
      <c r="D54">
        <v>0.878381674</v>
      </c>
      <c r="E54">
        <v>0.920168125</v>
      </c>
      <c r="F54">
        <v>-1</v>
      </c>
      <c r="G54">
        <v>-1</v>
      </c>
      <c r="H54">
        <v>0.86363138299999997</v>
      </c>
      <c r="I54">
        <v>0.806806209</v>
      </c>
    </row>
    <row r="55" spans="1:9" x14ac:dyDescent="0.25">
      <c r="A55">
        <v>53</v>
      </c>
      <c r="B55" t="s">
        <v>14</v>
      </c>
      <c r="C55" t="s">
        <v>33</v>
      </c>
      <c r="D55">
        <v>0.87818806900000002</v>
      </c>
      <c r="E55">
        <v>0.91579238399999996</v>
      </c>
      <c r="F55">
        <v>-1</v>
      </c>
      <c r="G55">
        <v>-1</v>
      </c>
      <c r="H55">
        <v>0.88167314399999996</v>
      </c>
      <c r="I55">
        <v>0.69047010200000003</v>
      </c>
    </row>
    <row r="56" spans="1:9" x14ac:dyDescent="0.25">
      <c r="A56">
        <v>54</v>
      </c>
      <c r="B56" t="s">
        <v>14</v>
      </c>
      <c r="C56" t="s">
        <v>35</v>
      </c>
      <c r="D56">
        <v>0.87926501800000001</v>
      </c>
      <c r="E56">
        <v>0.91278070600000005</v>
      </c>
      <c r="F56">
        <v>-1</v>
      </c>
      <c r="G56">
        <v>-1</v>
      </c>
      <c r="H56">
        <v>0.86340141100000001</v>
      </c>
      <c r="I56">
        <v>0.82171948800000005</v>
      </c>
    </row>
    <row r="57" spans="1:9" x14ac:dyDescent="0.25">
      <c r="A57">
        <v>55</v>
      </c>
      <c r="B57" t="s">
        <v>14</v>
      </c>
      <c r="C57" t="s">
        <v>36</v>
      </c>
      <c r="D57">
        <v>0.92424952500000002</v>
      </c>
      <c r="E57">
        <v>0.56621491700000004</v>
      </c>
      <c r="F57">
        <v>-1</v>
      </c>
      <c r="G57">
        <v>-1</v>
      </c>
      <c r="H57">
        <v>0.95086208500000002</v>
      </c>
      <c r="I57">
        <v>0.29725317499999998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7" workbookViewId="0">
      <selection activeCell="I19" sqref="I1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0.86810279800000001</v>
      </c>
      <c r="E2">
        <v>1.728690909</v>
      </c>
      <c r="F2">
        <v>0.88884055500000003</v>
      </c>
      <c r="G2">
        <v>1.773254283</v>
      </c>
      <c r="H2">
        <v>0.89440093600000004</v>
      </c>
      <c r="I2">
        <v>2.0282456560000002</v>
      </c>
    </row>
    <row r="3" spans="1:9" x14ac:dyDescent="0.25">
      <c r="A3">
        <v>1</v>
      </c>
      <c r="B3" t="s">
        <v>12</v>
      </c>
      <c r="C3" t="s">
        <v>10</v>
      </c>
      <c r="D3">
        <v>0.86810279800000001</v>
      </c>
      <c r="E3">
        <v>1.728690909</v>
      </c>
      <c r="F3">
        <v>0.88884055500000003</v>
      </c>
      <c r="G3">
        <v>1.773254283</v>
      </c>
      <c r="H3">
        <v>0.74220233099999999</v>
      </c>
      <c r="I3">
        <v>1.997807165</v>
      </c>
    </row>
    <row r="4" spans="1:9" x14ac:dyDescent="0.25">
      <c r="A4">
        <v>2</v>
      </c>
      <c r="B4" t="s">
        <v>13</v>
      </c>
      <c r="C4" t="s">
        <v>10</v>
      </c>
      <c r="D4">
        <v>0.86810279800000001</v>
      </c>
      <c r="E4">
        <v>1.728690909</v>
      </c>
      <c r="F4">
        <v>0.88884055500000003</v>
      </c>
      <c r="G4">
        <v>1.773254283</v>
      </c>
      <c r="H4">
        <v>0.87388876199999999</v>
      </c>
      <c r="I4">
        <v>1.4447788960000001</v>
      </c>
    </row>
    <row r="5" spans="1:9" x14ac:dyDescent="0.25">
      <c r="A5">
        <v>3</v>
      </c>
      <c r="B5" t="s">
        <v>14</v>
      </c>
      <c r="C5" t="s">
        <v>10</v>
      </c>
      <c r="D5">
        <v>0.86810279800000001</v>
      </c>
      <c r="E5">
        <v>1.728690909</v>
      </c>
      <c r="F5">
        <v>0.88884055500000003</v>
      </c>
      <c r="G5">
        <v>1.773254283</v>
      </c>
      <c r="H5">
        <v>0.87600614700000001</v>
      </c>
      <c r="I5">
        <v>1.2112504049999999</v>
      </c>
    </row>
    <row r="6" spans="1:9" x14ac:dyDescent="0.25">
      <c r="A6">
        <v>4</v>
      </c>
      <c r="B6" t="s">
        <v>9</v>
      </c>
      <c r="C6" t="s">
        <v>15</v>
      </c>
      <c r="D6">
        <v>0.673918236</v>
      </c>
      <c r="E6">
        <v>4.2014594819999997</v>
      </c>
      <c r="F6">
        <v>0.52361327199999996</v>
      </c>
      <c r="G6">
        <v>4.5357880560000003</v>
      </c>
      <c r="H6">
        <v>0.66382280999999999</v>
      </c>
      <c r="I6">
        <v>3.968882056</v>
      </c>
    </row>
    <row r="7" spans="1:9" x14ac:dyDescent="0.25">
      <c r="A7">
        <v>5</v>
      </c>
      <c r="B7" t="s">
        <v>12</v>
      </c>
      <c r="C7" t="s">
        <v>15</v>
      </c>
      <c r="D7">
        <v>0.673918236</v>
      </c>
      <c r="E7">
        <v>4.2014594819999997</v>
      </c>
      <c r="F7">
        <v>0.52361327199999996</v>
      </c>
      <c r="G7">
        <v>4.5357880560000003</v>
      </c>
      <c r="H7">
        <v>-0.10204187000000001</v>
      </c>
      <c r="I7">
        <v>3.9136092470000001</v>
      </c>
    </row>
    <row r="8" spans="1:9" x14ac:dyDescent="0.25">
      <c r="A8">
        <v>6</v>
      </c>
      <c r="B8" t="s">
        <v>13</v>
      </c>
      <c r="C8" t="s">
        <v>15</v>
      </c>
      <c r="D8">
        <v>0.673918236</v>
      </c>
      <c r="E8">
        <v>4.2014594819999997</v>
      </c>
      <c r="F8">
        <v>0.52361327199999996</v>
      </c>
      <c r="G8">
        <v>4.5357880560000003</v>
      </c>
      <c r="H8">
        <v>0.15761059499999999</v>
      </c>
      <c r="I8">
        <v>5.8838323539999999</v>
      </c>
    </row>
    <row r="9" spans="1:9" x14ac:dyDescent="0.25">
      <c r="A9">
        <v>7</v>
      </c>
      <c r="B9" t="s">
        <v>14</v>
      </c>
      <c r="C9" t="s">
        <v>15</v>
      </c>
      <c r="D9">
        <v>0.673918236</v>
      </c>
      <c r="E9">
        <v>4.2014594819999997</v>
      </c>
      <c r="F9">
        <v>0.52361327199999996</v>
      </c>
      <c r="G9">
        <v>4.5357880560000003</v>
      </c>
      <c r="H9">
        <v>-0.111961586</v>
      </c>
      <c r="I9">
        <v>4.2399142620000001</v>
      </c>
    </row>
    <row r="10" spans="1:9" x14ac:dyDescent="0.25">
      <c r="A10">
        <v>8</v>
      </c>
      <c r="B10" t="s">
        <v>9</v>
      </c>
      <c r="C10" t="s">
        <v>17</v>
      </c>
      <c r="D10">
        <v>0.92176551299999998</v>
      </c>
      <c r="E10">
        <v>1.034705276</v>
      </c>
      <c r="F10">
        <v>0.93653628099999997</v>
      </c>
      <c r="G10">
        <v>1.0156450379999999</v>
      </c>
      <c r="H10">
        <v>0.94864666600000003</v>
      </c>
      <c r="I10">
        <v>0.99374442200000002</v>
      </c>
    </row>
    <row r="11" spans="1:9" x14ac:dyDescent="0.25">
      <c r="A11">
        <v>9</v>
      </c>
      <c r="B11" t="s">
        <v>12</v>
      </c>
      <c r="C11" t="s">
        <v>17</v>
      </c>
      <c r="D11">
        <v>0.92176551299999998</v>
      </c>
      <c r="E11">
        <v>1.034705276</v>
      </c>
      <c r="F11">
        <v>0.93653628099999997</v>
      </c>
      <c r="G11">
        <v>1.0156450379999999</v>
      </c>
      <c r="H11">
        <v>0.95339376099999995</v>
      </c>
      <c r="I11">
        <v>0.45304220899999997</v>
      </c>
    </row>
    <row r="12" spans="1:9" x14ac:dyDescent="0.25">
      <c r="A12">
        <v>10</v>
      </c>
      <c r="B12" t="s">
        <v>13</v>
      </c>
      <c r="C12" t="s">
        <v>17</v>
      </c>
      <c r="D12">
        <v>0.92176551299999998</v>
      </c>
      <c r="E12">
        <v>1.034705276</v>
      </c>
      <c r="F12">
        <v>0.93653628099999997</v>
      </c>
      <c r="G12">
        <v>1.0156450379999999</v>
      </c>
      <c r="H12">
        <v>0.88332283300000003</v>
      </c>
      <c r="I12">
        <v>1.3606632030000001</v>
      </c>
    </row>
    <row r="13" spans="1:9" x14ac:dyDescent="0.25">
      <c r="A13">
        <v>11</v>
      </c>
      <c r="B13" t="s">
        <v>14</v>
      </c>
      <c r="C13" t="s">
        <v>17</v>
      </c>
      <c r="D13">
        <v>0.92176551299999998</v>
      </c>
      <c r="E13">
        <v>1.034705276</v>
      </c>
      <c r="F13">
        <v>0.93653628099999997</v>
      </c>
      <c r="G13">
        <v>1.0156450379999999</v>
      </c>
      <c r="H13">
        <v>0.95637972599999999</v>
      </c>
      <c r="I13">
        <v>0.387380316</v>
      </c>
    </row>
    <row r="14" spans="1:9" x14ac:dyDescent="0.25">
      <c r="A14">
        <v>12</v>
      </c>
      <c r="B14" t="s">
        <v>9</v>
      </c>
      <c r="C14" t="s">
        <v>19</v>
      </c>
      <c r="D14">
        <v>0.91719052400000001</v>
      </c>
      <c r="E14">
        <v>1.0937868340000001</v>
      </c>
      <c r="F14">
        <v>0.92778628299999999</v>
      </c>
      <c r="G14">
        <v>1.129935047</v>
      </c>
      <c r="H14">
        <v>0.93681400100000001</v>
      </c>
      <c r="I14">
        <v>1.2196932650000001</v>
      </c>
    </row>
    <row r="15" spans="1:9" x14ac:dyDescent="0.25">
      <c r="A15">
        <v>13</v>
      </c>
      <c r="B15" t="s">
        <v>12</v>
      </c>
      <c r="C15" t="s">
        <v>19</v>
      </c>
      <c r="D15">
        <v>0.91719052400000001</v>
      </c>
      <c r="E15">
        <v>1.0937868340000001</v>
      </c>
      <c r="F15">
        <v>0.92778628299999999</v>
      </c>
      <c r="G15">
        <v>1.129935047</v>
      </c>
      <c r="H15">
        <v>0.81047086499999998</v>
      </c>
      <c r="I15">
        <v>1.2919969259999999</v>
      </c>
    </row>
    <row r="16" spans="1:9" x14ac:dyDescent="0.25">
      <c r="A16">
        <v>14</v>
      </c>
      <c r="B16" t="s">
        <v>13</v>
      </c>
      <c r="C16" t="s">
        <v>19</v>
      </c>
      <c r="D16">
        <v>0.91719052400000001</v>
      </c>
      <c r="E16">
        <v>1.0937868340000001</v>
      </c>
      <c r="F16">
        <v>0.92778628299999999</v>
      </c>
      <c r="G16">
        <v>1.129935047</v>
      </c>
      <c r="H16">
        <v>0.89843123300000005</v>
      </c>
      <c r="I16">
        <v>1.083448083</v>
      </c>
    </row>
    <row r="17" spans="1:9" x14ac:dyDescent="0.25">
      <c r="A17">
        <v>15</v>
      </c>
      <c r="B17" t="s">
        <v>14</v>
      </c>
      <c r="C17" t="s">
        <v>19</v>
      </c>
      <c r="D17">
        <v>0.91719052400000001</v>
      </c>
      <c r="E17">
        <v>1.0937868340000001</v>
      </c>
      <c r="F17">
        <v>0.92778628299999999</v>
      </c>
      <c r="G17">
        <v>1.129935047</v>
      </c>
      <c r="H17">
        <v>0.91699837500000003</v>
      </c>
      <c r="I17">
        <v>0.73579216599999997</v>
      </c>
    </row>
    <row r="18" spans="1:9" x14ac:dyDescent="0.25">
      <c r="A18">
        <v>16</v>
      </c>
      <c r="B18" t="s">
        <v>9</v>
      </c>
      <c r="C18" t="s">
        <v>21</v>
      </c>
      <c r="D18">
        <v>0.923564355</v>
      </c>
      <c r="E18">
        <v>1.009047222</v>
      </c>
      <c r="F18">
        <v>0.93173883400000002</v>
      </c>
      <c r="G18">
        <v>1.050015846</v>
      </c>
      <c r="H18">
        <v>0.94492261200000005</v>
      </c>
      <c r="I18">
        <v>1.049507025</v>
      </c>
    </row>
    <row r="19" spans="1:9" x14ac:dyDescent="0.25">
      <c r="A19">
        <v>17</v>
      </c>
      <c r="B19" t="s">
        <v>12</v>
      </c>
      <c r="C19" t="s">
        <v>21</v>
      </c>
      <c r="D19">
        <v>0.923564355</v>
      </c>
      <c r="E19">
        <v>1.009047222</v>
      </c>
      <c r="F19">
        <v>0.93173883400000002</v>
      </c>
      <c r="G19">
        <v>1.050015846</v>
      </c>
      <c r="H19">
        <v>0.78068434499999995</v>
      </c>
      <c r="I19">
        <v>1.333848578</v>
      </c>
    </row>
    <row r="20" spans="1:9" x14ac:dyDescent="0.25">
      <c r="A20">
        <v>18</v>
      </c>
      <c r="B20" t="s">
        <v>13</v>
      </c>
      <c r="C20" t="s">
        <v>21</v>
      </c>
      <c r="D20">
        <v>0.923564355</v>
      </c>
      <c r="E20">
        <v>1.009047222</v>
      </c>
      <c r="F20">
        <v>0.93173883400000002</v>
      </c>
      <c r="G20">
        <v>1.050015846</v>
      </c>
      <c r="H20">
        <v>0.88302016000000005</v>
      </c>
      <c r="I20">
        <v>1.212527342</v>
      </c>
    </row>
    <row r="21" spans="1:9" x14ac:dyDescent="0.25">
      <c r="A21">
        <v>19</v>
      </c>
      <c r="B21" t="s">
        <v>14</v>
      </c>
      <c r="C21" t="s">
        <v>21</v>
      </c>
      <c r="D21">
        <v>0.923564355</v>
      </c>
      <c r="E21">
        <v>1.009047222</v>
      </c>
      <c r="F21">
        <v>0.93173883400000002</v>
      </c>
      <c r="G21">
        <v>1.050015846</v>
      </c>
      <c r="H21">
        <v>0.93422125600000006</v>
      </c>
      <c r="I21">
        <v>0.56984012699999997</v>
      </c>
    </row>
    <row r="22" spans="1:9" x14ac:dyDescent="0.25">
      <c r="A22">
        <v>20</v>
      </c>
      <c r="B22" t="s">
        <v>9</v>
      </c>
      <c r="C22" t="s">
        <v>23</v>
      </c>
      <c r="D22">
        <v>0.91765620699999995</v>
      </c>
      <c r="E22">
        <v>1.087691038</v>
      </c>
      <c r="F22">
        <v>0.92762808100000005</v>
      </c>
      <c r="G22">
        <v>1.128191454</v>
      </c>
      <c r="H22">
        <v>0.93630232700000005</v>
      </c>
      <c r="I22">
        <v>1.2217673</v>
      </c>
    </row>
    <row r="23" spans="1:9" x14ac:dyDescent="0.25">
      <c r="A23">
        <v>21</v>
      </c>
      <c r="B23" t="s">
        <v>12</v>
      </c>
      <c r="C23" t="s">
        <v>23</v>
      </c>
      <c r="D23">
        <v>0.91765620699999995</v>
      </c>
      <c r="E23">
        <v>1.087691038</v>
      </c>
      <c r="F23">
        <v>0.92762808100000005</v>
      </c>
      <c r="G23">
        <v>1.128191454</v>
      </c>
      <c r="H23">
        <v>0.82346924399999999</v>
      </c>
      <c r="I23">
        <v>1.2327805709999999</v>
      </c>
    </row>
    <row r="24" spans="1:9" x14ac:dyDescent="0.25">
      <c r="A24">
        <v>22</v>
      </c>
      <c r="B24" t="s">
        <v>13</v>
      </c>
      <c r="C24" t="s">
        <v>23</v>
      </c>
      <c r="D24">
        <v>0.91765620699999995</v>
      </c>
      <c r="E24">
        <v>1.087691038</v>
      </c>
      <c r="F24">
        <v>0.92762808100000005</v>
      </c>
      <c r="G24">
        <v>1.128191454</v>
      </c>
      <c r="H24">
        <v>0.89968375099999998</v>
      </c>
      <c r="I24">
        <v>1.0702931019999999</v>
      </c>
    </row>
    <row r="25" spans="1:9" x14ac:dyDescent="0.25">
      <c r="A25">
        <v>23</v>
      </c>
      <c r="B25" t="s">
        <v>14</v>
      </c>
      <c r="C25" t="s">
        <v>23</v>
      </c>
      <c r="D25">
        <v>0.91765620699999995</v>
      </c>
      <c r="E25">
        <v>1.087691038</v>
      </c>
      <c r="F25">
        <v>0.92762808100000005</v>
      </c>
      <c r="G25">
        <v>1.128191454</v>
      </c>
      <c r="H25">
        <v>0.91523405800000002</v>
      </c>
      <c r="I25">
        <v>0.75687821099999997</v>
      </c>
    </row>
    <row r="26" spans="1:9" x14ac:dyDescent="0.25">
      <c r="A26">
        <v>24</v>
      </c>
      <c r="B26" t="s">
        <v>9</v>
      </c>
      <c r="C26" t="s">
        <v>25</v>
      </c>
      <c r="D26">
        <v>0.93412208200000002</v>
      </c>
      <c r="E26">
        <v>0.87095643099999998</v>
      </c>
      <c r="F26">
        <v>0.94475297899999999</v>
      </c>
      <c r="G26">
        <v>0.85399865500000005</v>
      </c>
      <c r="H26">
        <v>0.9520885</v>
      </c>
      <c r="I26">
        <v>0.91257776199999996</v>
      </c>
    </row>
    <row r="27" spans="1:9" x14ac:dyDescent="0.25">
      <c r="A27">
        <v>25</v>
      </c>
      <c r="B27" t="s">
        <v>12</v>
      </c>
      <c r="C27" t="s">
        <v>25</v>
      </c>
      <c r="D27">
        <v>0.93412208200000002</v>
      </c>
      <c r="E27">
        <v>0.87095643099999998</v>
      </c>
      <c r="F27">
        <v>0.94475297899999999</v>
      </c>
      <c r="G27">
        <v>0.85399865500000005</v>
      </c>
      <c r="H27">
        <v>0.90229249899999997</v>
      </c>
      <c r="I27">
        <v>0.81633901600000003</v>
      </c>
    </row>
    <row r="28" spans="1:9" x14ac:dyDescent="0.25">
      <c r="A28">
        <v>26</v>
      </c>
      <c r="B28" t="s">
        <v>13</v>
      </c>
      <c r="C28" t="s">
        <v>25</v>
      </c>
      <c r="D28">
        <v>0.93412208200000002</v>
      </c>
      <c r="E28">
        <v>0.87095643099999998</v>
      </c>
      <c r="F28">
        <v>0.94475297899999999</v>
      </c>
      <c r="G28">
        <v>0.85399865500000005</v>
      </c>
      <c r="H28">
        <v>0.91212539699999995</v>
      </c>
      <c r="I28">
        <v>0.93167296799999999</v>
      </c>
    </row>
    <row r="29" spans="1:9" x14ac:dyDescent="0.25">
      <c r="A29">
        <v>27</v>
      </c>
      <c r="B29" t="s">
        <v>14</v>
      </c>
      <c r="C29" t="s">
        <v>25</v>
      </c>
      <c r="D29">
        <v>0.93412208200000002</v>
      </c>
      <c r="E29">
        <v>0.87095643099999998</v>
      </c>
      <c r="F29">
        <v>0.94475297899999999</v>
      </c>
      <c r="G29">
        <v>0.85399865500000005</v>
      </c>
      <c r="H29">
        <v>0.95722690799999999</v>
      </c>
      <c r="I29">
        <v>0.35601237000000002</v>
      </c>
    </row>
    <row r="30" spans="1:9" x14ac:dyDescent="0.25">
      <c r="A30">
        <v>28</v>
      </c>
      <c r="B30" t="s">
        <v>9</v>
      </c>
      <c r="C30" t="s">
        <v>27</v>
      </c>
      <c r="D30">
        <v>0.86900179399999999</v>
      </c>
      <c r="E30">
        <v>1.940627704</v>
      </c>
      <c r="F30">
        <v>-1</v>
      </c>
      <c r="G30">
        <v>-1</v>
      </c>
      <c r="H30">
        <v>0.89645713299999996</v>
      </c>
      <c r="I30">
        <v>2.017621015</v>
      </c>
    </row>
    <row r="31" spans="1:9" x14ac:dyDescent="0.25">
      <c r="A31">
        <v>29</v>
      </c>
      <c r="B31" t="s">
        <v>9</v>
      </c>
      <c r="C31" t="s">
        <v>28</v>
      </c>
      <c r="D31">
        <v>0.82702373500000004</v>
      </c>
      <c r="E31">
        <v>2.5577106340000002</v>
      </c>
      <c r="F31">
        <v>-1</v>
      </c>
      <c r="G31">
        <v>-1</v>
      </c>
      <c r="H31">
        <v>0.83661340200000001</v>
      </c>
      <c r="I31">
        <v>2.5789214939999998</v>
      </c>
    </row>
    <row r="32" spans="1:9" x14ac:dyDescent="0.25">
      <c r="A32">
        <v>30</v>
      </c>
      <c r="B32" t="s">
        <v>9</v>
      </c>
      <c r="C32" t="s">
        <v>30</v>
      </c>
      <c r="D32">
        <v>0.92984719400000004</v>
      </c>
      <c r="E32">
        <v>1.0252166549999999</v>
      </c>
      <c r="F32">
        <v>-1</v>
      </c>
      <c r="G32">
        <v>-1</v>
      </c>
      <c r="H32">
        <v>0.95580956500000003</v>
      </c>
      <c r="I32">
        <v>0.88458370600000003</v>
      </c>
    </row>
    <row r="33" spans="1:9" x14ac:dyDescent="0.25">
      <c r="A33">
        <v>31</v>
      </c>
      <c r="B33" t="s">
        <v>9</v>
      </c>
      <c r="C33" t="s">
        <v>31</v>
      </c>
      <c r="D33">
        <v>0.91864811000000002</v>
      </c>
      <c r="E33">
        <v>1.211565464</v>
      </c>
      <c r="F33">
        <v>-1</v>
      </c>
      <c r="G33">
        <v>-1</v>
      </c>
      <c r="H33">
        <v>0.93834500899999995</v>
      </c>
      <c r="I33">
        <v>1.1965254949999999</v>
      </c>
    </row>
    <row r="34" spans="1:9" x14ac:dyDescent="0.25">
      <c r="A34">
        <v>32</v>
      </c>
      <c r="B34" t="s">
        <v>9</v>
      </c>
      <c r="C34" t="s">
        <v>33</v>
      </c>
      <c r="D34">
        <v>0.92415546699999995</v>
      </c>
      <c r="E34">
        <v>1.1212484140000001</v>
      </c>
      <c r="F34">
        <v>-1</v>
      </c>
      <c r="G34">
        <v>-1</v>
      </c>
      <c r="H34">
        <v>0.94461556400000002</v>
      </c>
      <c r="I34">
        <v>1.055245741</v>
      </c>
    </row>
    <row r="35" spans="1:9" x14ac:dyDescent="0.25">
      <c r="A35">
        <v>33</v>
      </c>
      <c r="B35" t="s">
        <v>9</v>
      </c>
      <c r="C35" t="s">
        <v>35</v>
      </c>
      <c r="D35">
        <v>0.91854080400000004</v>
      </c>
      <c r="E35">
        <v>1.2140549220000001</v>
      </c>
      <c r="F35">
        <v>-1</v>
      </c>
      <c r="G35">
        <v>-1</v>
      </c>
      <c r="H35">
        <v>0.93854782800000003</v>
      </c>
      <c r="I35">
        <v>1.182302542</v>
      </c>
    </row>
    <row r="36" spans="1:9" x14ac:dyDescent="0.25">
      <c r="A36">
        <v>34</v>
      </c>
      <c r="B36" t="s">
        <v>9</v>
      </c>
      <c r="C36" t="s">
        <v>36</v>
      </c>
      <c r="D36">
        <v>0.93015993100000005</v>
      </c>
      <c r="E36">
        <v>1.0372847759999999</v>
      </c>
      <c r="F36">
        <v>-1</v>
      </c>
      <c r="G36">
        <v>-1</v>
      </c>
      <c r="H36">
        <v>0.93280960099999999</v>
      </c>
      <c r="I36">
        <v>1.2447565700000001</v>
      </c>
    </row>
    <row r="37" spans="1:9" x14ac:dyDescent="0.25">
      <c r="A37">
        <v>35</v>
      </c>
      <c r="B37" t="s">
        <v>12</v>
      </c>
      <c r="C37" t="s">
        <v>27</v>
      </c>
      <c r="D37">
        <v>0.78746724800000001</v>
      </c>
      <c r="E37">
        <v>2.1342404830000001</v>
      </c>
      <c r="F37">
        <v>-1</v>
      </c>
      <c r="G37">
        <v>-1</v>
      </c>
      <c r="H37">
        <v>0.758853055</v>
      </c>
      <c r="I37">
        <v>1.8173243130000001</v>
      </c>
    </row>
    <row r="38" spans="1:9" x14ac:dyDescent="0.25">
      <c r="A38">
        <v>36</v>
      </c>
      <c r="B38" t="s">
        <v>12</v>
      </c>
      <c r="C38" t="s">
        <v>28</v>
      </c>
      <c r="D38">
        <v>0.79324214100000001</v>
      </c>
      <c r="E38">
        <v>2.1141689499999998</v>
      </c>
      <c r="F38">
        <v>-1</v>
      </c>
      <c r="G38">
        <v>-1</v>
      </c>
      <c r="H38">
        <v>0.69098250800000005</v>
      </c>
      <c r="I38">
        <v>2.214258139</v>
      </c>
    </row>
    <row r="39" spans="1:9" x14ac:dyDescent="0.25">
      <c r="A39">
        <v>37</v>
      </c>
      <c r="B39" t="s">
        <v>12</v>
      </c>
      <c r="C39" t="s">
        <v>30</v>
      </c>
      <c r="D39">
        <v>0.89914483300000003</v>
      </c>
      <c r="E39">
        <v>1.1442219650000001</v>
      </c>
      <c r="F39">
        <v>-1</v>
      </c>
      <c r="G39">
        <v>-1</v>
      </c>
      <c r="H39">
        <v>0.89441428499999998</v>
      </c>
      <c r="I39">
        <v>0.86546094699999998</v>
      </c>
    </row>
    <row r="40" spans="1:9" x14ac:dyDescent="0.25">
      <c r="A40">
        <v>38</v>
      </c>
      <c r="B40" t="s">
        <v>12</v>
      </c>
      <c r="C40" t="s">
        <v>31</v>
      </c>
      <c r="D40">
        <v>0.846120859</v>
      </c>
      <c r="E40">
        <v>1.599076913</v>
      </c>
      <c r="F40">
        <v>-1</v>
      </c>
      <c r="G40">
        <v>-1</v>
      </c>
      <c r="H40">
        <v>0.74486167000000003</v>
      </c>
      <c r="I40">
        <v>1.752971413</v>
      </c>
    </row>
    <row r="41" spans="1:9" x14ac:dyDescent="0.25">
      <c r="A41">
        <v>39</v>
      </c>
      <c r="B41" t="s">
        <v>12</v>
      </c>
      <c r="C41" t="s">
        <v>33</v>
      </c>
      <c r="D41">
        <v>0.87958783799999996</v>
      </c>
      <c r="E41">
        <v>1.332927355</v>
      </c>
      <c r="F41">
        <v>-1</v>
      </c>
      <c r="G41">
        <v>-1</v>
      </c>
      <c r="H41">
        <v>0.80255279499999999</v>
      </c>
      <c r="I41">
        <v>1.410767865</v>
      </c>
    </row>
    <row r="42" spans="1:9" x14ac:dyDescent="0.25">
      <c r="A42">
        <v>40</v>
      </c>
      <c r="B42" t="s">
        <v>12</v>
      </c>
      <c r="C42" t="s">
        <v>35</v>
      </c>
      <c r="D42">
        <v>0.84086889200000003</v>
      </c>
      <c r="E42">
        <v>1.641402204</v>
      </c>
      <c r="F42">
        <v>-1</v>
      </c>
      <c r="G42">
        <v>-1</v>
      </c>
      <c r="H42">
        <v>0.75012481399999997</v>
      </c>
      <c r="I42">
        <v>1.736182208</v>
      </c>
    </row>
    <row r="43" spans="1:9" x14ac:dyDescent="0.25">
      <c r="A43">
        <v>41</v>
      </c>
      <c r="B43" t="s">
        <v>12</v>
      </c>
      <c r="C43" t="s">
        <v>36</v>
      </c>
      <c r="D43">
        <v>0.904525947</v>
      </c>
      <c r="E43">
        <v>1.174176712</v>
      </c>
      <c r="F43">
        <v>-1</v>
      </c>
      <c r="G43">
        <v>-1</v>
      </c>
      <c r="H43">
        <v>0.93155948600000005</v>
      </c>
      <c r="I43">
        <v>0.56484989100000005</v>
      </c>
    </row>
    <row r="44" spans="1:9" x14ac:dyDescent="0.25">
      <c r="A44">
        <v>42</v>
      </c>
      <c r="B44" t="s">
        <v>13</v>
      </c>
      <c r="C44" t="s">
        <v>27</v>
      </c>
      <c r="D44">
        <v>0.83994455099999998</v>
      </c>
      <c r="E44">
        <v>1.8667752230000001</v>
      </c>
      <c r="F44">
        <v>-1</v>
      </c>
      <c r="G44">
        <v>-1</v>
      </c>
      <c r="H44">
        <v>0.85025467200000004</v>
      </c>
      <c r="I44">
        <v>1.735802275</v>
      </c>
    </row>
    <row r="45" spans="1:9" x14ac:dyDescent="0.25">
      <c r="A45">
        <v>43</v>
      </c>
      <c r="B45" t="s">
        <v>13</v>
      </c>
      <c r="C45" t="s">
        <v>28</v>
      </c>
      <c r="D45">
        <v>0.82748068699999999</v>
      </c>
      <c r="E45">
        <v>2.0244144980000001</v>
      </c>
      <c r="F45">
        <v>-1</v>
      </c>
      <c r="G45">
        <v>-1</v>
      </c>
      <c r="H45">
        <v>0.75656890700000001</v>
      </c>
      <c r="I45">
        <v>2.3992036090000002</v>
      </c>
    </row>
    <row r="46" spans="1:9" x14ac:dyDescent="0.25">
      <c r="A46">
        <v>44</v>
      </c>
      <c r="B46" t="s">
        <v>13</v>
      </c>
      <c r="C46" t="s">
        <v>30</v>
      </c>
      <c r="D46">
        <v>0.91183973799999996</v>
      </c>
      <c r="E46">
        <v>1.0296621539999999</v>
      </c>
      <c r="F46">
        <v>-1</v>
      </c>
      <c r="G46">
        <v>-1</v>
      </c>
      <c r="H46">
        <v>0.888202398</v>
      </c>
      <c r="I46">
        <v>1.2562071349999999</v>
      </c>
    </row>
    <row r="47" spans="1:9" x14ac:dyDescent="0.25">
      <c r="A47">
        <v>45</v>
      </c>
      <c r="B47" t="s">
        <v>13</v>
      </c>
      <c r="C47" t="s">
        <v>31</v>
      </c>
      <c r="D47">
        <v>0.90897927700000003</v>
      </c>
      <c r="E47">
        <v>1.0583681250000001</v>
      </c>
      <c r="F47">
        <v>-1</v>
      </c>
      <c r="G47">
        <v>-1</v>
      </c>
      <c r="H47">
        <v>0.89287497800000004</v>
      </c>
      <c r="I47">
        <v>1.1375449710000001</v>
      </c>
    </row>
    <row r="48" spans="1:9" x14ac:dyDescent="0.25">
      <c r="A48">
        <v>46</v>
      </c>
      <c r="B48" t="s">
        <v>13</v>
      </c>
      <c r="C48" t="s">
        <v>33</v>
      </c>
      <c r="D48">
        <v>0.92035316499999997</v>
      </c>
      <c r="E48">
        <v>0.92917414799999998</v>
      </c>
      <c r="F48">
        <v>-1</v>
      </c>
      <c r="G48">
        <v>-1</v>
      </c>
      <c r="H48">
        <v>0.88258996499999998</v>
      </c>
      <c r="I48">
        <v>1.2174201259999999</v>
      </c>
    </row>
    <row r="49" spans="1:9" x14ac:dyDescent="0.25">
      <c r="A49">
        <v>47</v>
      </c>
      <c r="B49" t="s">
        <v>13</v>
      </c>
      <c r="C49" t="s">
        <v>35</v>
      </c>
      <c r="D49">
        <v>0.90961517800000002</v>
      </c>
      <c r="E49">
        <v>1.0504074569999999</v>
      </c>
      <c r="F49">
        <v>-1</v>
      </c>
      <c r="G49">
        <v>-1</v>
      </c>
      <c r="H49">
        <v>0.89381830500000004</v>
      </c>
      <c r="I49">
        <v>1.125679506</v>
      </c>
    </row>
    <row r="50" spans="1:9" x14ac:dyDescent="0.25">
      <c r="A50">
        <v>48</v>
      </c>
      <c r="B50" t="s">
        <v>13</v>
      </c>
      <c r="C50" t="s">
        <v>36</v>
      </c>
      <c r="D50">
        <v>0.92722264399999998</v>
      </c>
      <c r="E50">
        <v>0.85358928099999998</v>
      </c>
      <c r="F50">
        <v>-1</v>
      </c>
      <c r="G50">
        <v>-1</v>
      </c>
      <c r="H50">
        <v>0.90791166499999998</v>
      </c>
      <c r="I50">
        <v>0.99078004399999997</v>
      </c>
    </row>
    <row r="51" spans="1:9" x14ac:dyDescent="0.25">
      <c r="A51">
        <v>49</v>
      </c>
      <c r="B51" t="s">
        <v>14</v>
      </c>
      <c r="C51" t="s">
        <v>27</v>
      </c>
      <c r="D51">
        <v>0.81881374699999998</v>
      </c>
      <c r="E51">
        <v>1.266659046</v>
      </c>
      <c r="F51">
        <v>-1</v>
      </c>
      <c r="G51">
        <v>-1</v>
      </c>
      <c r="H51">
        <v>0.91384740799999997</v>
      </c>
      <c r="I51">
        <v>0.801481899</v>
      </c>
    </row>
    <row r="52" spans="1:9" x14ac:dyDescent="0.25">
      <c r="A52">
        <v>50</v>
      </c>
      <c r="B52" t="s">
        <v>14</v>
      </c>
      <c r="C52" t="s">
        <v>28</v>
      </c>
      <c r="D52">
        <v>0.725864603</v>
      </c>
      <c r="E52">
        <v>1.936963132</v>
      </c>
      <c r="F52">
        <v>-1</v>
      </c>
      <c r="G52">
        <v>-1</v>
      </c>
      <c r="H52">
        <v>0.65418803299999995</v>
      </c>
      <c r="I52">
        <v>1.7321728839999999</v>
      </c>
    </row>
    <row r="53" spans="1:9" x14ac:dyDescent="0.25">
      <c r="A53">
        <v>51</v>
      </c>
      <c r="B53" t="s">
        <v>14</v>
      </c>
      <c r="C53" t="s">
        <v>30</v>
      </c>
      <c r="D53">
        <v>0.92285594900000001</v>
      </c>
      <c r="E53">
        <v>0.53123422099999995</v>
      </c>
      <c r="F53">
        <v>-1</v>
      </c>
      <c r="G53">
        <v>-1</v>
      </c>
      <c r="H53">
        <v>0.95751152799999995</v>
      </c>
      <c r="I53">
        <v>0.37482626899999999</v>
      </c>
    </row>
    <row r="54" spans="1:9" x14ac:dyDescent="0.25">
      <c r="A54">
        <v>52</v>
      </c>
      <c r="B54" t="s">
        <v>14</v>
      </c>
      <c r="C54" t="s">
        <v>31</v>
      </c>
      <c r="D54">
        <v>0.86877092899999997</v>
      </c>
      <c r="E54">
        <v>0.90088830399999997</v>
      </c>
      <c r="F54">
        <v>-1</v>
      </c>
      <c r="G54">
        <v>-1</v>
      </c>
      <c r="H54">
        <v>0.92895832899999997</v>
      </c>
      <c r="I54">
        <v>0.61305436899999999</v>
      </c>
    </row>
    <row r="55" spans="1:9" x14ac:dyDescent="0.25">
      <c r="A55">
        <v>53</v>
      </c>
      <c r="B55" t="s">
        <v>14</v>
      </c>
      <c r="C55" t="s">
        <v>33</v>
      </c>
      <c r="D55">
        <v>0.86689955399999996</v>
      </c>
      <c r="E55">
        <v>0.91454070799999998</v>
      </c>
      <c r="F55">
        <v>-1</v>
      </c>
      <c r="G55">
        <v>-1</v>
      </c>
      <c r="H55">
        <v>0.937705754</v>
      </c>
      <c r="I55">
        <v>0.52784388400000004</v>
      </c>
    </row>
    <row r="56" spans="1:9" x14ac:dyDescent="0.25">
      <c r="A56">
        <v>54</v>
      </c>
      <c r="B56" t="s">
        <v>14</v>
      </c>
      <c r="C56" t="s">
        <v>35</v>
      </c>
      <c r="D56">
        <v>0.86983682600000001</v>
      </c>
      <c r="E56">
        <v>0.89233622400000001</v>
      </c>
      <c r="F56">
        <v>-1</v>
      </c>
      <c r="G56">
        <v>-1</v>
      </c>
      <c r="H56">
        <v>0.92916045599999997</v>
      </c>
      <c r="I56">
        <v>0.61166050100000002</v>
      </c>
    </row>
    <row r="57" spans="1:9" x14ac:dyDescent="0.25">
      <c r="A57">
        <v>55</v>
      </c>
      <c r="B57" t="s">
        <v>14</v>
      </c>
      <c r="C57" t="s">
        <v>36</v>
      </c>
      <c r="D57">
        <v>0.91153779000000001</v>
      </c>
      <c r="E57">
        <v>0.60747136800000001</v>
      </c>
      <c r="F57">
        <v>-1</v>
      </c>
      <c r="G57">
        <v>-1</v>
      </c>
      <c r="H57">
        <v>0.95632514000000002</v>
      </c>
      <c r="I57">
        <v>0.37389979400000001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7"/>
  <sheetViews>
    <sheetView tabSelected="1" workbookViewId="0">
      <selection activeCell="B18" sqref="B18:I5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>
        <v>0</v>
      </c>
      <c r="B2" t="s">
        <v>9</v>
      </c>
      <c r="C2" t="s">
        <v>10</v>
      </c>
      <c r="D2" s="1">
        <f>AVERAGE('Four gases_Total_result_0'!D2,Sheet1!D2,Sheet2!D2,Sheet3!D2,Sheet4!D2)</f>
        <v>0.86780807554562289</v>
      </c>
      <c r="E2" s="1">
        <f>AVERAGE('Four gases_Total_result_0'!E2,Sheet1!E2,Sheet2!E2,Sheet3!E2,Sheet4!E2)</f>
        <v>1.8310588408557902</v>
      </c>
      <c r="F2" s="1">
        <f>AVERAGE('Four gases_Total_result_0'!F2,Sheet1!F2,Sheet2!F2,Sheet3!F2,Sheet4!F2)</f>
        <v>0.87857054196247741</v>
      </c>
      <c r="G2" s="1">
        <f>AVERAGE('Four gases_Total_result_0'!G2,Sheet1!G2,Sheet2!G2,Sheet3!G2,Sheet4!G2)</f>
        <v>1.6944190479094978</v>
      </c>
      <c r="H2" s="1">
        <f>AVERAGE('Four gases_Total_result_0'!H2,Sheet1!H2,Sheet2!H2,Sheet3!H2,Sheet4!H2)</f>
        <v>0.88825914494827707</v>
      </c>
      <c r="I2" s="1">
        <f>AVERAGE('Four gases_Total_result_0'!I2,Sheet1!I2,Sheet2!I2,Sheet3!I2,Sheet4!I2)</f>
        <v>1.8440326397055542</v>
      </c>
    </row>
    <row r="3" spans="1:9" hidden="1" x14ac:dyDescent="0.25">
      <c r="A3">
        <v>1</v>
      </c>
      <c r="B3" t="s">
        <v>12</v>
      </c>
      <c r="C3" t="s">
        <v>10</v>
      </c>
      <c r="D3" s="1">
        <f>AVERAGE('Four gases_Total_result_0'!D3,Sheet1!D3,Sheet2!D3,Sheet3!D3,Sheet4!D3)</f>
        <v>0.86780807554562289</v>
      </c>
      <c r="E3" s="1">
        <f>AVERAGE('Four gases_Total_result_0'!E3,Sheet1!E3,Sheet2!E3,Sheet3!E3,Sheet4!E3)</f>
        <v>1.8310588408557902</v>
      </c>
      <c r="F3" s="1">
        <f>AVERAGE('Four gases_Total_result_0'!F3,Sheet1!F3,Sheet2!F3,Sheet3!F3,Sheet4!F3)</f>
        <v>0.87857054196247741</v>
      </c>
      <c r="G3" s="1">
        <f>AVERAGE('Four gases_Total_result_0'!G3,Sheet1!G3,Sheet2!G3,Sheet3!G3,Sheet4!G3)</f>
        <v>1.6944190479094978</v>
      </c>
      <c r="H3" s="1">
        <f>AVERAGE('Four gases_Total_result_0'!H3,Sheet1!H3,Sheet2!H3,Sheet3!H3,Sheet4!H3)</f>
        <v>0.65400631636885675</v>
      </c>
      <c r="I3" s="1">
        <f>AVERAGE('Four gases_Total_result_0'!I3,Sheet1!I3,Sheet2!I3,Sheet3!I3,Sheet4!I3)</f>
        <v>2.2269130415842957</v>
      </c>
    </row>
    <row r="4" spans="1:9" hidden="1" x14ac:dyDescent="0.25">
      <c r="A4">
        <v>2</v>
      </c>
      <c r="B4" t="s">
        <v>13</v>
      </c>
      <c r="C4" t="s">
        <v>10</v>
      </c>
      <c r="D4" s="1">
        <f>AVERAGE('Four gases_Total_result_0'!D4,Sheet1!D4,Sheet2!D4,Sheet3!D4,Sheet4!D4)</f>
        <v>0.86780807554562289</v>
      </c>
      <c r="E4" s="1">
        <f>AVERAGE('Four gases_Total_result_0'!E4,Sheet1!E4,Sheet2!E4,Sheet3!E4,Sheet4!E4)</f>
        <v>1.8310588408557902</v>
      </c>
      <c r="F4" s="1">
        <f>AVERAGE('Four gases_Total_result_0'!F4,Sheet1!F4,Sheet2!F4,Sheet3!F4,Sheet4!F4)</f>
        <v>0.87857054196247741</v>
      </c>
      <c r="G4" s="1">
        <f>AVERAGE('Four gases_Total_result_0'!G4,Sheet1!G4,Sheet2!G4,Sheet3!G4,Sheet4!G4)</f>
        <v>1.6944190479094978</v>
      </c>
      <c r="H4" s="1">
        <f>AVERAGE('Four gases_Total_result_0'!H4,Sheet1!H4,Sheet2!H4,Sheet3!H4,Sheet4!H4)</f>
        <v>0.85418846364507017</v>
      </c>
      <c r="I4" s="1">
        <f>AVERAGE('Four gases_Total_result_0'!I4,Sheet1!I4,Sheet2!I4,Sheet3!I4,Sheet4!I4)</f>
        <v>1.5640999991957663</v>
      </c>
    </row>
    <row r="5" spans="1:9" hidden="1" x14ac:dyDescent="0.25">
      <c r="A5">
        <v>3</v>
      </c>
      <c r="B5" t="s">
        <v>14</v>
      </c>
      <c r="C5" t="s">
        <v>10</v>
      </c>
      <c r="D5" s="1">
        <f>AVERAGE('Four gases_Total_result_0'!D5,Sheet1!D5,Sheet2!D5,Sheet3!D5,Sheet4!D5)</f>
        <v>0.86780807554562289</v>
      </c>
      <c r="E5" s="1">
        <f>AVERAGE('Four gases_Total_result_0'!E5,Sheet1!E5,Sheet2!E5,Sheet3!E5,Sheet4!E5)</f>
        <v>1.8310588408557902</v>
      </c>
      <c r="F5" s="1">
        <f>AVERAGE('Four gases_Total_result_0'!F5,Sheet1!F5,Sheet2!F5,Sheet3!F5,Sheet4!F5)</f>
        <v>0.87857054196247741</v>
      </c>
      <c r="G5" s="1">
        <f>AVERAGE('Four gases_Total_result_0'!G5,Sheet1!G5,Sheet2!G5,Sheet3!G5,Sheet4!G5)</f>
        <v>1.6944190479094978</v>
      </c>
      <c r="H5" s="1">
        <f>AVERAGE('Four gases_Total_result_0'!H5,Sheet1!H5,Sheet2!H5,Sheet3!H5,Sheet4!H5)</f>
        <v>0.85537559743322933</v>
      </c>
      <c r="I5" s="1">
        <f>AVERAGE('Four gases_Total_result_0'!I5,Sheet1!I5,Sheet2!I5,Sheet3!I5,Sheet4!I5)</f>
        <v>1.118206845656837</v>
      </c>
    </row>
    <row r="6" spans="1:9" hidden="1" x14ac:dyDescent="0.25">
      <c r="A6">
        <v>4</v>
      </c>
      <c r="B6" t="s">
        <v>9</v>
      </c>
      <c r="C6" t="s">
        <v>15</v>
      </c>
      <c r="D6" s="1">
        <f>AVERAGE('Four gases_Total_result_0'!D6,Sheet1!D6,Sheet2!D6,Sheet3!D6,Sheet4!D6)</f>
        <v>0.68415965989118455</v>
      </c>
      <c r="E6" s="1">
        <f>AVERAGE('Four gases_Total_result_0'!E6,Sheet1!E6,Sheet2!E6,Sheet3!E6,Sheet4!E6)</f>
        <v>4.3285603826911299</v>
      </c>
      <c r="F6" s="1">
        <f>AVERAGE('Four gases_Total_result_0'!F6,Sheet1!F6,Sheet2!F6,Sheet3!F6,Sheet4!F6)</f>
        <v>0.50789714665877139</v>
      </c>
      <c r="G6" s="1">
        <f>AVERAGE('Four gases_Total_result_0'!G6,Sheet1!G6,Sheet2!G6,Sheet3!G6,Sheet4!G6)</f>
        <v>4.5857721183474149</v>
      </c>
      <c r="H6" s="1">
        <f>AVERAGE('Four gases_Total_result_0'!H6,Sheet1!H6,Sheet2!H6,Sheet3!H6,Sheet4!H6)</f>
        <v>0.61987881545349599</v>
      </c>
      <c r="I6" s="1">
        <f>AVERAGE('Four gases_Total_result_0'!I6,Sheet1!I6,Sheet2!I6,Sheet3!I6,Sheet4!I6)</f>
        <v>3.7622148569023097</v>
      </c>
    </row>
    <row r="7" spans="1:9" hidden="1" x14ac:dyDescent="0.25">
      <c r="A7">
        <v>5</v>
      </c>
      <c r="B7" t="s">
        <v>12</v>
      </c>
      <c r="C7" t="s">
        <v>15</v>
      </c>
      <c r="D7" s="1">
        <f>AVERAGE('Four gases_Total_result_0'!D7,Sheet1!D7,Sheet2!D7,Sheet3!D7,Sheet4!D7)</f>
        <v>0.68415965989118455</v>
      </c>
      <c r="E7" s="1">
        <f>AVERAGE('Four gases_Total_result_0'!E7,Sheet1!E7,Sheet2!E7,Sheet3!E7,Sheet4!E7)</f>
        <v>4.3285603826911299</v>
      </c>
      <c r="F7" s="1">
        <f>AVERAGE('Four gases_Total_result_0'!F7,Sheet1!F7,Sheet2!F7,Sheet3!F7,Sheet4!F7)</f>
        <v>0.50789714665877139</v>
      </c>
      <c r="G7" s="1">
        <f>AVERAGE('Four gases_Total_result_0'!G7,Sheet1!G7,Sheet2!G7,Sheet3!G7,Sheet4!G7)</f>
        <v>4.5857721183474149</v>
      </c>
      <c r="H7" s="1">
        <f>AVERAGE('Four gases_Total_result_0'!H7,Sheet1!H7,Sheet2!H7,Sheet3!H7,Sheet4!H7)</f>
        <v>0.1514671629568386</v>
      </c>
      <c r="I7" s="1">
        <f>AVERAGE('Four gases_Total_result_0'!I7,Sheet1!I7,Sheet2!I7,Sheet3!I7,Sheet4!I7)</f>
        <v>3.070075618297802</v>
      </c>
    </row>
    <row r="8" spans="1:9" hidden="1" x14ac:dyDescent="0.25">
      <c r="A8">
        <v>6</v>
      </c>
      <c r="B8" t="s">
        <v>13</v>
      </c>
      <c r="C8" t="s">
        <v>15</v>
      </c>
      <c r="D8" s="1">
        <f>AVERAGE('Four gases_Total_result_0'!D8,Sheet1!D8,Sheet2!D8,Sheet3!D8,Sheet4!D8)</f>
        <v>0.68415965989118455</v>
      </c>
      <c r="E8" s="1">
        <f>AVERAGE('Four gases_Total_result_0'!E8,Sheet1!E8,Sheet2!E8,Sheet3!E8,Sheet4!E8)</f>
        <v>4.3285603826911299</v>
      </c>
      <c r="F8" s="1">
        <f>AVERAGE('Four gases_Total_result_0'!F8,Sheet1!F8,Sheet2!F8,Sheet3!F8,Sheet4!F8)</f>
        <v>0.50789714665877139</v>
      </c>
      <c r="G8" s="1">
        <f>AVERAGE('Four gases_Total_result_0'!G8,Sheet1!G8,Sheet2!G8,Sheet3!G8,Sheet4!G8)</f>
        <v>4.5857721183474149</v>
      </c>
      <c r="H8" s="1">
        <f>AVERAGE('Four gases_Total_result_0'!H8,Sheet1!H8,Sheet2!H8,Sheet3!H8,Sheet4!H8)</f>
        <v>0.26787055538574539</v>
      </c>
      <c r="I8" s="1">
        <f>AVERAGE('Four gases_Total_result_0'!I8,Sheet1!I8,Sheet2!I8,Sheet3!I8,Sheet4!I8)</f>
        <v>6.433042128840718</v>
      </c>
    </row>
    <row r="9" spans="1:9" hidden="1" x14ac:dyDescent="0.25">
      <c r="A9">
        <v>7</v>
      </c>
      <c r="B9" t="s">
        <v>14</v>
      </c>
      <c r="C9" t="s">
        <v>15</v>
      </c>
      <c r="D9" s="1">
        <f>AVERAGE('Four gases_Total_result_0'!D9,Sheet1!D9,Sheet2!D9,Sheet3!D9,Sheet4!D9)</f>
        <v>0.68415965989118455</v>
      </c>
      <c r="E9" s="1">
        <f>AVERAGE('Four gases_Total_result_0'!E9,Sheet1!E9,Sheet2!E9,Sheet3!E9,Sheet4!E9)</f>
        <v>4.3285603826911299</v>
      </c>
      <c r="F9" s="1">
        <f>AVERAGE('Four gases_Total_result_0'!F9,Sheet1!F9,Sheet2!F9,Sheet3!F9,Sheet4!F9)</f>
        <v>0.50789714665877139</v>
      </c>
      <c r="G9" s="1">
        <f>AVERAGE('Four gases_Total_result_0'!G9,Sheet1!G9,Sheet2!G9,Sheet3!G9,Sheet4!G9)</f>
        <v>4.5857721183474149</v>
      </c>
      <c r="H9" s="1">
        <f>AVERAGE('Four gases_Total_result_0'!H9,Sheet1!H9,Sheet2!H9,Sheet3!H9,Sheet4!H9)</f>
        <v>-0.12409000687401224</v>
      </c>
      <c r="I9" s="1">
        <f>AVERAGE('Four gases_Total_result_0'!I9,Sheet1!I9,Sheet2!I9,Sheet3!I9,Sheet4!I9)</f>
        <v>4.3190090979348179</v>
      </c>
    </row>
    <row r="10" spans="1:9" hidden="1" x14ac:dyDescent="0.25">
      <c r="A10">
        <v>8</v>
      </c>
      <c r="B10" t="s">
        <v>9</v>
      </c>
      <c r="C10" t="s">
        <v>17</v>
      </c>
      <c r="D10" s="1">
        <f>AVERAGE('Four gases_Total_result_0'!D10,Sheet1!D10,Sheet2!D10,Sheet3!D10,Sheet4!D10)</f>
        <v>0.92558425767698738</v>
      </c>
      <c r="E10" s="1">
        <f>AVERAGE('Four gases_Total_result_0'!E10,Sheet1!E10,Sheet2!E10,Sheet3!E10,Sheet4!E10)</f>
        <v>1.0342830833355876</v>
      </c>
      <c r="F10" s="1">
        <f>AVERAGE('Four gases_Total_result_0'!F10,Sheet1!F10,Sheet2!F10,Sheet3!F10,Sheet4!F10)</f>
        <v>0.92212252184737342</v>
      </c>
      <c r="G10" s="1">
        <f>AVERAGE('Four gases_Total_result_0'!G10,Sheet1!G10,Sheet2!G10,Sheet3!G10,Sheet4!G10)</f>
        <v>1.084713510259776</v>
      </c>
      <c r="H10" s="1">
        <f>AVERAGE('Four gases_Total_result_0'!H10,Sheet1!H10,Sheet2!H10,Sheet3!H10,Sheet4!H10)</f>
        <v>0.94313441797239217</v>
      </c>
      <c r="I10" s="1">
        <f>AVERAGE('Four gases_Total_result_0'!I10,Sheet1!I10,Sheet2!I10,Sheet3!I10,Sheet4!I10)</f>
        <v>0.91395178702075408</v>
      </c>
    </row>
    <row r="11" spans="1:9" hidden="1" x14ac:dyDescent="0.25">
      <c r="A11">
        <v>9</v>
      </c>
      <c r="B11" t="s">
        <v>12</v>
      </c>
      <c r="C11" t="s">
        <v>17</v>
      </c>
      <c r="D11" s="1">
        <f>AVERAGE('Four gases_Total_result_0'!D11,Sheet1!D11,Sheet2!D11,Sheet3!D11,Sheet4!D11)</f>
        <v>0.92558425767698738</v>
      </c>
      <c r="E11" s="1">
        <f>AVERAGE('Four gases_Total_result_0'!E11,Sheet1!E11,Sheet2!E11,Sheet3!E11,Sheet4!E11)</f>
        <v>1.0342830833355876</v>
      </c>
      <c r="F11" s="1">
        <f>AVERAGE('Four gases_Total_result_0'!F11,Sheet1!F11,Sheet2!F11,Sheet3!F11,Sheet4!F11)</f>
        <v>0.92212252184737342</v>
      </c>
      <c r="G11" s="1">
        <f>AVERAGE('Four gases_Total_result_0'!G11,Sheet1!G11,Sheet2!G11,Sheet3!G11,Sheet4!G11)</f>
        <v>1.084713510259776</v>
      </c>
      <c r="H11" s="1">
        <f>AVERAGE('Four gases_Total_result_0'!H11,Sheet1!H11,Sheet2!H11,Sheet3!H11,Sheet4!H11)</f>
        <v>0.94031277534936353</v>
      </c>
      <c r="I11" s="1">
        <f>AVERAGE('Four gases_Total_result_0'!I11,Sheet1!I11,Sheet2!I11,Sheet3!I11,Sheet4!I11)</f>
        <v>0.50477748364998998</v>
      </c>
    </row>
    <row r="12" spans="1:9" hidden="1" x14ac:dyDescent="0.25">
      <c r="A12">
        <v>10</v>
      </c>
      <c r="B12" t="s">
        <v>13</v>
      </c>
      <c r="C12" t="s">
        <v>17</v>
      </c>
      <c r="D12" s="1">
        <f>AVERAGE('Four gases_Total_result_0'!D12,Sheet1!D12,Sheet2!D12,Sheet3!D12,Sheet4!D12)</f>
        <v>0.92558425767698738</v>
      </c>
      <c r="E12" s="1">
        <f>AVERAGE('Four gases_Total_result_0'!E12,Sheet1!E12,Sheet2!E12,Sheet3!E12,Sheet4!E12)</f>
        <v>1.0342830833355876</v>
      </c>
      <c r="F12" s="1">
        <f>AVERAGE('Four gases_Total_result_0'!F12,Sheet1!F12,Sheet2!F12,Sheet3!F12,Sheet4!F12)</f>
        <v>0.92212252184737342</v>
      </c>
      <c r="G12" s="1">
        <f>AVERAGE('Four gases_Total_result_0'!G12,Sheet1!G12,Sheet2!G12,Sheet3!G12,Sheet4!G12)</f>
        <v>1.084713510259776</v>
      </c>
      <c r="H12" s="1">
        <f>AVERAGE('Four gases_Total_result_0'!H12,Sheet1!H12,Sheet2!H12,Sheet3!H12,Sheet4!H12)</f>
        <v>0.85584589576300196</v>
      </c>
      <c r="I12" s="1">
        <f>AVERAGE('Four gases_Total_result_0'!I12,Sheet1!I12,Sheet2!I12,Sheet3!I12,Sheet4!I12)</f>
        <v>1.6847337404181861</v>
      </c>
    </row>
    <row r="13" spans="1:9" hidden="1" x14ac:dyDescent="0.25">
      <c r="A13">
        <v>11</v>
      </c>
      <c r="B13" t="s">
        <v>14</v>
      </c>
      <c r="C13" t="s">
        <v>17</v>
      </c>
      <c r="D13" s="1">
        <f>AVERAGE('Four gases_Total_result_0'!D13,Sheet1!D13,Sheet2!D13,Sheet3!D13,Sheet4!D13)</f>
        <v>0.92558425767698738</v>
      </c>
      <c r="E13" s="1">
        <f>AVERAGE('Four gases_Total_result_0'!E13,Sheet1!E13,Sheet2!E13,Sheet3!E13,Sheet4!E13)</f>
        <v>1.0342830833355876</v>
      </c>
      <c r="F13" s="1">
        <f>AVERAGE('Four gases_Total_result_0'!F13,Sheet1!F13,Sheet2!F13,Sheet3!F13,Sheet4!F13)</f>
        <v>0.92212252184737342</v>
      </c>
      <c r="G13" s="1">
        <f>AVERAGE('Four gases_Total_result_0'!G13,Sheet1!G13,Sheet2!G13,Sheet3!G13,Sheet4!G13)</f>
        <v>1.084713510259776</v>
      </c>
      <c r="H13" s="1">
        <f>AVERAGE('Four gases_Total_result_0'!H13,Sheet1!H13,Sheet2!H13,Sheet3!H13,Sheet4!H13)</f>
        <v>0.92921550965219291</v>
      </c>
      <c r="I13" s="1">
        <f>AVERAGE('Four gases_Total_result_0'!I13,Sheet1!I13,Sheet2!I13,Sheet3!I13,Sheet4!I13)</f>
        <v>0.52269016826699988</v>
      </c>
    </row>
    <row r="14" spans="1:9" hidden="1" x14ac:dyDescent="0.25">
      <c r="A14">
        <v>12</v>
      </c>
      <c r="B14" t="s">
        <v>9</v>
      </c>
      <c r="C14" t="s">
        <v>19</v>
      </c>
      <c r="D14" s="1">
        <f>AVERAGE('Four gases_Total_result_0'!D14,Sheet1!D14,Sheet2!D14,Sheet3!D14,Sheet4!D14)</f>
        <v>0.92086735904022243</v>
      </c>
      <c r="E14" s="1">
        <f>AVERAGE('Four gases_Total_result_0'!E14,Sheet1!E14,Sheet2!E14,Sheet3!E14,Sheet4!E14)</f>
        <v>1.098139393199324</v>
      </c>
      <c r="F14" s="1">
        <f>AVERAGE('Four gases_Total_result_0'!F14,Sheet1!F14,Sheet2!F14,Sheet3!F14,Sheet4!F14)</f>
        <v>0.92050740929047792</v>
      </c>
      <c r="G14" s="1">
        <f>AVERAGE('Four gases_Total_result_0'!G14,Sheet1!G14,Sheet2!G14,Sheet3!G14,Sheet4!G14)</f>
        <v>1.0490566844669851</v>
      </c>
      <c r="H14" s="1">
        <f>AVERAGE('Four gases_Total_result_0'!H14,Sheet1!H14,Sheet2!H14,Sheet3!H14,Sheet4!H14)</f>
        <v>0.92722600954413181</v>
      </c>
      <c r="I14" s="1">
        <f>AVERAGE('Four gases_Total_result_0'!I14,Sheet1!I14,Sheet2!I14,Sheet3!I14,Sheet4!I14)</f>
        <v>1.1473444822918439</v>
      </c>
    </row>
    <row r="15" spans="1:9" hidden="1" x14ac:dyDescent="0.25">
      <c r="A15">
        <v>13</v>
      </c>
      <c r="B15" t="s">
        <v>12</v>
      </c>
      <c r="C15" t="s">
        <v>19</v>
      </c>
      <c r="D15" s="1">
        <f>AVERAGE('Four gases_Total_result_0'!D15,Sheet1!D15,Sheet2!D15,Sheet3!D15,Sheet4!D15)</f>
        <v>0.92086735904022243</v>
      </c>
      <c r="E15" s="1">
        <f>AVERAGE('Four gases_Total_result_0'!E15,Sheet1!E15,Sheet2!E15,Sheet3!E15,Sheet4!E15)</f>
        <v>1.098139393199324</v>
      </c>
      <c r="F15" s="1">
        <f>AVERAGE('Four gases_Total_result_0'!F15,Sheet1!F15,Sheet2!F15,Sheet3!F15,Sheet4!F15)</f>
        <v>0.92050740929047792</v>
      </c>
      <c r="G15" s="1">
        <f>AVERAGE('Four gases_Total_result_0'!G15,Sheet1!G15,Sheet2!G15,Sheet3!G15,Sheet4!G15)</f>
        <v>1.0490566844669851</v>
      </c>
      <c r="H15" s="1">
        <f>AVERAGE('Four gases_Total_result_0'!H15,Sheet1!H15,Sheet2!H15,Sheet3!H15,Sheet4!H15)</f>
        <v>0.79135819499462778</v>
      </c>
      <c r="I15" s="1">
        <f>AVERAGE('Four gases_Total_result_0'!I15,Sheet1!I15,Sheet2!I15,Sheet3!I15,Sheet4!I15)</f>
        <v>1.1987862800942053</v>
      </c>
    </row>
    <row r="16" spans="1:9" hidden="1" x14ac:dyDescent="0.25">
      <c r="A16">
        <v>14</v>
      </c>
      <c r="B16" t="s">
        <v>13</v>
      </c>
      <c r="C16" t="s">
        <v>19</v>
      </c>
      <c r="D16" s="1">
        <f>AVERAGE('Four gases_Total_result_0'!D16,Sheet1!D16,Sheet2!D16,Sheet3!D16,Sheet4!D16)</f>
        <v>0.92086735904022243</v>
      </c>
      <c r="E16" s="1">
        <f>AVERAGE('Four gases_Total_result_0'!E16,Sheet1!E16,Sheet2!E16,Sheet3!E16,Sheet4!E16)</f>
        <v>1.098139393199324</v>
      </c>
      <c r="F16" s="1">
        <f>AVERAGE('Four gases_Total_result_0'!F16,Sheet1!F16,Sheet2!F16,Sheet3!F16,Sheet4!F16)</f>
        <v>0.92050740929047792</v>
      </c>
      <c r="G16" s="1">
        <f>AVERAGE('Four gases_Total_result_0'!G16,Sheet1!G16,Sheet2!G16,Sheet3!G16,Sheet4!G16)</f>
        <v>1.0490566844669851</v>
      </c>
      <c r="H16" s="1">
        <f>AVERAGE('Four gases_Total_result_0'!H16,Sheet1!H16,Sheet2!H16,Sheet3!H16,Sheet4!H16)</f>
        <v>0.90608864279575607</v>
      </c>
      <c r="I16" s="1">
        <f>AVERAGE('Four gases_Total_result_0'!I16,Sheet1!I16,Sheet2!I16,Sheet3!I16,Sheet4!I16)</f>
        <v>0.93822640325618922</v>
      </c>
    </row>
    <row r="17" spans="1:9" hidden="1" x14ac:dyDescent="0.25">
      <c r="A17">
        <v>15</v>
      </c>
      <c r="B17" t="s">
        <v>14</v>
      </c>
      <c r="C17" t="s">
        <v>19</v>
      </c>
      <c r="D17" s="1">
        <f>AVERAGE('Four gases_Total_result_0'!D17,Sheet1!D17,Sheet2!D17,Sheet3!D17,Sheet4!D17)</f>
        <v>0.92086735904022243</v>
      </c>
      <c r="E17" s="1">
        <f>AVERAGE('Four gases_Total_result_0'!E17,Sheet1!E17,Sheet2!E17,Sheet3!E17,Sheet4!E17)</f>
        <v>1.098139393199324</v>
      </c>
      <c r="F17" s="1">
        <f>AVERAGE('Four gases_Total_result_0'!F17,Sheet1!F17,Sheet2!F17,Sheet3!F17,Sheet4!F17)</f>
        <v>0.92050740929047792</v>
      </c>
      <c r="G17" s="1">
        <f>AVERAGE('Four gases_Total_result_0'!G17,Sheet1!G17,Sheet2!G17,Sheet3!G17,Sheet4!G17)</f>
        <v>1.0490566844669851</v>
      </c>
      <c r="H17" s="1">
        <f>AVERAGE('Four gases_Total_result_0'!H17,Sheet1!H17,Sheet2!H17,Sheet3!H17,Sheet4!H17)</f>
        <v>0.89234013832653503</v>
      </c>
      <c r="I17" s="1">
        <f>AVERAGE('Four gases_Total_result_0'!I17,Sheet1!I17,Sheet2!I17,Sheet3!I17,Sheet4!I17)</f>
        <v>0.77397322803362367</v>
      </c>
    </row>
    <row r="18" spans="1:9" x14ac:dyDescent="0.25">
      <c r="A18">
        <v>17</v>
      </c>
      <c r="B18" t="s">
        <v>12</v>
      </c>
      <c r="C18" t="s">
        <v>21</v>
      </c>
      <c r="D18" s="1">
        <f>AVERAGE('Four gases_Total_result_0'!D19,Sheet1!D19,Sheet2!D19,Sheet3!D19,Sheet4!D19)</f>
        <v>0.92665885070915033</v>
      </c>
      <c r="E18" s="1">
        <f>AVERAGE('Four gases_Total_result_0'!E19,Sheet1!E19,Sheet2!E19,Sheet3!E19,Sheet4!E19)</f>
        <v>1.0187060838617679</v>
      </c>
      <c r="F18" s="1">
        <f>AVERAGE('Four gases_Total_result_0'!F19,Sheet1!F19,Sheet2!F19,Sheet3!F19,Sheet4!F19)</f>
        <v>0.92358622889956832</v>
      </c>
      <c r="G18" s="1">
        <f>AVERAGE('Four gases_Total_result_0'!G19,Sheet1!G19,Sheet2!G19,Sheet3!G19,Sheet4!G19)</f>
        <v>0.99137170566970723</v>
      </c>
      <c r="H18" s="1">
        <f>AVERAGE('Four gases_Total_result_0'!H19,Sheet1!H19,Sheet2!H19,Sheet3!H19,Sheet4!H19)</f>
        <v>0.87623243500880788</v>
      </c>
      <c r="I18" s="1">
        <f>AVERAGE('Four gases_Total_result_0'!I19,Sheet1!I19,Sheet2!I19,Sheet3!I19,Sheet4!I19)</f>
        <v>0.9221062837913695</v>
      </c>
    </row>
    <row r="19" spans="1:9" x14ac:dyDescent="0.25">
      <c r="A19">
        <v>39</v>
      </c>
      <c r="B19" t="s">
        <v>12</v>
      </c>
      <c r="C19" t="s">
        <v>33</v>
      </c>
      <c r="D19" s="1">
        <f>AVERAGE('Four gases_Total_result_0'!D41,Sheet1!D41,Sheet2!D41,Sheet3!D41,Sheet4!D41)</f>
        <v>0.87260139845886719</v>
      </c>
      <c r="E19" s="1">
        <f>AVERAGE('Four gases_Total_result_0'!E41,Sheet1!E41,Sheet2!E41,Sheet3!E41,Sheet4!E41)</f>
        <v>1.4419368081171542</v>
      </c>
      <c r="F19" s="1">
        <f>AVERAGE('Four gases_Total_result_0'!F41,Sheet1!F41,Sheet2!F41,Sheet3!F41,Sheet4!F41)</f>
        <v>-1</v>
      </c>
      <c r="G19" s="1">
        <f>AVERAGE('Four gases_Total_result_0'!G41,Sheet1!G41,Sheet2!G41,Sheet3!G41,Sheet4!G41)</f>
        <v>-1</v>
      </c>
      <c r="H19" s="1">
        <f>AVERAGE('Four gases_Total_result_0'!H41,Sheet1!H41,Sheet2!H41,Sheet3!H41,Sheet4!H41)</f>
        <v>0.89842591818247364</v>
      </c>
      <c r="I19" s="1">
        <f>AVERAGE('Four gases_Total_result_0'!I41,Sheet1!I41,Sheet2!I41,Sheet3!I41,Sheet4!I41)</f>
        <v>1.2008489319873759</v>
      </c>
    </row>
    <row r="20" spans="1:9" x14ac:dyDescent="0.25">
      <c r="A20">
        <v>16</v>
      </c>
      <c r="B20" t="s">
        <v>9</v>
      </c>
      <c r="C20" t="s">
        <v>21</v>
      </c>
      <c r="D20" s="1">
        <f>AVERAGE('Four gases_Total_result_0'!D18,Sheet1!D18,Sheet2!D18,Sheet3!D18,Sheet4!D18)</f>
        <v>0.92665885070915033</v>
      </c>
      <c r="E20" s="1">
        <f>AVERAGE('Four gases_Total_result_0'!E18,Sheet1!E18,Sheet2!E18,Sheet3!E18,Sheet4!E18)</f>
        <v>1.0187060838617679</v>
      </c>
      <c r="F20" s="1">
        <f>AVERAGE('Four gases_Total_result_0'!F18,Sheet1!F18,Sheet2!F18,Sheet3!F18,Sheet4!F18)</f>
        <v>0.92358622889956832</v>
      </c>
      <c r="G20" s="1">
        <f>AVERAGE('Four gases_Total_result_0'!G18,Sheet1!G18,Sheet2!G18,Sheet3!G18,Sheet4!G18)</f>
        <v>0.99137170566970723</v>
      </c>
      <c r="H20" s="1">
        <f>AVERAGE('Four gases_Total_result_0'!H18,Sheet1!H18,Sheet2!H18,Sheet3!H18,Sheet4!H18)</f>
        <v>0.93123313013546682</v>
      </c>
      <c r="I20" s="1">
        <f>AVERAGE('Four gases_Total_result_0'!I18,Sheet1!I18,Sheet2!I18,Sheet3!I18,Sheet4!I18)</f>
        <v>1.0562805639514696</v>
      </c>
    </row>
    <row r="21" spans="1:9" x14ac:dyDescent="0.25">
      <c r="A21">
        <v>32</v>
      </c>
      <c r="B21" t="s">
        <v>9</v>
      </c>
      <c r="C21" t="s">
        <v>33</v>
      </c>
      <c r="D21" s="1">
        <f>AVERAGE('Four gases_Total_result_0'!D34,Sheet1!D34,Sheet2!D34,Sheet3!D34,Sheet4!D34)</f>
        <v>0.93243828317979793</v>
      </c>
      <c r="E21" s="1">
        <f>AVERAGE('Four gases_Total_result_0'!E34,Sheet1!E34,Sheet2!E34,Sheet3!E34,Sheet4!E34)</f>
        <v>1.05560199787054</v>
      </c>
      <c r="F21" s="1">
        <f>AVERAGE('Four gases_Total_result_0'!F34,Sheet1!F34,Sheet2!F34,Sheet3!F34,Sheet4!F34)</f>
        <v>-1</v>
      </c>
      <c r="G21" s="1">
        <f>AVERAGE('Four gases_Total_result_0'!G34,Sheet1!G34,Sheet2!G34,Sheet3!G34,Sheet4!G34)</f>
        <v>-1</v>
      </c>
      <c r="H21" s="1">
        <f>AVERAGE('Four gases_Total_result_0'!H34,Sheet1!H34,Sheet2!H34,Sheet3!H34,Sheet4!H34)</f>
        <v>0.9313514916480502</v>
      </c>
      <c r="I21" s="1">
        <f>AVERAGE('Four gases_Total_result_0'!I34,Sheet1!I34,Sheet2!I34,Sheet3!I34,Sheet4!I34)</f>
        <v>1.056664402065784</v>
      </c>
    </row>
    <row r="22" spans="1:9" hidden="1" x14ac:dyDescent="0.25">
      <c r="A22">
        <v>20</v>
      </c>
      <c r="B22" t="s">
        <v>9</v>
      </c>
      <c r="C22" t="s">
        <v>23</v>
      </c>
      <c r="D22" s="1">
        <f>AVERAGE('Four gases_Total_result_0'!D22,Sheet1!D22,Sheet2!D22,Sheet3!D22,Sheet4!D22)</f>
        <v>0.92143809814351196</v>
      </c>
      <c r="E22" s="1">
        <f>AVERAGE('Four gases_Total_result_0'!E22,Sheet1!E22,Sheet2!E22,Sheet3!E22,Sheet4!E22)</f>
        <v>1.0905972456586839</v>
      </c>
      <c r="F22" s="1">
        <f>AVERAGE('Four gases_Total_result_0'!F22,Sheet1!F22,Sheet2!F22,Sheet3!F22,Sheet4!F22)</f>
        <v>0.92081172789662502</v>
      </c>
      <c r="G22" s="1">
        <f>AVERAGE('Four gases_Total_result_0'!G22,Sheet1!G22,Sheet2!G22,Sheet3!G22,Sheet4!G22)</f>
        <v>1.0449767492756721</v>
      </c>
      <c r="H22" s="1">
        <f>AVERAGE('Four gases_Total_result_0'!H22,Sheet1!H22,Sheet2!H22,Sheet3!H22,Sheet4!H22)</f>
        <v>0.92735591715785248</v>
      </c>
      <c r="I22" s="1">
        <f>AVERAGE('Four gases_Total_result_0'!I22,Sheet1!I22,Sheet2!I22,Sheet3!I22,Sheet4!I22)</f>
        <v>1.1443438230753757</v>
      </c>
    </row>
    <row r="23" spans="1:9" hidden="1" x14ac:dyDescent="0.25">
      <c r="A23">
        <v>21</v>
      </c>
      <c r="B23" t="s">
        <v>12</v>
      </c>
      <c r="C23" t="s">
        <v>23</v>
      </c>
      <c r="D23" s="1">
        <f>AVERAGE('Four gases_Total_result_0'!D23,Sheet1!D23,Sheet2!D23,Sheet3!D23,Sheet4!D23)</f>
        <v>0.92143809814351196</v>
      </c>
      <c r="E23" s="1">
        <f>AVERAGE('Four gases_Total_result_0'!E23,Sheet1!E23,Sheet2!E23,Sheet3!E23,Sheet4!E23)</f>
        <v>1.0905972456586839</v>
      </c>
      <c r="F23" s="1">
        <f>AVERAGE('Four gases_Total_result_0'!F23,Sheet1!F23,Sheet2!F23,Sheet3!F23,Sheet4!F23)</f>
        <v>0.92081172789662502</v>
      </c>
      <c r="G23" s="1">
        <f>AVERAGE('Four gases_Total_result_0'!G23,Sheet1!G23,Sheet2!G23,Sheet3!G23,Sheet4!G23)</f>
        <v>1.0449767492756721</v>
      </c>
      <c r="H23" s="1">
        <f>AVERAGE('Four gases_Total_result_0'!H23,Sheet1!H23,Sheet2!H23,Sheet3!H23,Sheet4!H23)</f>
        <v>0.7962197426040325</v>
      </c>
      <c r="I23" s="1">
        <f>AVERAGE('Four gases_Total_result_0'!I23,Sheet1!I23,Sheet2!I23,Sheet3!I23,Sheet4!I23)</f>
        <v>1.1795245715884264</v>
      </c>
    </row>
    <row r="24" spans="1:9" hidden="1" x14ac:dyDescent="0.25">
      <c r="A24">
        <v>22</v>
      </c>
      <c r="B24" t="s">
        <v>13</v>
      </c>
      <c r="C24" t="s">
        <v>23</v>
      </c>
      <c r="D24" s="1">
        <f>AVERAGE('Four gases_Total_result_0'!D24,Sheet1!D24,Sheet2!D24,Sheet3!D24,Sheet4!D24)</f>
        <v>0.92143809814351196</v>
      </c>
      <c r="E24" s="1">
        <f>AVERAGE('Four gases_Total_result_0'!E24,Sheet1!E24,Sheet2!E24,Sheet3!E24,Sheet4!E24)</f>
        <v>1.0905972456586839</v>
      </c>
      <c r="F24" s="1">
        <f>AVERAGE('Four gases_Total_result_0'!F24,Sheet1!F24,Sheet2!F24,Sheet3!F24,Sheet4!F24)</f>
        <v>0.92081172789662502</v>
      </c>
      <c r="G24" s="1">
        <f>AVERAGE('Four gases_Total_result_0'!G24,Sheet1!G24,Sheet2!G24,Sheet3!G24,Sheet4!G24)</f>
        <v>1.0449767492756721</v>
      </c>
      <c r="H24" s="1">
        <f>AVERAGE('Four gases_Total_result_0'!H24,Sheet1!H24,Sheet2!H24,Sheet3!H24,Sheet4!H24)</f>
        <v>0.90691364268768315</v>
      </c>
      <c r="I24" s="1">
        <f>AVERAGE('Four gases_Total_result_0'!I24,Sheet1!I24,Sheet2!I24,Sheet3!I24,Sheet4!I24)</f>
        <v>0.93064667084661923</v>
      </c>
    </row>
    <row r="25" spans="1:9" hidden="1" x14ac:dyDescent="0.25">
      <c r="A25">
        <v>23</v>
      </c>
      <c r="B25" t="s">
        <v>14</v>
      </c>
      <c r="C25" t="s">
        <v>23</v>
      </c>
      <c r="D25" s="1">
        <f>AVERAGE('Four gases_Total_result_0'!D25,Sheet1!D25,Sheet2!D25,Sheet3!D25,Sheet4!D25)</f>
        <v>0.92143809814351196</v>
      </c>
      <c r="E25" s="1">
        <f>AVERAGE('Four gases_Total_result_0'!E25,Sheet1!E25,Sheet2!E25,Sheet3!E25,Sheet4!E25)</f>
        <v>1.0905972456586839</v>
      </c>
      <c r="F25" s="1">
        <f>AVERAGE('Four gases_Total_result_0'!F25,Sheet1!F25,Sheet2!F25,Sheet3!F25,Sheet4!F25)</f>
        <v>0.92081172789662502</v>
      </c>
      <c r="G25" s="1">
        <f>AVERAGE('Four gases_Total_result_0'!G25,Sheet1!G25,Sheet2!G25,Sheet3!G25,Sheet4!G25)</f>
        <v>1.0449767492756721</v>
      </c>
      <c r="H25" s="1">
        <f>AVERAGE('Four gases_Total_result_0'!H25,Sheet1!H25,Sheet2!H25,Sheet3!H25,Sheet4!H25)</f>
        <v>0.8926131573294851</v>
      </c>
      <c r="I25" s="1">
        <f>AVERAGE('Four gases_Total_result_0'!I25,Sheet1!I25,Sheet2!I25,Sheet3!I25,Sheet4!I25)</f>
        <v>0.77581919718320325</v>
      </c>
    </row>
    <row r="26" spans="1:9" hidden="1" x14ac:dyDescent="0.25">
      <c r="A26">
        <v>24</v>
      </c>
      <c r="B26" t="s">
        <v>9</v>
      </c>
      <c r="C26" t="s">
        <v>25</v>
      </c>
      <c r="D26" s="1">
        <f>AVERAGE('Four gases_Total_result_0'!D26,Sheet1!D26,Sheet2!D26,Sheet3!D26,Sheet4!D26)</f>
        <v>0.93726848746655445</v>
      </c>
      <c r="E26" s="1">
        <f>AVERAGE('Four gases_Total_result_0'!E26,Sheet1!E26,Sheet2!E26,Sheet3!E26,Sheet4!E26)</f>
        <v>0.87190398914623501</v>
      </c>
      <c r="F26" s="1">
        <f>AVERAGE('Four gases_Total_result_0'!F26,Sheet1!F26,Sheet2!F26,Sheet3!F26,Sheet4!F26)</f>
        <v>0.94201102223134148</v>
      </c>
      <c r="G26" s="1">
        <f>AVERAGE('Four gases_Total_result_0'!G26,Sheet1!G26,Sheet2!G26,Sheet3!G26,Sheet4!G26)</f>
        <v>0.78213790854776977</v>
      </c>
      <c r="H26" s="1">
        <f>AVERAGE('Four gases_Total_result_0'!H26,Sheet1!H26,Sheet2!H26,Sheet3!H26,Sheet4!H26)</f>
        <v>0.94814106688420652</v>
      </c>
      <c r="I26" s="1">
        <f>AVERAGE('Four gases_Total_result_0'!I26,Sheet1!I26,Sheet2!I26,Sheet3!I26,Sheet4!I26)</f>
        <v>0.82512705433147226</v>
      </c>
    </row>
    <row r="27" spans="1:9" hidden="1" x14ac:dyDescent="0.25">
      <c r="A27">
        <v>25</v>
      </c>
      <c r="B27" t="s">
        <v>12</v>
      </c>
      <c r="C27" t="s">
        <v>25</v>
      </c>
      <c r="D27" s="1">
        <f>AVERAGE('Four gases_Total_result_0'!D27,Sheet1!D27,Sheet2!D27,Sheet3!D27,Sheet4!D27)</f>
        <v>0.93726848746655445</v>
      </c>
      <c r="E27" s="1">
        <f>AVERAGE('Four gases_Total_result_0'!E27,Sheet1!E27,Sheet2!E27,Sheet3!E27,Sheet4!E27)</f>
        <v>0.87190398914623501</v>
      </c>
      <c r="F27" s="1">
        <f>AVERAGE('Four gases_Total_result_0'!F27,Sheet1!F27,Sheet2!F27,Sheet3!F27,Sheet4!F27)</f>
        <v>0.94201102223134148</v>
      </c>
      <c r="G27" s="1">
        <f>AVERAGE('Four gases_Total_result_0'!G27,Sheet1!G27,Sheet2!G27,Sheet3!G27,Sheet4!G27)</f>
        <v>0.78213790854776977</v>
      </c>
      <c r="H27" s="1">
        <f>AVERAGE('Four gases_Total_result_0'!H27,Sheet1!H27,Sheet2!H27,Sheet3!H27,Sheet4!H27)</f>
        <v>0.9223246782520107</v>
      </c>
      <c r="I27" s="1">
        <f>AVERAGE('Four gases_Total_result_0'!I27,Sheet1!I27,Sheet2!I27,Sheet3!I27,Sheet4!I27)</f>
        <v>0.6831981164043418</v>
      </c>
    </row>
    <row r="28" spans="1:9" hidden="1" x14ac:dyDescent="0.25">
      <c r="A28">
        <v>26</v>
      </c>
      <c r="B28" t="s">
        <v>13</v>
      </c>
      <c r="C28" t="s">
        <v>25</v>
      </c>
      <c r="D28" s="1">
        <f>AVERAGE('Four gases_Total_result_0'!D28,Sheet1!D28,Sheet2!D28,Sheet3!D28,Sheet4!D28)</f>
        <v>0.93726848746655445</v>
      </c>
      <c r="E28" s="1">
        <f>AVERAGE('Four gases_Total_result_0'!E28,Sheet1!E28,Sheet2!E28,Sheet3!E28,Sheet4!E28)</f>
        <v>0.87190398914623501</v>
      </c>
      <c r="F28" s="1">
        <f>AVERAGE('Four gases_Total_result_0'!F28,Sheet1!F28,Sheet2!F28,Sheet3!F28,Sheet4!F28)</f>
        <v>0.94201102223134148</v>
      </c>
      <c r="G28" s="1">
        <f>AVERAGE('Four gases_Total_result_0'!G28,Sheet1!G28,Sheet2!G28,Sheet3!G28,Sheet4!G28)</f>
        <v>0.78213790854776977</v>
      </c>
      <c r="H28" s="1">
        <f>AVERAGE('Four gases_Total_result_0'!H28,Sheet1!H28,Sheet2!H28,Sheet3!H28,Sheet4!H28)</f>
        <v>0.91976475733222929</v>
      </c>
      <c r="I28" s="1">
        <f>AVERAGE('Four gases_Total_result_0'!I28,Sheet1!I28,Sheet2!I28,Sheet3!I28,Sheet4!I28)</f>
        <v>0.83906521357958785</v>
      </c>
    </row>
    <row r="29" spans="1:9" hidden="1" x14ac:dyDescent="0.25">
      <c r="A29">
        <v>27</v>
      </c>
      <c r="B29" t="s">
        <v>14</v>
      </c>
      <c r="C29" t="s">
        <v>25</v>
      </c>
      <c r="D29" s="1">
        <f>AVERAGE('Four gases_Total_result_0'!D29,Sheet1!D29,Sheet2!D29,Sheet3!D29,Sheet4!D29)</f>
        <v>0.93726848746655445</v>
      </c>
      <c r="E29" s="1">
        <f>AVERAGE('Four gases_Total_result_0'!E29,Sheet1!E29,Sheet2!E29,Sheet3!E29,Sheet4!E29)</f>
        <v>0.87190398914623501</v>
      </c>
      <c r="F29" s="1">
        <f>AVERAGE('Four gases_Total_result_0'!F29,Sheet1!F29,Sheet2!F29,Sheet3!F29,Sheet4!F29)</f>
        <v>0.94201102223134148</v>
      </c>
      <c r="G29" s="1">
        <f>AVERAGE('Four gases_Total_result_0'!G29,Sheet1!G29,Sheet2!G29,Sheet3!G29,Sheet4!G29)</f>
        <v>0.78213790854776977</v>
      </c>
      <c r="H29" s="1">
        <f>AVERAGE('Four gases_Total_result_0'!H29,Sheet1!H29,Sheet2!H29,Sheet3!H29,Sheet4!H29)</f>
        <v>0.93959851364067792</v>
      </c>
      <c r="I29" s="1">
        <f>AVERAGE('Four gases_Total_result_0'!I29,Sheet1!I29,Sheet2!I29,Sheet3!I29,Sheet4!I29)</f>
        <v>0.42736963459514399</v>
      </c>
    </row>
    <row r="30" spans="1:9" hidden="1" x14ac:dyDescent="0.25">
      <c r="A30">
        <v>28</v>
      </c>
      <c r="B30" t="s">
        <v>9</v>
      </c>
      <c r="C30" t="s">
        <v>27</v>
      </c>
      <c r="D30" s="1">
        <f>AVERAGE('Four gases_Total_result_0'!D30,Sheet1!D30,Sheet2!D30,Sheet3!D30,Sheet4!D30)</f>
        <v>0.88452488622620984</v>
      </c>
      <c r="E30" s="1">
        <f>AVERAGE('Four gases_Total_result_0'!E30,Sheet1!E30,Sheet2!E30,Sheet3!E30,Sheet4!E30)</f>
        <v>1.8032225878426877</v>
      </c>
      <c r="F30" s="1">
        <f>AVERAGE('Four gases_Total_result_0'!F30,Sheet1!F30,Sheet2!F30,Sheet3!F30,Sheet4!F30)</f>
        <v>-1</v>
      </c>
      <c r="G30" s="1">
        <f>AVERAGE('Four gases_Total_result_0'!G30,Sheet1!G30,Sheet2!G30,Sheet3!G30,Sheet4!G30)</f>
        <v>-1</v>
      </c>
      <c r="H30" s="1">
        <f>AVERAGE('Four gases_Total_result_0'!H30,Sheet1!H30,Sheet2!H30,Sheet3!H30,Sheet4!H30)</f>
        <v>0.88939778616685161</v>
      </c>
      <c r="I30" s="1">
        <f>AVERAGE('Four gases_Total_result_0'!I30,Sheet1!I30,Sheet2!I30,Sheet3!I30,Sheet4!I30)</f>
        <v>1.8456602891696403</v>
      </c>
    </row>
    <row r="31" spans="1:9" hidden="1" x14ac:dyDescent="0.25">
      <c r="A31">
        <v>29</v>
      </c>
      <c r="B31" t="s">
        <v>9</v>
      </c>
      <c r="C31" t="s">
        <v>28</v>
      </c>
      <c r="D31" s="1">
        <f>AVERAGE('Four gases_Total_result_0'!D31,Sheet1!D31,Sheet2!D31,Sheet3!D31,Sheet4!D31)</f>
        <v>0.84152387790688898</v>
      </c>
      <c r="E31" s="1">
        <f>AVERAGE('Four gases_Total_result_0'!E31,Sheet1!E31,Sheet2!E31,Sheet3!E31,Sheet4!E31)</f>
        <v>2.4729870230894662</v>
      </c>
      <c r="F31" s="1">
        <f>AVERAGE('Four gases_Total_result_0'!F31,Sheet1!F31,Sheet2!F31,Sheet3!F31,Sheet4!F31)</f>
        <v>-1</v>
      </c>
      <c r="G31" s="1">
        <f>AVERAGE('Four gases_Total_result_0'!G31,Sheet1!G31,Sheet2!G31,Sheet3!G31,Sheet4!G31)</f>
        <v>-1</v>
      </c>
      <c r="H31" s="1">
        <f>AVERAGE('Four gases_Total_result_0'!H31,Sheet1!H31,Sheet2!H31,Sheet3!H31,Sheet4!H31)</f>
        <v>0.77634380446951179</v>
      </c>
      <c r="I31" s="1">
        <f>AVERAGE('Four gases_Total_result_0'!I31,Sheet1!I31,Sheet2!I31,Sheet3!I31,Sheet4!I31)</f>
        <v>2.7340268443790241</v>
      </c>
    </row>
    <row r="32" spans="1:9" hidden="1" x14ac:dyDescent="0.25">
      <c r="A32">
        <v>30</v>
      </c>
      <c r="B32" t="s">
        <v>9</v>
      </c>
      <c r="C32" t="s">
        <v>30</v>
      </c>
      <c r="D32" s="1">
        <f>AVERAGE('Four gases_Total_result_0'!D32,Sheet1!D32,Sheet2!D32,Sheet3!D32,Sheet4!D32)</f>
        <v>0.93832350007450194</v>
      </c>
      <c r="E32" s="1">
        <f>AVERAGE('Four gases_Total_result_0'!E32,Sheet1!E32,Sheet2!E32,Sheet3!E32,Sheet4!E32)</f>
        <v>0.96006308499108006</v>
      </c>
      <c r="F32" s="1">
        <f>AVERAGE('Four gases_Total_result_0'!F32,Sheet1!F32,Sheet2!F32,Sheet3!F32,Sheet4!F32)</f>
        <v>-1</v>
      </c>
      <c r="G32" s="1">
        <f>AVERAGE('Four gases_Total_result_0'!G32,Sheet1!G32,Sheet2!G32,Sheet3!G32,Sheet4!G32)</f>
        <v>-1</v>
      </c>
      <c r="H32" s="1">
        <f>AVERAGE('Four gases_Total_result_0'!H32,Sheet1!H32,Sheet2!H32,Sheet3!H32,Sheet4!H32)</f>
        <v>0.94711839417670129</v>
      </c>
      <c r="I32" s="1">
        <f>AVERAGE('Four gases_Total_result_0'!I32,Sheet1!I32,Sheet2!I32,Sheet3!I32,Sheet4!I32)</f>
        <v>0.87395368464013268</v>
      </c>
    </row>
    <row r="33" spans="1:9" hidden="1" x14ac:dyDescent="0.25">
      <c r="A33">
        <v>31</v>
      </c>
      <c r="B33" t="s">
        <v>9</v>
      </c>
      <c r="C33" t="s">
        <v>31</v>
      </c>
      <c r="D33" s="1">
        <f>AVERAGE('Four gases_Total_result_0'!D33,Sheet1!D33,Sheet2!D33,Sheet3!D33,Sheet4!D33)</f>
        <v>0.92946683908754912</v>
      </c>
      <c r="E33" s="1">
        <f>AVERAGE('Four gases_Total_result_0'!E33,Sheet1!E33,Sheet2!E33,Sheet3!E33,Sheet4!E33)</f>
        <v>1.103785039149124</v>
      </c>
      <c r="F33" s="1">
        <f>AVERAGE('Four gases_Total_result_0'!F33,Sheet1!F33,Sheet2!F33,Sheet3!F33,Sheet4!F33)</f>
        <v>-1</v>
      </c>
      <c r="G33" s="1">
        <f>AVERAGE('Four gases_Total_result_0'!G33,Sheet1!G33,Sheet2!G33,Sheet3!G33,Sheet4!G33)</f>
        <v>-1</v>
      </c>
      <c r="H33" s="1">
        <f>AVERAGE('Four gases_Total_result_0'!H33,Sheet1!H33,Sheet2!H33,Sheet3!H33,Sheet4!H33)</f>
        <v>0.92632418436808428</v>
      </c>
      <c r="I33" s="1">
        <f>AVERAGE('Four gases_Total_result_0'!I33,Sheet1!I33,Sheet2!I33,Sheet3!I33,Sheet4!I33)</f>
        <v>1.162786849052404</v>
      </c>
    </row>
    <row r="34" spans="1:9" x14ac:dyDescent="0.25">
      <c r="A34">
        <v>19</v>
      </c>
      <c r="B34" t="s">
        <v>14</v>
      </c>
      <c r="C34" t="s">
        <v>21</v>
      </c>
      <c r="D34" s="1">
        <f>AVERAGE('Four gases_Total_result_0'!D21,Sheet1!D21,Sheet2!D21,Sheet3!D21,Sheet4!D21)</f>
        <v>0.92665885070915033</v>
      </c>
      <c r="E34" s="1">
        <f>AVERAGE('Four gases_Total_result_0'!E21,Sheet1!E21,Sheet2!E21,Sheet3!E21,Sheet4!E21)</f>
        <v>1.0187060838617679</v>
      </c>
      <c r="F34" s="1">
        <f>AVERAGE('Four gases_Total_result_0'!F21,Sheet1!F21,Sheet2!F21,Sheet3!F21,Sheet4!F21)</f>
        <v>0.92358622889956832</v>
      </c>
      <c r="G34" s="1">
        <f>AVERAGE('Four gases_Total_result_0'!G21,Sheet1!G21,Sheet2!G21,Sheet3!G21,Sheet4!G21)</f>
        <v>0.99137170566970723</v>
      </c>
      <c r="H34" s="1">
        <f>AVERAGE('Four gases_Total_result_0'!H21,Sheet1!H21,Sheet2!H21,Sheet3!H21,Sheet4!H21)</f>
        <v>0.90264329911167085</v>
      </c>
      <c r="I34" s="1">
        <f>AVERAGE('Four gases_Total_result_0'!I21,Sheet1!I21,Sheet2!I21,Sheet3!I21,Sheet4!I21)</f>
        <v>0.67383100957963959</v>
      </c>
    </row>
    <row r="35" spans="1:9" hidden="1" x14ac:dyDescent="0.25">
      <c r="A35">
        <v>33</v>
      </c>
      <c r="B35" t="s">
        <v>9</v>
      </c>
      <c r="C35" t="s">
        <v>35</v>
      </c>
      <c r="D35" s="1">
        <f>AVERAGE('Four gases_Total_result_0'!D35,Sheet1!D35,Sheet2!D35,Sheet3!D35,Sheet4!D35)</f>
        <v>0.92978351017587213</v>
      </c>
      <c r="E35" s="1">
        <f>AVERAGE('Four gases_Total_result_0'!E35,Sheet1!E35,Sheet2!E35,Sheet3!E35,Sheet4!E35)</f>
        <v>1.0994807481608979</v>
      </c>
      <c r="F35" s="1">
        <f>AVERAGE('Four gases_Total_result_0'!F35,Sheet1!F35,Sheet2!F35,Sheet3!F35,Sheet4!F35)</f>
        <v>-1</v>
      </c>
      <c r="G35" s="1">
        <f>AVERAGE('Four gases_Total_result_0'!G35,Sheet1!G35,Sheet2!G35,Sheet3!G35,Sheet4!G35)</f>
        <v>-1</v>
      </c>
      <c r="H35" s="1">
        <f>AVERAGE('Four gases_Total_result_0'!H35,Sheet1!H35,Sheet2!H35,Sheet3!H35,Sheet4!H35)</f>
        <v>0.92732010019148547</v>
      </c>
      <c r="I35" s="1">
        <f>AVERAGE('Four gases_Total_result_0'!I35,Sheet1!I35,Sheet2!I35,Sheet3!I35,Sheet4!I35)</f>
        <v>1.1443240074693901</v>
      </c>
    </row>
    <row r="36" spans="1:9" hidden="1" x14ac:dyDescent="0.25">
      <c r="A36">
        <v>34</v>
      </c>
      <c r="B36" t="s">
        <v>9</v>
      </c>
      <c r="C36" t="s">
        <v>36</v>
      </c>
      <c r="D36" s="1">
        <f>AVERAGE('Four gases_Total_result_0'!D36,Sheet1!D36,Sheet2!D36,Sheet3!D36,Sheet4!D36)</f>
        <v>0.94069190210466636</v>
      </c>
      <c r="E36" s="1">
        <f>AVERAGE('Four gases_Total_result_0'!E36,Sheet1!E36,Sheet2!E36,Sheet3!E36,Sheet4!E36)</f>
        <v>0.93599555930481482</v>
      </c>
      <c r="F36" s="1">
        <f>AVERAGE('Four gases_Total_result_0'!F36,Sheet1!F36,Sheet2!F36,Sheet3!F36,Sheet4!F36)</f>
        <v>-1</v>
      </c>
      <c r="G36" s="1">
        <f>AVERAGE('Four gases_Total_result_0'!G36,Sheet1!G36,Sheet2!G36,Sheet3!G36,Sheet4!G36)</f>
        <v>-1</v>
      </c>
      <c r="H36" s="1">
        <f>AVERAGE('Four gases_Total_result_0'!H36,Sheet1!H36,Sheet2!H36,Sheet3!H36,Sheet4!H36)</f>
        <v>0.94068932789183946</v>
      </c>
      <c r="I36" s="1">
        <f>AVERAGE('Four gases_Total_result_0'!I36,Sheet1!I36,Sheet2!I36,Sheet3!I36,Sheet4!I36)</f>
        <v>0.96456708875991559</v>
      </c>
    </row>
    <row r="37" spans="1:9" hidden="1" x14ac:dyDescent="0.25">
      <c r="A37">
        <v>35</v>
      </c>
      <c r="B37" t="s">
        <v>12</v>
      </c>
      <c r="C37" t="s">
        <v>27</v>
      </c>
      <c r="D37" s="1">
        <f>AVERAGE('Four gases_Total_result_0'!D37,Sheet1!D37,Sheet2!D37,Sheet3!D37,Sheet4!D37)</f>
        <v>0.77560950624264036</v>
      </c>
      <c r="E37" s="1">
        <f>AVERAGE('Four gases_Total_result_0'!E37,Sheet1!E37,Sheet2!E37,Sheet3!E37,Sheet4!E37)</f>
        <v>2.4669310211198323</v>
      </c>
      <c r="F37" s="1">
        <f>AVERAGE('Four gases_Total_result_0'!F37,Sheet1!F37,Sheet2!F37,Sheet3!F37,Sheet4!F37)</f>
        <v>-1</v>
      </c>
      <c r="G37" s="1">
        <f>AVERAGE('Four gases_Total_result_0'!G37,Sheet1!G37,Sheet2!G37,Sheet3!G37,Sheet4!G37)</f>
        <v>-1</v>
      </c>
      <c r="H37" s="1">
        <f>AVERAGE('Four gases_Total_result_0'!H37,Sheet1!H37,Sheet2!H37,Sheet3!H37,Sheet4!H37)</f>
        <v>0.80840261955561987</v>
      </c>
      <c r="I37" s="1">
        <f>AVERAGE('Four gases_Total_result_0'!I37,Sheet1!I37,Sheet2!I37,Sheet3!I37,Sheet4!I37)</f>
        <v>1.7848836738528346</v>
      </c>
    </row>
    <row r="38" spans="1:9" hidden="1" x14ac:dyDescent="0.25">
      <c r="A38">
        <v>36</v>
      </c>
      <c r="B38" t="s">
        <v>12</v>
      </c>
      <c r="C38" t="s">
        <v>28</v>
      </c>
      <c r="D38" s="1">
        <f>AVERAGE('Four gases_Total_result_0'!D38,Sheet1!D38,Sheet2!D38,Sheet3!D38,Sheet4!D38)</f>
        <v>0.73376524189195436</v>
      </c>
      <c r="E38" s="1">
        <f>AVERAGE('Four gases_Total_result_0'!E38,Sheet1!E38,Sheet2!E38,Sheet3!E38,Sheet4!E38)</f>
        <v>2.5952074274777219</v>
      </c>
      <c r="F38" s="1">
        <f>AVERAGE('Four gases_Total_result_0'!F38,Sheet1!F38,Sheet2!F38,Sheet3!F38,Sheet4!F38)</f>
        <v>-1</v>
      </c>
      <c r="G38" s="1">
        <f>AVERAGE('Four gases_Total_result_0'!G38,Sheet1!G38,Sheet2!G38,Sheet3!G38,Sheet4!G38)</f>
        <v>-1</v>
      </c>
      <c r="H38" s="1">
        <f>AVERAGE('Four gases_Total_result_0'!H38,Sheet1!H38,Sheet2!H38,Sheet3!H38,Sheet4!H38)</f>
        <v>0.75435984559804226</v>
      </c>
      <c r="I38" s="1">
        <f>AVERAGE('Four gases_Total_result_0'!I38,Sheet1!I38,Sheet2!I38,Sheet3!I38,Sheet4!I38)</f>
        <v>1.8919305225377516</v>
      </c>
    </row>
    <row r="39" spans="1:9" hidden="1" x14ac:dyDescent="0.25">
      <c r="A39">
        <v>37</v>
      </c>
      <c r="B39" t="s">
        <v>12</v>
      </c>
      <c r="C39" t="s">
        <v>30</v>
      </c>
      <c r="D39" s="1">
        <f>AVERAGE('Four gases_Total_result_0'!D39,Sheet1!D39,Sheet2!D39,Sheet3!D39,Sheet4!D39)</f>
        <v>0.88887833998515231</v>
      </c>
      <c r="E39" s="1">
        <f>AVERAGE('Four gases_Total_result_0'!E39,Sheet1!E39,Sheet2!E39,Sheet3!E39,Sheet4!E39)</f>
        <v>1.3194791394939358</v>
      </c>
      <c r="F39" s="1">
        <f>AVERAGE('Four gases_Total_result_0'!F39,Sheet1!F39,Sheet2!F39,Sheet3!F39,Sheet4!F39)</f>
        <v>-1</v>
      </c>
      <c r="G39" s="1">
        <f>AVERAGE('Four gases_Total_result_0'!G39,Sheet1!G39,Sheet2!G39,Sheet3!G39,Sheet4!G39)</f>
        <v>-1</v>
      </c>
      <c r="H39" s="1">
        <f>AVERAGE('Four gases_Total_result_0'!H39,Sheet1!H39,Sheet2!H39,Sheet3!H39,Sheet4!H39)</f>
        <v>0.90899754057130777</v>
      </c>
      <c r="I39" s="1">
        <f>AVERAGE('Four gases_Total_result_0'!I39,Sheet1!I39,Sheet2!I39,Sheet3!I39,Sheet4!I39)</f>
        <v>0.87932171883244326</v>
      </c>
    </row>
    <row r="40" spans="1:9" hidden="1" x14ac:dyDescent="0.25">
      <c r="A40">
        <v>38</v>
      </c>
      <c r="B40" t="s">
        <v>12</v>
      </c>
      <c r="C40" t="s">
        <v>31</v>
      </c>
      <c r="D40" s="1">
        <f>AVERAGE('Four gases_Total_result_0'!D40,Sheet1!D40,Sheet2!D40,Sheet3!D40,Sheet4!D40)</f>
        <v>0.81190483330804031</v>
      </c>
      <c r="E40" s="1">
        <f>AVERAGE('Four gases_Total_result_0'!E40,Sheet1!E40,Sheet2!E40,Sheet3!E40,Sheet4!E40)</f>
        <v>2.049728479153484</v>
      </c>
      <c r="F40" s="1">
        <f>AVERAGE('Four gases_Total_result_0'!F40,Sheet1!F40,Sheet2!F40,Sheet3!F40,Sheet4!F40)</f>
        <v>-1</v>
      </c>
      <c r="G40" s="1">
        <f>AVERAGE('Four gases_Total_result_0'!G40,Sheet1!G40,Sheet2!G40,Sheet3!G40,Sheet4!G40)</f>
        <v>-1</v>
      </c>
      <c r="H40" s="1">
        <f>AVERAGE('Four gases_Total_result_0'!H40,Sheet1!H40,Sheet2!H40,Sheet3!H40,Sheet4!H40)</f>
        <v>0.86327661366293162</v>
      </c>
      <c r="I40" s="1">
        <f>AVERAGE('Four gases_Total_result_0'!I40,Sheet1!I40,Sheet2!I40,Sheet3!I40,Sheet4!I40)</f>
        <v>1.5827680592163846</v>
      </c>
    </row>
    <row r="41" spans="1:9" x14ac:dyDescent="0.25">
      <c r="A41">
        <v>53</v>
      </c>
      <c r="B41" t="s">
        <v>14</v>
      </c>
      <c r="C41" t="s">
        <v>33</v>
      </c>
      <c r="D41" s="1">
        <f>AVERAGE('Four gases_Total_result_0'!D55,Sheet1!D55,Sheet2!D55,Sheet3!D55,Sheet4!D55)</f>
        <v>0.88162199594435453</v>
      </c>
      <c r="E41" s="1">
        <f>AVERAGE('Four gases_Total_result_0'!E55,Sheet1!E55,Sheet2!E55,Sheet3!E55,Sheet4!E55)</f>
        <v>0.84639817149918639</v>
      </c>
      <c r="F41" s="1">
        <f>AVERAGE('Four gases_Total_result_0'!F55,Sheet1!F55,Sheet2!F55,Sheet3!F55,Sheet4!F55)</f>
        <v>-1</v>
      </c>
      <c r="G41" s="1">
        <f>AVERAGE('Four gases_Total_result_0'!G55,Sheet1!G55,Sheet2!G55,Sheet3!G55,Sheet4!G55)</f>
        <v>-1</v>
      </c>
      <c r="H41" s="1">
        <f>AVERAGE('Four gases_Total_result_0'!H55,Sheet1!H55,Sheet2!H55,Sheet3!H55,Sheet4!H55)</f>
        <v>0.89100882531933201</v>
      </c>
      <c r="I41" s="1">
        <f>AVERAGE('Four gases_Total_result_0'!I55,Sheet1!I55,Sheet2!I55,Sheet3!I55,Sheet4!I55)</f>
        <v>0.74220141773752901</v>
      </c>
    </row>
    <row r="42" spans="1:9" hidden="1" x14ac:dyDescent="0.25">
      <c r="A42">
        <v>40</v>
      </c>
      <c r="B42" t="s">
        <v>12</v>
      </c>
      <c r="C42" t="s">
        <v>35</v>
      </c>
      <c r="D42" s="1">
        <f>AVERAGE('Four gases_Total_result_0'!D42,Sheet1!D42,Sheet2!D42,Sheet3!D42,Sheet4!D42)</f>
        <v>0.81085228492413397</v>
      </c>
      <c r="E42" s="1">
        <f>AVERAGE('Four gases_Total_result_0'!E42,Sheet1!E42,Sheet2!E42,Sheet3!E42,Sheet4!E42)</f>
        <v>2.0617994747992663</v>
      </c>
      <c r="F42" s="1">
        <f>AVERAGE('Four gases_Total_result_0'!F42,Sheet1!F42,Sheet2!F42,Sheet3!F42,Sheet4!F42)</f>
        <v>-1</v>
      </c>
      <c r="G42" s="1">
        <f>AVERAGE('Four gases_Total_result_0'!G42,Sheet1!G42,Sheet2!G42,Sheet3!G42,Sheet4!G42)</f>
        <v>-1</v>
      </c>
      <c r="H42" s="1">
        <f>AVERAGE('Four gases_Total_result_0'!H42,Sheet1!H42,Sheet2!H42,Sheet3!H42,Sheet4!H42)</f>
        <v>0.86739926045860916</v>
      </c>
      <c r="I42" s="1">
        <f>AVERAGE('Four gases_Total_result_0'!I42,Sheet1!I42,Sheet2!I42,Sheet3!I42,Sheet4!I42)</f>
        <v>1.5524292805242557</v>
      </c>
    </row>
    <row r="43" spans="1:9" hidden="1" x14ac:dyDescent="0.25">
      <c r="A43">
        <v>41</v>
      </c>
      <c r="B43" t="s">
        <v>12</v>
      </c>
      <c r="C43" t="s">
        <v>36</v>
      </c>
      <c r="D43" s="1">
        <f>AVERAGE('Four gases_Total_result_0'!D43,Sheet1!D43,Sheet2!D43,Sheet3!D43,Sheet4!D43)</f>
        <v>0.88309361135269915</v>
      </c>
      <c r="E43" s="1">
        <f>AVERAGE('Four gases_Total_result_0'!E43,Sheet1!E43,Sheet2!E43,Sheet3!E43,Sheet4!E43)</f>
        <v>1.2112741048640969</v>
      </c>
      <c r="F43" s="1">
        <f>AVERAGE('Four gases_Total_result_0'!F43,Sheet1!F43,Sheet2!F43,Sheet3!F43,Sheet4!F43)</f>
        <v>-1</v>
      </c>
      <c r="G43" s="1">
        <f>AVERAGE('Four gases_Total_result_0'!G43,Sheet1!G43,Sheet2!G43,Sheet3!G43,Sheet4!G43)</f>
        <v>-1</v>
      </c>
      <c r="H43" s="1">
        <f>AVERAGE('Four gases_Total_result_0'!H43,Sheet1!H43,Sheet2!H43,Sheet3!H43,Sheet4!H43)</f>
        <v>0.94114589363041679</v>
      </c>
      <c r="I43" s="1">
        <f>AVERAGE('Four gases_Total_result_0'!I43,Sheet1!I43,Sheet2!I43,Sheet3!I43,Sheet4!I43)</f>
        <v>0.60935474025279324</v>
      </c>
    </row>
    <row r="44" spans="1:9" hidden="1" x14ac:dyDescent="0.25">
      <c r="A44">
        <v>42</v>
      </c>
      <c r="B44" t="s">
        <v>13</v>
      </c>
      <c r="C44" t="s">
        <v>27</v>
      </c>
      <c r="D44" s="1">
        <f>AVERAGE('Four gases_Total_result_0'!D44,Sheet1!D44,Sheet2!D44,Sheet3!D44,Sheet4!D44)</f>
        <v>0.83539077592190447</v>
      </c>
      <c r="E44" s="1">
        <f>AVERAGE('Four gases_Total_result_0'!E44,Sheet1!E44,Sheet2!E44,Sheet3!E44,Sheet4!E44)</f>
        <v>1.9678786834714539</v>
      </c>
      <c r="F44" s="1">
        <f>AVERAGE('Four gases_Total_result_0'!F44,Sheet1!F44,Sheet2!F44,Sheet3!F44,Sheet4!F44)</f>
        <v>-1</v>
      </c>
      <c r="G44" s="1">
        <f>AVERAGE('Four gases_Total_result_0'!G44,Sheet1!G44,Sheet2!G44,Sheet3!G44,Sheet4!G44)</f>
        <v>-1</v>
      </c>
      <c r="H44" s="1">
        <f>AVERAGE('Four gases_Total_result_0'!H44,Sheet1!H44,Sheet2!H44,Sheet3!H44,Sheet4!H44)</f>
        <v>0.84089064202618535</v>
      </c>
      <c r="I44" s="1">
        <f>AVERAGE('Four gases_Total_result_0'!I44,Sheet1!I44,Sheet2!I44,Sheet3!I44,Sheet4!I44)</f>
        <v>1.7321125979023819</v>
      </c>
    </row>
    <row r="45" spans="1:9" hidden="1" x14ac:dyDescent="0.25">
      <c r="A45">
        <v>43</v>
      </c>
      <c r="B45" t="s">
        <v>13</v>
      </c>
      <c r="C45" t="s">
        <v>28</v>
      </c>
      <c r="D45" s="1">
        <f>AVERAGE('Four gases_Total_result_0'!D45,Sheet1!D45,Sheet2!D45,Sheet3!D45,Sheet4!D45)</f>
        <v>0.8202809411804346</v>
      </c>
      <c r="E45" s="1">
        <f>AVERAGE('Four gases_Total_result_0'!E45,Sheet1!E45,Sheet2!E45,Sheet3!E45,Sheet4!E45)</f>
        <v>2.1545170586196383</v>
      </c>
      <c r="F45" s="1">
        <f>AVERAGE('Four gases_Total_result_0'!F45,Sheet1!F45,Sheet2!F45,Sheet3!F45,Sheet4!F45)</f>
        <v>-1</v>
      </c>
      <c r="G45" s="1">
        <f>AVERAGE('Four gases_Total_result_0'!G45,Sheet1!G45,Sheet2!G45,Sheet3!G45,Sheet4!G45)</f>
        <v>-1</v>
      </c>
      <c r="H45" s="1">
        <f>AVERAGE('Four gases_Total_result_0'!H45,Sheet1!H45,Sheet2!H45,Sheet3!H45,Sheet4!H45)</f>
        <v>0.75360577680401342</v>
      </c>
      <c r="I45" s="1">
        <f>AVERAGE('Four gases_Total_result_0'!I45,Sheet1!I45,Sheet2!I45,Sheet3!I45,Sheet4!I45)</f>
        <v>2.2467241864521501</v>
      </c>
    </row>
    <row r="46" spans="1:9" hidden="1" x14ac:dyDescent="0.25">
      <c r="A46">
        <v>44</v>
      </c>
      <c r="B46" t="s">
        <v>13</v>
      </c>
      <c r="C46" t="s">
        <v>30</v>
      </c>
      <c r="D46" s="1">
        <f>AVERAGE('Four gases_Total_result_0'!D46,Sheet1!D46,Sheet2!D46,Sheet3!D46,Sheet4!D46)</f>
        <v>0.90758358789892257</v>
      </c>
      <c r="E46" s="1">
        <f>AVERAGE('Four gases_Total_result_0'!E46,Sheet1!E46,Sheet2!E46,Sheet3!E46,Sheet4!E46)</f>
        <v>1.1190698645882857</v>
      </c>
      <c r="F46" s="1">
        <f>AVERAGE('Four gases_Total_result_0'!F46,Sheet1!F46,Sheet2!F46,Sheet3!F46,Sheet4!F46)</f>
        <v>-1</v>
      </c>
      <c r="G46" s="1">
        <f>AVERAGE('Four gases_Total_result_0'!G46,Sheet1!G46,Sheet2!G46,Sheet3!G46,Sheet4!G46)</f>
        <v>-1</v>
      </c>
      <c r="H46" s="1">
        <f>AVERAGE('Four gases_Total_result_0'!H46,Sheet1!H46,Sheet2!H46,Sheet3!H46,Sheet4!H46)</f>
        <v>0.89952572560128596</v>
      </c>
      <c r="I46" s="1">
        <f>AVERAGE('Four gases_Total_result_0'!I46,Sheet1!I46,Sheet2!I46,Sheet3!I46,Sheet4!I46)</f>
        <v>1.0539306767982102</v>
      </c>
    </row>
    <row r="47" spans="1:9" hidden="1" x14ac:dyDescent="0.25">
      <c r="A47">
        <v>45</v>
      </c>
      <c r="B47" t="s">
        <v>13</v>
      </c>
      <c r="C47" t="s">
        <v>31</v>
      </c>
      <c r="D47" s="1">
        <f>AVERAGE('Four gases_Total_result_0'!D47,Sheet1!D47,Sheet2!D47,Sheet3!D47,Sheet4!D47)</f>
        <v>0.90487094581169158</v>
      </c>
      <c r="E47" s="1">
        <f>AVERAGE('Four gases_Total_result_0'!E47,Sheet1!E47,Sheet2!E47,Sheet3!E47,Sheet4!E47)</f>
        <v>1.1389083093142902</v>
      </c>
      <c r="F47" s="1">
        <f>AVERAGE('Four gases_Total_result_0'!F47,Sheet1!F47,Sheet2!F47,Sheet3!F47,Sheet4!F47)</f>
        <v>-1</v>
      </c>
      <c r="G47" s="1">
        <f>AVERAGE('Four gases_Total_result_0'!G47,Sheet1!G47,Sheet2!G47,Sheet3!G47,Sheet4!G47)</f>
        <v>-1</v>
      </c>
      <c r="H47" s="1">
        <f>AVERAGE('Four gases_Total_result_0'!H47,Sheet1!H47,Sheet2!H47,Sheet3!H47,Sheet4!H47)</f>
        <v>0.90458314033721299</v>
      </c>
      <c r="I47" s="1">
        <f>AVERAGE('Four gases_Total_result_0'!I47,Sheet1!I47,Sheet2!I47,Sheet3!I47,Sheet4!I47)</f>
        <v>0.9502756838341575</v>
      </c>
    </row>
    <row r="48" spans="1:9" x14ac:dyDescent="0.25">
      <c r="A48">
        <v>18</v>
      </c>
      <c r="B48" t="s">
        <v>13</v>
      </c>
      <c r="C48" t="s">
        <v>21</v>
      </c>
      <c r="D48" s="1">
        <f>AVERAGE('Four gases_Total_result_0'!D20,Sheet1!D20,Sheet2!D20,Sheet3!D20,Sheet4!D20)</f>
        <v>0.92665885070915033</v>
      </c>
      <c r="E48" s="1">
        <f>AVERAGE('Four gases_Total_result_0'!E20,Sheet1!E20,Sheet2!E20,Sheet3!E20,Sheet4!E20)</f>
        <v>1.0187060838617679</v>
      </c>
      <c r="F48" s="1">
        <f>AVERAGE('Four gases_Total_result_0'!F20,Sheet1!F20,Sheet2!F20,Sheet3!F20,Sheet4!F20)</f>
        <v>0.92358622889956832</v>
      </c>
      <c r="G48" s="1">
        <f>AVERAGE('Four gases_Total_result_0'!G20,Sheet1!G20,Sheet2!G20,Sheet3!G20,Sheet4!G20)</f>
        <v>0.99137170566970723</v>
      </c>
      <c r="H48" s="1">
        <f>AVERAGE('Four gases_Total_result_0'!H20,Sheet1!H20,Sheet2!H20,Sheet3!H20,Sheet4!H20)</f>
        <v>0.90142796476171161</v>
      </c>
      <c r="I48" s="1">
        <f>AVERAGE('Four gases_Total_result_0'!I20,Sheet1!I20,Sheet2!I20,Sheet3!I20,Sheet4!I20)</f>
        <v>0.98032898774835642</v>
      </c>
    </row>
    <row r="49" spans="1:9" hidden="1" x14ac:dyDescent="0.25">
      <c r="A49">
        <v>47</v>
      </c>
      <c r="B49" t="s">
        <v>13</v>
      </c>
      <c r="C49" t="s">
        <v>35</v>
      </c>
      <c r="D49" s="1">
        <f>AVERAGE('Four gases_Total_result_0'!D49,Sheet1!D49,Sheet2!D49,Sheet3!D49,Sheet4!D49)</f>
        <v>0.90544887845687927</v>
      </c>
      <c r="E49" s="1">
        <f>AVERAGE('Four gases_Total_result_0'!E49,Sheet1!E49,Sheet2!E49,Sheet3!E49,Sheet4!E49)</f>
        <v>1.1322150179508299</v>
      </c>
      <c r="F49" s="1">
        <f>AVERAGE('Four gases_Total_result_0'!F49,Sheet1!F49,Sheet2!F49,Sheet3!F49,Sheet4!F49)</f>
        <v>-1</v>
      </c>
      <c r="G49" s="1">
        <f>AVERAGE('Four gases_Total_result_0'!G49,Sheet1!G49,Sheet2!G49,Sheet3!G49,Sheet4!G49)</f>
        <v>-1</v>
      </c>
      <c r="H49" s="1">
        <f>AVERAGE('Four gases_Total_result_0'!H49,Sheet1!H49,Sheet2!H49,Sheet3!H49,Sheet4!H49)</f>
        <v>0.9041534058025702</v>
      </c>
      <c r="I49" s="1">
        <f>AVERAGE('Four gases_Total_result_0'!I49,Sheet1!I49,Sheet2!I49,Sheet3!I49,Sheet4!I49)</f>
        <v>0.95391085580931612</v>
      </c>
    </row>
    <row r="50" spans="1:9" hidden="1" x14ac:dyDescent="0.25">
      <c r="A50">
        <v>48</v>
      </c>
      <c r="B50" t="s">
        <v>13</v>
      </c>
      <c r="C50" t="s">
        <v>36</v>
      </c>
      <c r="D50" s="1">
        <f>AVERAGE('Four gases_Total_result_0'!D50,Sheet1!D50,Sheet2!D50,Sheet3!D50,Sheet4!D50)</f>
        <v>0.91857819512593042</v>
      </c>
      <c r="E50" s="1">
        <f>AVERAGE('Four gases_Total_result_0'!E50,Sheet1!E50,Sheet2!E50,Sheet3!E50,Sheet4!E50)</f>
        <v>0.97859160598500028</v>
      </c>
      <c r="F50" s="1">
        <f>AVERAGE('Four gases_Total_result_0'!F50,Sheet1!F50,Sheet2!F50,Sheet3!F50,Sheet4!F50)</f>
        <v>-1</v>
      </c>
      <c r="G50" s="1">
        <f>AVERAGE('Four gases_Total_result_0'!G50,Sheet1!G50,Sheet2!G50,Sheet3!G50,Sheet4!G50)</f>
        <v>-1</v>
      </c>
      <c r="H50" s="1">
        <f>AVERAGE('Four gases_Total_result_0'!H50,Sheet1!H50,Sheet2!H50,Sheet3!H50,Sheet4!H50)</f>
        <v>0.91650536350218703</v>
      </c>
      <c r="I50" s="1">
        <f>AVERAGE('Four gases_Total_result_0'!I50,Sheet1!I50,Sheet2!I50,Sheet3!I50,Sheet4!I50)</f>
        <v>0.86169488693907437</v>
      </c>
    </row>
    <row r="51" spans="1:9" hidden="1" x14ac:dyDescent="0.25">
      <c r="A51">
        <v>49</v>
      </c>
      <c r="B51" t="s">
        <v>14</v>
      </c>
      <c r="C51" t="s">
        <v>27</v>
      </c>
      <c r="D51" s="1">
        <f>AVERAGE('Four gases_Total_result_0'!D51,Sheet1!D51,Sheet2!D51,Sheet3!D51,Sheet4!D51)</f>
        <v>0.83137235381786212</v>
      </c>
      <c r="E51" s="1">
        <f>AVERAGE('Four gases_Total_result_0'!E51,Sheet1!E51,Sheet2!E51,Sheet3!E51,Sheet4!E51)</f>
        <v>1.2163425965439918</v>
      </c>
      <c r="F51" s="1">
        <f>AVERAGE('Four gases_Total_result_0'!F51,Sheet1!F51,Sheet2!F51,Sheet3!F51,Sheet4!F51)</f>
        <v>-1</v>
      </c>
      <c r="G51" s="1">
        <f>AVERAGE('Four gases_Total_result_0'!G51,Sheet1!G51,Sheet2!G51,Sheet3!G51,Sheet4!G51)</f>
        <v>-1</v>
      </c>
      <c r="H51" s="1">
        <f>AVERAGE('Four gases_Total_result_0'!H51,Sheet1!H51,Sheet2!H51,Sheet3!H51,Sheet4!H51)</f>
        <v>0.84410283125904562</v>
      </c>
      <c r="I51" s="1">
        <f>AVERAGE('Four gases_Total_result_0'!I51,Sheet1!I51,Sheet2!I51,Sheet3!I51,Sheet4!I51)</f>
        <v>1.171078998216234</v>
      </c>
    </row>
    <row r="52" spans="1:9" hidden="1" x14ac:dyDescent="0.25">
      <c r="A52">
        <v>50</v>
      </c>
      <c r="B52" t="s">
        <v>14</v>
      </c>
      <c r="C52" t="s">
        <v>28</v>
      </c>
      <c r="D52" s="1">
        <f>AVERAGE('Four gases_Total_result_0'!D52,Sheet1!D52,Sheet2!D52,Sheet3!D52,Sheet4!D52)</f>
        <v>0.73973538713440468</v>
      </c>
      <c r="E52" s="1">
        <f>AVERAGE('Four gases_Total_result_0'!E52,Sheet1!E52,Sheet2!E52,Sheet3!E52,Sheet4!E52)</f>
        <v>1.86322545809811</v>
      </c>
      <c r="F52" s="1">
        <f>AVERAGE('Four gases_Total_result_0'!F52,Sheet1!F52,Sheet2!F52,Sheet3!F52,Sheet4!F52)</f>
        <v>-1</v>
      </c>
      <c r="G52" s="1">
        <f>AVERAGE('Four gases_Total_result_0'!G52,Sheet1!G52,Sheet2!G52,Sheet3!G52,Sheet4!G52)</f>
        <v>-1</v>
      </c>
      <c r="H52" s="1">
        <f>AVERAGE('Four gases_Total_result_0'!H52,Sheet1!H52,Sheet2!H52,Sheet3!H52,Sheet4!H52)</f>
        <v>0.5703419354794238</v>
      </c>
      <c r="I52" s="1">
        <f>AVERAGE('Four gases_Total_result_0'!I52,Sheet1!I52,Sheet2!I52,Sheet3!I52,Sheet4!I52)</f>
        <v>1.8416129253086719</v>
      </c>
    </row>
    <row r="53" spans="1:9" hidden="1" x14ac:dyDescent="0.25">
      <c r="A53">
        <v>51</v>
      </c>
      <c r="B53" t="s">
        <v>14</v>
      </c>
      <c r="C53" t="s">
        <v>30</v>
      </c>
      <c r="D53" s="1">
        <f>AVERAGE('Four gases_Total_result_0'!D53,Sheet1!D53,Sheet2!D53,Sheet3!D53,Sheet4!D53)</f>
        <v>0.93310508431803429</v>
      </c>
      <c r="E53" s="1">
        <f>AVERAGE('Four gases_Total_result_0'!E53,Sheet1!E53,Sheet2!E53,Sheet3!E53,Sheet4!E53)</f>
        <v>0.48019180228830621</v>
      </c>
      <c r="F53" s="1">
        <f>AVERAGE('Four gases_Total_result_0'!F53,Sheet1!F53,Sheet2!F53,Sheet3!F53,Sheet4!F53)</f>
        <v>-1</v>
      </c>
      <c r="G53" s="1">
        <f>AVERAGE('Four gases_Total_result_0'!G53,Sheet1!G53,Sheet2!G53,Sheet3!G53,Sheet4!G53)</f>
        <v>-1</v>
      </c>
      <c r="H53" s="1">
        <f>AVERAGE('Four gases_Total_result_0'!H53,Sheet1!H53,Sheet2!H53,Sheet3!H53,Sheet4!H53)</f>
        <v>0.93504014351499376</v>
      </c>
      <c r="I53" s="1">
        <f>AVERAGE('Four gases_Total_result_0'!I53,Sheet1!I53,Sheet2!I53,Sheet3!I53,Sheet4!I53)</f>
        <v>0.46413866528810566</v>
      </c>
    </row>
    <row r="54" spans="1:9" hidden="1" x14ac:dyDescent="0.25">
      <c r="A54">
        <v>52</v>
      </c>
      <c r="B54" t="s">
        <v>14</v>
      </c>
      <c r="C54" t="s">
        <v>31</v>
      </c>
      <c r="D54" s="1">
        <f>AVERAGE('Four gases_Total_result_0'!D54,Sheet1!D54,Sheet2!D54,Sheet3!D54,Sheet4!D54)</f>
        <v>0.88570655744599036</v>
      </c>
      <c r="E54" s="1">
        <f>AVERAGE('Four gases_Total_result_0'!E54,Sheet1!E54,Sheet2!E54,Sheet3!E54,Sheet4!E54)</f>
        <v>0.81814607075290124</v>
      </c>
      <c r="F54" s="1">
        <f>AVERAGE('Four gases_Total_result_0'!F54,Sheet1!F54,Sheet2!F54,Sheet3!F54,Sheet4!F54)</f>
        <v>-1</v>
      </c>
      <c r="G54" s="1">
        <f>AVERAGE('Four gases_Total_result_0'!G54,Sheet1!G54,Sheet2!G54,Sheet3!G54,Sheet4!G54)</f>
        <v>-1</v>
      </c>
      <c r="H54" s="1">
        <f>AVERAGE('Four gases_Total_result_0'!H54,Sheet1!H54,Sheet2!H54,Sheet3!H54,Sheet4!H54)</f>
        <v>0.89139859796930598</v>
      </c>
      <c r="I54" s="1">
        <f>AVERAGE('Four gases_Total_result_0'!I54,Sheet1!I54,Sheet2!I54,Sheet3!I54,Sheet4!I54)</f>
        <v>0.77026030244606081</v>
      </c>
    </row>
    <row r="55" spans="1:9" x14ac:dyDescent="0.25">
      <c r="A55">
        <v>46</v>
      </c>
      <c r="B55" t="s">
        <v>13</v>
      </c>
      <c r="C55" t="s">
        <v>33</v>
      </c>
      <c r="D55" s="1">
        <f>AVERAGE('Four gases_Total_result_0'!D48,Sheet1!D48,Sheet2!D48,Sheet3!D48,Sheet4!D48)</f>
        <v>0.91380854831142355</v>
      </c>
      <c r="E55" s="1">
        <f>AVERAGE('Four gases_Total_result_0'!E48,Sheet1!E48,Sheet2!E48,Sheet3!E48,Sheet4!E48)</f>
        <v>1.0341520898495742</v>
      </c>
      <c r="F55" s="1">
        <f>AVERAGE('Four gases_Total_result_0'!F48,Sheet1!F48,Sheet2!F48,Sheet3!F48,Sheet4!F48)</f>
        <v>-1</v>
      </c>
      <c r="G55" s="1">
        <f>AVERAGE('Four gases_Total_result_0'!G48,Sheet1!G48,Sheet2!G48,Sheet3!G48,Sheet4!G48)</f>
        <v>-1</v>
      </c>
      <c r="H55" s="1">
        <f>AVERAGE('Four gases_Total_result_0'!H48,Sheet1!H48,Sheet2!H48,Sheet3!H48,Sheet4!H48)</f>
        <v>0.90015237173293305</v>
      </c>
      <c r="I55" s="1">
        <f>AVERAGE('Four gases_Total_result_0'!I48,Sheet1!I48,Sheet2!I48,Sheet3!I48,Sheet4!I48)</f>
        <v>0.98595438817888081</v>
      </c>
    </row>
    <row r="56" spans="1:9" hidden="1" x14ac:dyDescent="0.25">
      <c r="A56">
        <v>54</v>
      </c>
      <c r="B56" t="s">
        <v>14</v>
      </c>
      <c r="C56" t="s">
        <v>35</v>
      </c>
      <c r="D56" s="1">
        <f>AVERAGE('Four gases_Total_result_0'!D56,Sheet1!D56,Sheet2!D56,Sheet3!D56,Sheet4!D56)</f>
        <v>0.88621649487862142</v>
      </c>
      <c r="E56" s="1">
        <f>AVERAGE('Four gases_Total_result_0'!E56,Sheet1!E56,Sheet2!E56,Sheet3!E56,Sheet4!E56)</f>
        <v>0.81376901419418279</v>
      </c>
      <c r="F56" s="1">
        <f>AVERAGE('Four gases_Total_result_0'!F56,Sheet1!F56,Sheet2!F56,Sheet3!F56,Sheet4!F56)</f>
        <v>-1</v>
      </c>
      <c r="G56" s="1">
        <f>AVERAGE('Four gases_Total_result_0'!G56,Sheet1!G56,Sheet2!G56,Sheet3!G56,Sheet4!G56)</f>
        <v>-1</v>
      </c>
      <c r="H56" s="1">
        <f>AVERAGE('Four gases_Total_result_0'!H56,Sheet1!H56,Sheet2!H56,Sheet3!H56,Sheet4!H56)</f>
        <v>0.89160280511252377</v>
      </c>
      <c r="I56" s="1">
        <f>AVERAGE('Four gases_Total_result_0'!I56,Sheet1!I56,Sheet2!I56,Sheet3!I56,Sheet4!I56)</f>
        <v>0.76967270912364449</v>
      </c>
    </row>
    <row r="57" spans="1:9" hidden="1" x14ac:dyDescent="0.25">
      <c r="A57">
        <v>55</v>
      </c>
      <c r="B57" t="s">
        <v>14</v>
      </c>
      <c r="C57" t="s">
        <v>36</v>
      </c>
      <c r="D57" s="1">
        <f>AVERAGE('Four gases_Total_result_0'!D57,Sheet1!D57,Sheet2!D57,Sheet3!D57,Sheet4!D57)</f>
        <v>0.92559369703878291</v>
      </c>
      <c r="E57" s="1">
        <f>AVERAGE('Four gases_Total_result_0'!E57,Sheet1!E57,Sheet2!E57,Sheet3!E57,Sheet4!E57)</f>
        <v>0.53417210564021345</v>
      </c>
      <c r="F57" s="1">
        <f>AVERAGE('Four gases_Total_result_0'!F57,Sheet1!F57,Sheet2!F57,Sheet3!F57,Sheet4!F57)</f>
        <v>-1</v>
      </c>
      <c r="G57" s="1">
        <f>AVERAGE('Four gases_Total_result_0'!G57,Sheet1!G57,Sheet2!G57,Sheet3!G57,Sheet4!G57)</f>
        <v>-1</v>
      </c>
      <c r="H57" s="1">
        <f>AVERAGE('Four gases_Total_result_0'!H57,Sheet1!H57,Sheet2!H57,Sheet3!H57,Sheet4!H57)</f>
        <v>0.93898860621429603</v>
      </c>
      <c r="I57" s="1">
        <f>AVERAGE('Four gases_Total_result_0'!I57,Sheet1!I57,Sheet2!I57,Sheet3!I57,Sheet4!I57)</f>
        <v>0.43880523182340558</v>
      </c>
    </row>
  </sheetData>
  <autoFilter ref="A1:I57">
    <filterColumn colId="2">
      <filters>
        <filter val="ETR_separate"/>
        <filter val="ETR_total"/>
      </filters>
    </filterColumn>
    <sortState ref="A18:I55">
      <sortCondition ref="B1:B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Four gases_Total_result_0</vt:lpstr>
      <vt:lpstr>Sheet1</vt:lpstr>
      <vt:lpstr>Sheet2</vt:lpstr>
      <vt:lpstr>Sheet3</vt:lpstr>
      <vt:lpstr>Sheet4</vt:lpstr>
      <vt:lpstr>Sheet6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2022-01-21T15:42:15Z</dcterms:created>
  <dcterms:modified xsi:type="dcterms:W3CDTF">2022-01-21T23:22:28Z</dcterms:modified>
</cp:coreProperties>
</file>