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14805" windowHeight="8025" activeTab="1"/>
  </bookViews>
  <sheets>
    <sheet name="Ziele" sheetId="1" r:id="rId1"/>
    <sheet name="Zeitplan" sheetId="2" r:id="rId2"/>
    <sheet name="Tabelle3" sheetId="3" r:id="rId3"/>
  </sheets>
  <definedNames>
    <definedName name="_xlnm._FilterDatabase" localSheetId="0" hidden="1">Ziele!$B$1:$H$31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Q5" i="2"/>
  <c r="E5" i="2"/>
  <c r="F5" i="2"/>
  <c r="G5" i="2"/>
  <c r="H5" i="2"/>
  <c r="I5" i="2"/>
  <c r="J5" i="2"/>
  <c r="E4" i="2"/>
  <c r="F4" i="2"/>
  <c r="G4" i="2"/>
  <c r="H4" i="2"/>
  <c r="I4" i="2"/>
  <c r="J4" i="2"/>
  <c r="K4" i="2"/>
  <c r="L4" i="2"/>
  <c r="M4" i="2"/>
  <c r="N4" i="2"/>
  <c r="O4" i="2"/>
  <c r="P4" i="2"/>
  <c r="Q4" i="2"/>
</calcChain>
</file>

<file path=xl/sharedStrings.xml><?xml version="1.0" encoding="utf-8"?>
<sst xmlns="http://schemas.openxmlformats.org/spreadsheetml/2006/main" count="734" uniqueCount="207">
  <si>
    <t>Priority</t>
  </si>
  <si>
    <t>Hero</t>
  </si>
  <si>
    <t>A</t>
  </si>
  <si>
    <t>Zombie 1</t>
  </si>
  <si>
    <t>KW</t>
  </si>
  <si>
    <t>Pitch-Präsi</t>
  </si>
  <si>
    <t>Pitch-Doc</t>
  </si>
  <si>
    <t>Milestone 01</t>
  </si>
  <si>
    <t>Milestone 02</t>
  </si>
  <si>
    <t>Goldmaster</t>
  </si>
  <si>
    <t>Level 1</t>
  </si>
  <si>
    <t>Menu</t>
  </si>
  <si>
    <t>Prototype Game Modi A</t>
  </si>
  <si>
    <t>Zombie 2</t>
  </si>
  <si>
    <t>B</t>
  </si>
  <si>
    <t>Game Modi A</t>
  </si>
  <si>
    <t>Game Modi B</t>
  </si>
  <si>
    <t>Game Modi C</t>
  </si>
  <si>
    <t>Env. Obstacle 2</t>
  </si>
  <si>
    <t>Main Menu</t>
  </si>
  <si>
    <t>Zombie 3</t>
  </si>
  <si>
    <t>C</t>
  </si>
  <si>
    <t>Power Up 3</t>
  </si>
  <si>
    <t>Env. Obstacle 3</t>
  </si>
  <si>
    <t>Medic-kit</t>
  </si>
  <si>
    <t>Oxigen Bar</t>
  </si>
  <si>
    <t>Oxigen Pack</t>
  </si>
  <si>
    <t>Level Exit</t>
  </si>
  <si>
    <t>Z-Virus.Cloud</t>
  </si>
  <si>
    <t>Sound</t>
  </si>
  <si>
    <t>Point system</t>
  </si>
  <si>
    <t>High Score</t>
  </si>
  <si>
    <t>User Story</t>
  </si>
  <si>
    <t>Ziele</t>
  </si>
  <si>
    <t>Ziele:</t>
  </si>
  <si>
    <t>Pitch</t>
  </si>
  <si>
    <t>As player I can navigate the Hero with the arrowkeys in direction left, right, up and down</t>
  </si>
  <si>
    <t>As player I can see that there are Zombie opponents moving on the level so that I can avoid them</t>
  </si>
  <si>
    <t xml:space="preserve">As player I have to collect N-special Items in order to activate the level exit </t>
  </si>
  <si>
    <t>As player I can see that the level is made out of a brick wall mace and neither I nor the zombie oppponents can move through the walls</t>
  </si>
  <si>
    <t>As a player I can see a menu screen when I open the game and I can click start game button</t>
  </si>
  <si>
    <t>Power Up 1 Nitro Pack</t>
  </si>
  <si>
    <t>As a player I can see on some lovels a gun power up placed and when I move over it I can trigger one shot by pressing the space bar butto which shoots out a projectile that can eliminate one Zombie oponent if it hits it</t>
  </si>
  <si>
    <t>Datum Freitag</t>
  </si>
  <si>
    <t>Holiday</t>
  </si>
  <si>
    <t>BLOCK</t>
  </si>
  <si>
    <t>Phasen</t>
  </si>
  <si>
    <t>Mensch</t>
  </si>
  <si>
    <t>Konzeption</t>
  </si>
  <si>
    <t>Boot camp</t>
  </si>
  <si>
    <t>High konzept</t>
  </si>
  <si>
    <t>Art and Game reference</t>
  </si>
  <si>
    <t>Game Vision</t>
  </si>
  <si>
    <t>Team Building</t>
  </si>
  <si>
    <t>Core feature definition</t>
  </si>
  <si>
    <t>&gt; no more features</t>
  </si>
  <si>
    <r>
      <t>&gt; only</t>
    </r>
    <r>
      <rPr>
        <b/>
        <sz val="11"/>
        <color theme="1"/>
        <rFont val="Calibri"/>
        <family val="2"/>
        <scheme val="minor"/>
      </rPr>
      <t xml:space="preserve"> polish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test,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balance</t>
    </r>
  </si>
  <si>
    <t>Pre-Production</t>
  </si>
  <si>
    <t>Production</t>
  </si>
  <si>
    <t>Beta-Milestone</t>
  </si>
  <si>
    <t>Alpha-Milestone</t>
  </si>
  <si>
    <t>Done?</t>
  </si>
  <si>
    <t>animieren</t>
  </si>
  <si>
    <t>players controls implementieren</t>
  </si>
  <si>
    <t>3D model erstellen</t>
  </si>
  <si>
    <t>3D Model erstellen</t>
  </si>
  <si>
    <t>Movement Script programieren</t>
  </si>
  <si>
    <t>Game Over trigger implementieren</t>
  </si>
  <si>
    <t>Level Exit 3D Model erstellen</t>
  </si>
  <si>
    <t>Script for collect item condition schreiben</t>
  </si>
  <si>
    <t>Script for exit level activated schreiben</t>
  </si>
  <si>
    <r>
      <t>Zeit</t>
    </r>
    <r>
      <rPr>
        <sz val="10"/>
        <color theme="1"/>
        <rFont val="Calibri"/>
        <family val="2"/>
        <scheme val="minor"/>
      </rPr>
      <t>(Tage)</t>
    </r>
  </si>
  <si>
    <t>YES</t>
  </si>
  <si>
    <t>NO</t>
  </si>
  <si>
    <t>Env. Obstacle 1 (Brick wall_1)</t>
  </si>
  <si>
    <t>Amon</t>
  </si>
  <si>
    <t>Daniel</t>
  </si>
  <si>
    <t>in Engine implementieren</t>
  </si>
  <si>
    <t>in Engine importieren</t>
  </si>
  <si>
    <t>Design erstellen</t>
  </si>
  <si>
    <t>Text schreiben</t>
  </si>
  <si>
    <t>balansieren</t>
  </si>
  <si>
    <t xml:space="preserve">Level Design erstellen </t>
  </si>
  <si>
    <t>As a player I have an item that I know i need to colect and I can see it on the level map so that I can colect it and activate the level exit</t>
  </si>
  <si>
    <t>Tobi</t>
  </si>
  <si>
    <t>Toma</t>
  </si>
  <si>
    <t xml:space="preserve">As a player I can collect Oxigen Packs placed all over the level map so that I can compansate for the oxygen lost when moving through a virus cloud </t>
  </si>
  <si>
    <t>Robert</t>
  </si>
  <si>
    <t>Power Up 2 Gun</t>
  </si>
  <si>
    <t>Level 2</t>
  </si>
  <si>
    <t xml:space="preserve">As a player I can move to the exit level and if the level victoy condition is acheived I pass the level succesfully </t>
  </si>
  <si>
    <t>As a player I can see that the level is covered almost completely (+ - 80%) by a virus cloud and whenever I am moving through such a field my Oxygen Bar is decreasing</t>
  </si>
  <si>
    <t>As a player I can see how full my oxygen bar is so that I can estimate how long can I move without taking oxigen packs, I know that the game is over my Oxygen bar gets completely depleted</t>
  </si>
  <si>
    <t xml:space="preserve">As game designer I can have a second type of Zombie with different apearance and movement script, which I can place on the levels in order to increase variaty </t>
  </si>
  <si>
    <t>Grafik Polish</t>
  </si>
  <si>
    <t>Testing</t>
  </si>
  <si>
    <t>Balance</t>
  </si>
  <si>
    <t>Final Content input</t>
  </si>
  <si>
    <t>Hero/ 3D model</t>
  </si>
  <si>
    <t>Hero/animieren</t>
  </si>
  <si>
    <t>Zombie1 / 3D model</t>
  </si>
  <si>
    <t>Zombie1/animieren</t>
  </si>
  <si>
    <t>Level 3</t>
  </si>
  <si>
    <t>Level 4</t>
  </si>
  <si>
    <t>Level 5</t>
  </si>
  <si>
    <t>GDD (ongoing)</t>
  </si>
  <si>
    <t>Logo</t>
  </si>
  <si>
    <t>Level 6</t>
  </si>
  <si>
    <t>Level 7</t>
  </si>
  <si>
    <t>Save the trapped survivor</t>
  </si>
  <si>
    <t>Script for level condition schreiben</t>
  </si>
  <si>
    <t>Trapped Survivor 3D Model erstellen</t>
  </si>
  <si>
    <t>Trapped Survivor animieren</t>
  </si>
  <si>
    <t>Kategorie</t>
  </si>
  <si>
    <t>Feature</t>
  </si>
  <si>
    <t>Modi</t>
  </si>
  <si>
    <t>LEVEL</t>
  </si>
  <si>
    <t>Content_item</t>
  </si>
  <si>
    <t>Content_NPC</t>
  </si>
  <si>
    <t>Content_Env.</t>
  </si>
  <si>
    <t>Env. Obstacle 2 (Box)</t>
  </si>
  <si>
    <t>As player I can see that in the level there are boxes placed and neither I nor the zombie oppponents can move through them</t>
  </si>
  <si>
    <t>As player I can see that in the level there are …. placed and neither I nor the zombie oppponents can move through them</t>
  </si>
  <si>
    <t>Env. Obstacle 3 (...)</t>
  </si>
  <si>
    <t>Env. Obstacle 4 (...)</t>
  </si>
  <si>
    <t>Env. Obstacle 5 (...)</t>
  </si>
  <si>
    <t>Env. Obstacle 6 (...)</t>
  </si>
  <si>
    <t>Level Floor 1 (...)</t>
  </si>
  <si>
    <t>Model erstellen</t>
  </si>
  <si>
    <t>Level Floor 2 (...)</t>
  </si>
  <si>
    <t>Level Floor 3 (...)</t>
  </si>
  <si>
    <t>Level Floor 4 (...)</t>
  </si>
  <si>
    <t>Tasks</t>
  </si>
  <si>
    <t>Intro Loading Screen</t>
  </si>
  <si>
    <t>As a player I can see on some lovels a nitro pack power up placed and when I move over it I see that the speed of the hero is increased by N for N seconds</t>
  </si>
  <si>
    <t xml:space="preserve">Zombie opponents are entereing the lavel in N time intervals and the objective is simply to find the way out </t>
  </si>
  <si>
    <t>the flamethrower, when collected by the player gives N soconds of invulnarability against Zombies and when the player colides with Zombies, they are eliminated</t>
  </si>
  <si>
    <t>Power Up 3 Flamethrower</t>
  </si>
  <si>
    <t xml:space="preserve">Script </t>
  </si>
  <si>
    <t>Save Game Option</t>
  </si>
  <si>
    <t>Sound - Level</t>
  </si>
  <si>
    <t>komponieren und erstellen</t>
  </si>
  <si>
    <t>Sounds implementieren</t>
  </si>
  <si>
    <t>Sound - Menu, Zwischen Screen</t>
  </si>
  <si>
    <t>Sound(s) - Hero</t>
  </si>
  <si>
    <t>Sound(s) - Zombie</t>
  </si>
  <si>
    <t>erstellen</t>
  </si>
  <si>
    <t>Sound(s) - Power Ups</t>
  </si>
  <si>
    <t>Sound(s) - Items</t>
  </si>
  <si>
    <t>Zwischen Screens</t>
  </si>
  <si>
    <t>texts schreiben</t>
  </si>
  <si>
    <t>Bilder hinzufügen</t>
  </si>
  <si>
    <t>Content Menu</t>
  </si>
  <si>
    <t>Amon, Tobi</t>
  </si>
  <si>
    <t>Robert, Toma</t>
  </si>
  <si>
    <t>Game Logo erstellen</t>
  </si>
  <si>
    <t>Game Logo</t>
  </si>
  <si>
    <t>Design</t>
  </si>
  <si>
    <t>Level Map overview</t>
  </si>
  <si>
    <t>Map Zeichnen</t>
  </si>
  <si>
    <t>Amon, Toma</t>
  </si>
  <si>
    <t>As a player I have an overview on my progress throughout the levels</t>
  </si>
  <si>
    <t>Level 1 x3 (Tutorials)</t>
  </si>
  <si>
    <t>Trapped Survivor</t>
  </si>
  <si>
    <t>Zwischen Screen</t>
  </si>
  <si>
    <t>Sound - Game Over</t>
  </si>
  <si>
    <t>Sound - Victory!</t>
  </si>
  <si>
    <t>Sound - Click Menu</t>
  </si>
  <si>
    <t>Sound - Objective Colected</t>
  </si>
  <si>
    <t>GUI</t>
  </si>
  <si>
    <t>?</t>
  </si>
  <si>
    <t>Past</t>
  </si>
  <si>
    <t>Assets Wohnzimmer</t>
  </si>
  <si>
    <t>Texturen Wohnzimmer</t>
  </si>
  <si>
    <t>Assets SuperMarkt</t>
  </si>
  <si>
    <t>Texturen SuperMarkt</t>
  </si>
  <si>
    <t>Game Modi D</t>
  </si>
  <si>
    <t>Model Shoping Bag</t>
  </si>
  <si>
    <t>Kamera</t>
  </si>
  <si>
    <t>Special Item 3D Model erstellen Medikit</t>
  </si>
  <si>
    <t>Special Item 3D Model erstellen Shoping Bag</t>
  </si>
  <si>
    <t>Special Item 3D Model erstellen Medikit - Redone</t>
  </si>
  <si>
    <t>Asset -Redesign</t>
  </si>
  <si>
    <t>menu</t>
  </si>
  <si>
    <t>FOW</t>
  </si>
  <si>
    <t xml:space="preserve">player Feedback </t>
  </si>
  <si>
    <t>Sound Import</t>
  </si>
  <si>
    <t>Tutorial level</t>
  </si>
  <si>
    <t>level x1</t>
  </si>
  <si>
    <t>Hero Redesign</t>
  </si>
  <si>
    <t>Box feature</t>
  </si>
  <si>
    <t>Assets for 2 settings</t>
  </si>
  <si>
    <t>Level Design x 4</t>
  </si>
  <si>
    <t>Setting 1 assets</t>
  </si>
  <si>
    <t>Setting 2 assets</t>
  </si>
  <si>
    <t>power up 2&amp;3</t>
  </si>
  <si>
    <t>LOGO - redesign</t>
  </si>
  <si>
    <t>Level Design</t>
  </si>
  <si>
    <t xml:space="preserve">Assets setting 1 </t>
  </si>
  <si>
    <t>Assets setting 2</t>
  </si>
  <si>
    <t>player feedabck polish</t>
  </si>
  <si>
    <t>Level Polish</t>
  </si>
  <si>
    <t>Trapped Survivor x2</t>
  </si>
  <si>
    <t>GUI poslish</t>
  </si>
  <si>
    <t>Sound 2 import</t>
  </si>
  <si>
    <t>Level Map</t>
  </si>
  <si>
    <t>power up 4&amp;5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</si>
</sst>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1" xfId="0" applyBorder="1"/>
    <xf numFmtId="14" fontId="0" fillId="2" borderId="2" xfId="0" applyNumberFormat="1" applyFill="1" applyBorder="1"/>
    <xf numFmtId="0" fontId="0" fillId="2" borderId="2" xfId="0" applyFill="1" applyBorder="1"/>
    <xf numFmtId="14" fontId="0" fillId="3" borderId="2" xfId="0" applyNumberFormat="1" applyFill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5" borderId="11" xfId="0" applyFill="1" applyBorder="1"/>
    <xf numFmtId="0" fontId="1" fillId="5" borderId="4" xfId="0" applyFont="1" applyFill="1" applyBorder="1"/>
    <xf numFmtId="0" fontId="1" fillId="3" borderId="2" xfId="0" applyFont="1" applyFill="1" applyBorder="1"/>
    <xf numFmtId="0" fontId="1" fillId="4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7" borderId="5" xfId="0" applyFill="1" applyBorder="1"/>
    <xf numFmtId="0" fontId="0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8" xfId="0" applyFill="1" applyBorder="1" applyAlignment="1"/>
    <xf numFmtId="0" fontId="0" fillId="4" borderId="10" xfId="0" applyFill="1" applyBorder="1" applyAlignment="1"/>
    <xf numFmtId="0" fontId="0" fillId="2" borderId="2" xfId="0" applyFont="1" applyFill="1" applyBorder="1" applyAlignment="1">
      <alignment wrapText="1"/>
    </xf>
    <xf numFmtId="0" fontId="0" fillId="0" borderId="15" xfId="0" applyFont="1" applyFill="1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1" fillId="8" borderId="0" xfId="0" applyFont="1" applyFill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18" xfId="0" applyFont="1" applyFill="1" applyBorder="1" applyAlignment="1">
      <alignment horizontal="left"/>
    </xf>
    <xf numFmtId="0" fontId="3" fillId="8" borderId="19" xfId="0" applyFont="1" applyFill="1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left" wrapText="1"/>
    </xf>
    <xf numFmtId="0" fontId="0" fillId="0" borderId="12" xfId="0" applyBorder="1"/>
    <xf numFmtId="0" fontId="0" fillId="0" borderId="4" xfId="0" applyBorder="1"/>
    <xf numFmtId="0" fontId="0" fillId="0" borderId="21" xfId="0" applyBorder="1" applyAlignment="1">
      <alignment horizontal="left" indent="2"/>
    </xf>
    <xf numFmtId="0" fontId="0" fillId="0" borderId="27" xfId="0" applyBorder="1" applyAlignment="1">
      <alignment horizontal="left" indent="2"/>
    </xf>
    <xf numFmtId="0" fontId="0" fillId="0" borderId="32" xfId="0" applyBorder="1" applyAlignment="1">
      <alignment horizontal="left" indent="2"/>
    </xf>
    <xf numFmtId="0" fontId="0" fillId="9" borderId="33" xfId="0" applyFill="1" applyBorder="1" applyAlignment="1">
      <alignment horizontal="center"/>
    </xf>
    <xf numFmtId="0" fontId="0" fillId="0" borderId="4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18" xfId="0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25" xfId="0" applyBorder="1" applyAlignment="1">
      <alignment horizontal="left" indent="2"/>
    </xf>
    <xf numFmtId="0" fontId="0" fillId="0" borderId="33" xfId="0" applyBorder="1" applyAlignment="1">
      <alignment horizontal="center"/>
    </xf>
    <xf numFmtId="0" fontId="1" fillId="6" borderId="30" xfId="0" applyFont="1" applyFill="1" applyBorder="1"/>
    <xf numFmtId="0" fontId="1" fillId="6" borderId="20" xfId="0" applyFont="1" applyFill="1" applyBorder="1"/>
    <xf numFmtId="0" fontId="1" fillId="6" borderId="12" xfId="0" applyFont="1" applyFill="1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3" xfId="0" applyBorder="1" applyAlignment="1">
      <alignment horizontal="left" indent="2"/>
    </xf>
    <xf numFmtId="0" fontId="1" fillId="6" borderId="2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7" xfId="0" applyFill="1" applyBorder="1"/>
    <xf numFmtId="0" fontId="0" fillId="0" borderId="36" xfId="0" applyFill="1" applyBorder="1"/>
    <xf numFmtId="0" fontId="0" fillId="0" borderId="38" xfId="0" applyFill="1" applyBorder="1"/>
    <xf numFmtId="0" fontId="0" fillId="0" borderId="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1" fillId="6" borderId="24" xfId="0" applyFont="1" applyFill="1" applyBorder="1"/>
    <xf numFmtId="0" fontId="0" fillId="0" borderId="33" xfId="0" applyBorder="1" applyAlignment="1">
      <alignment horizontal="left"/>
    </xf>
    <xf numFmtId="0" fontId="0" fillId="0" borderId="35" xfId="0" applyBorder="1"/>
    <xf numFmtId="0" fontId="1" fillId="6" borderId="14" xfId="0" applyFont="1" applyFill="1" applyBorder="1"/>
    <xf numFmtId="0" fontId="1" fillId="10" borderId="18" xfId="0" applyFont="1" applyFill="1" applyBorder="1"/>
    <xf numFmtId="0" fontId="0" fillId="6" borderId="17" xfId="0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39" xfId="0" applyFill="1" applyBorder="1"/>
    <xf numFmtId="0" fontId="1" fillId="10" borderId="20" xfId="0" applyFont="1" applyFill="1" applyBorder="1"/>
    <xf numFmtId="0" fontId="0" fillId="0" borderId="20" xfId="0" applyBorder="1" applyAlignment="1">
      <alignment horizontal="left" indent="2"/>
    </xf>
    <xf numFmtId="0" fontId="0" fillId="6" borderId="20" xfId="0" applyFill="1" applyBorder="1" applyAlignment="1">
      <alignment horizontal="center"/>
    </xf>
    <xf numFmtId="0" fontId="0" fillId="0" borderId="40" xfId="0" applyFill="1" applyBorder="1"/>
    <xf numFmtId="0" fontId="1" fillId="10" borderId="24" xfId="0" applyFont="1" applyFill="1" applyBorder="1"/>
    <xf numFmtId="0" fontId="0" fillId="0" borderId="24" xfId="0" applyBorder="1" applyAlignment="1">
      <alignment horizontal="left" indent="2"/>
    </xf>
    <xf numFmtId="0" fontId="0" fillId="6" borderId="24" xfId="0" applyFill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3" borderId="12" xfId="0" applyFill="1" applyBorder="1"/>
    <xf numFmtId="0" fontId="1" fillId="11" borderId="11" xfId="0" applyFont="1" applyFill="1" applyBorder="1" applyAlignment="1">
      <alignment horizontal="center"/>
    </xf>
    <xf numFmtId="0" fontId="1" fillId="6" borderId="18" xfId="0" applyFont="1" applyFill="1" applyBorder="1"/>
    <xf numFmtId="0" fontId="0" fillId="7" borderId="18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left" indent="2"/>
    </xf>
    <xf numFmtId="0" fontId="0" fillId="6" borderId="2" xfId="0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0" fillId="0" borderId="19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8</xdr:row>
      <xdr:rowOff>95249</xdr:rowOff>
    </xdr:from>
    <xdr:to>
      <xdr:col>16</xdr:col>
      <xdr:colOff>695325</xdr:colOff>
      <xdr:row>11</xdr:row>
      <xdr:rowOff>114299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5" y="1638299"/>
          <a:ext cx="135255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opLeftCell="A22" zoomScaleNormal="100" zoomScalePageLayoutView="200" workbookViewId="0">
      <selection activeCell="C65" sqref="C65"/>
    </sheetView>
  </sheetViews>
  <sheetFormatPr baseColWidth="10" defaultColWidth="9.140625" defaultRowHeight="15" x14ac:dyDescent="0.25"/>
  <cols>
    <col min="1" max="1" width="13.7109375" bestFit="1" customWidth="1"/>
    <col min="2" max="2" width="29.5703125" style="18" bestFit="1" customWidth="1"/>
    <col min="3" max="3" width="41.140625" style="18" bestFit="1" customWidth="1"/>
    <col min="4" max="4" width="10.7109375" style="20" bestFit="1" customWidth="1"/>
    <col min="5" max="5" width="9.7109375" style="20" bestFit="1" customWidth="1"/>
    <col min="6" max="6" width="12.85546875" style="20" bestFit="1" customWidth="1"/>
    <col min="7" max="7" width="12.5703125" style="20" bestFit="1" customWidth="1"/>
    <col min="8" max="8" width="49" style="26" customWidth="1"/>
  </cols>
  <sheetData>
    <row r="1" spans="1:8" ht="16.5" thickBot="1" x14ac:dyDescent="0.3">
      <c r="A1" s="36" t="s">
        <v>113</v>
      </c>
      <c r="B1" s="37" t="s">
        <v>33</v>
      </c>
      <c r="C1" s="38" t="s">
        <v>132</v>
      </c>
      <c r="D1" s="39" t="s">
        <v>0</v>
      </c>
      <c r="E1" s="39" t="s">
        <v>61</v>
      </c>
      <c r="F1" s="39" t="s">
        <v>47</v>
      </c>
      <c r="G1" s="39" t="s">
        <v>71</v>
      </c>
      <c r="H1" s="40" t="s">
        <v>32</v>
      </c>
    </row>
    <row r="2" spans="1:8" x14ac:dyDescent="0.25">
      <c r="A2" s="83" t="s">
        <v>114</v>
      </c>
      <c r="B2" s="72" t="s">
        <v>1</v>
      </c>
      <c r="C2" s="60" t="s">
        <v>64</v>
      </c>
      <c r="D2" s="42" t="s">
        <v>2</v>
      </c>
      <c r="E2" s="43" t="s">
        <v>73</v>
      </c>
      <c r="F2" s="44" t="s">
        <v>84</v>
      </c>
      <c r="G2" s="45">
        <v>5</v>
      </c>
      <c r="H2" s="117" t="s">
        <v>36</v>
      </c>
    </row>
    <row r="3" spans="1:8" x14ac:dyDescent="0.25">
      <c r="A3" s="82" t="s">
        <v>114</v>
      </c>
      <c r="B3" s="81" t="s">
        <v>1</v>
      </c>
      <c r="C3" s="80" t="s">
        <v>63</v>
      </c>
      <c r="D3" s="24" t="s">
        <v>2</v>
      </c>
      <c r="E3" s="22" t="s">
        <v>72</v>
      </c>
      <c r="F3" s="19" t="s">
        <v>76</v>
      </c>
      <c r="G3" s="20">
        <v>1</v>
      </c>
      <c r="H3" s="118"/>
    </row>
    <row r="4" spans="1:8" ht="15.75" customHeight="1" thickBot="1" x14ac:dyDescent="0.3">
      <c r="A4" s="84" t="s">
        <v>114</v>
      </c>
      <c r="B4" s="91" t="s">
        <v>1</v>
      </c>
      <c r="C4" s="61" t="s">
        <v>62</v>
      </c>
      <c r="D4" s="46" t="s">
        <v>2</v>
      </c>
      <c r="E4" s="47" t="s">
        <v>73</v>
      </c>
      <c r="F4" s="48" t="s">
        <v>84</v>
      </c>
      <c r="G4" s="49">
        <v>3</v>
      </c>
      <c r="H4" s="119"/>
    </row>
    <row r="5" spans="1:8" x14ac:dyDescent="0.25">
      <c r="A5" s="83" t="s">
        <v>114</v>
      </c>
      <c r="B5" s="72" t="s">
        <v>3</v>
      </c>
      <c r="C5" s="60" t="s">
        <v>66</v>
      </c>
      <c r="D5" s="42" t="s">
        <v>2</v>
      </c>
      <c r="E5" s="43" t="s">
        <v>73</v>
      </c>
      <c r="F5" s="44" t="s">
        <v>76</v>
      </c>
      <c r="G5" s="45">
        <v>1</v>
      </c>
      <c r="H5" s="117" t="s">
        <v>37</v>
      </c>
    </row>
    <row r="6" spans="1:8" x14ac:dyDescent="0.25">
      <c r="A6" s="82" t="s">
        <v>114</v>
      </c>
      <c r="B6" s="81" t="s">
        <v>3</v>
      </c>
      <c r="C6" s="80" t="s">
        <v>65</v>
      </c>
      <c r="D6" s="25" t="s">
        <v>2</v>
      </c>
      <c r="E6" s="23" t="s">
        <v>73</v>
      </c>
      <c r="F6" s="19" t="s">
        <v>84</v>
      </c>
      <c r="G6" s="20">
        <v>3</v>
      </c>
      <c r="H6" s="118"/>
    </row>
    <row r="7" spans="1:8" x14ac:dyDescent="0.25">
      <c r="A7" s="82" t="s">
        <v>114</v>
      </c>
      <c r="B7" s="81" t="s">
        <v>3</v>
      </c>
      <c r="C7" s="80" t="s">
        <v>62</v>
      </c>
      <c r="D7" s="25" t="s">
        <v>2</v>
      </c>
      <c r="E7" s="23" t="s">
        <v>73</v>
      </c>
      <c r="F7" s="19" t="s">
        <v>84</v>
      </c>
      <c r="G7" s="20">
        <v>2</v>
      </c>
      <c r="H7" s="118"/>
    </row>
    <row r="8" spans="1:8" ht="15.75" thickBot="1" x14ac:dyDescent="0.3">
      <c r="A8" s="84" t="s">
        <v>114</v>
      </c>
      <c r="B8" s="91" t="s">
        <v>3</v>
      </c>
      <c r="C8" s="61" t="s">
        <v>67</v>
      </c>
      <c r="D8" s="50" t="s">
        <v>2</v>
      </c>
      <c r="E8" s="52" t="s">
        <v>72</v>
      </c>
      <c r="F8" s="48" t="s">
        <v>76</v>
      </c>
      <c r="G8" s="49">
        <v>1</v>
      </c>
      <c r="H8" s="119"/>
    </row>
    <row r="9" spans="1:8" x14ac:dyDescent="0.25">
      <c r="A9" s="65" t="s">
        <v>115</v>
      </c>
      <c r="B9" s="109" t="s">
        <v>15</v>
      </c>
      <c r="C9" s="90" t="s">
        <v>179</v>
      </c>
      <c r="D9" s="96" t="s">
        <v>2</v>
      </c>
      <c r="E9" s="110" t="s">
        <v>72</v>
      </c>
      <c r="F9" s="97" t="s">
        <v>75</v>
      </c>
      <c r="G9" s="67">
        <v>1</v>
      </c>
      <c r="H9" s="117" t="s">
        <v>38</v>
      </c>
    </row>
    <row r="10" spans="1:8" x14ac:dyDescent="0.25">
      <c r="A10" s="111" t="s">
        <v>115</v>
      </c>
      <c r="B10" s="81" t="s">
        <v>15</v>
      </c>
      <c r="C10" s="112" t="s">
        <v>181</v>
      </c>
      <c r="D10" s="113" t="s">
        <v>2</v>
      </c>
      <c r="E10" s="23" t="s">
        <v>73</v>
      </c>
      <c r="F10" s="19" t="s">
        <v>75</v>
      </c>
      <c r="G10" s="20">
        <v>1</v>
      </c>
      <c r="H10" s="120"/>
    </row>
    <row r="11" spans="1:8" x14ac:dyDescent="0.25">
      <c r="A11" s="111" t="s">
        <v>115</v>
      </c>
      <c r="B11" s="81" t="s">
        <v>15</v>
      </c>
      <c r="C11" s="112" t="s">
        <v>180</v>
      </c>
      <c r="D11" s="113" t="s">
        <v>2</v>
      </c>
      <c r="E11" s="23" t="s">
        <v>73</v>
      </c>
      <c r="F11" s="19" t="s">
        <v>75</v>
      </c>
      <c r="G11" s="20">
        <v>1</v>
      </c>
      <c r="H11" s="120"/>
    </row>
    <row r="12" spans="1:8" x14ac:dyDescent="0.25">
      <c r="A12" s="86" t="s">
        <v>115</v>
      </c>
      <c r="B12" s="81" t="s">
        <v>15</v>
      </c>
      <c r="C12" s="80" t="s">
        <v>68</v>
      </c>
      <c r="D12" s="25" t="s">
        <v>2</v>
      </c>
      <c r="E12" s="22" t="s">
        <v>72</v>
      </c>
      <c r="F12" s="19" t="s">
        <v>75</v>
      </c>
      <c r="G12" s="20">
        <v>1</v>
      </c>
      <c r="H12" s="118"/>
    </row>
    <row r="13" spans="1:8" x14ac:dyDescent="0.25">
      <c r="A13" s="86" t="s">
        <v>115</v>
      </c>
      <c r="B13" s="81" t="s">
        <v>15</v>
      </c>
      <c r="C13" s="80" t="s">
        <v>69</v>
      </c>
      <c r="D13" s="25" t="s">
        <v>2</v>
      </c>
      <c r="E13" s="22" t="s">
        <v>72</v>
      </c>
      <c r="F13" s="19" t="s">
        <v>76</v>
      </c>
      <c r="G13" s="20">
        <v>1</v>
      </c>
      <c r="H13" s="118"/>
    </row>
    <row r="14" spans="1:8" ht="15.75" thickBot="1" x14ac:dyDescent="0.3">
      <c r="A14" s="87" t="s">
        <v>115</v>
      </c>
      <c r="B14" s="91" t="s">
        <v>15</v>
      </c>
      <c r="C14" s="61" t="s">
        <v>70</v>
      </c>
      <c r="D14" s="50" t="s">
        <v>2</v>
      </c>
      <c r="E14" s="52" t="s">
        <v>72</v>
      </c>
      <c r="F14" s="48" t="s">
        <v>76</v>
      </c>
      <c r="G14" s="49">
        <v>1</v>
      </c>
      <c r="H14" s="119"/>
    </row>
    <row r="15" spans="1:8" x14ac:dyDescent="0.25">
      <c r="A15" s="85" t="s">
        <v>119</v>
      </c>
      <c r="B15" s="72" t="s">
        <v>74</v>
      </c>
      <c r="C15" s="60" t="s">
        <v>65</v>
      </c>
      <c r="D15" s="42" t="s">
        <v>2</v>
      </c>
      <c r="E15" s="51" t="s">
        <v>72</v>
      </c>
      <c r="F15" s="44" t="s">
        <v>75</v>
      </c>
      <c r="G15" s="45">
        <v>1</v>
      </c>
      <c r="H15" s="117" t="s">
        <v>39</v>
      </c>
    </row>
    <row r="16" spans="1:8" ht="15.75" thickBot="1" x14ac:dyDescent="0.3">
      <c r="A16" s="87" t="s">
        <v>119</v>
      </c>
      <c r="B16" s="91" t="s">
        <v>74</v>
      </c>
      <c r="C16" s="61" t="s">
        <v>78</v>
      </c>
      <c r="D16" s="50" t="s">
        <v>2</v>
      </c>
      <c r="E16" s="52" t="s">
        <v>72</v>
      </c>
      <c r="F16" s="48" t="s">
        <v>76</v>
      </c>
      <c r="G16" s="49">
        <v>1</v>
      </c>
      <c r="H16" s="119"/>
    </row>
    <row r="17" spans="1:8" x14ac:dyDescent="0.25">
      <c r="A17" s="83" t="s">
        <v>114</v>
      </c>
      <c r="B17" s="72" t="s">
        <v>19</v>
      </c>
      <c r="C17" s="60" t="s">
        <v>79</v>
      </c>
      <c r="D17" s="42" t="s">
        <v>2</v>
      </c>
      <c r="E17" s="43" t="s">
        <v>73</v>
      </c>
      <c r="F17" s="44" t="s">
        <v>75</v>
      </c>
      <c r="G17" s="45">
        <v>2</v>
      </c>
      <c r="H17" s="117" t="s">
        <v>40</v>
      </c>
    </row>
    <row r="18" spans="1:8" ht="15.75" thickBot="1" x14ac:dyDescent="0.3">
      <c r="A18" s="84" t="s">
        <v>114</v>
      </c>
      <c r="B18" s="91" t="s">
        <v>19</v>
      </c>
      <c r="C18" s="61" t="s">
        <v>77</v>
      </c>
      <c r="D18" s="50" t="s">
        <v>2</v>
      </c>
      <c r="E18" s="47" t="s">
        <v>73</v>
      </c>
      <c r="F18" s="48" t="s">
        <v>76</v>
      </c>
      <c r="G18" s="49">
        <v>1</v>
      </c>
      <c r="H18" s="119"/>
    </row>
    <row r="19" spans="1:8" x14ac:dyDescent="0.25">
      <c r="A19" s="83" t="s">
        <v>114</v>
      </c>
      <c r="B19" s="72" t="s">
        <v>169</v>
      </c>
      <c r="C19" s="60" t="s">
        <v>79</v>
      </c>
      <c r="D19" s="42" t="s">
        <v>2</v>
      </c>
      <c r="E19" s="43" t="s">
        <v>73</v>
      </c>
      <c r="F19" s="44" t="s">
        <v>170</v>
      </c>
      <c r="G19" s="45">
        <v>2</v>
      </c>
      <c r="H19" s="117"/>
    </row>
    <row r="20" spans="1:8" ht="15.75" thickBot="1" x14ac:dyDescent="0.3">
      <c r="A20" s="84" t="s">
        <v>114</v>
      </c>
      <c r="B20" s="91" t="s">
        <v>169</v>
      </c>
      <c r="C20" s="61" t="s">
        <v>77</v>
      </c>
      <c r="D20" s="50" t="s">
        <v>2</v>
      </c>
      <c r="E20" s="47" t="s">
        <v>73</v>
      </c>
      <c r="F20" s="48" t="s">
        <v>76</v>
      </c>
      <c r="G20" s="49">
        <v>1</v>
      </c>
      <c r="H20" s="119"/>
    </row>
    <row r="21" spans="1:8" x14ac:dyDescent="0.25">
      <c r="A21" s="83" t="s">
        <v>114</v>
      </c>
      <c r="B21" s="72" t="s">
        <v>133</v>
      </c>
      <c r="C21" s="60" t="s">
        <v>79</v>
      </c>
      <c r="D21" s="42" t="s">
        <v>2</v>
      </c>
      <c r="E21" s="43" t="s">
        <v>73</v>
      </c>
      <c r="F21" s="44" t="s">
        <v>75</v>
      </c>
      <c r="G21" s="45">
        <v>2</v>
      </c>
      <c r="H21" s="117"/>
    </row>
    <row r="22" spans="1:8" x14ac:dyDescent="0.25">
      <c r="A22" s="82" t="s">
        <v>114</v>
      </c>
      <c r="B22" s="81" t="s">
        <v>133</v>
      </c>
      <c r="C22" s="88" t="s">
        <v>80</v>
      </c>
      <c r="D22" s="25" t="s">
        <v>2</v>
      </c>
      <c r="E22" s="23" t="s">
        <v>73</v>
      </c>
      <c r="F22" s="19" t="s">
        <v>85</v>
      </c>
      <c r="G22" s="20">
        <v>1</v>
      </c>
      <c r="H22" s="118"/>
    </row>
    <row r="23" spans="1:8" ht="15.75" thickBot="1" x14ac:dyDescent="0.3">
      <c r="A23" s="84" t="s">
        <v>114</v>
      </c>
      <c r="B23" s="91" t="s">
        <v>133</v>
      </c>
      <c r="C23" s="61" t="s">
        <v>78</v>
      </c>
      <c r="D23" s="50" t="s">
        <v>2</v>
      </c>
      <c r="E23" s="47" t="s">
        <v>73</v>
      </c>
      <c r="F23" s="48" t="s">
        <v>76</v>
      </c>
      <c r="G23" s="49">
        <v>1</v>
      </c>
      <c r="H23" s="119"/>
    </row>
    <row r="24" spans="1:8" ht="15.75" customHeight="1" x14ac:dyDescent="0.25">
      <c r="A24" s="83" t="s">
        <v>114</v>
      </c>
      <c r="B24" s="72" t="s">
        <v>41</v>
      </c>
      <c r="C24" s="60" t="s">
        <v>65</v>
      </c>
      <c r="D24" s="42" t="s">
        <v>2</v>
      </c>
      <c r="E24" s="43" t="s">
        <v>73</v>
      </c>
      <c r="F24" s="44" t="s">
        <v>75</v>
      </c>
      <c r="G24" s="45">
        <v>1</v>
      </c>
      <c r="H24" s="117" t="s">
        <v>134</v>
      </c>
    </row>
    <row r="25" spans="1:8" x14ac:dyDescent="0.25">
      <c r="A25" s="82" t="s">
        <v>114</v>
      </c>
      <c r="B25" s="81" t="s">
        <v>41</v>
      </c>
      <c r="C25" s="80" t="s">
        <v>77</v>
      </c>
      <c r="D25" s="25" t="s">
        <v>2</v>
      </c>
      <c r="E25" s="23" t="s">
        <v>73</v>
      </c>
      <c r="F25" s="19" t="s">
        <v>76</v>
      </c>
      <c r="G25" s="20">
        <v>1</v>
      </c>
      <c r="H25" s="118"/>
    </row>
    <row r="26" spans="1:8" ht="15.75" thickBot="1" x14ac:dyDescent="0.3">
      <c r="A26" s="84" t="s">
        <v>114</v>
      </c>
      <c r="B26" s="91" t="s">
        <v>41</v>
      </c>
      <c r="C26" s="61" t="s">
        <v>81</v>
      </c>
      <c r="D26" s="50" t="s">
        <v>2</v>
      </c>
      <c r="E26" s="47" t="s">
        <v>73</v>
      </c>
      <c r="F26" s="48" t="s">
        <v>85</v>
      </c>
      <c r="G26" s="49">
        <v>1</v>
      </c>
      <c r="H26" s="119"/>
    </row>
    <row r="27" spans="1:8" x14ac:dyDescent="0.25">
      <c r="A27" s="83" t="s">
        <v>114</v>
      </c>
      <c r="B27" s="72" t="s">
        <v>88</v>
      </c>
      <c r="C27" s="60" t="s">
        <v>65</v>
      </c>
      <c r="D27" s="42" t="s">
        <v>2</v>
      </c>
      <c r="E27" s="43" t="s">
        <v>73</v>
      </c>
      <c r="F27" s="44" t="s">
        <v>75</v>
      </c>
      <c r="G27" s="45">
        <v>1</v>
      </c>
      <c r="H27" s="117" t="s">
        <v>42</v>
      </c>
    </row>
    <row r="28" spans="1:8" x14ac:dyDescent="0.25">
      <c r="A28" s="82" t="s">
        <v>114</v>
      </c>
      <c r="B28" s="81" t="s">
        <v>88</v>
      </c>
      <c r="C28" s="80" t="s">
        <v>77</v>
      </c>
      <c r="D28" s="25" t="s">
        <v>2</v>
      </c>
      <c r="E28" s="23" t="s">
        <v>73</v>
      </c>
      <c r="F28" s="19" t="s">
        <v>76</v>
      </c>
      <c r="G28" s="20">
        <v>1</v>
      </c>
      <c r="H28" s="118"/>
    </row>
    <row r="29" spans="1:8" ht="15.75" thickBot="1" x14ac:dyDescent="0.3">
      <c r="A29" s="84" t="s">
        <v>114</v>
      </c>
      <c r="B29" s="91" t="s">
        <v>88</v>
      </c>
      <c r="C29" s="61" t="s">
        <v>81</v>
      </c>
      <c r="D29" s="50" t="s">
        <v>2</v>
      </c>
      <c r="E29" s="47" t="s">
        <v>73</v>
      </c>
      <c r="F29" s="48" t="s">
        <v>87</v>
      </c>
      <c r="G29" s="49">
        <v>1</v>
      </c>
      <c r="H29" s="119"/>
    </row>
    <row r="30" spans="1:8" x14ac:dyDescent="0.25">
      <c r="A30" s="85" t="s">
        <v>116</v>
      </c>
      <c r="B30" s="72" t="s">
        <v>10</v>
      </c>
      <c r="C30" s="60" t="s">
        <v>82</v>
      </c>
      <c r="D30" s="42" t="s">
        <v>2</v>
      </c>
      <c r="E30" s="43" t="s">
        <v>73</v>
      </c>
      <c r="F30" s="44" t="s">
        <v>85</v>
      </c>
      <c r="G30" s="45">
        <v>1</v>
      </c>
      <c r="H30" s="117"/>
    </row>
    <row r="31" spans="1:8" ht="15.75" thickBot="1" x14ac:dyDescent="0.3">
      <c r="A31" s="87" t="s">
        <v>116</v>
      </c>
      <c r="B31" s="91" t="s">
        <v>10</v>
      </c>
      <c r="C31" s="61" t="s">
        <v>81</v>
      </c>
      <c r="D31" s="50" t="s">
        <v>2</v>
      </c>
      <c r="E31" s="47" t="s">
        <v>73</v>
      </c>
      <c r="F31" s="48" t="s">
        <v>85</v>
      </c>
      <c r="G31" s="49">
        <v>1</v>
      </c>
      <c r="H31" s="119"/>
    </row>
    <row r="32" spans="1:8" x14ac:dyDescent="0.25">
      <c r="A32" s="85" t="s">
        <v>116</v>
      </c>
      <c r="B32" s="72" t="s">
        <v>89</v>
      </c>
      <c r="C32" s="60" t="s">
        <v>82</v>
      </c>
      <c r="D32" s="42" t="s">
        <v>2</v>
      </c>
      <c r="E32" s="43" t="s">
        <v>73</v>
      </c>
      <c r="F32" s="44" t="s">
        <v>87</v>
      </c>
      <c r="G32" s="45">
        <v>1</v>
      </c>
      <c r="H32" s="117"/>
    </row>
    <row r="33" spans="1:8" ht="15.75" thickBot="1" x14ac:dyDescent="0.3">
      <c r="A33" s="87" t="s">
        <v>116</v>
      </c>
      <c r="B33" s="91" t="s">
        <v>89</v>
      </c>
      <c r="C33" s="61" t="s">
        <v>81</v>
      </c>
      <c r="D33" s="50" t="s">
        <v>2</v>
      </c>
      <c r="E33" s="47" t="s">
        <v>73</v>
      </c>
      <c r="F33" s="48" t="s">
        <v>87</v>
      </c>
      <c r="G33" s="49">
        <v>1</v>
      </c>
      <c r="H33" s="119"/>
    </row>
    <row r="34" spans="1:8" x14ac:dyDescent="0.25">
      <c r="A34" s="85" t="s">
        <v>117</v>
      </c>
      <c r="B34" s="72" t="s">
        <v>24</v>
      </c>
      <c r="C34" s="60" t="s">
        <v>65</v>
      </c>
      <c r="D34" s="42" t="s">
        <v>2</v>
      </c>
      <c r="E34" s="51" t="s">
        <v>72</v>
      </c>
      <c r="F34" s="44" t="s">
        <v>75</v>
      </c>
      <c r="G34" s="45">
        <v>1</v>
      </c>
      <c r="H34" s="115" t="s">
        <v>83</v>
      </c>
    </row>
    <row r="35" spans="1:8" ht="15.75" thickBot="1" x14ac:dyDescent="0.3">
      <c r="A35" s="87" t="s">
        <v>117</v>
      </c>
      <c r="B35" s="91" t="s">
        <v>24</v>
      </c>
      <c r="C35" s="61" t="s">
        <v>77</v>
      </c>
      <c r="D35" s="50" t="s">
        <v>2</v>
      </c>
      <c r="E35" s="52" t="s">
        <v>72</v>
      </c>
      <c r="F35" s="48" t="s">
        <v>76</v>
      </c>
      <c r="G35" s="49">
        <v>1</v>
      </c>
      <c r="H35" s="116"/>
    </row>
    <row r="36" spans="1:8" x14ac:dyDescent="0.25">
      <c r="A36" s="85" t="s">
        <v>117</v>
      </c>
      <c r="B36" s="72" t="s">
        <v>25</v>
      </c>
      <c r="C36" s="60" t="s">
        <v>65</v>
      </c>
      <c r="D36" s="42" t="s">
        <v>2</v>
      </c>
      <c r="E36" s="51" t="s">
        <v>72</v>
      </c>
      <c r="F36" s="44" t="s">
        <v>75</v>
      </c>
      <c r="G36" s="45">
        <v>1</v>
      </c>
      <c r="H36" s="115" t="s">
        <v>92</v>
      </c>
    </row>
    <row r="37" spans="1:8" ht="15.75" thickBot="1" x14ac:dyDescent="0.3">
      <c r="A37" s="87" t="s">
        <v>117</v>
      </c>
      <c r="B37" s="91" t="s">
        <v>25</v>
      </c>
      <c r="C37" s="61" t="s">
        <v>77</v>
      </c>
      <c r="D37" s="50" t="s">
        <v>2</v>
      </c>
      <c r="E37" s="52" t="s">
        <v>72</v>
      </c>
      <c r="F37" s="48" t="s">
        <v>76</v>
      </c>
      <c r="G37" s="49">
        <v>1</v>
      </c>
      <c r="H37" s="116"/>
    </row>
    <row r="38" spans="1:8" x14ac:dyDescent="0.25">
      <c r="A38" s="85" t="s">
        <v>117</v>
      </c>
      <c r="B38" s="72" t="s">
        <v>26</v>
      </c>
      <c r="C38" s="60" t="s">
        <v>65</v>
      </c>
      <c r="D38" s="42" t="s">
        <v>2</v>
      </c>
      <c r="E38" s="51" t="s">
        <v>72</v>
      </c>
      <c r="F38" s="44" t="s">
        <v>75</v>
      </c>
      <c r="G38" s="45">
        <v>1</v>
      </c>
      <c r="H38" s="115" t="s">
        <v>86</v>
      </c>
    </row>
    <row r="39" spans="1:8" ht="15.75" thickBot="1" x14ac:dyDescent="0.3">
      <c r="A39" s="87" t="s">
        <v>117</v>
      </c>
      <c r="B39" s="91" t="s">
        <v>26</v>
      </c>
      <c r="C39" s="61" t="s">
        <v>77</v>
      </c>
      <c r="D39" s="50" t="s">
        <v>2</v>
      </c>
      <c r="E39" s="52" t="s">
        <v>72</v>
      </c>
      <c r="F39" s="48" t="s">
        <v>76</v>
      </c>
      <c r="G39" s="49">
        <v>1</v>
      </c>
      <c r="H39" s="116"/>
    </row>
    <row r="40" spans="1:8" x14ac:dyDescent="0.25">
      <c r="A40" s="83" t="s">
        <v>114</v>
      </c>
      <c r="B40" s="72" t="s">
        <v>27</v>
      </c>
      <c r="C40" s="60" t="s">
        <v>65</v>
      </c>
      <c r="D40" s="42" t="s">
        <v>2</v>
      </c>
      <c r="E40" s="51" t="s">
        <v>72</v>
      </c>
      <c r="F40" s="44" t="s">
        <v>75</v>
      </c>
      <c r="G40" s="45">
        <v>1</v>
      </c>
      <c r="H40" s="115" t="s">
        <v>90</v>
      </c>
    </row>
    <row r="41" spans="1:8" ht="15.75" thickBot="1" x14ac:dyDescent="0.3">
      <c r="A41" s="84" t="s">
        <v>114</v>
      </c>
      <c r="B41" s="91" t="s">
        <v>27</v>
      </c>
      <c r="C41" s="61" t="s">
        <v>77</v>
      </c>
      <c r="D41" s="50" t="s">
        <v>2</v>
      </c>
      <c r="E41" s="52" t="s">
        <v>72</v>
      </c>
      <c r="F41" s="48" t="s">
        <v>76</v>
      </c>
      <c r="G41" s="49">
        <v>1</v>
      </c>
      <c r="H41" s="116"/>
    </row>
    <row r="42" spans="1:8" x14ac:dyDescent="0.25">
      <c r="A42" s="83" t="s">
        <v>114</v>
      </c>
      <c r="B42" s="72" t="s">
        <v>28</v>
      </c>
      <c r="C42" s="60" t="s">
        <v>65</v>
      </c>
      <c r="D42" s="42" t="s">
        <v>2</v>
      </c>
      <c r="E42" s="43" t="s">
        <v>73</v>
      </c>
      <c r="F42" s="44" t="s">
        <v>75</v>
      </c>
      <c r="G42" s="45">
        <v>1</v>
      </c>
      <c r="H42" s="115" t="s">
        <v>91</v>
      </c>
    </row>
    <row r="43" spans="1:8" ht="15.75" thickBot="1" x14ac:dyDescent="0.3">
      <c r="A43" s="84" t="s">
        <v>114</v>
      </c>
      <c r="B43" s="91" t="s">
        <v>28</v>
      </c>
      <c r="C43" s="61" t="s">
        <v>77</v>
      </c>
      <c r="D43" s="50" t="s">
        <v>2</v>
      </c>
      <c r="E43" s="52" t="s">
        <v>72</v>
      </c>
      <c r="F43" s="48" t="s">
        <v>76</v>
      </c>
      <c r="G43" s="49">
        <v>1</v>
      </c>
      <c r="H43" s="116"/>
    </row>
    <row r="44" spans="1:8" x14ac:dyDescent="0.25">
      <c r="A44" s="85" t="s">
        <v>118</v>
      </c>
      <c r="B44" s="72" t="s">
        <v>13</v>
      </c>
      <c r="C44" s="60" t="s">
        <v>66</v>
      </c>
      <c r="D44" s="45" t="s">
        <v>14</v>
      </c>
      <c r="E44" s="43" t="s">
        <v>73</v>
      </c>
      <c r="F44" s="44" t="s">
        <v>76</v>
      </c>
      <c r="G44" s="45">
        <v>1</v>
      </c>
      <c r="H44" s="115" t="s">
        <v>93</v>
      </c>
    </row>
    <row r="45" spans="1:8" x14ac:dyDescent="0.25">
      <c r="A45" s="86" t="s">
        <v>118</v>
      </c>
      <c r="B45" s="81" t="s">
        <v>13</v>
      </c>
      <c r="C45" s="80" t="s">
        <v>65</v>
      </c>
      <c r="D45" s="20" t="s">
        <v>14</v>
      </c>
      <c r="E45" s="23" t="s">
        <v>73</v>
      </c>
      <c r="F45" s="19" t="s">
        <v>84</v>
      </c>
      <c r="G45" s="20">
        <v>3</v>
      </c>
      <c r="H45" s="121"/>
    </row>
    <row r="46" spans="1:8" x14ac:dyDescent="0.25">
      <c r="A46" s="86" t="s">
        <v>118</v>
      </c>
      <c r="B46" s="81" t="s">
        <v>13</v>
      </c>
      <c r="C46" s="80" t="s">
        <v>62</v>
      </c>
      <c r="D46" s="20" t="s">
        <v>14</v>
      </c>
      <c r="E46" s="23" t="s">
        <v>73</v>
      </c>
      <c r="F46" s="19" t="s">
        <v>84</v>
      </c>
      <c r="G46" s="20">
        <v>2</v>
      </c>
      <c r="H46" s="121"/>
    </row>
    <row r="47" spans="1:8" ht="15.75" thickBot="1" x14ac:dyDescent="0.3">
      <c r="A47" s="87" t="s">
        <v>118</v>
      </c>
      <c r="B47" s="91" t="s">
        <v>13</v>
      </c>
      <c r="C47" s="61" t="s">
        <v>67</v>
      </c>
      <c r="D47" s="49" t="s">
        <v>14</v>
      </c>
      <c r="E47" s="52" t="s">
        <v>72</v>
      </c>
      <c r="F47" s="48" t="s">
        <v>76</v>
      </c>
      <c r="G47" s="49">
        <v>1</v>
      </c>
      <c r="H47" s="116"/>
    </row>
    <row r="48" spans="1:8" x14ac:dyDescent="0.25">
      <c r="A48" s="85" t="s">
        <v>116</v>
      </c>
      <c r="B48" s="72" t="s">
        <v>102</v>
      </c>
      <c r="C48" s="60" t="s">
        <v>82</v>
      </c>
      <c r="D48" s="45" t="s">
        <v>14</v>
      </c>
      <c r="E48" s="43" t="s">
        <v>73</v>
      </c>
      <c r="F48" s="44" t="s">
        <v>87</v>
      </c>
      <c r="G48" s="45">
        <v>1</v>
      </c>
      <c r="H48" s="117"/>
    </row>
    <row r="49" spans="1:8" ht="15.75" thickBot="1" x14ac:dyDescent="0.3">
      <c r="A49" s="87" t="s">
        <v>116</v>
      </c>
      <c r="B49" s="91" t="s">
        <v>102</v>
      </c>
      <c r="C49" s="61" t="s">
        <v>81</v>
      </c>
      <c r="D49" s="49" t="s">
        <v>14</v>
      </c>
      <c r="E49" s="47" t="s">
        <v>73</v>
      </c>
      <c r="F49" s="48" t="s">
        <v>87</v>
      </c>
      <c r="G49" s="49">
        <v>1</v>
      </c>
      <c r="H49" s="119"/>
    </row>
    <row r="50" spans="1:8" x14ac:dyDescent="0.25">
      <c r="A50" s="85" t="s">
        <v>116</v>
      </c>
      <c r="B50" s="72" t="s">
        <v>103</v>
      </c>
      <c r="C50" s="60" t="s">
        <v>82</v>
      </c>
      <c r="D50" s="45" t="s">
        <v>14</v>
      </c>
      <c r="E50" s="43" t="s">
        <v>73</v>
      </c>
      <c r="F50" s="44" t="s">
        <v>87</v>
      </c>
      <c r="G50" s="45">
        <v>1</v>
      </c>
      <c r="H50" s="117"/>
    </row>
    <row r="51" spans="1:8" ht="15.75" thickBot="1" x14ac:dyDescent="0.3">
      <c r="A51" s="87" t="s">
        <v>116</v>
      </c>
      <c r="B51" s="91" t="s">
        <v>103</v>
      </c>
      <c r="C51" s="61" t="s">
        <v>81</v>
      </c>
      <c r="D51" s="49" t="s">
        <v>14</v>
      </c>
      <c r="E51" s="47" t="s">
        <v>73</v>
      </c>
      <c r="F51" s="48" t="s">
        <v>87</v>
      </c>
      <c r="G51" s="49">
        <v>1</v>
      </c>
      <c r="H51" s="119"/>
    </row>
    <row r="52" spans="1:8" x14ac:dyDescent="0.25">
      <c r="A52" s="85" t="s">
        <v>116</v>
      </c>
      <c r="B52" s="72" t="s">
        <v>104</v>
      </c>
      <c r="C52" s="60" t="s">
        <v>82</v>
      </c>
      <c r="D52" s="45" t="s">
        <v>14</v>
      </c>
      <c r="E52" s="43" t="s">
        <v>73</v>
      </c>
      <c r="F52" s="44" t="s">
        <v>87</v>
      </c>
      <c r="G52" s="45">
        <v>1</v>
      </c>
      <c r="H52" s="117"/>
    </row>
    <row r="53" spans="1:8" ht="15.75" thickBot="1" x14ac:dyDescent="0.3">
      <c r="A53" s="87" t="s">
        <v>116</v>
      </c>
      <c r="B53" s="91" t="s">
        <v>104</v>
      </c>
      <c r="C53" s="61" t="s">
        <v>81</v>
      </c>
      <c r="D53" s="49" t="s">
        <v>14</v>
      </c>
      <c r="E53" s="47" t="s">
        <v>73</v>
      </c>
      <c r="F53" s="48" t="s">
        <v>87</v>
      </c>
      <c r="G53" s="49">
        <v>1</v>
      </c>
      <c r="H53" s="119"/>
    </row>
    <row r="54" spans="1:8" x14ac:dyDescent="0.25">
      <c r="A54" s="85" t="s">
        <v>116</v>
      </c>
      <c r="B54" s="72" t="s">
        <v>107</v>
      </c>
      <c r="C54" s="60" t="s">
        <v>82</v>
      </c>
      <c r="D54" s="45" t="s">
        <v>14</v>
      </c>
      <c r="E54" s="43" t="s">
        <v>73</v>
      </c>
      <c r="F54" s="44" t="s">
        <v>85</v>
      </c>
      <c r="G54" s="45">
        <v>1</v>
      </c>
      <c r="H54" s="117"/>
    </row>
    <row r="55" spans="1:8" ht="15.75" thickBot="1" x14ac:dyDescent="0.3">
      <c r="A55" s="87" t="s">
        <v>116</v>
      </c>
      <c r="B55" s="91" t="s">
        <v>107</v>
      </c>
      <c r="C55" s="61" t="s">
        <v>81</v>
      </c>
      <c r="D55" s="49" t="s">
        <v>14</v>
      </c>
      <c r="E55" s="47" t="s">
        <v>73</v>
      </c>
      <c r="F55" s="48" t="s">
        <v>85</v>
      </c>
      <c r="G55" s="49">
        <v>1</v>
      </c>
      <c r="H55" s="119"/>
    </row>
    <row r="56" spans="1:8" x14ac:dyDescent="0.25">
      <c r="A56" s="85" t="s">
        <v>116</v>
      </c>
      <c r="B56" s="72" t="s">
        <v>108</v>
      </c>
      <c r="C56" s="60" t="s">
        <v>82</v>
      </c>
      <c r="D56" s="45" t="s">
        <v>14</v>
      </c>
      <c r="E56" s="43" t="s">
        <v>73</v>
      </c>
      <c r="F56" s="44" t="s">
        <v>85</v>
      </c>
      <c r="G56" s="45">
        <v>1</v>
      </c>
      <c r="H56" s="117"/>
    </row>
    <row r="57" spans="1:8" ht="15.75" thickBot="1" x14ac:dyDescent="0.3">
      <c r="A57" s="87" t="s">
        <v>116</v>
      </c>
      <c r="B57" s="91" t="s">
        <v>108</v>
      </c>
      <c r="C57" s="61" t="s">
        <v>81</v>
      </c>
      <c r="D57" s="49" t="s">
        <v>14</v>
      </c>
      <c r="E57" s="47" t="s">
        <v>73</v>
      </c>
      <c r="F57" s="48" t="s">
        <v>85</v>
      </c>
      <c r="G57" s="49">
        <v>1</v>
      </c>
      <c r="H57" s="119"/>
    </row>
    <row r="58" spans="1:8" ht="15.75" customHeight="1" x14ac:dyDescent="0.25">
      <c r="A58" s="85" t="s">
        <v>115</v>
      </c>
      <c r="B58" s="72" t="s">
        <v>16</v>
      </c>
      <c r="C58" s="60" t="s">
        <v>111</v>
      </c>
      <c r="D58" s="45" t="s">
        <v>2</v>
      </c>
      <c r="E58" s="43" t="s">
        <v>73</v>
      </c>
      <c r="F58" s="44" t="s">
        <v>84</v>
      </c>
      <c r="G58" s="45">
        <v>1</v>
      </c>
      <c r="H58" s="117" t="s">
        <v>109</v>
      </c>
    </row>
    <row r="59" spans="1:8" x14ac:dyDescent="0.25">
      <c r="A59" s="86" t="s">
        <v>115</v>
      </c>
      <c r="B59" s="81" t="s">
        <v>16</v>
      </c>
      <c r="C59" s="89" t="s">
        <v>112</v>
      </c>
      <c r="D59" s="20" t="s">
        <v>2</v>
      </c>
      <c r="E59" s="23" t="s">
        <v>73</v>
      </c>
      <c r="F59" s="19" t="s">
        <v>84</v>
      </c>
      <c r="G59" s="20">
        <v>1</v>
      </c>
      <c r="H59" s="118"/>
    </row>
    <row r="60" spans="1:8" ht="15.75" thickBot="1" x14ac:dyDescent="0.3">
      <c r="A60" s="87" t="s">
        <v>115</v>
      </c>
      <c r="B60" s="91" t="s">
        <v>16</v>
      </c>
      <c r="C60" s="61" t="s">
        <v>110</v>
      </c>
      <c r="D60" s="49" t="s">
        <v>2</v>
      </c>
      <c r="E60" s="47" t="s">
        <v>73</v>
      </c>
      <c r="F60" s="48" t="s">
        <v>76</v>
      </c>
      <c r="G60" s="49">
        <v>1</v>
      </c>
      <c r="H60" s="119"/>
    </row>
    <row r="61" spans="1:8" x14ac:dyDescent="0.25">
      <c r="A61" s="85" t="s">
        <v>119</v>
      </c>
      <c r="B61" s="72" t="s">
        <v>120</v>
      </c>
      <c r="C61" s="60" t="s">
        <v>65</v>
      </c>
      <c r="D61" s="45" t="s">
        <v>2</v>
      </c>
      <c r="E61" s="43" t="s">
        <v>73</v>
      </c>
      <c r="F61" s="44" t="s">
        <v>75</v>
      </c>
      <c r="G61" s="45">
        <v>1</v>
      </c>
      <c r="H61" s="117" t="s">
        <v>121</v>
      </c>
    </row>
    <row r="62" spans="1:8" ht="15.75" thickBot="1" x14ac:dyDescent="0.3">
      <c r="A62" s="87" t="s">
        <v>119</v>
      </c>
      <c r="B62" s="91" t="s">
        <v>120</v>
      </c>
      <c r="C62" s="61" t="s">
        <v>78</v>
      </c>
      <c r="D62" s="49" t="s">
        <v>2</v>
      </c>
      <c r="E62" s="47" t="s">
        <v>73</v>
      </c>
      <c r="F62" s="48" t="s">
        <v>76</v>
      </c>
      <c r="G62" s="49">
        <v>1</v>
      </c>
      <c r="H62" s="119"/>
    </row>
    <row r="63" spans="1:8" x14ac:dyDescent="0.25">
      <c r="A63" s="85" t="s">
        <v>119</v>
      </c>
      <c r="B63" s="72" t="s">
        <v>123</v>
      </c>
      <c r="C63" s="60" t="s">
        <v>65</v>
      </c>
      <c r="D63" s="45" t="s">
        <v>2</v>
      </c>
      <c r="E63" s="43" t="s">
        <v>73</v>
      </c>
      <c r="F63" s="44" t="s">
        <v>75</v>
      </c>
      <c r="G63" s="45">
        <v>1</v>
      </c>
      <c r="H63" s="117" t="s">
        <v>122</v>
      </c>
    </row>
    <row r="64" spans="1:8" ht="15.75" thickBot="1" x14ac:dyDescent="0.3">
      <c r="A64" s="87" t="s">
        <v>119</v>
      </c>
      <c r="B64" s="91" t="s">
        <v>123</v>
      </c>
      <c r="C64" s="61" t="s">
        <v>78</v>
      </c>
      <c r="D64" s="49" t="s">
        <v>2</v>
      </c>
      <c r="E64" s="47" t="s">
        <v>73</v>
      </c>
      <c r="F64" s="48" t="s">
        <v>76</v>
      </c>
      <c r="G64" s="49">
        <v>1</v>
      </c>
      <c r="H64" s="119"/>
    </row>
    <row r="65" spans="1:8" x14ac:dyDescent="0.25">
      <c r="A65" s="85" t="s">
        <v>119</v>
      </c>
      <c r="B65" s="72" t="s">
        <v>124</v>
      </c>
      <c r="C65" s="60" t="s">
        <v>65</v>
      </c>
      <c r="D65" s="45" t="s">
        <v>14</v>
      </c>
      <c r="E65" s="43" t="s">
        <v>73</v>
      </c>
      <c r="F65" s="44" t="s">
        <v>75</v>
      </c>
      <c r="G65" s="45">
        <v>1</v>
      </c>
      <c r="H65" s="117" t="s">
        <v>122</v>
      </c>
    </row>
    <row r="66" spans="1:8" ht="15.75" thickBot="1" x14ac:dyDescent="0.3">
      <c r="A66" s="87" t="s">
        <v>119</v>
      </c>
      <c r="B66" s="91" t="s">
        <v>124</v>
      </c>
      <c r="C66" s="61" t="s">
        <v>78</v>
      </c>
      <c r="D66" s="49" t="s">
        <v>14</v>
      </c>
      <c r="E66" s="47" t="s">
        <v>73</v>
      </c>
      <c r="F66" s="48" t="s">
        <v>76</v>
      </c>
      <c r="G66" s="49">
        <v>1</v>
      </c>
      <c r="H66" s="119"/>
    </row>
    <row r="67" spans="1:8" x14ac:dyDescent="0.25">
      <c r="A67" s="85" t="s">
        <v>119</v>
      </c>
      <c r="B67" s="72" t="s">
        <v>125</v>
      </c>
      <c r="C67" s="60" t="s">
        <v>65</v>
      </c>
      <c r="D67" s="45" t="s">
        <v>14</v>
      </c>
      <c r="E67" s="43" t="s">
        <v>73</v>
      </c>
      <c r="F67" s="44" t="s">
        <v>75</v>
      </c>
      <c r="G67" s="45">
        <v>1</v>
      </c>
      <c r="H67" s="117" t="s">
        <v>122</v>
      </c>
    </row>
    <row r="68" spans="1:8" ht="15.75" thickBot="1" x14ac:dyDescent="0.3">
      <c r="A68" s="87" t="s">
        <v>119</v>
      </c>
      <c r="B68" s="91" t="s">
        <v>125</v>
      </c>
      <c r="C68" s="61" t="s">
        <v>78</v>
      </c>
      <c r="D68" s="49" t="s">
        <v>14</v>
      </c>
      <c r="E68" s="47" t="s">
        <v>73</v>
      </c>
      <c r="F68" s="48" t="s">
        <v>76</v>
      </c>
      <c r="G68" s="49">
        <v>1</v>
      </c>
      <c r="H68" s="119"/>
    </row>
    <row r="69" spans="1:8" x14ac:dyDescent="0.25">
      <c r="A69" s="85" t="s">
        <v>119</v>
      </c>
      <c r="B69" s="72" t="s">
        <v>126</v>
      </c>
      <c r="C69" s="60" t="s">
        <v>65</v>
      </c>
      <c r="D69" s="45" t="s">
        <v>14</v>
      </c>
      <c r="E69" s="43" t="s">
        <v>73</v>
      </c>
      <c r="F69" s="44" t="s">
        <v>75</v>
      </c>
      <c r="G69" s="45">
        <v>1</v>
      </c>
      <c r="H69" s="117" t="s">
        <v>122</v>
      </c>
    </row>
    <row r="70" spans="1:8" ht="15.75" thickBot="1" x14ac:dyDescent="0.3">
      <c r="A70" s="87" t="s">
        <v>119</v>
      </c>
      <c r="B70" s="91" t="s">
        <v>126</v>
      </c>
      <c r="C70" s="61" t="s">
        <v>78</v>
      </c>
      <c r="D70" s="49" t="s">
        <v>14</v>
      </c>
      <c r="E70" s="47" t="s">
        <v>73</v>
      </c>
      <c r="F70" s="48" t="s">
        <v>76</v>
      </c>
      <c r="G70" s="49">
        <v>1</v>
      </c>
      <c r="H70" s="119"/>
    </row>
    <row r="71" spans="1:8" x14ac:dyDescent="0.25">
      <c r="A71" s="85" t="s">
        <v>119</v>
      </c>
      <c r="B71" s="72" t="s">
        <v>127</v>
      </c>
      <c r="C71" s="60" t="s">
        <v>65</v>
      </c>
      <c r="D71" s="45" t="s">
        <v>2</v>
      </c>
      <c r="E71" s="43" t="s">
        <v>73</v>
      </c>
      <c r="F71" s="44" t="s">
        <v>75</v>
      </c>
      <c r="G71" s="45">
        <v>1</v>
      </c>
      <c r="H71" s="117"/>
    </row>
    <row r="72" spans="1:8" ht="15.75" thickBot="1" x14ac:dyDescent="0.3">
      <c r="A72" s="87" t="s">
        <v>119</v>
      </c>
      <c r="B72" s="91" t="s">
        <v>127</v>
      </c>
      <c r="C72" s="61" t="s">
        <v>78</v>
      </c>
      <c r="D72" s="49" t="s">
        <v>2</v>
      </c>
      <c r="E72" s="47" t="s">
        <v>73</v>
      </c>
      <c r="F72" s="48" t="s">
        <v>76</v>
      </c>
      <c r="G72" s="49">
        <v>1</v>
      </c>
      <c r="H72" s="119"/>
    </row>
    <row r="73" spans="1:8" x14ac:dyDescent="0.25">
      <c r="A73" s="85" t="s">
        <v>119</v>
      </c>
      <c r="B73" s="72" t="s">
        <v>129</v>
      </c>
      <c r="C73" s="60" t="s">
        <v>128</v>
      </c>
      <c r="D73" s="45" t="s">
        <v>2</v>
      </c>
      <c r="E73" s="43" t="s">
        <v>73</v>
      </c>
      <c r="F73" s="44" t="s">
        <v>75</v>
      </c>
      <c r="G73" s="45">
        <v>1</v>
      </c>
      <c r="H73" s="117"/>
    </row>
    <row r="74" spans="1:8" ht="15.75" thickBot="1" x14ac:dyDescent="0.3">
      <c r="A74" s="87" t="s">
        <v>119</v>
      </c>
      <c r="B74" s="91" t="s">
        <v>129</v>
      </c>
      <c r="C74" s="61" t="s">
        <v>78</v>
      </c>
      <c r="D74" s="49" t="s">
        <v>2</v>
      </c>
      <c r="E74" s="47" t="s">
        <v>73</v>
      </c>
      <c r="F74" s="48" t="s">
        <v>76</v>
      </c>
      <c r="G74" s="49">
        <v>1</v>
      </c>
      <c r="H74" s="119"/>
    </row>
    <row r="75" spans="1:8" x14ac:dyDescent="0.25">
      <c r="A75" s="85" t="s">
        <v>119</v>
      </c>
      <c r="B75" s="72" t="s">
        <v>130</v>
      </c>
      <c r="C75" s="60" t="s">
        <v>128</v>
      </c>
      <c r="D75" s="45" t="s">
        <v>14</v>
      </c>
      <c r="E75" s="43" t="s">
        <v>73</v>
      </c>
      <c r="F75" s="44" t="s">
        <v>75</v>
      </c>
      <c r="G75" s="45">
        <v>1</v>
      </c>
      <c r="H75" s="117"/>
    </row>
    <row r="76" spans="1:8" ht="15.75" customHeight="1" thickBot="1" x14ac:dyDescent="0.3">
      <c r="A76" s="87" t="s">
        <v>119</v>
      </c>
      <c r="B76" s="91" t="s">
        <v>130</v>
      </c>
      <c r="C76" s="61" t="s">
        <v>78</v>
      </c>
      <c r="D76" s="49" t="s">
        <v>14</v>
      </c>
      <c r="E76" s="47" t="s">
        <v>73</v>
      </c>
      <c r="F76" s="48" t="s">
        <v>76</v>
      </c>
      <c r="G76" s="49">
        <v>1</v>
      </c>
      <c r="H76" s="119"/>
    </row>
    <row r="77" spans="1:8" x14ac:dyDescent="0.25">
      <c r="A77" s="85" t="s">
        <v>119</v>
      </c>
      <c r="B77" s="72" t="s">
        <v>131</v>
      </c>
      <c r="C77" s="60" t="s">
        <v>128</v>
      </c>
      <c r="D77" s="45" t="s">
        <v>14</v>
      </c>
      <c r="E77" s="43" t="s">
        <v>73</v>
      </c>
      <c r="F77" s="44" t="s">
        <v>75</v>
      </c>
      <c r="G77" s="45">
        <v>1</v>
      </c>
      <c r="H77" s="117"/>
    </row>
    <row r="78" spans="1:8" ht="15.75" thickBot="1" x14ac:dyDescent="0.3">
      <c r="A78" s="87" t="s">
        <v>119</v>
      </c>
      <c r="B78" s="91" t="s">
        <v>131</v>
      </c>
      <c r="C78" s="61" t="s">
        <v>78</v>
      </c>
      <c r="D78" s="49" t="s">
        <v>14</v>
      </c>
      <c r="E78" s="47" t="s">
        <v>73</v>
      </c>
      <c r="F78" s="48" t="s">
        <v>76</v>
      </c>
      <c r="G78" s="49">
        <v>1</v>
      </c>
      <c r="H78" s="119"/>
    </row>
    <row r="79" spans="1:8" ht="36" customHeight="1" thickBot="1" x14ac:dyDescent="0.3">
      <c r="A79" s="64" t="s">
        <v>115</v>
      </c>
      <c r="B79" s="71" t="s">
        <v>17</v>
      </c>
      <c r="C79" s="62" t="s">
        <v>110</v>
      </c>
      <c r="D79" s="53" t="s">
        <v>2</v>
      </c>
      <c r="E79" s="54" t="s">
        <v>73</v>
      </c>
      <c r="F79" s="55" t="s">
        <v>76</v>
      </c>
      <c r="G79" s="53">
        <v>1</v>
      </c>
      <c r="H79" s="56" t="s">
        <v>135</v>
      </c>
    </row>
    <row r="80" spans="1:8" x14ac:dyDescent="0.25">
      <c r="A80" s="83" t="s">
        <v>114</v>
      </c>
      <c r="B80" s="72" t="s">
        <v>137</v>
      </c>
      <c r="C80" s="60" t="s">
        <v>65</v>
      </c>
      <c r="D80" s="42" t="s">
        <v>2</v>
      </c>
      <c r="E80" s="43" t="s">
        <v>73</v>
      </c>
      <c r="F80" s="44" t="s">
        <v>75</v>
      </c>
      <c r="G80" s="45">
        <v>1</v>
      </c>
      <c r="H80" s="117" t="s">
        <v>136</v>
      </c>
    </row>
    <row r="81" spans="1:8" x14ac:dyDescent="0.25">
      <c r="A81" s="82" t="s">
        <v>114</v>
      </c>
      <c r="B81" s="81" t="s">
        <v>137</v>
      </c>
      <c r="C81" s="80" t="s">
        <v>77</v>
      </c>
      <c r="D81" s="25" t="s">
        <v>2</v>
      </c>
      <c r="E81" s="23" t="s">
        <v>73</v>
      </c>
      <c r="F81" s="19" t="s">
        <v>76</v>
      </c>
      <c r="G81" s="20">
        <v>1</v>
      </c>
      <c r="H81" s="118"/>
    </row>
    <row r="82" spans="1:8" ht="15.75" thickBot="1" x14ac:dyDescent="0.3">
      <c r="A82" s="84" t="s">
        <v>114</v>
      </c>
      <c r="B82" s="91" t="s">
        <v>137</v>
      </c>
      <c r="C82" s="61" t="s">
        <v>81</v>
      </c>
      <c r="D82" s="50" t="s">
        <v>2</v>
      </c>
      <c r="E82" s="47" t="s">
        <v>73</v>
      </c>
      <c r="F82" s="48" t="s">
        <v>87</v>
      </c>
      <c r="G82" s="49">
        <v>1</v>
      </c>
      <c r="H82" s="119"/>
    </row>
    <row r="83" spans="1:8" ht="15.75" thickBot="1" x14ac:dyDescent="0.3">
      <c r="A83" s="59" t="s">
        <v>114</v>
      </c>
      <c r="B83" s="71" t="s">
        <v>139</v>
      </c>
      <c r="C83" s="62" t="s">
        <v>138</v>
      </c>
      <c r="D83" s="53" t="s">
        <v>21</v>
      </c>
      <c r="E83" s="54" t="s">
        <v>73</v>
      </c>
      <c r="F83" s="55" t="s">
        <v>76</v>
      </c>
      <c r="G83" s="53">
        <v>1</v>
      </c>
      <c r="H83" s="57"/>
    </row>
    <row r="84" spans="1:8" ht="15.75" thickBot="1" x14ac:dyDescent="0.3">
      <c r="A84" s="59" t="s">
        <v>114</v>
      </c>
      <c r="B84" s="72" t="s">
        <v>30</v>
      </c>
      <c r="C84" s="60" t="s">
        <v>77</v>
      </c>
      <c r="D84" s="45" t="s">
        <v>21</v>
      </c>
      <c r="E84" s="43" t="s">
        <v>73</v>
      </c>
      <c r="F84" s="44" t="s">
        <v>76</v>
      </c>
      <c r="G84" s="45"/>
      <c r="H84" s="74"/>
    </row>
    <row r="85" spans="1:8" ht="15.75" thickBot="1" x14ac:dyDescent="0.3">
      <c r="A85" s="59" t="s">
        <v>114</v>
      </c>
      <c r="B85" s="91" t="s">
        <v>30</v>
      </c>
      <c r="C85" s="61" t="s">
        <v>81</v>
      </c>
      <c r="D85" s="49" t="s">
        <v>21</v>
      </c>
      <c r="E85" s="47" t="s">
        <v>73</v>
      </c>
      <c r="F85" s="48" t="s">
        <v>85</v>
      </c>
      <c r="G85" s="49"/>
      <c r="H85" s="78"/>
    </row>
    <row r="86" spans="1:8" ht="15.75" thickBot="1" x14ac:dyDescent="0.3">
      <c r="A86" s="93" t="s">
        <v>114</v>
      </c>
      <c r="B86" s="73" t="s">
        <v>31</v>
      </c>
      <c r="C86" s="69" t="s">
        <v>77</v>
      </c>
      <c r="D86" s="70" t="s">
        <v>21</v>
      </c>
      <c r="E86" s="63" t="s">
        <v>73</v>
      </c>
      <c r="F86" s="92" t="s">
        <v>76</v>
      </c>
      <c r="G86" s="70"/>
      <c r="H86" s="78"/>
    </row>
    <row r="87" spans="1:8" ht="15.75" thickBot="1" x14ac:dyDescent="0.3">
      <c r="A87" s="64" t="s">
        <v>29</v>
      </c>
      <c r="B87" s="81" t="s">
        <v>143</v>
      </c>
      <c r="C87" s="62" t="s">
        <v>141</v>
      </c>
      <c r="D87" s="53" t="s">
        <v>14</v>
      </c>
      <c r="E87" s="54" t="s">
        <v>73</v>
      </c>
      <c r="F87" s="55"/>
      <c r="G87" s="53"/>
      <c r="H87" s="56"/>
    </row>
    <row r="88" spans="1:8" ht="15.75" thickBot="1" x14ac:dyDescent="0.3">
      <c r="A88" s="64" t="s">
        <v>29</v>
      </c>
      <c r="B88" s="81" t="s">
        <v>140</v>
      </c>
      <c r="C88" s="62" t="s">
        <v>141</v>
      </c>
      <c r="D88" s="53" t="s">
        <v>14</v>
      </c>
      <c r="E88" s="54" t="s">
        <v>73</v>
      </c>
      <c r="F88" s="53"/>
      <c r="G88" s="53"/>
      <c r="H88" s="56"/>
    </row>
    <row r="89" spans="1:8" ht="15.75" thickBot="1" x14ac:dyDescent="0.3">
      <c r="A89" s="64" t="s">
        <v>29</v>
      </c>
      <c r="B89" s="81" t="s">
        <v>142</v>
      </c>
      <c r="C89" s="62" t="s">
        <v>77</v>
      </c>
      <c r="D89" s="53" t="s">
        <v>14</v>
      </c>
      <c r="E89" s="54" t="s">
        <v>73</v>
      </c>
      <c r="F89" s="55" t="s">
        <v>76</v>
      </c>
      <c r="G89" s="53"/>
      <c r="H89" s="56"/>
    </row>
    <row r="90" spans="1:8" ht="15.75" thickBot="1" x14ac:dyDescent="0.3">
      <c r="A90" s="64" t="s">
        <v>29</v>
      </c>
      <c r="B90" s="81" t="s">
        <v>144</v>
      </c>
      <c r="C90" s="62" t="s">
        <v>146</v>
      </c>
      <c r="D90" s="53" t="s">
        <v>14</v>
      </c>
      <c r="E90" s="54" t="s">
        <v>73</v>
      </c>
      <c r="F90" s="53"/>
      <c r="G90" s="53"/>
      <c r="H90" s="56"/>
    </row>
    <row r="91" spans="1:8" ht="15.75" thickBot="1" x14ac:dyDescent="0.3">
      <c r="A91" s="64" t="s">
        <v>29</v>
      </c>
      <c r="B91" s="81" t="s">
        <v>145</v>
      </c>
      <c r="C91" s="62" t="s">
        <v>146</v>
      </c>
      <c r="D91" s="53" t="s">
        <v>14</v>
      </c>
      <c r="E91" s="54" t="s">
        <v>73</v>
      </c>
      <c r="F91" s="53"/>
      <c r="G91" s="53"/>
      <c r="H91" s="56"/>
    </row>
    <row r="92" spans="1:8" ht="15.75" thickBot="1" x14ac:dyDescent="0.3">
      <c r="A92" s="64" t="s">
        <v>29</v>
      </c>
      <c r="B92" s="81" t="s">
        <v>147</v>
      </c>
      <c r="C92" s="62" t="s">
        <v>146</v>
      </c>
      <c r="D92" s="53" t="s">
        <v>14</v>
      </c>
      <c r="E92" s="54" t="s">
        <v>73</v>
      </c>
      <c r="F92" s="53"/>
      <c r="G92" s="53"/>
      <c r="H92" s="56"/>
    </row>
    <row r="93" spans="1:8" ht="15.75" thickBot="1" x14ac:dyDescent="0.3">
      <c r="A93" s="64" t="s">
        <v>29</v>
      </c>
      <c r="B93" s="81" t="s">
        <v>165</v>
      </c>
      <c r="C93" s="62" t="s">
        <v>146</v>
      </c>
      <c r="D93" s="53" t="s">
        <v>14</v>
      </c>
      <c r="E93" s="54" t="s">
        <v>73</v>
      </c>
      <c r="F93" s="67"/>
      <c r="G93" s="67"/>
      <c r="H93" s="106"/>
    </row>
    <row r="94" spans="1:8" ht="15.75" thickBot="1" x14ac:dyDescent="0.3">
      <c r="A94" s="64" t="s">
        <v>29</v>
      </c>
      <c r="B94" s="81" t="s">
        <v>166</v>
      </c>
      <c r="C94" s="62" t="s">
        <v>146</v>
      </c>
      <c r="D94" s="53" t="s">
        <v>14</v>
      </c>
      <c r="E94" s="54" t="s">
        <v>73</v>
      </c>
      <c r="F94" s="67"/>
      <c r="G94" s="67"/>
      <c r="H94" s="106"/>
    </row>
    <row r="95" spans="1:8" ht="15.75" thickBot="1" x14ac:dyDescent="0.3">
      <c r="A95" s="64" t="s">
        <v>29</v>
      </c>
      <c r="B95" s="94" t="s">
        <v>167</v>
      </c>
      <c r="C95" s="62" t="s">
        <v>146</v>
      </c>
      <c r="D95" s="53" t="s">
        <v>14</v>
      </c>
      <c r="E95" s="54" t="s">
        <v>73</v>
      </c>
      <c r="F95" s="67"/>
      <c r="G95" s="67"/>
      <c r="H95" s="106"/>
    </row>
    <row r="96" spans="1:8" ht="15.75" thickBot="1" x14ac:dyDescent="0.3">
      <c r="A96" s="64" t="s">
        <v>29</v>
      </c>
      <c r="B96" s="94" t="s">
        <v>168</v>
      </c>
      <c r="C96" s="62" t="s">
        <v>146</v>
      </c>
      <c r="D96" s="53" t="s">
        <v>14</v>
      </c>
      <c r="E96" s="54" t="s">
        <v>73</v>
      </c>
      <c r="F96" s="67"/>
      <c r="G96" s="67"/>
      <c r="H96" s="106"/>
    </row>
    <row r="97" spans="1:8" ht="15.75" thickBot="1" x14ac:dyDescent="0.3">
      <c r="A97" s="65" t="s">
        <v>29</v>
      </c>
      <c r="B97" s="94" t="s">
        <v>148</v>
      </c>
      <c r="C97" s="90" t="s">
        <v>146</v>
      </c>
      <c r="D97" s="67" t="s">
        <v>14</v>
      </c>
      <c r="E97" s="68" t="s">
        <v>73</v>
      </c>
      <c r="F97" s="67"/>
      <c r="G97" s="67"/>
      <c r="H97" s="77"/>
    </row>
    <row r="98" spans="1:8" x14ac:dyDescent="0.25">
      <c r="A98" s="65" t="s">
        <v>152</v>
      </c>
      <c r="B98" s="72" t="s">
        <v>149</v>
      </c>
      <c r="C98" s="90" t="s">
        <v>150</v>
      </c>
      <c r="D98" s="67" t="s">
        <v>21</v>
      </c>
      <c r="E98" s="68" t="s">
        <v>73</v>
      </c>
      <c r="F98" s="44" t="s">
        <v>153</v>
      </c>
      <c r="G98" s="45"/>
      <c r="H98" s="74"/>
    </row>
    <row r="99" spans="1:8" x14ac:dyDescent="0.25">
      <c r="A99" s="86" t="s">
        <v>152</v>
      </c>
      <c r="B99" s="81" t="s">
        <v>149</v>
      </c>
      <c r="C99" s="80" t="s">
        <v>151</v>
      </c>
      <c r="D99" s="20" t="s">
        <v>21</v>
      </c>
      <c r="E99" s="23" t="s">
        <v>73</v>
      </c>
      <c r="F99" s="19" t="s">
        <v>154</v>
      </c>
      <c r="H99" s="75"/>
    </row>
    <row r="100" spans="1:8" ht="15.75" thickBot="1" x14ac:dyDescent="0.3">
      <c r="A100" s="66" t="s">
        <v>152</v>
      </c>
      <c r="B100" s="91" t="s">
        <v>149</v>
      </c>
      <c r="C100" s="69" t="s">
        <v>77</v>
      </c>
      <c r="D100" s="70" t="s">
        <v>21</v>
      </c>
      <c r="E100" s="63" t="s">
        <v>73</v>
      </c>
      <c r="F100" s="48" t="s">
        <v>76</v>
      </c>
      <c r="G100" s="49"/>
      <c r="H100" s="76"/>
    </row>
    <row r="101" spans="1:8" ht="15.75" thickBot="1" x14ac:dyDescent="0.3">
      <c r="A101" s="65" t="s">
        <v>157</v>
      </c>
      <c r="B101" s="95" t="s">
        <v>156</v>
      </c>
      <c r="C101" s="90" t="s">
        <v>155</v>
      </c>
      <c r="D101" s="96" t="s">
        <v>2</v>
      </c>
      <c r="E101" s="68" t="s">
        <v>73</v>
      </c>
      <c r="F101" s="97" t="s">
        <v>87</v>
      </c>
      <c r="G101" s="67"/>
      <c r="H101" s="79"/>
    </row>
    <row r="102" spans="1:8" x14ac:dyDescent="0.25">
      <c r="A102" s="98" t="s">
        <v>152</v>
      </c>
      <c r="B102" s="99" t="s">
        <v>158</v>
      </c>
      <c r="C102" s="100" t="s">
        <v>159</v>
      </c>
      <c r="D102" s="101" t="s">
        <v>14</v>
      </c>
      <c r="E102" s="43" t="s">
        <v>73</v>
      </c>
      <c r="F102" s="44" t="s">
        <v>160</v>
      </c>
      <c r="G102" s="45"/>
      <c r="H102" s="115" t="s">
        <v>161</v>
      </c>
    </row>
    <row r="103" spans="1:8" ht="15.75" thickBot="1" x14ac:dyDescent="0.3">
      <c r="A103" s="102" t="s">
        <v>152</v>
      </c>
      <c r="B103" s="103" t="s">
        <v>158</v>
      </c>
      <c r="C103" s="104" t="s">
        <v>77</v>
      </c>
      <c r="D103" s="105" t="s">
        <v>14</v>
      </c>
      <c r="E103" s="47" t="s">
        <v>73</v>
      </c>
      <c r="F103" s="48" t="s">
        <v>76</v>
      </c>
      <c r="G103" s="49"/>
      <c r="H103" s="116"/>
    </row>
    <row r="104" spans="1:8" x14ac:dyDescent="0.25">
      <c r="B104" s="58"/>
      <c r="C104" s="58"/>
      <c r="D104" s="41"/>
      <c r="E104" s="41"/>
      <c r="F104" s="41"/>
      <c r="G104" s="41"/>
      <c r="H104" s="35"/>
    </row>
    <row r="105" spans="1:8" x14ac:dyDescent="0.25">
      <c r="E105" s="21"/>
      <c r="F105" s="21"/>
    </row>
    <row r="106" spans="1:8" x14ac:dyDescent="0.25">
      <c r="E106" s="21"/>
      <c r="F106" s="21"/>
    </row>
    <row r="107" spans="1:8" x14ac:dyDescent="0.25">
      <c r="E107" s="21"/>
      <c r="F107" s="21"/>
    </row>
    <row r="108" spans="1:8" x14ac:dyDescent="0.25">
      <c r="E108" s="21"/>
      <c r="F108" s="21"/>
    </row>
    <row r="109" spans="1:8" x14ac:dyDescent="0.25">
      <c r="E109" s="21"/>
      <c r="F109" s="21"/>
    </row>
    <row r="110" spans="1:8" x14ac:dyDescent="0.25">
      <c r="E110" s="21"/>
      <c r="F110" s="21"/>
    </row>
    <row r="111" spans="1:8" x14ac:dyDescent="0.25">
      <c r="E111" s="21"/>
      <c r="F111" s="21"/>
    </row>
    <row r="112" spans="1:8" x14ac:dyDescent="0.25">
      <c r="E112" s="21"/>
      <c r="F112" s="21"/>
    </row>
    <row r="113" spans="5:6" x14ac:dyDescent="0.25">
      <c r="E113" s="21"/>
      <c r="F113" s="21"/>
    </row>
    <row r="114" spans="5:6" x14ac:dyDescent="0.25">
      <c r="E114" s="21"/>
      <c r="F114" s="21"/>
    </row>
    <row r="115" spans="5:6" x14ac:dyDescent="0.25">
      <c r="E115" s="21"/>
      <c r="F115" s="21"/>
    </row>
    <row r="116" spans="5:6" x14ac:dyDescent="0.25">
      <c r="E116" s="21"/>
      <c r="F116" s="21"/>
    </row>
    <row r="117" spans="5:6" x14ac:dyDescent="0.25">
      <c r="E117" s="21"/>
      <c r="F117" s="21"/>
    </row>
  </sheetData>
  <autoFilter ref="B1:H31"/>
  <mergeCells count="34">
    <mergeCell ref="H19:H20"/>
    <mergeCell ref="H77:H78"/>
    <mergeCell ref="H58:H60"/>
    <mergeCell ref="H61:H62"/>
    <mergeCell ref="H63:H64"/>
    <mergeCell ref="H21:H23"/>
    <mergeCell ref="H44:H47"/>
    <mergeCell ref="H36:H37"/>
    <mergeCell ref="H32:H33"/>
    <mergeCell ref="H38:H39"/>
    <mergeCell ref="H40:H41"/>
    <mergeCell ref="H42:H43"/>
    <mergeCell ref="H34:H35"/>
    <mergeCell ref="H2:H4"/>
    <mergeCell ref="H5:H8"/>
    <mergeCell ref="H9:H14"/>
    <mergeCell ref="H15:H16"/>
    <mergeCell ref="H17:H18"/>
    <mergeCell ref="H102:H103"/>
    <mergeCell ref="H24:H26"/>
    <mergeCell ref="H27:H29"/>
    <mergeCell ref="H30:H31"/>
    <mergeCell ref="H65:H66"/>
    <mergeCell ref="H67:H68"/>
    <mergeCell ref="H69:H70"/>
    <mergeCell ref="H48:H49"/>
    <mergeCell ref="H50:H51"/>
    <mergeCell ref="H52:H53"/>
    <mergeCell ref="H54:H55"/>
    <mergeCell ref="H56:H57"/>
    <mergeCell ref="H80:H82"/>
    <mergeCell ref="H71:H72"/>
    <mergeCell ref="H73:H74"/>
    <mergeCell ref="H75:H7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D1" zoomScale="95" zoomScaleNormal="95" workbookViewId="0">
      <selection activeCell="M14" sqref="M14"/>
    </sheetView>
  </sheetViews>
  <sheetFormatPr baseColWidth="10" defaultColWidth="9.140625" defaultRowHeight="15" x14ac:dyDescent="0.25"/>
  <cols>
    <col min="1" max="1" width="6.28515625" customWidth="1"/>
    <col min="2" max="2" width="12.140625" bestFit="1" customWidth="1"/>
    <col min="3" max="3" width="13" customWidth="1"/>
    <col min="4" max="4" width="15.42578125" customWidth="1"/>
    <col min="5" max="5" width="16.140625" bestFit="1" customWidth="1"/>
    <col min="6" max="6" width="15.5703125" bestFit="1" customWidth="1"/>
    <col min="7" max="7" width="12.7109375" customWidth="1"/>
    <col min="8" max="8" width="10.42578125" customWidth="1"/>
    <col min="9" max="9" width="12.5703125" bestFit="1" customWidth="1"/>
    <col min="10" max="10" width="10.42578125" customWidth="1"/>
    <col min="11" max="11" width="10.7109375" bestFit="1" customWidth="1"/>
    <col min="12" max="12" width="11.5703125" bestFit="1" customWidth="1"/>
    <col min="13" max="13" width="10.42578125" customWidth="1"/>
    <col min="14" max="14" width="12.42578125" bestFit="1" customWidth="1"/>
    <col min="15" max="15" width="15.140625" customWidth="1"/>
    <col min="16" max="16" width="10.7109375" customWidth="1"/>
    <col min="17" max="17" width="13.85546875" customWidth="1"/>
    <col min="18" max="18" width="11" customWidth="1"/>
    <col min="19" max="19" width="10.7109375" customWidth="1"/>
  </cols>
  <sheetData>
    <row r="1" spans="1:19" ht="15.75" thickBot="1" x14ac:dyDescent="0.3">
      <c r="I1" s="3"/>
      <c r="N1" s="3"/>
      <c r="Q1" s="3"/>
    </row>
    <row r="2" spans="1:19" ht="15.75" thickBot="1" x14ac:dyDescent="0.3">
      <c r="A2" s="15" t="s">
        <v>46</v>
      </c>
      <c r="B2" s="14" t="s">
        <v>48</v>
      </c>
      <c r="C2" s="126" t="s">
        <v>57</v>
      </c>
      <c r="D2" s="127"/>
      <c r="E2" s="128"/>
      <c r="F2" s="126" t="s">
        <v>58</v>
      </c>
      <c r="G2" s="127"/>
      <c r="H2" s="127"/>
      <c r="I2" s="128"/>
      <c r="J2" s="27"/>
      <c r="K2" s="27"/>
      <c r="L2" s="126" t="s">
        <v>60</v>
      </c>
      <c r="M2" s="127"/>
      <c r="N2" s="128"/>
      <c r="O2" s="126" t="s">
        <v>59</v>
      </c>
      <c r="P2" s="127"/>
      <c r="Q2" s="128"/>
    </row>
    <row r="3" spans="1:19" ht="15.75" thickBot="1" x14ac:dyDescent="0.3">
      <c r="B3" s="108" t="s">
        <v>171</v>
      </c>
      <c r="C3" s="108" t="s">
        <v>171</v>
      </c>
      <c r="D3" s="10" t="s">
        <v>35</v>
      </c>
      <c r="E3" s="108" t="s">
        <v>171</v>
      </c>
      <c r="F3" s="108" t="s">
        <v>171</v>
      </c>
      <c r="I3" s="10" t="s">
        <v>7</v>
      </c>
      <c r="N3" s="10" t="s">
        <v>8</v>
      </c>
      <c r="Q3" s="11" t="s">
        <v>9</v>
      </c>
    </row>
    <row r="4" spans="1:19" x14ac:dyDescent="0.25">
      <c r="A4" s="16" t="s">
        <v>43</v>
      </c>
      <c r="B4" s="107"/>
      <c r="C4" s="7"/>
      <c r="D4" s="4">
        <v>41957</v>
      </c>
      <c r="E4" s="6">
        <f>D4+7</f>
        <v>41964</v>
      </c>
      <c r="F4" s="6">
        <f>E4+7</f>
        <v>41971</v>
      </c>
      <c r="G4" s="6">
        <f t="shared" ref="G4:Q4" si="0">F4+7</f>
        <v>41978</v>
      </c>
      <c r="H4" s="6">
        <f t="shared" si="0"/>
        <v>41985</v>
      </c>
      <c r="I4" s="4">
        <f t="shared" si="0"/>
        <v>41992</v>
      </c>
      <c r="J4" s="6">
        <f t="shared" si="0"/>
        <v>41999</v>
      </c>
      <c r="K4" s="6">
        <f t="shared" si="0"/>
        <v>42006</v>
      </c>
      <c r="L4" s="6">
        <f t="shared" si="0"/>
        <v>42013</v>
      </c>
      <c r="M4" s="6">
        <f t="shared" si="0"/>
        <v>42020</v>
      </c>
      <c r="N4" s="4">
        <f t="shared" si="0"/>
        <v>42027</v>
      </c>
      <c r="O4" s="8">
        <f t="shared" si="0"/>
        <v>42034</v>
      </c>
      <c r="P4" s="6">
        <f t="shared" si="0"/>
        <v>42041</v>
      </c>
      <c r="Q4" s="4">
        <f t="shared" si="0"/>
        <v>42048</v>
      </c>
      <c r="R4" s="1"/>
      <c r="S4" s="1"/>
    </row>
    <row r="5" spans="1:19" x14ac:dyDescent="0.25">
      <c r="A5" s="16" t="s">
        <v>4</v>
      </c>
      <c r="B5" s="7">
        <v>44</v>
      </c>
      <c r="C5" s="7">
        <v>45</v>
      </c>
      <c r="D5" s="5">
        <v>46</v>
      </c>
      <c r="E5" s="7">
        <f>D5+1</f>
        <v>47</v>
      </c>
      <c r="F5" s="7">
        <f t="shared" ref="F5:J5" si="1">E5+1</f>
        <v>48</v>
      </c>
      <c r="G5" s="7">
        <f t="shared" si="1"/>
        <v>49</v>
      </c>
      <c r="H5" s="7">
        <f t="shared" si="1"/>
        <v>50</v>
      </c>
      <c r="I5" s="5">
        <f t="shared" si="1"/>
        <v>51</v>
      </c>
      <c r="J5" s="7">
        <f t="shared" si="1"/>
        <v>52</v>
      </c>
      <c r="K5" s="7">
        <v>1</v>
      </c>
      <c r="L5" s="7">
        <f>K5+1</f>
        <v>2</v>
      </c>
      <c r="M5" s="7">
        <f t="shared" ref="M5:Q5" si="2">L5+1</f>
        <v>3</v>
      </c>
      <c r="N5" s="5">
        <f t="shared" si="2"/>
        <v>4</v>
      </c>
      <c r="O5" s="9">
        <f t="shared" si="2"/>
        <v>5</v>
      </c>
      <c r="P5" s="7">
        <f t="shared" si="2"/>
        <v>6</v>
      </c>
      <c r="Q5" s="5">
        <f t="shared" si="2"/>
        <v>7</v>
      </c>
    </row>
    <row r="6" spans="1:19" ht="30" x14ac:dyDescent="0.25">
      <c r="A6" s="17" t="s">
        <v>34</v>
      </c>
      <c r="B6" s="28" t="s">
        <v>49</v>
      </c>
      <c r="C6" s="28" t="s">
        <v>50</v>
      </c>
      <c r="D6" s="33" t="s">
        <v>5</v>
      </c>
      <c r="E6" s="28" t="s">
        <v>98</v>
      </c>
      <c r="F6" s="28" t="s">
        <v>99</v>
      </c>
      <c r="G6" s="28" t="s">
        <v>163</v>
      </c>
      <c r="H6" s="28" t="s">
        <v>176</v>
      </c>
      <c r="I6" s="33" t="s">
        <v>169</v>
      </c>
      <c r="J6" s="122" t="s">
        <v>44</v>
      </c>
      <c r="K6" s="123"/>
      <c r="L6" s="30" t="s">
        <v>197</v>
      </c>
      <c r="M6" s="30" t="s">
        <v>201</v>
      </c>
      <c r="N6" s="29"/>
      <c r="O6" s="30" t="s">
        <v>94</v>
      </c>
      <c r="P6" s="31" t="s">
        <v>45</v>
      </c>
      <c r="Q6" s="32"/>
    </row>
    <row r="7" spans="1:19" ht="30" x14ac:dyDescent="0.25">
      <c r="B7" s="28" t="s">
        <v>52</v>
      </c>
      <c r="C7" s="28" t="s">
        <v>51</v>
      </c>
      <c r="D7" s="33" t="s">
        <v>6</v>
      </c>
      <c r="E7" s="114" t="s">
        <v>89</v>
      </c>
      <c r="F7" s="28" t="s">
        <v>16</v>
      </c>
      <c r="G7" s="114" t="s">
        <v>102</v>
      </c>
      <c r="H7" s="114" t="s">
        <v>103</v>
      </c>
      <c r="I7" s="33" t="s">
        <v>182</v>
      </c>
      <c r="J7" s="124"/>
      <c r="K7" s="125"/>
      <c r="L7" s="30" t="s">
        <v>198</v>
      </c>
      <c r="M7" s="30" t="s">
        <v>198</v>
      </c>
      <c r="N7" s="29"/>
      <c r="O7" s="30" t="s">
        <v>95</v>
      </c>
      <c r="P7" s="12" t="s">
        <v>55</v>
      </c>
      <c r="Q7" s="13"/>
    </row>
    <row r="8" spans="1:19" ht="30" x14ac:dyDescent="0.25">
      <c r="B8" s="28" t="s">
        <v>53</v>
      </c>
      <c r="C8" s="28" t="s">
        <v>54</v>
      </c>
      <c r="D8" s="33" t="s">
        <v>105</v>
      </c>
      <c r="E8" s="28" t="s">
        <v>162</v>
      </c>
      <c r="F8" s="28" t="s">
        <v>100</v>
      </c>
      <c r="G8" s="114" t="s">
        <v>20</v>
      </c>
      <c r="H8" s="114" t="s">
        <v>104</v>
      </c>
      <c r="I8" s="33" t="s">
        <v>183</v>
      </c>
      <c r="J8" s="12" t="s">
        <v>190</v>
      </c>
      <c r="K8" s="12"/>
      <c r="L8" s="30" t="s">
        <v>199</v>
      </c>
      <c r="M8" s="30" t="s">
        <v>199</v>
      </c>
      <c r="N8" s="29"/>
      <c r="O8" s="30" t="s">
        <v>96</v>
      </c>
      <c r="P8" s="12" t="s">
        <v>56</v>
      </c>
      <c r="Q8" s="13"/>
    </row>
    <row r="9" spans="1:19" ht="45" x14ac:dyDescent="0.25">
      <c r="B9" s="28"/>
      <c r="C9" s="28"/>
      <c r="D9" s="33" t="s">
        <v>12</v>
      </c>
      <c r="E9" s="34" t="s">
        <v>11</v>
      </c>
      <c r="F9" s="114" t="s">
        <v>164</v>
      </c>
      <c r="G9" s="114" t="s">
        <v>22</v>
      </c>
      <c r="H9" s="28" t="s">
        <v>193</v>
      </c>
      <c r="I9" s="33" t="s">
        <v>184</v>
      </c>
      <c r="J9" s="12" t="s">
        <v>191</v>
      </c>
      <c r="K9" s="12"/>
      <c r="L9" s="30" t="s">
        <v>200</v>
      </c>
      <c r="M9" s="30" t="s">
        <v>205</v>
      </c>
      <c r="N9" s="29"/>
      <c r="O9" s="30" t="s">
        <v>97</v>
      </c>
      <c r="P9" s="12"/>
      <c r="Q9" s="13"/>
    </row>
    <row r="10" spans="1:19" ht="30" x14ac:dyDescent="0.25">
      <c r="B10" s="30"/>
      <c r="C10" s="28"/>
      <c r="D10" s="29"/>
      <c r="E10" s="28" t="s">
        <v>41</v>
      </c>
      <c r="F10" s="28"/>
      <c r="G10" s="28" t="s">
        <v>101</v>
      </c>
      <c r="H10" s="28" t="s">
        <v>194</v>
      </c>
      <c r="I10" s="33" t="s">
        <v>185</v>
      </c>
      <c r="J10" s="12" t="s">
        <v>192</v>
      </c>
      <c r="K10" s="12"/>
      <c r="L10" s="30" t="s">
        <v>202</v>
      </c>
      <c r="M10" s="30" t="s">
        <v>206</v>
      </c>
      <c r="N10" s="29"/>
      <c r="O10" s="30"/>
      <c r="P10" s="12"/>
      <c r="Q10" s="13"/>
    </row>
    <row r="11" spans="1:19" ht="30" x14ac:dyDescent="0.25">
      <c r="B11" s="30"/>
      <c r="C11" s="28"/>
      <c r="D11" s="29"/>
      <c r="E11" s="28" t="s">
        <v>28</v>
      </c>
      <c r="F11" s="28" t="s">
        <v>178</v>
      </c>
      <c r="G11" s="114" t="s">
        <v>169</v>
      </c>
      <c r="H11" s="28" t="s">
        <v>88</v>
      </c>
      <c r="I11" s="33" t="s">
        <v>186</v>
      </c>
      <c r="J11" s="12" t="s">
        <v>13</v>
      </c>
      <c r="K11" s="12"/>
      <c r="L11" s="30" t="s">
        <v>203</v>
      </c>
      <c r="M11" s="30"/>
      <c r="N11" s="29"/>
      <c r="O11" s="30"/>
      <c r="P11" s="12"/>
      <c r="Q11" s="13"/>
    </row>
    <row r="12" spans="1:19" ht="30" x14ac:dyDescent="0.25">
      <c r="B12" s="30"/>
      <c r="C12" s="28"/>
      <c r="D12" s="29"/>
      <c r="E12" s="28" t="s">
        <v>18</v>
      </c>
      <c r="F12" s="34" t="s">
        <v>172</v>
      </c>
      <c r="G12" s="34" t="s">
        <v>174</v>
      </c>
      <c r="H12" s="34" t="s">
        <v>11</v>
      </c>
      <c r="I12" s="33" t="s">
        <v>187</v>
      </c>
      <c r="J12" s="12" t="s">
        <v>195</v>
      </c>
      <c r="K12" s="12"/>
      <c r="L12" s="30" t="s">
        <v>204</v>
      </c>
      <c r="M12" s="30"/>
      <c r="N12" s="29"/>
      <c r="O12" s="30"/>
      <c r="P12" s="12"/>
      <c r="Q12" s="13"/>
    </row>
    <row r="13" spans="1:19" ht="30" x14ac:dyDescent="0.25">
      <c r="B13" s="30"/>
      <c r="C13" s="28"/>
      <c r="D13" s="29"/>
      <c r="E13" s="28" t="s">
        <v>23</v>
      </c>
      <c r="F13" s="28" t="s">
        <v>98</v>
      </c>
      <c r="G13" s="28" t="s">
        <v>175</v>
      </c>
      <c r="H13" s="28" t="s">
        <v>164</v>
      </c>
      <c r="I13" s="33" t="s">
        <v>188</v>
      </c>
      <c r="J13" s="12" t="s">
        <v>202</v>
      </c>
      <c r="K13" s="12"/>
      <c r="L13" s="30" t="s">
        <v>195</v>
      </c>
      <c r="M13" s="30"/>
      <c r="N13" s="29"/>
      <c r="O13" s="30"/>
      <c r="P13" s="12"/>
      <c r="Q13" s="13"/>
    </row>
    <row r="14" spans="1:19" ht="30" x14ac:dyDescent="0.25">
      <c r="B14" s="30"/>
      <c r="C14" s="28"/>
      <c r="D14" s="29"/>
      <c r="E14" s="28" t="s">
        <v>106</v>
      </c>
      <c r="F14" s="28" t="s">
        <v>173</v>
      </c>
      <c r="G14" s="28" t="s">
        <v>13</v>
      </c>
      <c r="H14" s="28"/>
      <c r="I14" s="33" t="s">
        <v>189</v>
      </c>
      <c r="J14" s="12"/>
      <c r="K14" s="12"/>
      <c r="L14" s="30"/>
      <c r="M14" s="30"/>
      <c r="N14" s="29"/>
      <c r="O14" s="30"/>
      <c r="P14" s="12"/>
      <c r="Q14" s="13"/>
    </row>
    <row r="15" spans="1:19" ht="30" x14ac:dyDescent="0.25">
      <c r="C15" s="2"/>
      <c r="E15" s="28"/>
      <c r="F15" s="2"/>
      <c r="G15" s="28" t="s">
        <v>17</v>
      </c>
      <c r="H15" s="2"/>
      <c r="I15" s="33" t="s">
        <v>196</v>
      </c>
      <c r="J15" s="12"/>
      <c r="K15" s="12"/>
      <c r="P15" s="12"/>
      <c r="Q15" s="12"/>
    </row>
    <row r="16" spans="1:19" ht="30" x14ac:dyDescent="0.25">
      <c r="E16" s="28"/>
      <c r="F16" s="2"/>
      <c r="G16" s="28" t="s">
        <v>177</v>
      </c>
      <c r="H16" s="2"/>
      <c r="I16" s="2"/>
      <c r="J16" s="12"/>
      <c r="K16" s="12"/>
      <c r="P16" s="12"/>
      <c r="Q16" s="12"/>
    </row>
    <row r="17" spans="5:9" ht="30" x14ac:dyDescent="0.25">
      <c r="E17" s="2"/>
      <c r="F17" s="2"/>
      <c r="G17" s="28" t="s">
        <v>162</v>
      </c>
      <c r="H17" s="2"/>
      <c r="I17" s="2"/>
    </row>
    <row r="18" spans="5:9" x14ac:dyDescent="0.25">
      <c r="E18" s="2"/>
      <c r="F18" s="2"/>
      <c r="G18" s="28" t="s">
        <v>89</v>
      </c>
      <c r="H18" s="2"/>
      <c r="I18" s="2"/>
    </row>
  </sheetData>
  <mergeCells count="5">
    <mergeCell ref="J6:K7"/>
    <mergeCell ref="C2:E2"/>
    <mergeCell ref="F2:I2"/>
    <mergeCell ref="L2:N2"/>
    <mergeCell ref="O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Ziele</vt:lpstr>
      <vt:lpstr>Zeitplan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2014-12-16T14:47:03Z</dcterms:modified>
</cp:coreProperties>
</file>