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4600" tabRatio="500"/>
  </bookViews>
  <sheets>
    <sheet name="average_daily_rid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F32" i="1"/>
  <c r="F36" i="1"/>
  <c r="F35" i="1"/>
  <c r="F29" i="1"/>
  <c r="F30" i="1"/>
</calcChain>
</file>

<file path=xl/sharedStrings.xml><?xml version="1.0" encoding="utf-8"?>
<sst xmlns="http://schemas.openxmlformats.org/spreadsheetml/2006/main" count="157" uniqueCount="155">
  <si>
    <t>Western-Forest Park</t>
  </si>
  <si>
    <t>Irving Park-O'Hare</t>
  </si>
  <si>
    <t>Rockwell</t>
  </si>
  <si>
    <t>Indiana</t>
  </si>
  <si>
    <t>Pulaski-Cermak</t>
  </si>
  <si>
    <t>Chicago/Franklin</t>
  </si>
  <si>
    <t>Grand/Milwaukee</t>
  </si>
  <si>
    <t>Monroe/Dearborn</t>
  </si>
  <si>
    <t>Bryn Mawr</t>
  </si>
  <si>
    <t>Damen-Brown</t>
  </si>
  <si>
    <t>North/Clybourn</t>
  </si>
  <si>
    <t>Forest Park</t>
  </si>
  <si>
    <t>Rosemont</t>
  </si>
  <si>
    <t>Montrose-Brown</t>
  </si>
  <si>
    <t>Kedzie-Homan-Forest Park</t>
  </si>
  <si>
    <t>King Drive</t>
  </si>
  <si>
    <t>Granville</t>
  </si>
  <si>
    <t>Halsted/63rd</t>
  </si>
  <si>
    <t>Wilson</t>
  </si>
  <si>
    <t>35-Bronzeville-IIT</t>
  </si>
  <si>
    <t>Cumberland</t>
  </si>
  <si>
    <t>Cermak-Chinatown</t>
  </si>
  <si>
    <t>Central-Evanston</t>
  </si>
  <si>
    <t>Chicago/Milwaukee</t>
  </si>
  <si>
    <t>Laramie</t>
  </si>
  <si>
    <t>Cicero-Cermak</t>
  </si>
  <si>
    <t>Austin-Lake</t>
  </si>
  <si>
    <t>Central Park</t>
  </si>
  <si>
    <t>18th</t>
  </si>
  <si>
    <t>Monroe/State</t>
  </si>
  <si>
    <t>Clark/Lake</t>
  </si>
  <si>
    <t>Kedzie-Midway</t>
  </si>
  <si>
    <t>Loyola</t>
  </si>
  <si>
    <t>Austin-Forest Park</t>
  </si>
  <si>
    <t>Irving Park-Brown</t>
  </si>
  <si>
    <t>Midway Airport</t>
  </si>
  <si>
    <t>Randolph/Wabash</t>
  </si>
  <si>
    <t>Halsted-Orange</t>
  </si>
  <si>
    <t>Washington/Wells</t>
  </si>
  <si>
    <t>Roosevelt</t>
  </si>
  <si>
    <t>Diversey</t>
  </si>
  <si>
    <t>Western-Brown</t>
  </si>
  <si>
    <t>Clark/Division</t>
  </si>
  <si>
    <t>Clinton-Forest Park</t>
  </si>
  <si>
    <t>Lake/State</t>
  </si>
  <si>
    <t>47th-South Elevated</t>
  </si>
  <si>
    <t>Paulina</t>
  </si>
  <si>
    <t>South Boulevard</t>
  </si>
  <si>
    <t>Grand/State</t>
  </si>
  <si>
    <t>Pulaski-Forest Park</t>
  </si>
  <si>
    <t>Oakton-Skokie</t>
  </si>
  <si>
    <t>Harrison</t>
  </si>
  <si>
    <t>Harlem-Lake</t>
  </si>
  <si>
    <t>UIC-Halsted</t>
  </si>
  <si>
    <t>Kostner</t>
  </si>
  <si>
    <t>87th</t>
  </si>
  <si>
    <t>Damen-Cermak</t>
  </si>
  <si>
    <t>Quincy/Wells</t>
  </si>
  <si>
    <t>43rd</t>
  </si>
  <si>
    <t>Foster</t>
  </si>
  <si>
    <t>California-Cermak</t>
  </si>
  <si>
    <t>69th</t>
  </si>
  <si>
    <t>63rd-Dan Ryan</t>
  </si>
  <si>
    <t>Division/Milwaukee</t>
  </si>
  <si>
    <t>51st</t>
  </si>
  <si>
    <t>Addison-O'Hare</t>
  </si>
  <si>
    <t>Library</t>
  </si>
  <si>
    <t>Polk</t>
  </si>
  <si>
    <t>Pulaski-Lake</t>
  </si>
  <si>
    <t>Central-Lake</t>
  </si>
  <si>
    <t>Belmont-North Main</t>
  </si>
  <si>
    <t>Ridgeland</t>
  </si>
  <si>
    <t>Jefferson Park</t>
  </si>
  <si>
    <t>Linden</t>
  </si>
  <si>
    <t>Berwyn</t>
  </si>
  <si>
    <t>Sox-35th-Dan Ryan</t>
  </si>
  <si>
    <t>State/Lake</t>
  </si>
  <si>
    <t>Damen/Milwaukee</t>
  </si>
  <si>
    <t>LaSalle</t>
  </si>
  <si>
    <t>Davis</t>
  </si>
  <si>
    <t>Garfield-South Elevated</t>
  </si>
  <si>
    <t>Conservatory</t>
  </si>
  <si>
    <t>Harlem-Forest Park</t>
  </si>
  <si>
    <t>95th/Dan Ryan</t>
  </si>
  <si>
    <t>Howard</t>
  </si>
  <si>
    <t>Ashland/63rd</t>
  </si>
  <si>
    <t>Logan Square</t>
  </si>
  <si>
    <t>47th-Dan Ryan</t>
  </si>
  <si>
    <t>35th/Archer</t>
  </si>
  <si>
    <t>East 63rd-Cottage Grove</t>
  </si>
  <si>
    <t>Montrose-O'Hare</t>
  </si>
  <si>
    <t>Kedzie-Brown</t>
  </si>
  <si>
    <t>Adams/Wabash</t>
  </si>
  <si>
    <t>Oak Park-Forest Park</t>
  </si>
  <si>
    <t>Washington/Dearborn</t>
  </si>
  <si>
    <t>Kedzie-Cermak</t>
  </si>
  <si>
    <t>Merchandise Mart</t>
  </si>
  <si>
    <t>Clinton-Lake</t>
  </si>
  <si>
    <t>Main</t>
  </si>
  <si>
    <t>Belmont-O'Hare</t>
  </si>
  <si>
    <t>Oak Park-Lake</t>
  </si>
  <si>
    <t>Armitage</t>
  </si>
  <si>
    <t>Jarvis</t>
  </si>
  <si>
    <t>Harlem-O'Hare</t>
  </si>
  <si>
    <t>Fullerton</t>
  </si>
  <si>
    <t>Addison-North Main</t>
  </si>
  <si>
    <t>Cicero-Forest Park</t>
  </si>
  <si>
    <t>Dempster</t>
  </si>
  <si>
    <t>Francisco</t>
  </si>
  <si>
    <t>Homan</t>
  </si>
  <si>
    <t>Racine</t>
  </si>
  <si>
    <t>Morgan-Lake</t>
  </si>
  <si>
    <t>Kedzie-Lake</t>
  </si>
  <si>
    <t>Garfield-Dan Ryan</t>
  </si>
  <si>
    <t>California-Lake</t>
  </si>
  <si>
    <t>Southport</t>
  </si>
  <si>
    <t>Ashland-Lake</t>
  </si>
  <si>
    <t>Thorndale</t>
  </si>
  <si>
    <t>Western/Milwaukee</t>
  </si>
  <si>
    <t>California/Milwaukee</t>
  </si>
  <si>
    <t>Kimball</t>
  </si>
  <si>
    <t>Chicago/State</t>
  </si>
  <si>
    <t>Western-Cermak</t>
  </si>
  <si>
    <t>54th/Cermak</t>
  </si>
  <si>
    <t>Pulaski-Orange</t>
  </si>
  <si>
    <t>Morse</t>
  </si>
  <si>
    <t>Sedgwick</t>
  </si>
  <si>
    <t>Wellington</t>
  </si>
  <si>
    <t>Cermak-McCormick Place</t>
  </si>
  <si>
    <t>Western-Orange</t>
  </si>
  <si>
    <t>Ashland-Orange</t>
  </si>
  <si>
    <t>Cicero-Lake</t>
  </si>
  <si>
    <t>LaSalle/Van Buren</t>
  </si>
  <si>
    <t>O'Hare Airport</t>
  </si>
  <si>
    <t>Madison/Wabash</t>
  </si>
  <si>
    <t>Noyes</t>
  </si>
  <si>
    <t>Sheridan</t>
  </si>
  <si>
    <t>Jackson/State</t>
  </si>
  <si>
    <t>Addison-Brown</t>
  </si>
  <si>
    <t>Jackson/Dearborn</t>
  </si>
  <si>
    <t>79th</t>
  </si>
  <si>
    <t>Argyle</t>
  </si>
  <si>
    <t>Medical Center</t>
  </si>
  <si>
    <t>Lawrence</t>
  </si>
  <si>
    <t>Calculations</t>
  </si>
  <si>
    <t>Sum of All Averages</t>
  </si>
  <si>
    <t>25% of Average Fares</t>
  </si>
  <si>
    <t>Sum of 12 Stations</t>
  </si>
  <si>
    <t>So 12 stations are needed to cover 25% of all fares</t>
  </si>
  <si>
    <t>Station</t>
  </si>
  <si>
    <t>Index</t>
  </si>
  <si>
    <t>Average Daily Fares</t>
  </si>
  <si>
    <t>Dempster-Skokie</t>
  </si>
  <si>
    <t>Percentage Covered</t>
  </si>
  <si>
    <t>Sum of 11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</si>
</sst>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91877263296"/>
          <c:y val="0.0601851851851852"/>
          <c:w val="0.865746485044525"/>
          <c:h val="0.817869251216209"/>
        </c:manualLayout>
      </c:layout>
      <c:scatterChart>
        <c:scatterStyle val="lineMarker"/>
        <c:varyColors val="0"/>
        <c:ser>
          <c:idx val="0"/>
          <c:order val="0"/>
          <c:tx>
            <c:v>75%</c:v>
          </c:tx>
          <c:spPr>
            <a:ln w="47625">
              <a:noFill/>
            </a:ln>
          </c:spPr>
          <c:xVal>
            <c:numRef>
              <c:f>average_daily_rides.csv!$C$14:$C$147</c:f>
              <c:numCache>
                <c:formatCode>General</c:formatCode>
                <c:ptCount val="134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  <c:pt idx="83">
                  <c:v>96.0</c:v>
                </c:pt>
                <c:pt idx="84">
                  <c:v>97.0</c:v>
                </c:pt>
                <c:pt idx="85">
                  <c:v>98.0</c:v>
                </c:pt>
                <c:pt idx="86">
                  <c:v>99.0</c:v>
                </c:pt>
                <c:pt idx="87">
                  <c:v>100.0</c:v>
                </c:pt>
                <c:pt idx="88">
                  <c:v>101.0</c:v>
                </c:pt>
                <c:pt idx="89">
                  <c:v>102.0</c:v>
                </c:pt>
                <c:pt idx="90">
                  <c:v>103.0</c:v>
                </c:pt>
                <c:pt idx="91">
                  <c:v>104.0</c:v>
                </c:pt>
                <c:pt idx="92">
                  <c:v>105.0</c:v>
                </c:pt>
                <c:pt idx="93">
                  <c:v>106.0</c:v>
                </c:pt>
                <c:pt idx="94">
                  <c:v>107.0</c:v>
                </c:pt>
                <c:pt idx="95">
                  <c:v>108.0</c:v>
                </c:pt>
                <c:pt idx="96">
                  <c:v>109.0</c:v>
                </c:pt>
                <c:pt idx="97">
                  <c:v>110.0</c:v>
                </c:pt>
                <c:pt idx="98">
                  <c:v>111.0</c:v>
                </c:pt>
                <c:pt idx="99">
                  <c:v>112.0</c:v>
                </c:pt>
                <c:pt idx="100">
                  <c:v>113.0</c:v>
                </c:pt>
                <c:pt idx="101">
                  <c:v>114.0</c:v>
                </c:pt>
                <c:pt idx="102">
                  <c:v>115.0</c:v>
                </c:pt>
                <c:pt idx="103">
                  <c:v>116.0</c:v>
                </c:pt>
                <c:pt idx="104">
                  <c:v>117.0</c:v>
                </c:pt>
                <c:pt idx="105">
                  <c:v>118.0</c:v>
                </c:pt>
                <c:pt idx="106">
                  <c:v>119.0</c:v>
                </c:pt>
                <c:pt idx="107">
                  <c:v>120.0</c:v>
                </c:pt>
                <c:pt idx="108">
                  <c:v>121.0</c:v>
                </c:pt>
                <c:pt idx="109">
                  <c:v>122.0</c:v>
                </c:pt>
                <c:pt idx="110">
                  <c:v>123.0</c:v>
                </c:pt>
                <c:pt idx="111">
                  <c:v>124.0</c:v>
                </c:pt>
                <c:pt idx="112">
                  <c:v>125.0</c:v>
                </c:pt>
                <c:pt idx="113">
                  <c:v>126.0</c:v>
                </c:pt>
                <c:pt idx="114">
                  <c:v>127.0</c:v>
                </c:pt>
                <c:pt idx="115">
                  <c:v>128.0</c:v>
                </c:pt>
                <c:pt idx="116">
                  <c:v>129.0</c:v>
                </c:pt>
                <c:pt idx="117">
                  <c:v>130.0</c:v>
                </c:pt>
                <c:pt idx="118">
                  <c:v>131.0</c:v>
                </c:pt>
                <c:pt idx="119">
                  <c:v>132.0</c:v>
                </c:pt>
                <c:pt idx="120">
                  <c:v>133.0</c:v>
                </c:pt>
                <c:pt idx="121">
                  <c:v>134.0</c:v>
                </c:pt>
                <c:pt idx="122">
                  <c:v>135.0</c:v>
                </c:pt>
                <c:pt idx="123">
                  <c:v>136.0</c:v>
                </c:pt>
                <c:pt idx="124">
                  <c:v>137.0</c:v>
                </c:pt>
                <c:pt idx="125">
                  <c:v>138.0</c:v>
                </c:pt>
                <c:pt idx="126">
                  <c:v>139.0</c:v>
                </c:pt>
                <c:pt idx="127">
                  <c:v>140.0</c:v>
                </c:pt>
                <c:pt idx="128">
                  <c:v>141.0</c:v>
                </c:pt>
                <c:pt idx="129">
                  <c:v>142.0</c:v>
                </c:pt>
                <c:pt idx="130">
                  <c:v>143.0</c:v>
                </c:pt>
                <c:pt idx="131">
                  <c:v>144.0</c:v>
                </c:pt>
                <c:pt idx="132">
                  <c:v>145.0</c:v>
                </c:pt>
                <c:pt idx="133">
                  <c:v>146.0</c:v>
                </c:pt>
              </c:numCache>
            </c:numRef>
          </c:xVal>
          <c:yVal>
            <c:numRef>
              <c:f>average_daily_rides.csv!$B$14:$B$147</c:f>
              <c:numCache>
                <c:formatCode>General</c:formatCode>
                <c:ptCount val="134"/>
                <c:pt idx="0">
                  <c:v>8581.0</c:v>
                </c:pt>
                <c:pt idx="1">
                  <c:v>8109.0</c:v>
                </c:pt>
                <c:pt idx="2">
                  <c:v>7670.0</c:v>
                </c:pt>
                <c:pt idx="3">
                  <c:v>7117.0</c:v>
                </c:pt>
                <c:pt idx="4">
                  <c:v>7011.0</c:v>
                </c:pt>
                <c:pt idx="5">
                  <c:v>6688.0</c:v>
                </c:pt>
                <c:pt idx="6">
                  <c:v>6561.0</c:v>
                </c:pt>
                <c:pt idx="7">
                  <c:v>6223.0</c:v>
                </c:pt>
                <c:pt idx="8">
                  <c:v>6130.0</c:v>
                </c:pt>
                <c:pt idx="9">
                  <c:v>5957.0</c:v>
                </c:pt>
                <c:pt idx="10">
                  <c:v>5899.0</c:v>
                </c:pt>
                <c:pt idx="11">
                  <c:v>5868.0</c:v>
                </c:pt>
                <c:pt idx="12">
                  <c:v>5798.0</c:v>
                </c:pt>
                <c:pt idx="13">
                  <c:v>5786.0</c:v>
                </c:pt>
                <c:pt idx="14">
                  <c:v>5675.0</c:v>
                </c:pt>
                <c:pt idx="15">
                  <c:v>5667.0</c:v>
                </c:pt>
                <c:pt idx="16">
                  <c:v>5634.0</c:v>
                </c:pt>
                <c:pt idx="17">
                  <c:v>5557.0</c:v>
                </c:pt>
                <c:pt idx="18">
                  <c:v>5531.0</c:v>
                </c:pt>
                <c:pt idx="19">
                  <c:v>5424.0</c:v>
                </c:pt>
                <c:pt idx="20">
                  <c:v>5376.0</c:v>
                </c:pt>
                <c:pt idx="21">
                  <c:v>5005.0</c:v>
                </c:pt>
                <c:pt idx="22">
                  <c:v>4952.0</c:v>
                </c:pt>
                <c:pt idx="23">
                  <c:v>4859.0</c:v>
                </c:pt>
                <c:pt idx="24">
                  <c:v>4763.0</c:v>
                </c:pt>
                <c:pt idx="25">
                  <c:v>4689.0</c:v>
                </c:pt>
                <c:pt idx="26">
                  <c:v>4598.0</c:v>
                </c:pt>
                <c:pt idx="27">
                  <c:v>4411.0</c:v>
                </c:pt>
                <c:pt idx="28">
                  <c:v>4396.0</c:v>
                </c:pt>
                <c:pt idx="29">
                  <c:v>4394.0</c:v>
                </c:pt>
                <c:pt idx="30">
                  <c:v>4263.0</c:v>
                </c:pt>
                <c:pt idx="31">
                  <c:v>4162.0</c:v>
                </c:pt>
                <c:pt idx="32">
                  <c:v>4020.0</c:v>
                </c:pt>
                <c:pt idx="33">
                  <c:v>3897.0</c:v>
                </c:pt>
                <c:pt idx="34">
                  <c:v>3890.0</c:v>
                </c:pt>
                <c:pt idx="35">
                  <c:v>3855.0</c:v>
                </c:pt>
                <c:pt idx="36">
                  <c:v>3781.0</c:v>
                </c:pt>
                <c:pt idx="37">
                  <c:v>3778.0</c:v>
                </c:pt>
                <c:pt idx="38">
                  <c:v>3698.0</c:v>
                </c:pt>
                <c:pt idx="39">
                  <c:v>3653.0</c:v>
                </c:pt>
                <c:pt idx="40">
                  <c:v>3607.0</c:v>
                </c:pt>
                <c:pt idx="41">
                  <c:v>3585.0</c:v>
                </c:pt>
                <c:pt idx="42">
                  <c:v>3568.0</c:v>
                </c:pt>
                <c:pt idx="43">
                  <c:v>3542.0</c:v>
                </c:pt>
                <c:pt idx="44">
                  <c:v>3423.0</c:v>
                </c:pt>
                <c:pt idx="45">
                  <c:v>3399.0</c:v>
                </c:pt>
                <c:pt idx="46">
                  <c:v>3394.0</c:v>
                </c:pt>
                <c:pt idx="47">
                  <c:v>3373.0</c:v>
                </c:pt>
                <c:pt idx="48">
                  <c:v>3363.0</c:v>
                </c:pt>
                <c:pt idx="49">
                  <c:v>3333.0</c:v>
                </c:pt>
                <c:pt idx="50">
                  <c:v>3120.0</c:v>
                </c:pt>
                <c:pt idx="51">
                  <c:v>3113.0</c:v>
                </c:pt>
                <c:pt idx="52">
                  <c:v>3094.0</c:v>
                </c:pt>
                <c:pt idx="53">
                  <c:v>3077.0</c:v>
                </c:pt>
                <c:pt idx="54">
                  <c:v>2971.0</c:v>
                </c:pt>
                <c:pt idx="55">
                  <c:v>2895.0</c:v>
                </c:pt>
                <c:pt idx="56">
                  <c:v>2867.0</c:v>
                </c:pt>
                <c:pt idx="57">
                  <c:v>2823.0</c:v>
                </c:pt>
                <c:pt idx="58">
                  <c:v>2721.0</c:v>
                </c:pt>
                <c:pt idx="59">
                  <c:v>2692.0</c:v>
                </c:pt>
                <c:pt idx="60">
                  <c:v>2677.0</c:v>
                </c:pt>
                <c:pt idx="61">
                  <c:v>2653.0</c:v>
                </c:pt>
                <c:pt idx="62">
                  <c:v>2626.0</c:v>
                </c:pt>
                <c:pt idx="63">
                  <c:v>2619.0</c:v>
                </c:pt>
                <c:pt idx="64">
                  <c:v>2616.0</c:v>
                </c:pt>
                <c:pt idx="65">
                  <c:v>2556.0</c:v>
                </c:pt>
                <c:pt idx="66">
                  <c:v>2549.0</c:v>
                </c:pt>
                <c:pt idx="67">
                  <c:v>2541.0</c:v>
                </c:pt>
                <c:pt idx="68">
                  <c:v>2536.0</c:v>
                </c:pt>
                <c:pt idx="69">
                  <c:v>2435.0</c:v>
                </c:pt>
                <c:pt idx="70">
                  <c:v>2416.0</c:v>
                </c:pt>
                <c:pt idx="71">
                  <c:v>2400.0</c:v>
                </c:pt>
                <c:pt idx="72">
                  <c:v>2386.0</c:v>
                </c:pt>
                <c:pt idx="73">
                  <c:v>2283.0</c:v>
                </c:pt>
                <c:pt idx="74">
                  <c:v>2264.0</c:v>
                </c:pt>
                <c:pt idx="75">
                  <c:v>2242.0</c:v>
                </c:pt>
                <c:pt idx="76">
                  <c:v>2190.0</c:v>
                </c:pt>
                <c:pt idx="77">
                  <c:v>2151.0</c:v>
                </c:pt>
                <c:pt idx="78">
                  <c:v>2068.0</c:v>
                </c:pt>
                <c:pt idx="79">
                  <c:v>2062.0</c:v>
                </c:pt>
                <c:pt idx="80">
                  <c:v>2048.0</c:v>
                </c:pt>
                <c:pt idx="81">
                  <c:v>2021.0</c:v>
                </c:pt>
                <c:pt idx="82">
                  <c:v>2001.0</c:v>
                </c:pt>
                <c:pt idx="83">
                  <c:v>1986.0</c:v>
                </c:pt>
                <c:pt idx="84">
                  <c:v>1890.0</c:v>
                </c:pt>
                <c:pt idx="85">
                  <c:v>1823.0</c:v>
                </c:pt>
                <c:pt idx="86">
                  <c:v>1736.0</c:v>
                </c:pt>
                <c:pt idx="87">
                  <c:v>1736.0</c:v>
                </c:pt>
                <c:pt idx="88">
                  <c:v>1720.0</c:v>
                </c:pt>
                <c:pt idx="89">
                  <c:v>1717.0</c:v>
                </c:pt>
                <c:pt idx="90">
                  <c:v>1579.0</c:v>
                </c:pt>
                <c:pt idx="91">
                  <c:v>1563.0</c:v>
                </c:pt>
                <c:pt idx="92">
                  <c:v>1563.0</c:v>
                </c:pt>
                <c:pt idx="93">
                  <c:v>1539.0</c:v>
                </c:pt>
                <c:pt idx="94">
                  <c:v>1509.0</c:v>
                </c:pt>
                <c:pt idx="95">
                  <c:v>1499.0</c:v>
                </c:pt>
                <c:pt idx="96">
                  <c:v>1440.0</c:v>
                </c:pt>
                <c:pt idx="97">
                  <c:v>1412.0</c:v>
                </c:pt>
                <c:pt idx="98">
                  <c:v>1409.0</c:v>
                </c:pt>
                <c:pt idx="99">
                  <c:v>1356.0</c:v>
                </c:pt>
                <c:pt idx="100">
                  <c:v>1318.0</c:v>
                </c:pt>
                <c:pt idx="101">
                  <c:v>1317.0</c:v>
                </c:pt>
                <c:pt idx="102">
                  <c:v>1314.0</c:v>
                </c:pt>
                <c:pt idx="103">
                  <c:v>1312.0</c:v>
                </c:pt>
                <c:pt idx="104">
                  <c:v>1301.0</c:v>
                </c:pt>
                <c:pt idx="105">
                  <c:v>1285.0</c:v>
                </c:pt>
                <c:pt idx="106">
                  <c:v>1258.0</c:v>
                </c:pt>
                <c:pt idx="107">
                  <c:v>1256.0</c:v>
                </c:pt>
                <c:pt idx="108">
                  <c:v>1207.0</c:v>
                </c:pt>
                <c:pt idx="109">
                  <c:v>1129.0</c:v>
                </c:pt>
                <c:pt idx="110">
                  <c:v>1118.0</c:v>
                </c:pt>
                <c:pt idx="111">
                  <c:v>1092.0</c:v>
                </c:pt>
                <c:pt idx="112">
                  <c:v>1076.0</c:v>
                </c:pt>
                <c:pt idx="113">
                  <c:v>1073.0</c:v>
                </c:pt>
                <c:pt idx="114">
                  <c:v>1053.0</c:v>
                </c:pt>
                <c:pt idx="115">
                  <c:v>1045.0</c:v>
                </c:pt>
                <c:pt idx="116">
                  <c:v>1011.0</c:v>
                </c:pt>
                <c:pt idx="117">
                  <c:v>1004.0</c:v>
                </c:pt>
                <c:pt idx="118">
                  <c:v>982.0</c:v>
                </c:pt>
                <c:pt idx="119">
                  <c:v>973.0</c:v>
                </c:pt>
                <c:pt idx="120">
                  <c:v>872.0</c:v>
                </c:pt>
                <c:pt idx="121">
                  <c:v>853.0</c:v>
                </c:pt>
                <c:pt idx="122">
                  <c:v>843.0</c:v>
                </c:pt>
                <c:pt idx="123">
                  <c:v>828.0</c:v>
                </c:pt>
                <c:pt idx="124">
                  <c:v>804.0</c:v>
                </c:pt>
                <c:pt idx="125">
                  <c:v>760.0</c:v>
                </c:pt>
                <c:pt idx="126">
                  <c:v>717.0</c:v>
                </c:pt>
                <c:pt idx="127">
                  <c:v>704.0</c:v>
                </c:pt>
                <c:pt idx="128">
                  <c:v>693.0</c:v>
                </c:pt>
                <c:pt idx="129">
                  <c:v>677.0</c:v>
                </c:pt>
                <c:pt idx="130">
                  <c:v>627.0</c:v>
                </c:pt>
                <c:pt idx="131">
                  <c:v>457.0</c:v>
                </c:pt>
                <c:pt idx="132">
                  <c:v>324.0</c:v>
                </c:pt>
                <c:pt idx="133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average_daily_rides.csv!$C$2:$C$13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average_daily_rides.csv!$B$2:$B$13</c:f>
              <c:numCache>
                <c:formatCode>General</c:formatCode>
                <c:ptCount val="12"/>
                <c:pt idx="0">
                  <c:v>17863.0</c:v>
                </c:pt>
                <c:pt idx="1">
                  <c:v>15735.0</c:v>
                </c:pt>
                <c:pt idx="2">
                  <c:v>14256.0</c:v>
                </c:pt>
                <c:pt idx="3">
                  <c:v>11964.0</c:v>
                </c:pt>
                <c:pt idx="4">
                  <c:v>11588.0</c:v>
                </c:pt>
                <c:pt idx="5">
                  <c:v>11363.0</c:v>
                </c:pt>
                <c:pt idx="6">
                  <c:v>10662.0</c:v>
                </c:pt>
                <c:pt idx="7">
                  <c:v>10190.0</c:v>
                </c:pt>
                <c:pt idx="8">
                  <c:v>9490.0</c:v>
                </c:pt>
                <c:pt idx="9">
                  <c:v>9149.0</c:v>
                </c:pt>
                <c:pt idx="10">
                  <c:v>8995.0</c:v>
                </c:pt>
                <c:pt idx="11">
                  <c:v>8894.0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768136"/>
        <c:axId val="-2018840712"/>
      </c:scatterChart>
      <c:valAx>
        <c:axId val="-2018768136"/>
        <c:scaling>
          <c:orientation val="minMax"/>
          <c:max val="14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Arial"/>
                    <a:cs typeface="Arial"/>
                  </a:defRPr>
                </a:pPr>
                <a:r>
                  <a:rPr lang="en-US" sz="1400">
                    <a:latin typeface="Arial"/>
                    <a:cs typeface="Arial"/>
                  </a:rPr>
                  <a:t>Stations</a:t>
                </a:r>
              </a:p>
            </c:rich>
          </c:tx>
          <c:layout>
            <c:manualLayout>
              <c:xMode val="edge"/>
              <c:yMode val="edge"/>
              <c:x val="0.477178885781667"/>
              <c:y val="0.9030726214955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018840712"/>
        <c:crosses val="autoZero"/>
        <c:crossBetween val="midCat"/>
        <c:majorUnit val="20.0"/>
        <c:minorUnit val="4.0"/>
      </c:valAx>
      <c:valAx>
        <c:axId val="-2018840712"/>
        <c:scaling>
          <c:orientation val="minMax"/>
          <c:max val="145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/>
                    <a:cs typeface="Arial"/>
                  </a:defRPr>
                </a:pPr>
                <a:r>
                  <a:rPr lang="en-US" sz="1400">
                    <a:latin typeface="Arial"/>
                    <a:cs typeface="Arial"/>
                  </a:rPr>
                  <a:t>Turnstile</a:t>
                </a:r>
                <a:r>
                  <a:rPr lang="en-US" sz="1400" baseline="0">
                    <a:latin typeface="Arial"/>
                    <a:cs typeface="Arial"/>
                  </a:rPr>
                  <a:t> Throughput</a:t>
                </a:r>
                <a:endParaRPr lang="en-US" sz="14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159869582586956"/>
              <c:y val="0.3039991975525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8768136"/>
        <c:crosses val="autoZero"/>
        <c:crossBetween val="midCat"/>
        <c:majorUnit val="2000.0"/>
        <c:minorUnit val="40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2</xdr:row>
      <xdr:rowOff>114300</xdr:rowOff>
    </xdr:from>
    <xdr:to>
      <xdr:col>13</xdr:col>
      <xdr:colOff>88900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topLeftCell="A12" workbookViewId="0">
      <selection activeCell="F29" sqref="F29"/>
    </sheetView>
  </sheetViews>
  <sheetFormatPr baseColWidth="10" defaultRowHeight="15" x14ac:dyDescent="0"/>
  <cols>
    <col min="2" max="2" width="17.1640625" bestFit="1" customWidth="1"/>
    <col min="5" max="5" width="17.5" customWidth="1"/>
  </cols>
  <sheetData>
    <row r="1" spans="1:3" ht="16" thickBot="1">
      <c r="A1" s="2" t="s">
        <v>149</v>
      </c>
      <c r="B1" s="3" t="s">
        <v>151</v>
      </c>
      <c r="C1" t="s">
        <v>150</v>
      </c>
    </row>
    <row r="2" spans="1:3" ht="16" thickTop="1">
      <c r="A2" s="4" t="s">
        <v>44</v>
      </c>
      <c r="B2" s="5">
        <v>17863</v>
      </c>
      <c r="C2">
        <v>1</v>
      </c>
    </row>
    <row r="3" spans="1:3">
      <c r="A3" s="4" t="s">
        <v>30</v>
      </c>
      <c r="B3" s="5">
        <v>15735</v>
      </c>
      <c r="C3">
        <v>2</v>
      </c>
    </row>
    <row r="4" spans="1:3">
      <c r="A4" s="4" t="s">
        <v>121</v>
      </c>
      <c r="B4" s="5">
        <v>14256</v>
      </c>
      <c r="C4">
        <v>3</v>
      </c>
    </row>
    <row r="5" spans="1:3">
      <c r="A5" s="4" t="s">
        <v>70</v>
      </c>
      <c r="B5" s="5">
        <v>11964</v>
      </c>
      <c r="C5">
        <v>4</v>
      </c>
    </row>
    <row r="6" spans="1:3">
      <c r="A6" s="4" t="s">
        <v>104</v>
      </c>
      <c r="B6" s="5">
        <v>11588</v>
      </c>
      <c r="C6">
        <v>5</v>
      </c>
    </row>
    <row r="7" spans="1:3">
      <c r="A7" s="4" t="s">
        <v>48</v>
      </c>
      <c r="B7" s="5">
        <v>11363</v>
      </c>
      <c r="C7">
        <v>6</v>
      </c>
    </row>
    <row r="8" spans="1:3">
      <c r="A8" s="4" t="s">
        <v>39</v>
      </c>
      <c r="B8" s="5">
        <v>10662</v>
      </c>
      <c r="C8">
        <v>7</v>
      </c>
    </row>
    <row r="9" spans="1:3">
      <c r="A9" s="4" t="s">
        <v>133</v>
      </c>
      <c r="B9" s="5">
        <v>10190</v>
      </c>
      <c r="C9">
        <v>8</v>
      </c>
    </row>
    <row r="10" spans="1:3">
      <c r="A10" s="4" t="s">
        <v>94</v>
      </c>
      <c r="B10" s="5">
        <v>9490</v>
      </c>
      <c r="C10">
        <v>9</v>
      </c>
    </row>
    <row r="11" spans="1:3">
      <c r="A11" s="4" t="s">
        <v>137</v>
      </c>
      <c r="B11" s="5">
        <v>9149</v>
      </c>
      <c r="C11">
        <v>10</v>
      </c>
    </row>
    <row r="12" spans="1:3">
      <c r="A12" s="4" t="s">
        <v>29</v>
      </c>
      <c r="B12" s="5">
        <v>8995</v>
      </c>
      <c r="C12">
        <v>11</v>
      </c>
    </row>
    <row r="13" spans="1:3">
      <c r="A13" s="6" t="s">
        <v>83</v>
      </c>
      <c r="B13" s="7">
        <v>8894</v>
      </c>
      <c r="C13">
        <v>12</v>
      </c>
    </row>
    <row r="14" spans="1:3">
      <c r="A14" t="s">
        <v>76</v>
      </c>
      <c r="B14">
        <v>8581</v>
      </c>
      <c r="C14">
        <v>13</v>
      </c>
    </row>
    <row r="15" spans="1:3">
      <c r="A15" t="s">
        <v>105</v>
      </c>
      <c r="B15">
        <v>8109</v>
      </c>
      <c r="C15">
        <v>14</v>
      </c>
    </row>
    <row r="16" spans="1:3">
      <c r="A16" t="s">
        <v>35</v>
      </c>
      <c r="B16">
        <v>7670</v>
      </c>
      <c r="C16">
        <v>15</v>
      </c>
    </row>
    <row r="17" spans="1:9">
      <c r="A17" t="s">
        <v>42</v>
      </c>
      <c r="B17">
        <v>7117</v>
      </c>
      <c r="C17">
        <v>16</v>
      </c>
    </row>
    <row r="18" spans="1:9">
      <c r="A18" t="s">
        <v>36</v>
      </c>
      <c r="B18">
        <v>7011</v>
      </c>
      <c r="C18">
        <v>17</v>
      </c>
    </row>
    <row r="19" spans="1:9">
      <c r="A19" t="s">
        <v>92</v>
      </c>
      <c r="B19">
        <v>6688</v>
      </c>
      <c r="C19">
        <v>18</v>
      </c>
    </row>
    <row r="20" spans="1:9">
      <c r="A20" t="s">
        <v>139</v>
      </c>
      <c r="B20">
        <v>6561</v>
      </c>
      <c r="C20">
        <v>19</v>
      </c>
    </row>
    <row r="21" spans="1:9">
      <c r="A21" t="s">
        <v>86</v>
      </c>
      <c r="B21">
        <v>6223</v>
      </c>
      <c r="C21">
        <v>20</v>
      </c>
    </row>
    <row r="22" spans="1:9">
      <c r="A22" t="s">
        <v>57</v>
      </c>
      <c r="B22">
        <v>6130</v>
      </c>
      <c r="C22">
        <v>21</v>
      </c>
    </row>
    <row r="23" spans="1:9">
      <c r="A23" t="s">
        <v>7</v>
      </c>
      <c r="B23">
        <v>5957</v>
      </c>
      <c r="C23">
        <v>22</v>
      </c>
    </row>
    <row r="24" spans="1:9">
      <c r="A24" t="s">
        <v>140</v>
      </c>
      <c r="B24">
        <v>5899</v>
      </c>
      <c r="C24">
        <v>23</v>
      </c>
    </row>
    <row r="25" spans="1:9">
      <c r="A25" t="s">
        <v>72</v>
      </c>
      <c r="B25">
        <v>5868</v>
      </c>
      <c r="C25">
        <v>24</v>
      </c>
    </row>
    <row r="26" spans="1:9">
      <c r="A26" t="s">
        <v>77</v>
      </c>
      <c r="B26">
        <v>5798</v>
      </c>
      <c r="C26">
        <v>25</v>
      </c>
    </row>
    <row r="27" spans="1:9">
      <c r="A27" t="s">
        <v>38</v>
      </c>
      <c r="B27">
        <v>5786</v>
      </c>
      <c r="C27">
        <v>26</v>
      </c>
    </row>
    <row r="28" spans="1:9">
      <c r="A28" t="s">
        <v>84</v>
      </c>
      <c r="B28">
        <v>5675</v>
      </c>
      <c r="C28">
        <v>27</v>
      </c>
      <c r="E28" s="1" t="s">
        <v>144</v>
      </c>
      <c r="F28" s="1"/>
      <c r="G28" s="1"/>
      <c r="H28" s="1"/>
      <c r="I28" s="1"/>
    </row>
    <row r="29" spans="1:9">
      <c r="A29" t="s">
        <v>96</v>
      </c>
      <c r="B29">
        <v>5667</v>
      </c>
      <c r="C29">
        <v>28</v>
      </c>
      <c r="E29" t="s">
        <v>145</v>
      </c>
      <c r="F29">
        <f>SUM(B2:B147)</f>
        <v>531535</v>
      </c>
    </row>
    <row r="30" spans="1:9">
      <c r="A30" t="s">
        <v>10</v>
      </c>
      <c r="B30">
        <v>5634</v>
      </c>
      <c r="C30">
        <v>29</v>
      </c>
      <c r="E30" t="s">
        <v>146</v>
      </c>
      <c r="F30">
        <f>0.25*F29</f>
        <v>132883.75</v>
      </c>
    </row>
    <row r="31" spans="1:9">
      <c r="A31" t="s">
        <v>12</v>
      </c>
      <c r="B31">
        <v>5557</v>
      </c>
      <c r="C31">
        <v>30</v>
      </c>
    </row>
    <row r="32" spans="1:9">
      <c r="A32" t="s">
        <v>5</v>
      </c>
      <c r="B32">
        <v>5531</v>
      </c>
      <c r="C32">
        <v>31</v>
      </c>
      <c r="E32" t="s">
        <v>154</v>
      </c>
      <c r="F32">
        <f>SUM(B2:B12)</f>
        <v>131255</v>
      </c>
    </row>
    <row r="33" spans="1:6">
      <c r="A33" t="s">
        <v>63</v>
      </c>
      <c r="B33">
        <v>5424</v>
      </c>
      <c r="C33">
        <v>32</v>
      </c>
      <c r="E33" t="s">
        <v>153</v>
      </c>
      <c r="F33">
        <f>F32/F29*100</f>
        <v>24.693576152087822</v>
      </c>
    </row>
    <row r="34" spans="1:6">
      <c r="A34" t="s">
        <v>18</v>
      </c>
      <c r="B34">
        <v>5376</v>
      </c>
      <c r="C34">
        <v>33</v>
      </c>
    </row>
    <row r="35" spans="1:6">
      <c r="A35" t="s">
        <v>136</v>
      </c>
      <c r="B35">
        <v>5005</v>
      </c>
      <c r="C35">
        <v>34</v>
      </c>
      <c r="E35" t="s">
        <v>147</v>
      </c>
      <c r="F35">
        <f>SUM(B2:B13)</f>
        <v>140149</v>
      </c>
    </row>
    <row r="36" spans="1:6">
      <c r="A36" t="s">
        <v>32</v>
      </c>
      <c r="B36">
        <v>4952</v>
      </c>
      <c r="C36">
        <v>35</v>
      </c>
      <c r="E36" t="s">
        <v>153</v>
      </c>
      <c r="F36">
        <f>F35/F29*100</f>
        <v>26.366843199413019</v>
      </c>
    </row>
    <row r="37" spans="1:6">
      <c r="A37" t="s">
        <v>40</v>
      </c>
      <c r="B37">
        <v>4859</v>
      </c>
      <c r="C37">
        <v>36</v>
      </c>
    </row>
    <row r="38" spans="1:6">
      <c r="A38" t="s">
        <v>99</v>
      </c>
      <c r="B38">
        <v>4763</v>
      </c>
      <c r="C38">
        <v>37</v>
      </c>
      <c r="E38" t="s">
        <v>148</v>
      </c>
    </row>
    <row r="39" spans="1:6">
      <c r="A39" t="s">
        <v>118</v>
      </c>
      <c r="B39">
        <v>4689</v>
      </c>
      <c r="C39">
        <v>38</v>
      </c>
    </row>
    <row r="40" spans="1:6">
      <c r="A40" t="s">
        <v>53</v>
      </c>
      <c r="B40">
        <v>4598</v>
      </c>
      <c r="C40">
        <v>39</v>
      </c>
    </row>
    <row r="41" spans="1:6">
      <c r="A41" t="s">
        <v>61</v>
      </c>
      <c r="B41">
        <v>4411</v>
      </c>
      <c r="C41">
        <v>40</v>
      </c>
    </row>
    <row r="42" spans="1:6">
      <c r="A42" t="s">
        <v>8</v>
      </c>
      <c r="B42">
        <v>4396</v>
      </c>
      <c r="C42">
        <v>41</v>
      </c>
    </row>
    <row r="43" spans="1:6">
      <c r="A43" t="s">
        <v>125</v>
      </c>
      <c r="B43">
        <v>4394</v>
      </c>
      <c r="C43">
        <v>42</v>
      </c>
    </row>
    <row r="44" spans="1:6">
      <c r="A44" t="s">
        <v>124</v>
      </c>
      <c r="B44">
        <v>4263</v>
      </c>
      <c r="C44">
        <v>43</v>
      </c>
    </row>
    <row r="45" spans="1:6">
      <c r="A45" t="s">
        <v>119</v>
      </c>
      <c r="B45">
        <v>4162</v>
      </c>
      <c r="C45">
        <v>44</v>
      </c>
    </row>
    <row r="46" spans="1:6">
      <c r="A46" t="s">
        <v>75</v>
      </c>
      <c r="B46">
        <v>4020</v>
      </c>
      <c r="C46">
        <v>45</v>
      </c>
    </row>
    <row r="47" spans="1:6">
      <c r="A47" t="s">
        <v>20</v>
      </c>
      <c r="B47">
        <v>3897</v>
      </c>
      <c r="C47">
        <v>46</v>
      </c>
    </row>
    <row r="48" spans="1:6">
      <c r="A48" t="s">
        <v>51</v>
      </c>
      <c r="B48">
        <v>3890</v>
      </c>
      <c r="C48">
        <v>47</v>
      </c>
    </row>
    <row r="49" spans="1:3">
      <c r="A49" t="s">
        <v>1</v>
      </c>
      <c r="B49">
        <v>3855</v>
      </c>
      <c r="C49">
        <v>48</v>
      </c>
    </row>
    <row r="50" spans="1:3">
      <c r="A50" t="s">
        <v>16</v>
      </c>
      <c r="B50">
        <v>3781</v>
      </c>
      <c r="C50">
        <v>49</v>
      </c>
    </row>
    <row r="51" spans="1:3">
      <c r="A51" t="s">
        <v>21</v>
      </c>
      <c r="B51">
        <v>3778</v>
      </c>
      <c r="C51">
        <v>50</v>
      </c>
    </row>
    <row r="52" spans="1:3">
      <c r="A52" t="s">
        <v>41</v>
      </c>
      <c r="B52">
        <v>3698</v>
      </c>
      <c r="C52">
        <v>51</v>
      </c>
    </row>
    <row r="53" spans="1:3">
      <c r="A53" t="s">
        <v>23</v>
      </c>
      <c r="B53">
        <v>3653</v>
      </c>
      <c r="C53">
        <v>52</v>
      </c>
    </row>
    <row r="54" spans="1:3">
      <c r="A54" t="s">
        <v>55</v>
      </c>
      <c r="B54">
        <v>3607</v>
      </c>
      <c r="C54">
        <v>53</v>
      </c>
    </row>
    <row r="55" spans="1:3">
      <c r="A55" t="s">
        <v>101</v>
      </c>
      <c r="B55">
        <v>3585</v>
      </c>
      <c r="C55">
        <v>54</v>
      </c>
    </row>
    <row r="56" spans="1:3">
      <c r="A56" t="s">
        <v>120</v>
      </c>
      <c r="B56">
        <v>3568</v>
      </c>
      <c r="C56">
        <v>55</v>
      </c>
    </row>
    <row r="57" spans="1:3">
      <c r="A57" t="s">
        <v>134</v>
      </c>
      <c r="B57">
        <v>3542</v>
      </c>
      <c r="C57">
        <v>56</v>
      </c>
    </row>
    <row r="58" spans="1:3">
      <c r="A58" t="s">
        <v>129</v>
      </c>
      <c r="B58">
        <v>3423</v>
      </c>
      <c r="C58">
        <v>57</v>
      </c>
    </row>
    <row r="59" spans="1:3">
      <c r="A59" t="s">
        <v>79</v>
      </c>
      <c r="B59">
        <v>3399</v>
      </c>
      <c r="C59">
        <v>58</v>
      </c>
    </row>
    <row r="60" spans="1:3">
      <c r="A60" t="s">
        <v>52</v>
      </c>
      <c r="B60">
        <v>3394</v>
      </c>
      <c r="C60">
        <v>59</v>
      </c>
    </row>
    <row r="61" spans="1:3">
      <c r="A61" t="s">
        <v>66</v>
      </c>
      <c r="B61">
        <v>3373</v>
      </c>
      <c r="C61">
        <v>60</v>
      </c>
    </row>
    <row r="62" spans="1:3">
      <c r="A62" t="s">
        <v>126</v>
      </c>
      <c r="B62">
        <v>3363</v>
      </c>
      <c r="C62">
        <v>61</v>
      </c>
    </row>
    <row r="63" spans="1:3">
      <c r="A63" t="s">
        <v>97</v>
      </c>
      <c r="B63">
        <v>3333</v>
      </c>
      <c r="C63">
        <v>62</v>
      </c>
    </row>
    <row r="64" spans="1:3">
      <c r="A64" t="s">
        <v>11</v>
      </c>
      <c r="B64">
        <v>3120</v>
      </c>
      <c r="C64">
        <v>63</v>
      </c>
    </row>
    <row r="65" spans="1:3">
      <c r="A65" t="s">
        <v>74</v>
      </c>
      <c r="B65">
        <v>3113</v>
      </c>
      <c r="C65">
        <v>64</v>
      </c>
    </row>
    <row r="66" spans="1:3">
      <c r="A66" t="s">
        <v>43</v>
      </c>
      <c r="B66">
        <v>3094</v>
      </c>
      <c r="C66">
        <v>65</v>
      </c>
    </row>
    <row r="67" spans="1:3">
      <c r="A67" t="s">
        <v>143</v>
      </c>
      <c r="B67">
        <v>3077</v>
      </c>
      <c r="C67">
        <v>66</v>
      </c>
    </row>
    <row r="68" spans="1:3">
      <c r="A68" t="s">
        <v>113</v>
      </c>
      <c r="B68">
        <v>2971</v>
      </c>
      <c r="C68">
        <v>67</v>
      </c>
    </row>
    <row r="69" spans="1:3">
      <c r="A69" t="s">
        <v>115</v>
      </c>
      <c r="B69">
        <v>2895</v>
      </c>
      <c r="C69">
        <v>68</v>
      </c>
    </row>
    <row r="70" spans="1:3">
      <c r="A70" t="s">
        <v>141</v>
      </c>
      <c r="B70">
        <v>2867</v>
      </c>
      <c r="C70">
        <v>69</v>
      </c>
    </row>
    <row r="71" spans="1:3">
      <c r="A71" t="s">
        <v>142</v>
      </c>
      <c r="B71">
        <v>2823</v>
      </c>
      <c r="C71">
        <v>70</v>
      </c>
    </row>
    <row r="72" spans="1:3">
      <c r="A72" t="s">
        <v>117</v>
      </c>
      <c r="B72">
        <v>2721</v>
      </c>
      <c r="C72">
        <v>71</v>
      </c>
    </row>
    <row r="73" spans="1:3">
      <c r="A73" t="s">
        <v>31</v>
      </c>
      <c r="B73">
        <v>2692</v>
      </c>
      <c r="C73">
        <v>72</v>
      </c>
    </row>
    <row r="74" spans="1:3">
      <c r="A74" t="s">
        <v>34</v>
      </c>
      <c r="B74">
        <v>2677</v>
      </c>
      <c r="C74">
        <v>73</v>
      </c>
    </row>
    <row r="75" spans="1:3">
      <c r="A75" t="s">
        <v>80</v>
      </c>
      <c r="B75">
        <v>2653</v>
      </c>
      <c r="C75">
        <v>74</v>
      </c>
    </row>
    <row r="76" spans="1:3">
      <c r="A76" t="s">
        <v>67</v>
      </c>
      <c r="B76">
        <v>2626</v>
      </c>
      <c r="C76">
        <v>75</v>
      </c>
    </row>
    <row r="77" spans="1:3">
      <c r="A77" t="s">
        <v>88</v>
      </c>
      <c r="B77">
        <v>2619</v>
      </c>
      <c r="C77">
        <v>76</v>
      </c>
    </row>
    <row r="78" spans="1:3">
      <c r="A78" t="s">
        <v>62</v>
      </c>
      <c r="B78">
        <v>2616</v>
      </c>
      <c r="C78">
        <v>77</v>
      </c>
    </row>
    <row r="79" spans="1:3">
      <c r="A79" t="s">
        <v>87</v>
      </c>
      <c r="B79">
        <v>2556</v>
      </c>
      <c r="C79">
        <v>78</v>
      </c>
    </row>
    <row r="80" spans="1:3">
      <c r="A80" t="s">
        <v>103</v>
      </c>
      <c r="B80">
        <v>2549</v>
      </c>
      <c r="C80">
        <v>79</v>
      </c>
    </row>
    <row r="81" spans="1:3">
      <c r="A81" t="s">
        <v>78</v>
      </c>
      <c r="B81">
        <v>2541</v>
      </c>
      <c r="C81">
        <v>80</v>
      </c>
    </row>
    <row r="82" spans="1:3">
      <c r="A82" t="s">
        <v>127</v>
      </c>
      <c r="B82">
        <v>2536</v>
      </c>
      <c r="C82">
        <v>81</v>
      </c>
    </row>
    <row r="83" spans="1:3">
      <c r="A83" t="s">
        <v>65</v>
      </c>
      <c r="B83">
        <v>2435</v>
      </c>
      <c r="C83">
        <v>82</v>
      </c>
    </row>
    <row r="84" spans="1:3">
      <c r="A84" t="s">
        <v>37</v>
      </c>
      <c r="B84">
        <v>2416</v>
      </c>
      <c r="C84">
        <v>83</v>
      </c>
    </row>
    <row r="85" spans="1:3">
      <c r="A85" t="s">
        <v>13</v>
      </c>
      <c r="B85">
        <v>2400</v>
      </c>
      <c r="C85">
        <v>84</v>
      </c>
    </row>
    <row r="86" spans="1:3">
      <c r="A86" t="s">
        <v>46</v>
      </c>
      <c r="B86">
        <v>2386</v>
      </c>
      <c r="C86">
        <v>85</v>
      </c>
    </row>
    <row r="87" spans="1:3">
      <c r="A87" t="s">
        <v>6</v>
      </c>
      <c r="B87">
        <v>2283</v>
      </c>
      <c r="C87">
        <v>86</v>
      </c>
    </row>
    <row r="88" spans="1:3">
      <c r="A88" t="s">
        <v>9</v>
      </c>
      <c r="B88">
        <v>2264</v>
      </c>
      <c r="C88">
        <v>87</v>
      </c>
    </row>
    <row r="89" spans="1:3">
      <c r="A89" t="s">
        <v>19</v>
      </c>
      <c r="B89">
        <v>2242</v>
      </c>
      <c r="C89">
        <v>88</v>
      </c>
    </row>
    <row r="90" spans="1:3">
      <c r="A90" t="s">
        <v>132</v>
      </c>
      <c r="B90">
        <v>2190</v>
      </c>
      <c r="C90">
        <v>89</v>
      </c>
    </row>
    <row r="91" spans="1:3">
      <c r="A91" t="s">
        <v>116</v>
      </c>
      <c r="B91">
        <v>2151</v>
      </c>
      <c r="C91">
        <v>90</v>
      </c>
    </row>
    <row r="92" spans="1:3">
      <c r="A92" t="s">
        <v>138</v>
      </c>
      <c r="B92">
        <v>2068</v>
      </c>
      <c r="C92">
        <v>91</v>
      </c>
    </row>
    <row r="93" spans="1:3">
      <c r="A93" t="s">
        <v>90</v>
      </c>
      <c r="B93">
        <v>2062</v>
      </c>
      <c r="C93">
        <v>92</v>
      </c>
    </row>
    <row r="94" spans="1:3">
      <c r="A94" t="s">
        <v>14</v>
      </c>
      <c r="B94">
        <v>2048</v>
      </c>
      <c r="C94">
        <v>93</v>
      </c>
    </row>
    <row r="95" spans="1:3">
      <c r="A95" t="s">
        <v>110</v>
      </c>
      <c r="B95">
        <v>2021</v>
      </c>
      <c r="C95">
        <v>94</v>
      </c>
    </row>
    <row r="96" spans="1:3">
      <c r="A96" t="s">
        <v>111</v>
      </c>
      <c r="B96">
        <v>2001</v>
      </c>
      <c r="C96">
        <v>95</v>
      </c>
    </row>
    <row r="97" spans="1:3">
      <c r="A97" t="s">
        <v>69</v>
      </c>
      <c r="B97">
        <v>1986</v>
      </c>
      <c r="C97">
        <v>96</v>
      </c>
    </row>
    <row r="98" spans="1:3">
      <c r="A98" t="s">
        <v>123</v>
      </c>
      <c r="B98">
        <v>1890</v>
      </c>
      <c r="C98">
        <v>97</v>
      </c>
    </row>
    <row r="99" spans="1:3">
      <c r="A99" t="s">
        <v>91</v>
      </c>
      <c r="B99">
        <v>1823</v>
      </c>
      <c r="C99">
        <v>98</v>
      </c>
    </row>
    <row r="100" spans="1:3">
      <c r="A100" t="s">
        <v>33</v>
      </c>
      <c r="B100">
        <v>1736</v>
      </c>
      <c r="C100">
        <v>99</v>
      </c>
    </row>
    <row r="101" spans="1:3">
      <c r="A101" t="s">
        <v>49</v>
      </c>
      <c r="B101">
        <v>1736</v>
      </c>
      <c r="C101">
        <v>100</v>
      </c>
    </row>
    <row r="102" spans="1:3">
      <c r="A102" t="s">
        <v>28</v>
      </c>
      <c r="B102">
        <v>1720</v>
      </c>
      <c r="C102">
        <v>101</v>
      </c>
    </row>
    <row r="103" spans="1:3">
      <c r="A103" t="s">
        <v>26</v>
      </c>
      <c r="B103">
        <v>1717</v>
      </c>
      <c r="C103">
        <v>102</v>
      </c>
    </row>
    <row r="104" spans="1:3">
      <c r="A104" t="s">
        <v>68</v>
      </c>
      <c r="B104">
        <v>1579</v>
      </c>
      <c r="C104">
        <v>103</v>
      </c>
    </row>
    <row r="105" spans="1:3">
      <c r="A105" t="s">
        <v>2</v>
      </c>
      <c r="B105">
        <v>1563</v>
      </c>
      <c r="C105">
        <v>104</v>
      </c>
    </row>
    <row r="106" spans="1:3">
      <c r="A106" t="s">
        <v>152</v>
      </c>
      <c r="B106">
        <v>1563</v>
      </c>
      <c r="C106">
        <v>105</v>
      </c>
    </row>
    <row r="107" spans="1:3">
      <c r="A107" t="s">
        <v>102</v>
      </c>
      <c r="B107">
        <v>1539</v>
      </c>
      <c r="C107">
        <v>106</v>
      </c>
    </row>
    <row r="108" spans="1:3">
      <c r="A108" t="s">
        <v>93</v>
      </c>
      <c r="B108">
        <v>1509</v>
      </c>
      <c r="C108">
        <v>107</v>
      </c>
    </row>
    <row r="109" spans="1:3">
      <c r="A109" t="s">
        <v>0</v>
      </c>
      <c r="B109">
        <v>1499</v>
      </c>
      <c r="C109">
        <v>108</v>
      </c>
    </row>
    <row r="110" spans="1:3">
      <c r="A110" t="s">
        <v>85</v>
      </c>
      <c r="B110">
        <v>1440</v>
      </c>
      <c r="C110">
        <v>109</v>
      </c>
    </row>
    <row r="111" spans="1:3">
      <c r="A111" t="s">
        <v>112</v>
      </c>
      <c r="B111">
        <v>1412</v>
      </c>
      <c r="C111">
        <v>110</v>
      </c>
    </row>
    <row r="112" spans="1:3">
      <c r="A112" t="s">
        <v>130</v>
      </c>
      <c r="B112">
        <v>1409</v>
      </c>
      <c r="C112">
        <v>111</v>
      </c>
    </row>
    <row r="113" spans="1:3">
      <c r="A113" t="s">
        <v>100</v>
      </c>
      <c r="B113">
        <v>1356</v>
      </c>
      <c r="C113">
        <v>112</v>
      </c>
    </row>
    <row r="114" spans="1:3">
      <c r="A114" t="s">
        <v>131</v>
      </c>
      <c r="B114">
        <v>1318</v>
      </c>
      <c r="C114">
        <v>113</v>
      </c>
    </row>
    <row r="115" spans="1:3">
      <c r="A115" t="s">
        <v>60</v>
      </c>
      <c r="B115">
        <v>1317</v>
      </c>
      <c r="C115">
        <v>114</v>
      </c>
    </row>
    <row r="116" spans="1:3">
      <c r="A116" t="s">
        <v>108</v>
      </c>
      <c r="B116">
        <v>1314</v>
      </c>
      <c r="C116">
        <v>115</v>
      </c>
    </row>
    <row r="117" spans="1:3">
      <c r="A117" t="s">
        <v>56</v>
      </c>
      <c r="B117">
        <v>1312</v>
      </c>
      <c r="C117">
        <v>116</v>
      </c>
    </row>
    <row r="118" spans="1:3">
      <c r="A118" t="s">
        <v>45</v>
      </c>
      <c r="B118">
        <v>1301</v>
      </c>
      <c r="C118">
        <v>117</v>
      </c>
    </row>
    <row r="119" spans="1:3">
      <c r="A119" t="s">
        <v>106</v>
      </c>
      <c r="B119">
        <v>1285</v>
      </c>
      <c r="C119">
        <v>118</v>
      </c>
    </row>
    <row r="120" spans="1:3">
      <c r="A120" t="s">
        <v>89</v>
      </c>
      <c r="B120">
        <v>1258</v>
      </c>
      <c r="C120">
        <v>119</v>
      </c>
    </row>
    <row r="121" spans="1:3">
      <c r="A121" t="s">
        <v>24</v>
      </c>
      <c r="B121">
        <v>1256</v>
      </c>
      <c r="C121">
        <v>120</v>
      </c>
    </row>
    <row r="122" spans="1:3">
      <c r="A122" t="s">
        <v>25</v>
      </c>
      <c r="B122">
        <v>1207</v>
      </c>
      <c r="C122">
        <v>121</v>
      </c>
    </row>
    <row r="123" spans="1:3">
      <c r="A123" t="s">
        <v>27</v>
      </c>
      <c r="B123">
        <v>1129</v>
      </c>
      <c r="C123">
        <v>122</v>
      </c>
    </row>
    <row r="124" spans="1:3">
      <c r="A124" t="s">
        <v>128</v>
      </c>
      <c r="B124">
        <v>1118</v>
      </c>
      <c r="C124">
        <v>123</v>
      </c>
    </row>
    <row r="125" spans="1:3">
      <c r="A125" t="s">
        <v>4</v>
      </c>
      <c r="B125">
        <v>1092</v>
      </c>
      <c r="C125">
        <v>124</v>
      </c>
    </row>
    <row r="126" spans="1:3">
      <c r="A126" t="s">
        <v>98</v>
      </c>
      <c r="B126">
        <v>1076</v>
      </c>
      <c r="C126">
        <v>125</v>
      </c>
    </row>
    <row r="127" spans="1:3">
      <c r="A127" t="s">
        <v>71</v>
      </c>
      <c r="B127">
        <v>1073</v>
      </c>
      <c r="C127">
        <v>126</v>
      </c>
    </row>
    <row r="128" spans="1:3">
      <c r="A128" t="s">
        <v>122</v>
      </c>
      <c r="B128">
        <v>1053</v>
      </c>
      <c r="C128">
        <v>127</v>
      </c>
    </row>
    <row r="129" spans="1:3">
      <c r="A129" t="s">
        <v>64</v>
      </c>
      <c r="B129">
        <v>1045</v>
      </c>
      <c r="C129">
        <v>128</v>
      </c>
    </row>
    <row r="130" spans="1:3">
      <c r="A130" t="s">
        <v>58</v>
      </c>
      <c r="B130">
        <v>1011</v>
      </c>
      <c r="C130">
        <v>129</v>
      </c>
    </row>
    <row r="131" spans="1:3">
      <c r="A131" t="s">
        <v>82</v>
      </c>
      <c r="B131">
        <v>1004</v>
      </c>
      <c r="C131">
        <v>130</v>
      </c>
    </row>
    <row r="132" spans="1:3">
      <c r="A132" t="s">
        <v>95</v>
      </c>
      <c r="B132">
        <v>982</v>
      </c>
      <c r="C132">
        <v>131</v>
      </c>
    </row>
    <row r="133" spans="1:3">
      <c r="A133" t="s">
        <v>114</v>
      </c>
      <c r="B133">
        <v>973</v>
      </c>
      <c r="C133">
        <v>132</v>
      </c>
    </row>
    <row r="134" spans="1:3">
      <c r="A134" t="s">
        <v>3</v>
      </c>
      <c r="B134">
        <v>872</v>
      </c>
      <c r="C134">
        <v>133</v>
      </c>
    </row>
    <row r="135" spans="1:3">
      <c r="A135" t="s">
        <v>17</v>
      </c>
      <c r="B135">
        <v>853</v>
      </c>
      <c r="C135">
        <v>134</v>
      </c>
    </row>
    <row r="136" spans="1:3">
      <c r="A136" t="s">
        <v>81</v>
      </c>
      <c r="B136">
        <v>843</v>
      </c>
      <c r="C136">
        <v>135</v>
      </c>
    </row>
    <row r="137" spans="1:3">
      <c r="A137" t="s">
        <v>73</v>
      </c>
      <c r="B137">
        <v>828</v>
      </c>
      <c r="C137">
        <v>136</v>
      </c>
    </row>
    <row r="138" spans="1:3">
      <c r="A138" t="s">
        <v>107</v>
      </c>
      <c r="B138">
        <v>804</v>
      </c>
      <c r="C138">
        <v>137</v>
      </c>
    </row>
    <row r="139" spans="1:3">
      <c r="A139" t="s">
        <v>59</v>
      </c>
      <c r="B139">
        <v>760</v>
      </c>
      <c r="C139">
        <v>138</v>
      </c>
    </row>
    <row r="140" spans="1:3">
      <c r="A140" t="s">
        <v>22</v>
      </c>
      <c r="B140">
        <v>717</v>
      </c>
      <c r="C140">
        <v>139</v>
      </c>
    </row>
    <row r="141" spans="1:3">
      <c r="A141" t="s">
        <v>135</v>
      </c>
      <c r="B141">
        <v>704</v>
      </c>
      <c r="C141">
        <v>140</v>
      </c>
    </row>
    <row r="142" spans="1:3">
      <c r="A142" t="s">
        <v>47</v>
      </c>
      <c r="B142">
        <v>693</v>
      </c>
      <c r="C142">
        <v>141</v>
      </c>
    </row>
    <row r="143" spans="1:3">
      <c r="A143" t="s">
        <v>50</v>
      </c>
      <c r="B143">
        <v>677</v>
      </c>
      <c r="C143">
        <v>142</v>
      </c>
    </row>
    <row r="144" spans="1:3">
      <c r="A144" t="s">
        <v>15</v>
      </c>
      <c r="B144">
        <v>627</v>
      </c>
      <c r="C144">
        <v>143</v>
      </c>
    </row>
    <row r="145" spans="1:3">
      <c r="A145" t="s">
        <v>54</v>
      </c>
      <c r="B145">
        <v>457</v>
      </c>
      <c r="C145">
        <v>144</v>
      </c>
    </row>
    <row r="146" spans="1:3">
      <c r="A146" t="s">
        <v>54</v>
      </c>
      <c r="B146">
        <v>324</v>
      </c>
      <c r="C146">
        <v>145</v>
      </c>
    </row>
    <row r="147" spans="1:3">
      <c r="A147" t="s">
        <v>109</v>
      </c>
      <c r="B147">
        <v>0</v>
      </c>
      <c r="C147">
        <v>146</v>
      </c>
    </row>
  </sheetData>
  <sortState ref="A1:B147">
    <sortCondition descending="1" ref="B1"/>
  </sortState>
  <mergeCells count="1">
    <mergeCell ref="E28:I2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average_daily_rides.csv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Schultz</dc:creator>
  <cp:lastModifiedBy>Chris Schultz</cp:lastModifiedBy>
  <dcterms:created xsi:type="dcterms:W3CDTF">2016-12-03T21:47:05Z</dcterms:created>
  <dcterms:modified xsi:type="dcterms:W3CDTF">2016-12-05T17:41:54Z</dcterms:modified>
</cp:coreProperties>
</file>