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6" i="1"/>
  <c r="N5" i="1"/>
  <c r="N4" i="1"/>
  <c r="N3" i="1"/>
  <c r="N2" i="1"/>
  <c r="O8" i="1"/>
  <c r="O7" i="1"/>
  <c r="O6" i="1"/>
  <c r="O5" i="1"/>
  <c r="O4" i="1"/>
  <c r="O3" i="1"/>
  <c r="O2" i="1"/>
  <c r="K4" i="1" l="1"/>
  <c r="K2" i="1"/>
  <c r="K3" i="1"/>
</calcChain>
</file>

<file path=xl/sharedStrings.xml><?xml version="1.0" encoding="utf-8"?>
<sst xmlns="http://schemas.openxmlformats.org/spreadsheetml/2006/main" count="28" uniqueCount="18">
  <si>
    <t>Dark Blue</t>
  </si>
  <si>
    <t>Brown</t>
  </si>
  <si>
    <t>Yellow</t>
  </si>
  <si>
    <t>cpu</t>
  </si>
  <si>
    <t>Light Blue</t>
  </si>
  <si>
    <t>Blue</t>
  </si>
  <si>
    <t>Dark Pink</t>
  </si>
  <si>
    <t>runtime</t>
  </si>
  <si>
    <t>total</t>
  </si>
  <si>
    <t>overhead</t>
  </si>
  <si>
    <t>response time</t>
  </si>
  <si>
    <t>Y</t>
  </si>
  <si>
    <t>BR</t>
  </si>
  <si>
    <t>DB</t>
  </si>
  <si>
    <t>LB</t>
  </si>
  <si>
    <t>DP</t>
  </si>
  <si>
    <t>Total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</si>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</sst>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N9" sqref="N9"/>
    </sheetView>
  </sheetViews>
  <sheetFormatPr defaultRowHeight="14.5" x14ac:dyDescent="0.35"/>
  <cols>
    <col min="1" max="1" width="8.7265625" style="1"/>
    <col min="2" max="2" width="11.81640625" style="1" bestFit="1" customWidth="1"/>
    <col min="3" max="4" width="8.7265625" style="1"/>
    <col min="5" max="5" width="11.81640625" style="1" bestFit="1" customWidth="1"/>
    <col min="6" max="7" width="8.7265625" style="1"/>
    <col min="8" max="8" width="11.81640625" style="1" bestFit="1" customWidth="1"/>
    <col min="15" max="15" width="12.6328125" bestFit="1" customWidth="1"/>
  </cols>
  <sheetData>
    <row r="1" spans="1:16" x14ac:dyDescent="0.35">
      <c r="A1" s="1" t="s">
        <v>3</v>
      </c>
      <c r="B1" s="1" t="s">
        <v>2</v>
      </c>
      <c r="D1" s="1" t="s">
        <v>3</v>
      </c>
      <c r="E1" s="1" t="s">
        <v>1</v>
      </c>
      <c r="G1" s="1" t="s">
        <v>3</v>
      </c>
      <c r="H1" s="1" t="s">
        <v>0</v>
      </c>
      <c r="J1" s="1" t="s">
        <v>3</v>
      </c>
      <c r="K1" s="1" t="s">
        <v>7</v>
      </c>
      <c r="N1" t="s">
        <v>9</v>
      </c>
      <c r="O1" t="s">
        <v>10</v>
      </c>
    </row>
    <row r="2" spans="1:16" x14ac:dyDescent="0.35">
      <c r="A2" s="3">
        <v>1</v>
      </c>
      <c r="B2" s="1">
        <v>1929.168363</v>
      </c>
      <c r="D2" s="3">
        <v>1</v>
      </c>
      <c r="E2" s="1">
        <v>1930.282633</v>
      </c>
      <c r="G2" s="3">
        <v>0</v>
      </c>
      <c r="H2" s="1">
        <v>1929.1782290000001</v>
      </c>
      <c r="J2" s="1">
        <v>0</v>
      </c>
      <c r="K2" s="1">
        <f>H16-H2</f>
        <v>13.640652999999929</v>
      </c>
      <c r="M2" t="s">
        <v>11</v>
      </c>
      <c r="N2">
        <f>B11-B9+B8-B6+B5-B3</f>
        <v>0.15625700000009601</v>
      </c>
      <c r="O2">
        <f>B12-B2</f>
        <v>4.0194097999999485</v>
      </c>
      <c r="P2" t="s">
        <v>11</v>
      </c>
    </row>
    <row r="3" spans="1:16" x14ac:dyDescent="0.35">
      <c r="A3" s="3"/>
      <c r="B3" s="1">
        <v>1930.213473</v>
      </c>
      <c r="D3" s="3"/>
      <c r="E3" s="1">
        <v>1931.2334579999999</v>
      </c>
      <c r="G3" s="3"/>
      <c r="H3" s="1">
        <v>1930.213473</v>
      </c>
      <c r="J3" s="1">
        <v>1</v>
      </c>
      <c r="K3" s="1">
        <f>H12-B2</f>
        <v>9.9720359999998891</v>
      </c>
      <c r="M3" t="s">
        <v>12</v>
      </c>
      <c r="N3">
        <f>E11-E9+E8-E6+E5-E3</f>
        <v>1.1272300000000541</v>
      </c>
      <c r="O3">
        <f>E12-B2</f>
        <v>5.959184999999934</v>
      </c>
      <c r="P3" t="s">
        <v>12</v>
      </c>
    </row>
    <row r="4" spans="1:16" x14ac:dyDescent="0.35">
      <c r="J4" s="1" t="s">
        <v>8</v>
      </c>
      <c r="K4" s="1">
        <f>K2+K3</f>
        <v>23.612688999999818</v>
      </c>
      <c r="M4" t="s">
        <v>13</v>
      </c>
      <c r="N4">
        <f>H11-H9+H8-H6+H5-H3</f>
        <v>6.1460560000000442</v>
      </c>
      <c r="O4">
        <f>H12-B2</f>
        <v>9.9720359999998891</v>
      </c>
      <c r="P4" t="s">
        <v>13</v>
      </c>
    </row>
    <row r="5" spans="1:16" x14ac:dyDescent="0.35">
      <c r="A5" s="3">
        <v>0</v>
      </c>
      <c r="B5" s="1">
        <v>1930.282651</v>
      </c>
      <c r="D5" s="3">
        <v>1</v>
      </c>
      <c r="E5" s="1">
        <v>1931.262412</v>
      </c>
      <c r="G5" s="3">
        <v>1</v>
      </c>
      <c r="H5" s="1">
        <v>1936.2622650000001</v>
      </c>
      <c r="J5" s="1"/>
      <c r="K5" s="1"/>
      <c r="M5" t="s">
        <v>14</v>
      </c>
      <c r="N5">
        <f>B24-B22+B21-B19+B18-B16</f>
        <v>0.14688399999977264</v>
      </c>
      <c r="O5">
        <f>B25-B2</f>
        <v>6.993443999999954</v>
      </c>
      <c r="P5" t="s">
        <v>14</v>
      </c>
    </row>
    <row r="6" spans="1:16" x14ac:dyDescent="0.35">
      <c r="A6" s="3"/>
      <c r="B6" s="1">
        <v>1931.2334579999999</v>
      </c>
      <c r="D6" s="3"/>
      <c r="E6" s="1">
        <v>1932.213246</v>
      </c>
      <c r="G6" s="3"/>
      <c r="H6" s="1">
        <v>1937.21324</v>
      </c>
      <c r="J6" s="1"/>
      <c r="K6" s="1"/>
      <c r="M6" t="s">
        <v>12</v>
      </c>
      <c r="N6">
        <f>E24-E22+E21-E19+E18-E16</f>
        <v>0.14588300000013987</v>
      </c>
      <c r="O6">
        <f>E25-B2</f>
        <v>9.9651659999999538</v>
      </c>
      <c r="P6" t="s">
        <v>12</v>
      </c>
    </row>
    <row r="7" spans="1:16" x14ac:dyDescent="0.35">
      <c r="J7" s="1"/>
      <c r="K7" s="1"/>
      <c r="M7" t="s">
        <v>15</v>
      </c>
      <c r="N7">
        <v>0</v>
      </c>
      <c r="O7">
        <f>H16-B2</f>
        <v>13.650519000000031</v>
      </c>
      <c r="P7" t="s">
        <v>15</v>
      </c>
    </row>
    <row r="8" spans="1:16" x14ac:dyDescent="0.35">
      <c r="A8" s="3">
        <v>0</v>
      </c>
      <c r="B8" s="1">
        <v>1931.2623619999999</v>
      </c>
      <c r="D8" s="3">
        <v>0</v>
      </c>
      <c r="E8" s="1">
        <v>1933.2622719999999</v>
      </c>
      <c r="G8" s="3">
        <v>1</v>
      </c>
      <c r="H8" s="1">
        <v>1937.26531</v>
      </c>
      <c r="J8" s="1"/>
      <c r="K8" s="1"/>
      <c r="M8" t="s">
        <v>16</v>
      </c>
      <c r="N8">
        <f>SUM(N2:N7)</f>
        <v>7.7223100000001068</v>
      </c>
      <c r="O8">
        <f>AVERAGE(O2:O7)</f>
        <v>8.4266266333332851</v>
      </c>
      <c r="P8" t="s">
        <v>17</v>
      </c>
    </row>
    <row r="9" spans="1:16" x14ac:dyDescent="0.35">
      <c r="A9" s="3"/>
      <c r="B9" s="1">
        <v>1932.2132449999999</v>
      </c>
      <c r="D9" s="3"/>
      <c r="E9" s="1">
        <v>1934.2131589999999</v>
      </c>
      <c r="G9" s="3"/>
      <c r="H9" s="1">
        <v>1938.2172929999999</v>
      </c>
      <c r="J9" s="1"/>
      <c r="K9" s="1"/>
    </row>
    <row r="10" spans="1:16" x14ac:dyDescent="0.35">
      <c r="J10" s="1"/>
      <c r="K10" s="1"/>
    </row>
    <row r="11" spans="1:16" x14ac:dyDescent="0.35">
      <c r="A11" s="3">
        <v>0</v>
      </c>
      <c r="B11" s="1">
        <v>1932.27142</v>
      </c>
      <c r="D11" s="3">
        <v>0</v>
      </c>
      <c r="E11" s="1">
        <v>1934.2624089999999</v>
      </c>
      <c r="G11" s="3">
        <v>1</v>
      </c>
      <c r="H11" s="1">
        <v>1938.262487</v>
      </c>
      <c r="J11" s="1"/>
      <c r="K11" s="1"/>
    </row>
    <row r="12" spans="1:16" x14ac:dyDescent="0.35">
      <c r="A12" s="3"/>
      <c r="B12" s="1">
        <v>1933.1877727999999</v>
      </c>
      <c r="D12" s="3"/>
      <c r="E12" s="1">
        <v>1935.1275479999999</v>
      </c>
      <c r="G12" s="3"/>
      <c r="H12" s="1">
        <v>1939.1403989999999</v>
      </c>
      <c r="J12" s="1"/>
      <c r="K12" s="1"/>
    </row>
    <row r="13" spans="1:16" x14ac:dyDescent="0.35">
      <c r="J13" s="1"/>
      <c r="K13" s="1"/>
    </row>
    <row r="14" spans="1:16" x14ac:dyDescent="0.35">
      <c r="B14" s="1" t="s">
        <v>4</v>
      </c>
      <c r="E14" s="1" t="s">
        <v>5</v>
      </c>
      <c r="H14" s="1" t="s">
        <v>6</v>
      </c>
      <c r="J14" s="1"/>
      <c r="K14" s="1"/>
    </row>
    <row r="15" spans="1:16" x14ac:dyDescent="0.35">
      <c r="A15" s="3">
        <v>1</v>
      </c>
      <c r="B15" s="1">
        <v>1932.2714980000001</v>
      </c>
      <c r="D15" s="3">
        <v>0</v>
      </c>
      <c r="E15" s="1">
        <v>1935.262645</v>
      </c>
      <c r="G15" s="3">
        <v>0</v>
      </c>
      <c r="H15" s="1">
        <v>1939.1335449999999</v>
      </c>
      <c r="J15" s="1"/>
      <c r="K15" s="1"/>
    </row>
    <row r="16" spans="1:16" x14ac:dyDescent="0.35">
      <c r="A16" s="3"/>
      <c r="B16" s="1">
        <v>1933.2183130000001</v>
      </c>
      <c r="D16" s="3"/>
      <c r="E16" s="1">
        <v>1936.2134129999999</v>
      </c>
      <c r="G16" s="3"/>
      <c r="H16" s="1">
        <v>1942.818882</v>
      </c>
      <c r="J16" s="1"/>
      <c r="K16" s="1"/>
    </row>
    <row r="18" spans="1:7" x14ac:dyDescent="0.35">
      <c r="A18" s="3">
        <v>1</v>
      </c>
      <c r="B18" s="1">
        <v>1933.262277</v>
      </c>
      <c r="D18" s="3">
        <v>0</v>
      </c>
      <c r="E18" s="1">
        <v>1936.262262</v>
      </c>
      <c r="G18" s="2"/>
    </row>
    <row r="19" spans="1:7" x14ac:dyDescent="0.35">
      <c r="A19" s="3"/>
      <c r="B19" s="1">
        <v>1934.2092439999999</v>
      </c>
      <c r="D19" s="3"/>
      <c r="E19" s="1">
        <v>1937.213246</v>
      </c>
      <c r="G19" s="2"/>
    </row>
    <row r="21" spans="1:7" x14ac:dyDescent="0.35">
      <c r="A21" s="3">
        <v>1</v>
      </c>
      <c r="B21" s="1">
        <v>1934.2625169999999</v>
      </c>
      <c r="D21" s="3">
        <v>0</v>
      </c>
      <c r="E21" s="1">
        <v>1937.2652250000001</v>
      </c>
      <c r="G21" s="2"/>
    </row>
    <row r="22" spans="1:7" x14ac:dyDescent="0.35">
      <c r="A22" s="3"/>
      <c r="B22" s="1">
        <v>1935.2130400000001</v>
      </c>
      <c r="D22" s="3"/>
      <c r="E22" s="1">
        <v>1938.2172929999999</v>
      </c>
      <c r="G22" s="2"/>
    </row>
    <row r="24" spans="1:7" x14ac:dyDescent="0.35">
      <c r="A24" s="3">
        <v>1</v>
      </c>
      <c r="B24" s="1">
        <v>1935.2626869999999</v>
      </c>
      <c r="D24" s="3">
        <v>0</v>
      </c>
      <c r="E24" s="1">
        <v>1938.262348</v>
      </c>
      <c r="G24" s="2"/>
    </row>
    <row r="25" spans="1:7" x14ac:dyDescent="0.35">
      <c r="A25" s="3"/>
      <c r="B25" s="1">
        <v>1936.161807</v>
      </c>
      <c r="D25" s="3"/>
      <c r="E25" s="1">
        <v>1939.133529</v>
      </c>
      <c r="G25" s="2"/>
    </row>
  </sheetData>
  <mergeCells count="21">
    <mergeCell ref="G15:G16"/>
    <mergeCell ref="G5:G6"/>
    <mergeCell ref="G8:G9"/>
    <mergeCell ref="G11:G12"/>
    <mergeCell ref="G2:G3"/>
    <mergeCell ref="D2:D3"/>
    <mergeCell ref="D5:D6"/>
    <mergeCell ref="D8:D9"/>
    <mergeCell ref="D11:D12"/>
    <mergeCell ref="A2:A3"/>
    <mergeCell ref="A5:A6"/>
    <mergeCell ref="A8:A9"/>
    <mergeCell ref="A11:A12"/>
    <mergeCell ref="A15:A16"/>
    <mergeCell ref="A21:A22"/>
    <mergeCell ref="A24:A25"/>
    <mergeCell ref="D15:D16"/>
    <mergeCell ref="D18:D19"/>
    <mergeCell ref="D21:D22"/>
    <mergeCell ref="D24:D25"/>
    <mergeCell ref="A18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2018-12-15T03:32:08Z</dcterms:modified>
</cp:coreProperties>
</file>