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novo\Desktop\周报\"/>
    </mc:Choice>
  </mc:AlternateContent>
  <xr:revisionPtr revIDLastSave="0" documentId="13_ncr:1_{52271857-B29A-40A8-A975-3807DBE068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J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3" i="1"/>
  <c r="D4" i="1"/>
  <c r="D5" i="1"/>
  <c r="D11" i="1"/>
  <c r="D2" i="1"/>
</calcChain>
</file>

<file path=xl/sharedStrings.xml><?xml version="1.0" encoding="utf-8"?>
<sst xmlns="http://schemas.openxmlformats.org/spreadsheetml/2006/main" count="6" uniqueCount="6">
  <si>
    <t>Growth %</t>
  </si>
  <si>
    <t>YTD total</t>
  </si>
  <si>
    <t>YTD weekly average</t>
  </si>
  <si>
    <r>
      <rPr>
        <b/>
        <sz val="14"/>
        <color rgb="FFFFFFFF"/>
        <rFont val="等线"/>
        <family val="2"/>
      </rPr>
      <t>截至</t>
    </r>
    <r>
      <rPr>
        <b/>
        <sz val="14"/>
        <color rgb="FFFFFFFF"/>
        <rFont val="Audi Type Extended"/>
        <family val="2"/>
      </rPr>
      <t>CW01YTD total</t>
    </r>
    <phoneticPr fontId="3" type="noConversion"/>
  </si>
  <si>
    <t>CW03</t>
    <phoneticPr fontId="3" type="noConversion"/>
  </si>
  <si>
    <t>CW02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</si>
</sst>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>
    <font>
      <sz val="11"/>
      <color theme="1"/>
      <name val="等线"/>
      <family val="2"/>
      <scheme val="minor"/>
    </font>
    <font>
      <sz val="12"/>
      <color rgb="FF000000"/>
      <name val="Audi Type"/>
      <family val="2"/>
    </font>
    <font>
      <b/>
      <sz val="14"/>
      <color rgb="FFFFFFFF"/>
      <name val="Audi Type Extended"/>
      <family val="2"/>
    </font>
    <font>
      <sz val="9"/>
      <name val="等线"/>
      <family val="3"/>
      <charset val="134"/>
      <scheme val="minor"/>
    </font>
    <font>
      <b/>
      <sz val="14"/>
      <color rgb="FFFFFFFF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10" fontId="1" fillId="0" borderId="1" xfId="0" applyNumberFormat="1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0" xfId="0" applyFont="1" applyFill="1" applyBorder="1" applyAlignment="1">
      <alignment horizontal="center" wrapText="1" readingOrder="1"/>
    </xf>
    <xf numFmtId="180" fontId="2" fillId="2" borderId="2" xfId="0" applyNumberFormat="1" applyFont="1" applyFill="1" applyBorder="1" applyAlignment="1">
      <alignment horizontal="center" wrapText="1" readingOrder="1"/>
    </xf>
    <xf numFmtId="180" fontId="1" fillId="0" borderId="1" xfId="0" applyNumberFormat="1" applyFont="1" applyBorder="1" applyAlignment="1">
      <alignment horizontal="center" vertical="center" wrapText="1" readingOrder="1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tabSelected="1" workbookViewId="0">
      <selection activeCell="H11" sqref="H11"/>
    </sheetView>
  </sheetViews>
  <sheetFormatPr defaultRowHeight="14"/>
  <cols>
    <col min="2" max="3" width="7.9140625" bestFit="1" customWidth="1"/>
    <col min="4" max="4" width="12.5" bestFit="1" customWidth="1"/>
    <col min="5" max="5" width="11.6640625" bestFit="1" customWidth="1"/>
    <col min="6" max="6" width="25.1640625" style="8" customWidth="1"/>
    <col min="8" max="8" width="23.08203125" customWidth="1"/>
  </cols>
  <sheetData>
    <row r="1" spans="2:10" ht="18.5" thickBot="1">
      <c r="B1" s="4" t="s">
        <v>4</v>
      </c>
      <c r="C1" s="4" t="s">
        <v>5</v>
      </c>
      <c r="D1" s="1" t="s">
        <v>0</v>
      </c>
      <c r="E1" s="1" t="s">
        <v>1</v>
      </c>
      <c r="F1" s="6" t="s">
        <v>2</v>
      </c>
      <c r="H1" s="5" t="s">
        <v>3</v>
      </c>
    </row>
    <row r="2" spans="2:10" ht="16" thickBot="1">
      <c r="B2" s="2">
        <v>9</v>
      </c>
      <c r="C2" s="2">
        <v>12</v>
      </c>
      <c r="D2" s="3">
        <f>(B2-C2)/C2</f>
        <v>-0.25</v>
      </c>
      <c r="E2" s="2">
        <f>H2+B2</f>
        <v>1140</v>
      </c>
      <c r="F2" s="7">
        <f>E2/41</f>
        <v>27.804878048780488</v>
      </c>
      <c r="H2" s="2">
        <v>1131</v>
      </c>
      <c r="I2" s="2">
        <v>28.69</v>
      </c>
      <c r="J2">
        <f>1119/39</f>
        <v>28.692307692307693</v>
      </c>
    </row>
    <row r="3" spans="2:10" ht="16" thickBot="1">
      <c r="B3" s="2">
        <v>14</v>
      </c>
      <c r="C3" s="2">
        <v>21</v>
      </c>
      <c r="D3" s="3">
        <f t="shared" ref="D3:D11" si="0">(B3-C3)/C3</f>
        <v>-0.33333333333333331</v>
      </c>
      <c r="E3" s="2">
        <f t="shared" ref="E3:E15" si="1">H3+B3</f>
        <v>1253</v>
      </c>
      <c r="F3" s="7">
        <f t="shared" ref="F3:F15" si="2">E3/41</f>
        <v>30.560975609756099</v>
      </c>
      <c r="H3" s="2">
        <v>1239</v>
      </c>
      <c r="I3" s="2">
        <v>31.23</v>
      </c>
    </row>
    <row r="4" spans="2:10" ht="16" thickBot="1">
      <c r="B4" s="2">
        <v>0</v>
      </c>
      <c r="C4" s="2">
        <v>0</v>
      </c>
      <c r="D4" s="3" t="e">
        <f t="shared" si="0"/>
        <v>#DIV/0!</v>
      </c>
      <c r="E4" s="2">
        <f t="shared" si="1"/>
        <v>342</v>
      </c>
      <c r="F4" s="7">
        <f t="shared" si="2"/>
        <v>8.3414634146341466</v>
      </c>
      <c r="H4" s="2">
        <v>342</v>
      </c>
      <c r="I4" s="2">
        <v>8.77</v>
      </c>
    </row>
    <row r="5" spans="2:10" ht="16" thickBot="1">
      <c r="B5" s="2">
        <v>7.4</v>
      </c>
      <c r="C5" s="2">
        <v>9</v>
      </c>
      <c r="D5" s="3">
        <f t="shared" si="0"/>
        <v>-0.17777777777777773</v>
      </c>
      <c r="E5" s="2">
        <f t="shared" si="1"/>
        <v>540.69999999999993</v>
      </c>
      <c r="F5" s="7">
        <f t="shared" si="2"/>
        <v>13.187804878048778</v>
      </c>
      <c r="H5" s="2">
        <v>533.29999999999995</v>
      </c>
      <c r="I5" s="2">
        <v>13.44</v>
      </c>
    </row>
    <row r="6" spans="2:10" ht="16" thickBot="1">
      <c r="B6" s="2">
        <v>0</v>
      </c>
      <c r="C6" s="2">
        <v>0</v>
      </c>
      <c r="D6" s="3">
        <v>0</v>
      </c>
      <c r="E6" s="2">
        <f t="shared" si="1"/>
        <v>11</v>
      </c>
      <c r="F6" s="7">
        <f t="shared" si="2"/>
        <v>0.26829268292682928</v>
      </c>
      <c r="H6" s="2">
        <v>11</v>
      </c>
      <c r="I6" s="2">
        <v>0.28000000000000003</v>
      </c>
    </row>
    <row r="7" spans="2:10" ht="16" thickBot="1">
      <c r="B7" s="2">
        <v>0</v>
      </c>
      <c r="C7" s="2">
        <v>0</v>
      </c>
      <c r="D7" s="3">
        <v>0</v>
      </c>
      <c r="E7" s="2">
        <f t="shared" si="1"/>
        <v>9</v>
      </c>
      <c r="F7" s="7">
        <f t="shared" si="2"/>
        <v>0.21951219512195122</v>
      </c>
      <c r="H7" s="2">
        <v>9</v>
      </c>
      <c r="I7" s="2">
        <v>0.23</v>
      </c>
    </row>
    <row r="8" spans="2:10" ht="16" thickBot="1">
      <c r="B8" s="2">
        <v>0</v>
      </c>
      <c r="C8" s="2">
        <v>0</v>
      </c>
      <c r="D8" s="3">
        <v>0</v>
      </c>
      <c r="E8" s="2">
        <f t="shared" si="1"/>
        <v>6</v>
      </c>
      <c r="F8" s="7">
        <f t="shared" si="2"/>
        <v>0.14634146341463414</v>
      </c>
      <c r="H8" s="2">
        <v>6</v>
      </c>
      <c r="I8" s="2">
        <v>0.15</v>
      </c>
    </row>
    <row r="9" spans="2:10" ht="16" thickBot="1">
      <c r="B9" s="2">
        <v>0</v>
      </c>
      <c r="C9" s="2">
        <v>0</v>
      </c>
      <c r="D9" s="3">
        <v>0</v>
      </c>
      <c r="E9" s="2">
        <f t="shared" si="1"/>
        <v>3</v>
      </c>
      <c r="F9" s="7">
        <f t="shared" si="2"/>
        <v>7.3170731707317069E-2</v>
      </c>
      <c r="H9" s="2">
        <v>3</v>
      </c>
      <c r="I9" s="2">
        <v>0.08</v>
      </c>
    </row>
    <row r="10" spans="2:10" ht="16" thickBot="1">
      <c r="B10" s="2">
        <v>0</v>
      </c>
      <c r="C10" s="2">
        <v>0</v>
      </c>
      <c r="D10" s="3">
        <v>0</v>
      </c>
      <c r="E10" s="2">
        <f t="shared" si="1"/>
        <v>0</v>
      </c>
      <c r="F10" s="7">
        <f t="shared" si="2"/>
        <v>0</v>
      </c>
      <c r="H10" s="2">
        <v>0</v>
      </c>
      <c r="I10" s="2">
        <v>0</v>
      </c>
    </row>
    <row r="11" spans="2:10" ht="16" thickBot="1">
      <c r="B11" s="2">
        <v>1</v>
      </c>
      <c r="C11" s="2">
        <v>3</v>
      </c>
      <c r="D11" s="3">
        <f t="shared" si="0"/>
        <v>-0.66666666666666663</v>
      </c>
      <c r="E11" s="2">
        <f t="shared" si="1"/>
        <v>310</v>
      </c>
      <c r="F11" s="7">
        <f t="shared" si="2"/>
        <v>7.5609756097560972</v>
      </c>
      <c r="H11" s="2">
        <v>309</v>
      </c>
      <c r="I11" s="2">
        <v>7.85</v>
      </c>
    </row>
    <row r="12" spans="2:10" ht="16" thickBot="1">
      <c r="B12" s="2">
        <v>0</v>
      </c>
      <c r="C12" s="2">
        <v>0</v>
      </c>
      <c r="D12" s="3">
        <v>0</v>
      </c>
      <c r="E12" s="2">
        <f t="shared" si="1"/>
        <v>98</v>
      </c>
      <c r="F12" s="7">
        <f t="shared" si="2"/>
        <v>2.3902439024390243</v>
      </c>
      <c r="H12" s="2">
        <v>98</v>
      </c>
      <c r="I12" s="2">
        <v>2.5099999999999998</v>
      </c>
    </row>
    <row r="13" spans="2:10" ht="16" thickBot="1">
      <c r="B13" s="2">
        <v>0</v>
      </c>
      <c r="C13" s="2">
        <v>0</v>
      </c>
      <c r="D13" s="3">
        <v>0</v>
      </c>
      <c r="E13" s="2">
        <f t="shared" si="1"/>
        <v>117</v>
      </c>
      <c r="F13" s="7">
        <f t="shared" si="2"/>
        <v>2.8536585365853657</v>
      </c>
      <c r="H13" s="2">
        <v>117</v>
      </c>
      <c r="I13" s="2">
        <v>3</v>
      </c>
    </row>
    <row r="14" spans="2:10" ht="16" thickBot="1">
      <c r="B14" s="2">
        <v>0</v>
      </c>
      <c r="C14" s="2">
        <v>0</v>
      </c>
      <c r="D14" s="3">
        <v>0</v>
      </c>
      <c r="E14" s="2">
        <f t="shared" si="1"/>
        <v>68</v>
      </c>
      <c r="F14" s="7">
        <f t="shared" si="2"/>
        <v>1.6585365853658536</v>
      </c>
      <c r="H14" s="2">
        <v>68</v>
      </c>
      <c r="I14" s="2">
        <v>1.74</v>
      </c>
    </row>
    <row r="15" spans="2:10" ht="16" thickBot="1">
      <c r="B15" s="2">
        <v>0</v>
      </c>
      <c r="C15" s="2">
        <v>0</v>
      </c>
      <c r="D15" s="3">
        <v>0</v>
      </c>
      <c r="E15" s="2">
        <f t="shared" si="1"/>
        <v>0</v>
      </c>
      <c r="F15" s="7">
        <f t="shared" si="2"/>
        <v>0</v>
      </c>
      <c r="H15" s="2">
        <v>0</v>
      </c>
      <c r="I15" s="2">
        <v>0</v>
      </c>
    </row>
    <row r="16" spans="2:10" ht="16" thickBot="1">
      <c r="E1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2020-01-20T08:28:33Z</dcterms:modified>
</cp:coreProperties>
</file>