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<sst xmlns="http://schemas.openxmlformats.org/spreadsheetml/2006/main" count="6" uniqueCount="6">
  <si>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CW07</t>
  </si>
  <si>
    <t>CW06</t>
  </si>
  <si>
    <t>Growth %</t>
  </si>
  <si>
    <t>YTD total</t>
  </si>
  <si>
    <t>YTD weekly average</t>
  </si>
  <si>
    <r>
      <rPr>
        <b/>
        <sz val="14"/>
        <color rgb="FFFFFFFF"/>
        <rFont val="等线"/>
        <charset val="134"/>
      </rPr>
      <t>截至</t>
    </r>
    <r>
      <rPr>
        <b/>
        <sz val="14"/>
        <color rgb="FFFFFFFF"/>
        <rFont val="Audi Type Extended"/>
        <charset val="134"/>
      </rPr>
      <t>CW04YTD total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</si>
</sst>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A1" sqref="A1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7</v>
      </c>
      <c r="C2" s="4">
        <v>13</v>
      </c>
      <c r="D2" s="5">
        <f>(B2-C2)/C2</f>
        <v>-0.461538461538462</v>
      </c>
      <c r="E2" s="4">
        <f>H2+B2</f>
        <v>1218</v>
      </c>
      <c r="F2" s="6">
        <f>E2/45</f>
        <v>27.0666666666667</v>
      </c>
      <c r="H2" s="4">
        <v>1211</v>
      </c>
    </row>
    <row r="3" ht="15.75" spans="2:8">
      <c r="B3" s="4">
        <v>25</v>
      </c>
      <c r="C3" s="4">
        <v>14</v>
      </c>
      <c r="D3" s="5">
        <f t="shared" ref="D3:D15" si="0">(B3-C3)/C3</f>
        <v>0.785714285714286</v>
      </c>
      <c r="E3" s="4">
        <f t="shared" ref="E3:E15" si="1">H3+B3</f>
        <v>1343</v>
      </c>
      <c r="F3" s="6">
        <f t="shared" ref="F3:F15" si="2">E3/45</f>
        <v>29.8444444444444</v>
      </c>
      <c r="H3" s="4">
        <v>1318</v>
      </c>
    </row>
    <row r="4" ht="15.75" spans="2:8">
      <c r="B4" s="4">
        <v>0</v>
      </c>
      <c r="C4" s="4">
        <v>0</v>
      </c>
      <c r="D4" s="5" t="e">
        <f t="shared" si="0"/>
        <v>#DIV/0!</v>
      </c>
      <c r="E4" s="4">
        <f t="shared" si="1"/>
        <v>347</v>
      </c>
      <c r="F4" s="6">
        <f t="shared" si="2"/>
        <v>7.71111111111111</v>
      </c>
      <c r="H4" s="4">
        <v>347</v>
      </c>
    </row>
    <row r="5" ht="15.75" spans="2:8">
      <c r="B5" s="4">
        <v>3.2</v>
      </c>
      <c r="C5" s="4">
        <v>2</v>
      </c>
      <c r="D5" s="5">
        <f t="shared" si="0"/>
        <v>0.6</v>
      </c>
      <c r="E5" s="4">
        <f t="shared" si="1"/>
        <v>569.5</v>
      </c>
      <c r="F5" s="6">
        <f t="shared" si="2"/>
        <v>12.6555555555556</v>
      </c>
      <c r="H5" s="4">
        <v>566.3</v>
      </c>
    </row>
    <row r="6" ht="15.75" spans="2:8">
      <c r="B6" s="4">
        <v>0</v>
      </c>
      <c r="C6" s="4">
        <v>0</v>
      </c>
      <c r="D6" s="5" t="e">
        <f t="shared" si="0"/>
        <v>#DIV/0!</v>
      </c>
      <c r="E6" s="4">
        <f t="shared" si="1"/>
        <v>11</v>
      </c>
      <c r="F6" s="6">
        <f t="shared" si="2"/>
        <v>0.244444444444444</v>
      </c>
      <c r="H6" s="4">
        <v>11</v>
      </c>
    </row>
    <row r="7" ht="15.75" spans="2:8">
      <c r="B7" s="4">
        <v>0</v>
      </c>
      <c r="C7" s="4">
        <v>0</v>
      </c>
      <c r="D7" s="5" t="e">
        <f t="shared" si="0"/>
        <v>#DIV/0!</v>
      </c>
      <c r="E7" s="4">
        <f t="shared" si="1"/>
        <v>9</v>
      </c>
      <c r="F7" s="6">
        <f t="shared" si="2"/>
        <v>0.2</v>
      </c>
      <c r="H7" s="4">
        <v>9</v>
      </c>
    </row>
    <row r="8" ht="15.75" spans="2:8">
      <c r="B8" s="4">
        <v>0</v>
      </c>
      <c r="C8" s="4">
        <v>0</v>
      </c>
      <c r="D8" s="5" t="e">
        <f t="shared" si="0"/>
        <v>#DIV/0!</v>
      </c>
      <c r="E8" s="4">
        <f t="shared" si="1"/>
        <v>6</v>
      </c>
      <c r="F8" s="6">
        <f t="shared" si="2"/>
        <v>0.133333333333333</v>
      </c>
      <c r="H8" s="4">
        <v>6</v>
      </c>
    </row>
    <row r="9" ht="15.75" spans="2:8">
      <c r="B9" s="4">
        <v>0</v>
      </c>
      <c r="C9" s="4">
        <v>0</v>
      </c>
      <c r="D9" s="5" t="e">
        <f t="shared" si="0"/>
        <v>#DIV/0!</v>
      </c>
      <c r="E9" s="4">
        <f t="shared" si="1"/>
        <v>3</v>
      </c>
      <c r="F9" s="6">
        <f t="shared" si="2"/>
        <v>0.0666666666666667</v>
      </c>
      <c r="H9" s="4">
        <v>3</v>
      </c>
    </row>
    <row r="10" ht="15.75" spans="2:8">
      <c r="B10" s="4">
        <v>0</v>
      </c>
      <c r="C10" s="4">
        <v>0</v>
      </c>
      <c r="D10" s="5" t="e">
        <f t="shared" si="0"/>
        <v>#DIV/0!</v>
      </c>
      <c r="E10" s="4">
        <f t="shared" si="1"/>
        <v>0</v>
      </c>
      <c r="F10" s="6">
        <f t="shared" si="2"/>
        <v>0</v>
      </c>
      <c r="H10" s="4">
        <v>0</v>
      </c>
    </row>
    <row r="11" ht="15.75" spans="2:8">
      <c r="B11" s="4">
        <v>3</v>
      </c>
      <c r="C11" s="4">
        <v>0</v>
      </c>
      <c r="D11" s="5" t="e">
        <f t="shared" si="0"/>
        <v>#DIV/0!</v>
      </c>
      <c r="E11" s="4">
        <f t="shared" si="1"/>
        <v>320</v>
      </c>
      <c r="F11" s="6">
        <f t="shared" si="2"/>
        <v>7.11111111111111</v>
      </c>
      <c r="H11" s="4">
        <v>317</v>
      </c>
    </row>
    <row r="12" ht="15.75" spans="2:8">
      <c r="B12" s="4">
        <v>1</v>
      </c>
      <c r="C12" s="4">
        <v>0</v>
      </c>
      <c r="D12" s="5" t="e">
        <f t="shared" si="0"/>
        <v>#DIV/0!</v>
      </c>
      <c r="E12" s="4">
        <f t="shared" si="1"/>
        <v>100</v>
      </c>
      <c r="F12" s="6">
        <f t="shared" si="2"/>
        <v>2.22222222222222</v>
      </c>
      <c r="H12" s="4">
        <v>99</v>
      </c>
    </row>
    <row r="13" ht="15.75" spans="2:8">
      <c r="B13" s="4">
        <v>3</v>
      </c>
      <c r="C13" s="4">
        <v>0</v>
      </c>
      <c r="D13" s="5" t="e">
        <f t="shared" si="0"/>
        <v>#DIV/0!</v>
      </c>
      <c r="E13" s="4">
        <f t="shared" si="1"/>
        <v>122</v>
      </c>
      <c r="F13" s="6">
        <f t="shared" si="2"/>
        <v>2.71111111111111</v>
      </c>
      <c r="H13" s="4">
        <v>119</v>
      </c>
    </row>
    <row r="14" ht="15.75" spans="2:8">
      <c r="B14" s="4">
        <v>0</v>
      </c>
      <c r="C14" s="4">
        <v>0</v>
      </c>
      <c r="D14" s="5" t="e">
        <f t="shared" si="0"/>
        <v>#DIV/0!</v>
      </c>
      <c r="E14" s="4">
        <f t="shared" si="1"/>
        <v>69</v>
      </c>
      <c r="F14" s="6">
        <f t="shared" si="2"/>
        <v>1.53333333333333</v>
      </c>
      <c r="H14" s="4">
        <v>69</v>
      </c>
    </row>
    <row r="15" ht="15.75" spans="2:8">
      <c r="B15" s="4">
        <v>0</v>
      </c>
      <c r="C15" s="4">
        <v>0</v>
      </c>
      <c r="D15" s="5" t="e">
        <f t="shared" si="0"/>
        <v>#DIV/0!</v>
      </c>
      <c r="E15" s="4">
        <f t="shared" si="1"/>
        <v>0</v>
      </c>
      <c r="F15" s="6">
        <f t="shared" si="2"/>
        <v>0</v>
      </c>
      <c r="H15" s="4">
        <v>0</v>
      </c>
    </row>
    <row r="16" ht="15.75" spans="5:5">
      <c r="E16" s="4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Pactera</cp:lastModifiedBy>
  <dcterms:created xsi:type="dcterms:W3CDTF">2015-06-05T18:19:00Z</dcterms:created>
  <dcterms:modified xsi:type="dcterms:W3CDTF">2020-02-24T07:50:57Z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