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tian.saiz\Documents\0_NOAA\1_NOAA_work\1_XBT\New_Autolauncher\al_kicad_project\AOML_AB_3.0\Bill of Materials\"/>
    </mc:Choice>
  </mc:AlternateContent>
  <xr:revisionPtr revIDLastSave="0" documentId="13_ncr:1_{84BAE59C-082B-4A2C-A391-496285B90169}" xr6:coauthVersionLast="47" xr6:coauthVersionMax="47" xr10:uidLastSave="{00000000-0000-0000-0000-000000000000}"/>
  <bookViews>
    <workbookView xWindow="-23148" yWindow="-492" windowWidth="23256" windowHeight="12576" xr2:uid="{00000000-000D-0000-FFFF-FFFF00000000}"/>
  </bookViews>
  <sheets>
    <sheet name="Sheet1" sheetId="2" r:id="rId1"/>
    <sheet name="AOML_AB_3.0_reorganized-v2" sheetId="1" r:id="rId2"/>
  </sheets>
  <definedNames>
    <definedName name="_xlnm._FilterDatabase" localSheetId="1" hidden="1">'AOML_AB_3.0_reorganized-v2'!$A$9:$J$82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<sst xmlns="http://schemas.openxmlformats.org/spreadsheetml/2006/main" count="629" uniqueCount="390">
  <si>
    <t>Source:</t>
  </si>
  <si>
    <t>C:\Users\christian.saiz\Documents\0_NOAA\1_NOAA_work\1_XBT\New_Autolauncher\al_kicad_project\AOML_AB_3.0\AOML_AB_3.0_reorganized-v2.kicad_sch</t>
  </si>
  <si>
    <t>Date:</t>
  </si>
  <si>
    <t>Tool:</t>
  </si>
  <si>
    <t>Eeschema 7.0.7</t>
  </si>
  <si>
    <t>Generator:</t>
  </si>
  <si>
    <t>C:\Program Files\KiCad\7.0\bin\scripting\plugins/bom_csv_grouped_by_value.py</t>
  </si>
  <si>
    <t>Component Count:</t>
  </si>
  <si>
    <t>Collated Components:</t>
  </si>
  <si>
    <t>Item</t>
  </si>
  <si>
    <t>Qty</t>
  </si>
  <si>
    <t>Reference(s)</t>
  </si>
  <si>
    <t>Value</t>
  </si>
  <si>
    <t>Part</t>
  </si>
  <si>
    <t>Cost</t>
  </si>
  <si>
    <t>Digikey</t>
  </si>
  <si>
    <t>Datasheet</t>
  </si>
  <si>
    <t>LibPart</t>
  </si>
  <si>
    <t>Footprint</t>
  </si>
  <si>
    <t>C1</t>
  </si>
  <si>
    <t>0.33u</t>
  </si>
  <si>
    <t>CL21B334KBFNNNE</t>
  </si>
  <si>
    <t>https://www.digikey.com/en/products/detail/samsung-electro-mechanics/CL21B334KBFNNNE/3886781</t>
  </si>
  <si>
    <t>https://mm.digikey.com/Volume0/opasdata/d220001/medias/docus/1068/CL21B334KBFNNNE_Spec.pdf</t>
  </si>
  <si>
    <t>Device:C</t>
  </si>
  <si>
    <t>Capacitor_033uF:CAP_CL21_SAM</t>
  </si>
  <si>
    <t>C2</t>
  </si>
  <si>
    <t>0.22u</t>
  </si>
  <si>
    <t>CL21B224KBFNNNE</t>
  </si>
  <si>
    <t>https://www.digikey.com/en/products/detail/samsung-electro-mechanics/CL21B224KBFNNNE/3886751</t>
  </si>
  <si>
    <t>https://mm.digikey.com/Volume0/opasdata/d220001/medias/docus/6128/CL21B224KBFNNNE.pdf</t>
  </si>
  <si>
    <t>Capacitor_022uF:CAPC2012X135N</t>
  </si>
  <si>
    <t>C3, C10, C14</t>
  </si>
  <si>
    <t>1u</t>
  </si>
  <si>
    <t>CL21B105KBFNNNE</t>
  </si>
  <si>
    <t>https://www.digikey.com/en/products/detail/samsung-electro-mechanics/CL21B105KBFNNNE/3886687</t>
  </si>
  <si>
    <t>https://mm.digikey.com/Volume0/opasdata/d220001/medias/docus/609/CL21B105KBFNNNE_Spec.pdf</t>
  </si>
  <si>
    <t>Capacitor_1uF-ceramic:CAP_CL21_SAM</t>
  </si>
  <si>
    <t>C4</t>
  </si>
  <si>
    <t>10u</t>
  </si>
  <si>
    <t>https://www.digikey.com/en/products/detail/w%C3%BCrth-elektronik/860020572003/5727172</t>
  </si>
  <si>
    <t>https://www.we-online.com/components/products/datasheet/860020572003.pdf</t>
  </si>
  <si>
    <t>Device:C_Polarized</t>
  </si>
  <si>
    <t>Capacitor_10uF:CAP_WCAP-ATG5_05.0X11.0_WRE</t>
  </si>
  <si>
    <t>C5</t>
  </si>
  <si>
    <t>1000u</t>
  </si>
  <si>
    <t>EEV-FK1E102Q</t>
  </si>
  <si>
    <t>https://www.digikey.com/en/products/detail/panasonic-electronic-components/EEV-FK1E102Q/396274</t>
  </si>
  <si>
    <t>https://industrial.panasonic.com/cdbs/www-data/pdf/RDE0000/ABA0000C1181.pdf</t>
  </si>
  <si>
    <t>Capacitor_1000uF_can-smt:CAP_EEV_H13_PAN</t>
  </si>
  <si>
    <t>C6, C7, C8, C9, C11, C16, C17, C18, C19, C21, C22, C24, C25, C26, C27, C28, C29</t>
  </si>
  <si>
    <t>0.1u</t>
  </si>
  <si>
    <t>CL21B104KBCNNNC</t>
  </si>
  <si>
    <t>https://www.digikey.com/en/products/detail/samsung-electro-mechanics/CL21B104KBCNNNC/3886661</t>
  </si>
  <si>
    <t>https://mm.digikey.com/Volume0/opasdata/d220001/medias/docus/609/CL21B104KBCNNN_Spec.pdf</t>
  </si>
  <si>
    <t>Capacitor_01uF-0805:CAP_CL21_SAM</t>
  </si>
  <si>
    <t>C12, C13, C30, C31, C32, C48, C49, C50, C66, C67</t>
  </si>
  <si>
    <t>100u</t>
  </si>
  <si>
    <t>ECA-1HM101</t>
  </si>
  <si>
    <t>https://www.digikey.com/en/products/detail/panasonic-electronic-components/ECA-1HM101/245041</t>
  </si>
  <si>
    <t>https://mm.digikey.com/Volume0/opasdata/d220001/medias/docus/2452/ECA-xxM%20Series,TypeA.pdf</t>
  </si>
  <si>
    <t>Capacitor_100uF:PCAP_8x112_PAN</t>
  </si>
  <si>
    <t>C15</t>
  </si>
  <si>
    <t>0.47u</t>
  </si>
  <si>
    <t>CL21B474KBFNNNG</t>
  </si>
  <si>
    <t>https://www.digikey.com/en/products/detail/samsung-electro-mechanics/CL21B474KBFNNNG/3894539</t>
  </si>
  <si>
    <t>~</t>
  </si>
  <si>
    <t>Capacitor_047uF:CAP_CL_21_SAM</t>
  </si>
  <si>
    <t>C20, C23</t>
  </si>
  <si>
    <t>20p</t>
  </si>
  <si>
    <t>C0805C200J5GAC7800</t>
  </si>
  <si>
    <t>https://www.digikey.com/en/products/detail/kemet/C0805C200J5GAC7800/2212144</t>
  </si>
  <si>
    <t>https://connect.kemet.com:7667/gateway/IntelliData-ComponentDocumentation/1.0/download/datasheet/C0805C200J5GACTU</t>
  </si>
  <si>
    <t>Capacitor_20pF-lowESR:CAPC220145_88N_KEM</t>
  </si>
  <si>
    <t>C33, C34, C35, C36, C37, C38, C39, C40, C41, C51, C52, C53, C54, C55, C56, C57, C58, C59, C68, C69, C70, C71, C72, C73</t>
  </si>
  <si>
    <t>Device:C_Small</t>
  </si>
  <si>
    <t>C42, C43, C44, C60, C61, C62, C74, C75</t>
  </si>
  <si>
    <t>0.01u</t>
  </si>
  <si>
    <t>CL21B103KBANNNC</t>
  </si>
  <si>
    <t>https://www.digikey.com/en/products/detail/samsung-electro-mechanics/CL21B103KBANNNC/3886673</t>
  </si>
  <si>
    <t>Capacitor_001uF-0805:CAP_CL21_SAM</t>
  </si>
  <si>
    <t>C45, C46, C47, C63, C64, C65, C76, C77</t>
  </si>
  <si>
    <t>D1</t>
  </si>
  <si>
    <t>B340AE-13</t>
  </si>
  <si>
    <t>https://www.digikey.com/en/products/detail/diodes-incorporated/B340AE-13/7352831</t>
  </si>
  <si>
    <t>https://www.diodes.com/assets/Datasheets/B320AE/B340AE.pdf</t>
  </si>
  <si>
    <t>Diode:1N5821</t>
  </si>
  <si>
    <t>Shottky_B340AE_13:CR_SMA_320-340AE_DIO</t>
  </si>
  <si>
    <t>D2, D3</t>
  </si>
  <si>
    <t>3.3V</t>
  </si>
  <si>
    <t>BZT52C3V3-7-F</t>
  </si>
  <si>
    <t>https://www.digikey.com/en/products/detail/diodes-incorporated/BZT52C3V3-7-F/717734</t>
  </si>
  <si>
    <t>https://www.diodes.com/assets/Datasheets/ds18004.pdf</t>
  </si>
  <si>
    <t>:D_Zener_1</t>
  </si>
  <si>
    <t>Zener_3V3_BZT52C3V3-7-F:SOD3715X135N</t>
  </si>
  <si>
    <t>D4, D5, D6, D7</t>
  </si>
  <si>
    <t>green-led</t>
  </si>
  <si>
    <t>B1911PG--20D000514U1930</t>
  </si>
  <si>
    <t>https://www.digikey.com/en/products/detail/harvatek-corporation/B1911PG-20D000514U1930/15519992</t>
  </si>
  <si>
    <t>https://mm.digikey.com/Volume0/opasdata/d220001/medias/docus/3777/B1911PG--20D000514U1930.pdf</t>
  </si>
  <si>
    <t>Device:LED_Small</t>
  </si>
  <si>
    <t>LED_green_0603:LED_B1911PG--20D000514U1930_HVK</t>
  </si>
  <si>
    <t>FB1</t>
  </si>
  <si>
    <t>2508051017Y0</t>
  </si>
  <si>
    <t>https://www.digikey.com/en/products/detail/fair-rite-products-corp/2508051017Y0/8594285</t>
  </si>
  <si>
    <t>https://mm.digikey.com/Volume0/opasdata/d220001/medias/docus/897/EMI_Filtering_and_RF_Inductors.pdf</t>
  </si>
  <si>
    <t>Device:FerriteBead_Small</t>
  </si>
  <si>
    <t>Ferrite-bead-100:IND_25_0805_FRT</t>
  </si>
  <si>
    <t>H1, H2, H3, H4, H5, H6</t>
  </si>
  <si>
    <t>MountingHole</t>
  </si>
  <si>
    <t>Mechanical:MountingHole</t>
  </si>
  <si>
    <t>MountingHole:MountingHole_2.5mm_Pad</t>
  </si>
  <si>
    <t>IC1, IC2</t>
  </si>
  <si>
    <t>CD4043BDR</t>
  </si>
  <si>
    <t>https://www.digikey.com/en/products/detail/texas-instruments/CD4043BDR/1691049?s=N4IgTCBcDa4JwDYC0BmAjAFkUtSByAIiALoC%2BQA</t>
  </si>
  <si>
    <t>http://www.ti.com/lit/ds/symlink/cd4043b.pdf</t>
  </si>
  <si>
    <t>Latch_CD4043BDR:CD4043BDR</t>
  </si>
  <si>
    <t>Latch_CD4043BDR:SOIC127P600X175-16N</t>
  </si>
  <si>
    <t>IC3, IC4, IC5, IC6, IC7, IC8, IC9, IC10</t>
  </si>
  <si>
    <t>DRV8825PWPR</t>
  </si>
  <si>
    <t>https://www.digikey.com/en/products/detail/texas-instruments/drv8825pwpr/2695909</t>
  </si>
  <si>
    <t>http://www.ti.com/lit/gpn/drv8825</t>
  </si>
  <si>
    <t>DRV8825PWPR:DRV8825PWPR</t>
  </si>
  <si>
    <t>Motor_controller_DRV8825PWPR:SOP65P640X120-29N</t>
  </si>
  <si>
    <t>IC11</t>
  </si>
  <si>
    <t>SN74LVC1G3157DCKR</t>
  </si>
  <si>
    <t>https://www.digikey.com/en/products/detail/texas-instruments/SN74LVC1G3157DCKR/562895</t>
  </si>
  <si>
    <t>http://www.ti.com/lit/ds/symlink/sn74lvc1g3157.pdf</t>
  </si>
  <si>
    <t>Multiplexer_SN74LVC1G3157:SN74LVC1G3157DCKR</t>
  </si>
  <si>
    <t>SOT65P210X110-6N</t>
  </si>
  <si>
    <t>J1</t>
  </si>
  <si>
    <t>Conn_01x04</t>
  </si>
  <si>
    <t>https://www.digikey.com/en/products/detail/w%C3%BCrth-elektronik/61300411121/4846827</t>
  </si>
  <si>
    <t>https://www.we-online.com/components/products/datasheet/6130xx11121.pdf</t>
  </si>
  <si>
    <t>Connector_Generic:Conn_01x04</t>
  </si>
  <si>
    <t>Header_male_4x1:CONN_61300411121_WRE</t>
  </si>
  <si>
    <t>J2</t>
  </si>
  <si>
    <t>216550-1</t>
  </si>
  <si>
    <t>https://www.digikey.com/en/products/detail/te-connectivity-amp-connectors/216550-1/1920152</t>
  </si>
  <si>
    <t>https://www.te.com/commerce/DocumentDelivery/DDEController?Action=srchrtrv&amp;DocNm=216550&amp;DocType=Customer+Drawing&amp;DocLang=English</t>
  </si>
  <si>
    <t>Ultralibrarian:216550-1</t>
  </si>
  <si>
    <t>Connector_8x1_216550:CONN_216550-1_TEC</t>
  </si>
  <si>
    <t>J3, J8, J9, J10, J11, J12, J13, J14, J15</t>
  </si>
  <si>
    <t>Conn_01x03</t>
  </si>
  <si>
    <t>TBP02R2-381-03BE</t>
  </si>
  <si>
    <t>https://www.digikey.com/en/products/detail/cui-devices/TBP02R2-381-03BE/10238470</t>
  </si>
  <si>
    <t>https://www.cuidevices.com/product/resource/tbp02r2-381.pdf</t>
  </si>
  <si>
    <t>Connector_Generic:Conn_01x03</t>
  </si>
  <si>
    <t>CUI_3x1_connector:CUI_TBP02R2-381-03BE</t>
  </si>
  <si>
    <t>J4</t>
  </si>
  <si>
    <t>Conn_01x07</t>
  </si>
  <si>
    <t>PPTC071LFBN-RC</t>
  </si>
  <si>
    <t>https://www.digikey.com/en/products/detail/sullins-connector-solutions/PPTC071LFBN-RC/810146</t>
  </si>
  <si>
    <t>https://mm.digikey.com/Volume0/opasdata/d220001/medias/docus/937/Female_Headers.100_DS.pdf</t>
  </si>
  <si>
    <t>Connector_Generic:Conn_01x07</t>
  </si>
  <si>
    <t>Connector_PinSocket_2.54mm:PinSocket_1x07_P2.54mm_Vertical</t>
  </si>
  <si>
    <t>J5</t>
  </si>
  <si>
    <t>PPPC031LFBN-RC</t>
  </si>
  <si>
    <t>https://www.digikey.com/en/products/detail/sullins-connector-solutions/PPPC031LFBN-RC/810175</t>
  </si>
  <si>
    <t>Connector_PinSocket_2.54mm:PinSocket_1x03_P2.54mm_Vertical</t>
  </si>
  <si>
    <t>J6</t>
  </si>
  <si>
    <t>PH1-03-UA</t>
  </si>
  <si>
    <t>https://www.digikey.com/en/products/detail/adam-tech/PH1-03-UA/9830289</t>
  </si>
  <si>
    <t>Connector_PinHeader_2.54mm:PinHeader_1x03_P2.54mm_Vertical</t>
  </si>
  <si>
    <t>J7</t>
  </si>
  <si>
    <t>Screw_Terminal_01x07</t>
  </si>
  <si>
    <t>TB001-500-07BE</t>
  </si>
  <si>
    <t>https://www.digikey.com/en/products/detail/cui-devices/TB001-500-07BE/10064063</t>
  </si>
  <si>
    <t>https://www.cuidevices.com/product/resource/tb001-500.pdf</t>
  </si>
  <si>
    <t>Connector:Screw_Terminal_01x07</t>
  </si>
  <si>
    <t>Header_screw_7x1_TB001-500-07BE:CUI_TB001-500-07BE</t>
  </si>
  <si>
    <t>J16, J17, J18, J19, J20, J21, J22, J23</t>
  </si>
  <si>
    <t>216548-1</t>
  </si>
  <si>
    <t>https://www.digikey.com/en/products/detail/te-connectivity-amp-connectors/216548-1/1920151</t>
  </si>
  <si>
    <t>https://www.te.com/usa-en/product-216548-1.datasheet.pdf</t>
  </si>
  <si>
    <t>Connector_Generic:Conn_01x06</t>
  </si>
  <si>
    <t>Connector_TE_x6_216548-1:CONN_216548-1_TYC</t>
  </si>
  <si>
    <t>J24</t>
  </si>
  <si>
    <t>Conn_01x02</t>
  </si>
  <si>
    <t>PPPC021LFBN-RC</t>
  </si>
  <si>
    <t>https://www.digikey.com/en/products/detail/sullins-connector-solutions/PPPC021LFBN-RC/810174</t>
  </si>
  <si>
    <t>Connector_Generic:Conn_01x02</t>
  </si>
  <si>
    <t>Connector_PinSocket_2.54mm:PinSocket_1x02_P2.54mm_Vertical</t>
  </si>
  <si>
    <t>JP1, JP4, JP5, JP9, JP10, JP11, JP12, JP13, JP14, JP15, JP16, JP17</t>
  </si>
  <si>
    <t>SolderJumper_2_Open</t>
  </si>
  <si>
    <t>Jumper:SolderJumper_2_Open</t>
  </si>
  <si>
    <t>Jumper:SolderJumper-2_P1.3mm_Open_RoundedPad1.0x1.5mm</t>
  </si>
  <si>
    <t>JP6, JP7, JP8</t>
  </si>
  <si>
    <t>SolderJumper_3_Open</t>
  </si>
  <si>
    <t>Jumper:SolderJumper_3_Open</t>
  </si>
  <si>
    <t>Jumper:SolderJumper-3_P1.3mm_Open_RoundedPad1.0x1.5mm</t>
  </si>
  <si>
    <t>K1, K2, K3, K4, K5, K6, K7, K8, K9, K10, K11, K12</t>
  </si>
  <si>
    <t>TX2-L2-5V</t>
  </si>
  <si>
    <t>https://www.digikey.com/en/products/detail/panasonic-electric-works/TX2-L2-5V/570921</t>
  </si>
  <si>
    <t>https://datasheet.datasheetarchive.com/originals/distributors/Datasheets-21/DSA-416365.pdf</t>
  </si>
  <si>
    <t>Relay_TX-L2-5V_2:TX2-L2-5V</t>
  </si>
  <si>
    <t>Relay_TX-L2-5V:RELAY_TX2_L2_PAN</t>
  </si>
  <si>
    <t>R1, R48</t>
  </si>
  <si>
    <t>6.8k</t>
  </si>
  <si>
    <t>RT0805FRE076K8L</t>
  </si>
  <si>
    <t>https://www.digikey.com/en/products/detail/yageo/RT0805FRE076K8L/1079385</t>
  </si>
  <si>
    <t>https://www.yageo.com/upload/media/product/app/datasheet/rchip/pyu-rt_1-to-0.01_rohs_l.pdf</t>
  </si>
  <si>
    <t>Device:R_Small</t>
  </si>
  <si>
    <t>Resistor_0805:RC0805N_YAG</t>
  </si>
  <si>
    <t>R2, R49</t>
  </si>
  <si>
    <t>3.3k</t>
  </si>
  <si>
    <t>RT0805FRE073K3L</t>
  </si>
  <si>
    <t>https://www.digikey.com/en/products/detail/yageo/RT0805FRE073K3L/1079226</t>
  </si>
  <si>
    <t>R3</t>
  </si>
  <si>
    <t>47k</t>
  </si>
  <si>
    <t>RT0805FRE0747KL</t>
  </si>
  <si>
    <t>https://www.digikey.com/en/products/detail/yageo/RT0805FRE0747KL/1079274</t>
  </si>
  <si>
    <t>R4</t>
  </si>
  <si>
    <t>5.1k</t>
  </si>
  <si>
    <t>RT0805FRE075K1L</t>
  </si>
  <si>
    <t>https://www.digikey.com/en/products/detail/yageo/RT0805FRE075K1L/1079334</t>
  </si>
  <si>
    <t>R5</t>
  </si>
  <si>
    <t>PE2512FKE070R1L</t>
  </si>
  <si>
    <t>https://www.digikey.com/en/products/detail/yageo/PE2512FKE070R1L/5138678</t>
  </si>
  <si>
    <t>https://www.yageo.com/upload/media/product/app/datasheet/rchip/pyu-pe_521_rohs_l.pdf</t>
  </si>
  <si>
    <t>Device:R</t>
  </si>
  <si>
    <t>Shunt_PE2512FKE070R1L:RESC6331X89N</t>
  </si>
  <si>
    <t>R6, R9</t>
  </si>
  <si>
    <t>10k</t>
  </si>
  <si>
    <t>RT0805FRE0710KL</t>
  </si>
  <si>
    <t>https://www.digikey.com/en/products/detail/yageo/RT0805FRE0710KL/1078908</t>
  </si>
  <si>
    <t>R7, R8</t>
  </si>
  <si>
    <t>4.7k</t>
  </si>
  <si>
    <t>RT0805FRE074K7L</t>
  </si>
  <si>
    <t>https://www.digikey.com/en/products/detail/yageo/RT0805FRE074K7L/1079294</t>
  </si>
  <si>
    <t>R10</t>
  </si>
  <si>
    <t>5k</t>
  </si>
  <si>
    <t>Y14535K00000V9L</t>
  </si>
  <si>
    <t>https://www.digikey.com/en/products/detail/vpg-foil-resistors/Y14535K00000V9L/2609897</t>
  </si>
  <si>
    <t>https://foilresistors.com/docs/63187/zseries.pdf</t>
  </si>
  <si>
    <t>Precision_resistor_5k:Y1453_VIS</t>
  </si>
  <si>
    <t>R11</t>
  </si>
  <si>
    <t>15k</t>
  </si>
  <si>
    <t>CFR-25JR-52-15K</t>
  </si>
  <si>
    <t>https://www.digikey.com/en/products/detail/yageo/CFR-25JR-52-15K/12002</t>
  </si>
  <si>
    <t>https://www.yageo.com/upload/media/product/app/datasheet/lr/yageo-cfr_datasheet.pdf</t>
  </si>
  <si>
    <t>Resistor_THT:R_Axial_DIN0207_L6.3mm_D2.5mm_P7.62mm_Horizontal</t>
  </si>
  <si>
    <t>R12, R13, R14, R15, R16, R17, R21, R22, R23, R24, R25, R26, R30, R31, R32, R33</t>
  </si>
  <si>
    <t>RT0805FRE071RL</t>
  </si>
  <si>
    <t>https://www.digikey.com/en/products/detail/yageo/RT0805FRE071RL/5934333</t>
  </si>
  <si>
    <t>R18, R19, R20, R27, R28, R29, R34, R35</t>
  </si>
  <si>
    <t>1M</t>
  </si>
  <si>
    <t>RC0805FR-131ML</t>
  </si>
  <si>
    <t>https://www.digikey.com/en/products/detail/yageo/RC0805FR-131ML/14008312</t>
  </si>
  <si>
    <t>https://www.yageo.com/upload/media/product/productsearch/datasheet/rchip/PYu-RC_Group_51_RoHS_L_12.pdf</t>
  </si>
  <si>
    <t>R36, R37, R38, R39, R40, R41, R42, R43</t>
  </si>
  <si>
    <t>RC0805FR-10330RL</t>
  </si>
  <si>
    <t>https://www.digikey.com/en/products/detail/yageo/RC0805FR-10330RL/13694160</t>
  </si>
  <si>
    <t>R44</t>
  </si>
  <si>
    <t>2k</t>
  </si>
  <si>
    <t>RC0805FR-132KL</t>
  </si>
  <si>
    <t>https://www.digikey.com/en/products/detail/yageo/RC0805FR-132KL/14008253</t>
  </si>
  <si>
    <t>https://www.yageo.com/upload/media/product/products/datasheet/rchip/PYu-RC_Group_51_RoHS_L_12.pdf</t>
  </si>
  <si>
    <t>R45</t>
  </si>
  <si>
    <t>RC0805JR-07560RL</t>
  </si>
  <si>
    <t>https://www.digikey.com/en/products/detail/yageo/RC0805JR-07560RL/728347</t>
  </si>
  <si>
    <t>R46, R47</t>
  </si>
  <si>
    <t>RC0805FR-13220RL</t>
  </si>
  <si>
    <t>https://www.digikey.com/en/products/detail/yageo/RC0805FR-13220RL/14008293</t>
  </si>
  <si>
    <t>RN1, RN3</t>
  </si>
  <si>
    <t>YC158TJR-0710KL</t>
  </si>
  <si>
    <t>https://www.digikey.com/en/products/detail/yageo/YC158TJR-0710KL/5951826</t>
  </si>
  <si>
    <t>https://www.yageo.com/upload/media/product/app/datasheet/rchip/pyu-yc_tc_group_51_rohs_l.pdf</t>
  </si>
  <si>
    <t>Device:R_Network08</t>
  </si>
  <si>
    <t>Resistor_network-10k:SMT_JR-0710KL_YAG</t>
  </si>
  <si>
    <t>RN2, RN4</t>
  </si>
  <si>
    <t>YC164-JR-1310KL</t>
  </si>
  <si>
    <t>https://www.digikey.com/en/products/detail/yageo/YC164-JR-1310KL/17023153?s=N4IgTCBcDaIJ4GMCMA2ALAWgFYCcNIGYkAGAawBsQBdAXyA</t>
  </si>
  <si>
    <t>https://www.yageo.com/upload/media/product/productsearch/datasheet/rchip/PYu-YC_TC_group_51_RoHS_L_9.pdf</t>
  </si>
  <si>
    <t>Device:R_Pack04</t>
  </si>
  <si>
    <t>Resistor_network_x4_10k-1204:RESCAXS80P320X160X70-8N</t>
  </si>
  <si>
    <t>RV1</t>
  </si>
  <si>
    <t>TC33X-2-103E</t>
  </si>
  <si>
    <t>https://www.digikey.com/en/products/detail/bourns-inc/TC33X-2-103E/612858</t>
  </si>
  <si>
    <t>https://www.bourns.com/docs/Product-Datasheets/TC33.pdf</t>
  </si>
  <si>
    <t>Device:R_Potentiometer</t>
  </si>
  <si>
    <t>Potentiometer_10k_smt:POT_TC33_3X3P8_BRN</t>
  </si>
  <si>
    <t>SW1</t>
  </si>
  <si>
    <t>TS02-66-70-BK-160-LCR-D</t>
  </si>
  <si>
    <t>PTS526 SK15 SMTR2 LFS</t>
  </si>
  <si>
    <t>https://www.digikey.com/en/products/detail/c-k/PTS526-SK15-SMTR2-LFS/10056626</t>
  </si>
  <si>
    <t>https://www.ckswitches.com/media/2780/pts526.pdf</t>
  </si>
  <si>
    <t>Switch:SW_MEC_5E</t>
  </si>
  <si>
    <t>Button_switch_smt:SMT_FS</t>
  </si>
  <si>
    <t>SW2</t>
  </si>
  <si>
    <t>SW_DIP_x03</t>
  </si>
  <si>
    <t>DS01C-254-L-03BE</t>
  </si>
  <si>
    <t>https://www.digikey.com/en/products/detail/cui-devices/DS01C-254-L-03BE/11310858</t>
  </si>
  <si>
    <t>https://www.cuidevices.com/product/resource/ds01-254.pdf</t>
  </si>
  <si>
    <t>Switch:SW_DIP_x03</t>
  </si>
  <si>
    <t>Dip_switch_DS01C-254-L-03BE:SW_DS01C-254-L-03BE</t>
  </si>
  <si>
    <t>TP1</t>
  </si>
  <si>
    <t>Vin-adc</t>
  </si>
  <si>
    <t>Connector:TestPoint</t>
  </si>
  <si>
    <t>TestPoint:TestPoint_Pad_1.0x1.0mm</t>
  </si>
  <si>
    <t>TP2</t>
  </si>
  <si>
    <t>MotorCurrent-adc</t>
  </si>
  <si>
    <t>TP3</t>
  </si>
  <si>
    <t>D3V3</t>
  </si>
  <si>
    <t>TP4</t>
  </si>
  <si>
    <t>A3V3</t>
  </si>
  <si>
    <t>TP5, TP7, TP18</t>
  </si>
  <si>
    <t>GND</t>
  </si>
  <si>
    <t>TP6</t>
  </si>
  <si>
    <t>Vin</t>
  </si>
  <si>
    <t>TP8, TP16</t>
  </si>
  <si>
    <t>3V3</t>
  </si>
  <si>
    <t>TP9</t>
  </si>
  <si>
    <t>5V</t>
  </si>
  <si>
    <t>TP13</t>
  </si>
  <si>
    <t>12V</t>
  </si>
  <si>
    <t>TP15</t>
  </si>
  <si>
    <t>Vref</t>
  </si>
  <si>
    <t>TP17</t>
  </si>
  <si>
    <t>DIR</t>
  </si>
  <si>
    <t>U1</t>
  </si>
  <si>
    <t>L7812ABD2T-TR</t>
  </si>
  <si>
    <t>https://www.digikey.com/en/products/detail/stmicroelectronics/L7812ABD2T-TR/1038261</t>
  </si>
  <si>
    <t>https://www.st.com/content/ccc/resource/technical/document/datasheet/41/4f/b3/b0/12/d4/47/88/CD00000444.pdf/files/CD00000444.pdf/jcr:content/translations/en.CD00000444.pdf</t>
  </si>
  <si>
    <t>Regulator_Linear:AMS1117-5.0</t>
  </si>
  <si>
    <t>Linear_regulator_L7812ABD2T_TR:DPAK_BD2T-TR_STM</t>
  </si>
  <si>
    <t>U2</t>
  </si>
  <si>
    <t>LM7805MPX</t>
  </si>
  <si>
    <t>LM7805MPX/NOPB</t>
  </si>
  <si>
    <t>https://www.digikey.com/en/products/detail/texas-instruments/LM7805MPX-NOPB/6110583</t>
  </si>
  <si>
    <t>https://www.ti.com/lit/ds/symlink/lm7800.pdf</t>
  </si>
  <si>
    <t>Package_TO_SOT_SMD:SOT-223-3_TabPin2</t>
  </si>
  <si>
    <t>U3</t>
  </si>
  <si>
    <t>MCP1825ST-3302E/DB</t>
  </si>
  <si>
    <t>https://www.digikey.com/en/products/detail/microchip-technology/MCP1825ST-3302E-DB/1635518</t>
  </si>
  <si>
    <t>https://ww1.microchip.com/downloads/en/DeviceDoc/22056b.pdf</t>
  </si>
  <si>
    <t>Regulator_Linear:LD1117S12TR_SOT223</t>
  </si>
  <si>
    <t>U4</t>
  </si>
  <si>
    <t>MAX3232</t>
  </si>
  <si>
    <t>MAX3232EIPWR</t>
  </si>
  <si>
    <t>https://www.digikey.com/en/products/detail/texas-instruments/MAX3232EIPWR/968150?s=N4IgTCBcDa4JwDYC0BGOAWAzMlSByAIiALoC%2BQA</t>
  </si>
  <si>
    <t>https://datasheets.maximintegrated.com/en/ds/MAX3222-MAX3241.pdf</t>
  </si>
  <si>
    <t>Interface_UART:MAX3232</t>
  </si>
  <si>
    <t>Package_SO:TSSOP-16_4.4x5mm_P0.65mm</t>
  </si>
  <si>
    <t>U5</t>
  </si>
  <si>
    <t>INA213AIDCKR</t>
  </si>
  <si>
    <t>https://www.digikey.com/en/products/detail/texas-instruments/INA213AIDCKR/1898607</t>
  </si>
  <si>
    <t>http://www.ti.com/lit/ds/symlink/ina181.pdf</t>
  </si>
  <si>
    <t>Amplifier_Current:INA181</t>
  </si>
  <si>
    <t>Current_sense_amp_INA213AIDCKR:DCK0006A_L</t>
  </si>
  <si>
    <t>U6</t>
  </si>
  <si>
    <t>STM32F103RBTx</t>
  </si>
  <si>
    <t>STM32F103RBT6TR</t>
  </si>
  <si>
    <t>https://www.digikey.com/en/products/detail/stmicroelectronics/STM32F103RBT6TR/2122443</t>
  </si>
  <si>
    <t>https://mm.digikey.com/Volume0/opasdata/d220001/medias/docus/1139/STM32F103x8,B.pdf</t>
  </si>
  <si>
    <t>MCU_ST_STM32F1:STM32F103RBTx</t>
  </si>
  <si>
    <t>STM32F103RBT6TR:LQFP64-10x10mm</t>
  </si>
  <si>
    <t>U7</t>
  </si>
  <si>
    <t>AT24C01D-STUM-T</t>
  </si>
  <si>
    <t>https://www.digikey.com/en/products/detail/microchip-technology/AT24C01D-STUM-T/4914368</t>
  </si>
  <si>
    <t>https://ww1.microchip.com/downloads/en/DeviceDoc/24AA01-24LC01B-24FC01-1K-I2C-Serial-EEPROM-20001711M.pdf</t>
  </si>
  <si>
    <t>Memory_EEPROM:AT24CS01-STUM</t>
  </si>
  <si>
    <t>Package_TO_SOT_SMD:SOT-23-5</t>
  </si>
  <si>
    <t>U8, U9</t>
  </si>
  <si>
    <t>ULN2003ADR</t>
  </si>
  <si>
    <t>https://www.digikey.com/en/products/detail/texas-instruments/ULN2003ADR/277011?s=N4IgTCBcDa4JwDYC0BGAzAgHKpA5AIiALoC%2BQA</t>
  </si>
  <si>
    <t>http://www.ti.com/lit/ds/symlink/uln2003a.pdf</t>
  </si>
  <si>
    <t>ULN2003AN:ULN2003</t>
  </si>
  <si>
    <t>Relay_driver_ULN2003ADR:D0016A_L</t>
  </si>
  <si>
    <t>U10, U11, U12, U13, U14, U15, U16, U17</t>
  </si>
  <si>
    <t>TLP170AM</t>
  </si>
  <si>
    <t>TLP170AM(TPL,E</t>
  </si>
  <si>
    <t>https://www.digikey.com/en/products/detail/toshiba-semiconductor-and-storage/TLP170AM-TPL-E/12698771</t>
  </si>
  <si>
    <t>https://toshiba.semicon-storage.com/info/TLP170AM_datasheet_en_20210524.pdf?did=69016&amp;prodName=TLP170AM</t>
  </si>
  <si>
    <t>Relay_SolidState:TLP175A</t>
  </si>
  <si>
    <t>Package_SO:MFSOP6-4_4.4x3.6mm_P1.27mm</t>
  </si>
  <si>
    <t>Y1</t>
  </si>
  <si>
    <t>8MHz</t>
  </si>
  <si>
    <t>ABLS-8.000MHZ-20-B-3-H-T</t>
  </si>
  <si>
    <t>https://www.digikey.com/en/products/detail/abracon-llc/ABLS-8-000MHZ-20-B-3-H-T/9997852</t>
  </si>
  <si>
    <t>https://abracon.com/Resonators/ABLS.pdf</t>
  </si>
  <si>
    <t>Device:Crystal</t>
  </si>
  <si>
    <t>Crystal_8MHZ_smt:XTAL_ABLS-8.000MHz-20-B-3-H-T</t>
  </si>
  <si>
    <t>Row Labels</t>
  </si>
  <si>
    <t>(blank)</t>
  </si>
  <si>
    <t>Grand Total</t>
  </si>
  <si>
    <t>Sum of Qty</t>
  </si>
  <si>
    <t>add male connector</t>
  </si>
  <si>
    <t>NO STOCK &gt;&gt; REPLACED BY PR20203VBNN</t>
  </si>
  <si>
    <t>NO STOCK &gt;&gt; REPLACED BY YC158TJR-0710KL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</si>
</sst>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22" fontId="0" fillId="0" borderId="0" xfId="0" applyNumberFormat="1"/>
    <xf numFmtId="0" fontId="16" fillId="33" borderId="0" xfId="0" applyFont="1" applyFill="1"/>
    <xf numFmtId="0" fontId="0" fillId="34" borderId="0" xfId="0" applyFill="1"/>
    <xf numFmtId="0" fontId="18" fillId="34" borderId="0" xfId="42" applyFill="1"/>
    <xf numFmtId="0" fontId="0" fillId="33" borderId="0" xfId="0" applyFill="1"/>
    <xf numFmtId="1" fontId="0" fillId="33" borderId="0" xfId="43" quotePrefix="1" applyNumberFormat="1" applyFont="1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3" borderId="0" xfId="0" applyFill="1" applyAlignment="1">
      <alignment horizontal="left"/>
    </xf>
    <xf numFmtId="0" fontId="18" fillId="0" borderId="0" xfId="42"/>
    <xf numFmtId="0" fontId="14" fillId="0" borderId="0" xfId="0" applyFont="1"/>
    <xf numFmtId="0" fontId="14" fillId="33" borderId="0" xfId="0" applyFont="1" applyFill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8"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Saiz" refreshedDate="45408.611304513892" createdVersion="8" refreshedVersion="8" minRefreshableVersion="3" recordCount="73" xr:uid="{283C70A9-79FD-49C4-9DD1-CED0EEDF08D9}">
  <cacheSource type="worksheet">
    <worksheetSource ref="B9:E82" sheet="AOML_AB_3.0_reorganized-v2"/>
  </cacheSource>
  <cacheFields count="4">
    <cacheField name="Qty" numFmtId="0">
      <sharedItems containsSemiMixedTypes="0" containsString="0" containsNumber="1" containsInteger="1" minValue="1" maxValue="24"/>
    </cacheField>
    <cacheField name="Reference(s)" numFmtId="0">
      <sharedItems count="73">
        <s v="C1"/>
        <s v="C2"/>
        <s v="C3, C10, C14"/>
        <s v="C4"/>
        <s v="C5"/>
        <s v="C6, C7, C8, C9, C11, C16, C17, C18, C19, C21, C22, C24, C25, C26, C27, C28, C29"/>
        <s v="C12, C13, C30, C31, C32, C48, C49, C50, C66, C67"/>
        <s v="C15"/>
        <s v="C20, C23"/>
        <s v="C33, C34, C35, C36, C37, C38, C39, C40, C41, C51, C52, C53, C54, C55, C56, C57, C58, C59, C68, C69, C70, C71, C72, C73"/>
        <s v="C42, C43, C44, C60, C61, C62, C74, C75"/>
        <s v="C45, C46, C47, C63, C64, C65, C76, C77"/>
        <s v="D1"/>
        <s v="D2, D3"/>
        <s v="D4, D5, D6, D7"/>
        <s v="FB1"/>
        <s v="H1, H2, H3, H4, H5, H6"/>
        <s v="IC1, IC2"/>
        <s v="IC3, IC4, IC5, IC6, IC7, IC8, IC9, IC10"/>
        <s v="IC11"/>
        <s v="J1"/>
        <s v="J2"/>
        <s v="J3, J8, J9, J10, J11, J12, J13, J14, J15"/>
        <s v="J4"/>
        <s v="J5"/>
        <s v="J6"/>
        <s v="J7"/>
        <s v="J16, J17, J18, J19, J20, J21, J22, J23"/>
        <s v="J24"/>
        <s v="JP1, JP4, JP5, JP9, JP10, JP11, JP12, JP13, JP14, JP15, JP16, JP17"/>
        <s v="JP6, JP7, JP8"/>
        <s v="K1, K2, K3, K4, K5, K6, K7, K8, K9, K10, K11, K12"/>
        <s v="R1, R48"/>
        <s v="R2, R49"/>
        <s v="R3"/>
        <s v="R4"/>
        <s v="R5"/>
        <s v="R6, R9"/>
        <s v="R7, R8"/>
        <s v="R10"/>
        <s v="R11"/>
        <s v="R12, R13, R14, R15, R16, R17, R21, R22, R23, R24, R25, R26, R30, R31, R32, R33"/>
        <s v="R18, R19, R20, R27, R28, R29, R34, R35"/>
        <s v="R36, R37, R38, R39, R40, R41, R42, R43"/>
        <s v="R44"/>
        <s v="R45"/>
        <s v="R46, R47"/>
        <s v="RN1, RN3"/>
        <s v="RN2, RN4"/>
        <s v="RV1"/>
        <s v="SW1"/>
        <s v="SW2"/>
        <s v="TP1"/>
        <s v="TP2"/>
        <s v="TP3"/>
        <s v="TP4"/>
        <s v="TP5, TP7, TP18"/>
        <s v="TP6"/>
        <s v="TP8, TP16"/>
        <s v="TP9"/>
        <s v="TP13"/>
        <s v="TP15"/>
        <s v="TP17"/>
        <s v="U1"/>
        <s v="U2"/>
        <s v="U3"/>
        <s v="U4"/>
        <s v="U5"/>
        <s v="U6"/>
        <s v="U7"/>
        <s v="U8, U9"/>
        <s v="U10, U11, U12, U13, U14, U15, U16, U17"/>
        <s v="Y1"/>
      </sharedItems>
    </cacheField>
    <cacheField name="Value" numFmtId="0">
      <sharedItems containsMixedTypes="1" containsNumber="1" minValue="0.1" maxValue="560"/>
    </cacheField>
    <cacheField name="Part" numFmtId="0">
      <sharedItems containsBlank="1" containsMixedTypes="1" containsNumber="1" containsInteger="1" minValue="61300411121" maxValue="860020572003" count="58">
        <s v="CL21B334KBFNNNE"/>
        <s v="CL21B224KBFNNNE"/>
        <s v="CL21B105KBFNNNE"/>
        <n v="860020572003"/>
        <s v="EEV-FK1E102Q"/>
        <s v="CL21B104KBCNNNC"/>
        <s v="ECA-1HM101"/>
        <s v="CL21B474KBFNNNG"/>
        <s v="C0805C200J5GAC7800"/>
        <s v="CL21B103KBANNNC"/>
        <s v="B340AE-13"/>
        <s v="BZT52C3V3-7-F"/>
        <s v="B1911PG--20D000514U1930"/>
        <s v="2508051017Y0"/>
        <m/>
        <s v="CD4043BDR"/>
        <s v="DRV8825PWPR"/>
        <s v="SN74LVC1G3157DCKR"/>
        <n v="61300411121"/>
        <s v="216550-1"/>
        <s v="TBP02R2-381-03BE"/>
        <s v="PPTC071LFBN-RC"/>
        <s v="PPPC031LFBN-RC"/>
        <s v="PH1-03-UA"/>
        <s v="TB001-500-07BE"/>
        <s v="216548-1"/>
        <s v="PPPC021LFBN-RC"/>
        <s v="TX2-L2-5V"/>
        <s v="RT0805FRE076K8L"/>
        <s v="RT0805FRE073K3L"/>
        <s v="RT0805FRE0747KL"/>
        <s v="RT0805FRE075K1L"/>
        <s v="PE2512FKE070R1L"/>
        <s v="RT0805FRE0710KL"/>
        <s v="RT0805FRE074K7L"/>
        <s v="Y14535K00000V9L"/>
        <s v="CFR-25JR-52-15K"/>
        <s v="RT0805FRE071RL"/>
        <s v="RC0805FR-131ML"/>
        <s v="RC0805FR-10330RL"/>
        <s v="RC0805FR-132KL"/>
        <s v="RC0805JR-07560RL"/>
        <s v="RC0805FR-13220RL"/>
        <s v="YC158TJR-0710KL"/>
        <s v="YC164-JR-1310KL"/>
        <s v="TC33X-2-103E"/>
        <s v="PTS526 SK15 SMTR2 LFS"/>
        <s v="DS01C-254-L-03BE"/>
        <s v="L7812ABD2T-TR"/>
        <s v="LM7805MPX/NOPB"/>
        <s v="MCP1825ST-3302E/DB"/>
        <s v="MAX3232EIPWR"/>
        <s v="INA213AIDCKR"/>
        <s v="STM32F103RBT6TR"/>
        <s v="AT24C01D-STUM-T"/>
        <s v="ULN2003ADR"/>
        <s v="TLP170AM(TPL,E"/>
        <s v="ABLS-8.000MHZ-20-B-3-H-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n v="1"/>
    <x v="0"/>
    <s v="0.33u"/>
    <x v="0"/>
  </r>
  <r>
    <n v="1"/>
    <x v="1"/>
    <s v="0.22u"/>
    <x v="1"/>
  </r>
  <r>
    <n v="3"/>
    <x v="2"/>
    <s v="1u"/>
    <x v="2"/>
  </r>
  <r>
    <n v="1"/>
    <x v="3"/>
    <s v="10u"/>
    <x v="3"/>
  </r>
  <r>
    <n v="1"/>
    <x v="4"/>
    <s v="1000u"/>
    <x v="4"/>
  </r>
  <r>
    <n v="17"/>
    <x v="5"/>
    <s v="0.1u"/>
    <x v="5"/>
  </r>
  <r>
    <n v="10"/>
    <x v="6"/>
    <s v="100u"/>
    <x v="6"/>
  </r>
  <r>
    <n v="1"/>
    <x v="7"/>
    <s v="0.47u"/>
    <x v="7"/>
  </r>
  <r>
    <n v="2"/>
    <x v="8"/>
    <s v="20p"/>
    <x v="8"/>
  </r>
  <r>
    <n v="24"/>
    <x v="9"/>
    <s v="0.1u"/>
    <x v="5"/>
  </r>
  <r>
    <n v="8"/>
    <x v="10"/>
    <s v="0.01u"/>
    <x v="9"/>
  </r>
  <r>
    <n v="8"/>
    <x v="11"/>
    <s v="0.47u"/>
    <x v="7"/>
  </r>
  <r>
    <n v="1"/>
    <x v="12"/>
    <s v="B340AE-13"/>
    <x v="10"/>
  </r>
  <r>
    <n v="2"/>
    <x v="13"/>
    <s v="3.3V"/>
    <x v="11"/>
  </r>
  <r>
    <n v="4"/>
    <x v="14"/>
    <s v="green-led"/>
    <x v="12"/>
  </r>
  <r>
    <n v="1"/>
    <x v="15"/>
    <n v="100"/>
    <x v="13"/>
  </r>
  <r>
    <n v="6"/>
    <x v="16"/>
    <s v="MountingHole"/>
    <x v="14"/>
  </r>
  <r>
    <n v="2"/>
    <x v="17"/>
    <s v="CD4043BDR"/>
    <x v="15"/>
  </r>
  <r>
    <n v="8"/>
    <x v="18"/>
    <s v="DRV8825PWPR"/>
    <x v="16"/>
  </r>
  <r>
    <n v="1"/>
    <x v="19"/>
    <s v="SN74LVC1G3157DCKR"/>
    <x v="17"/>
  </r>
  <r>
    <n v="1"/>
    <x v="20"/>
    <s v="Conn_01x04"/>
    <x v="18"/>
  </r>
  <r>
    <n v="1"/>
    <x v="21"/>
    <s v="216550-1"/>
    <x v="19"/>
  </r>
  <r>
    <n v="9"/>
    <x v="22"/>
    <s v="Conn_01x03"/>
    <x v="20"/>
  </r>
  <r>
    <n v="1"/>
    <x v="23"/>
    <s v="Conn_01x07"/>
    <x v="21"/>
  </r>
  <r>
    <n v="1"/>
    <x v="24"/>
    <s v="Conn_01x03"/>
    <x v="22"/>
  </r>
  <r>
    <n v="1"/>
    <x v="25"/>
    <s v="Conn_01x03"/>
    <x v="23"/>
  </r>
  <r>
    <n v="1"/>
    <x v="26"/>
    <s v="Screw_Terminal_01x07"/>
    <x v="24"/>
  </r>
  <r>
    <n v="8"/>
    <x v="27"/>
    <s v="216548-1"/>
    <x v="25"/>
  </r>
  <r>
    <n v="1"/>
    <x v="28"/>
    <s v="Conn_01x02"/>
    <x v="26"/>
  </r>
  <r>
    <n v="12"/>
    <x v="29"/>
    <s v="SolderJumper_2_Open"/>
    <x v="14"/>
  </r>
  <r>
    <n v="3"/>
    <x v="30"/>
    <s v="SolderJumper_3_Open"/>
    <x v="14"/>
  </r>
  <r>
    <n v="12"/>
    <x v="31"/>
    <s v="TX2-L2-5V"/>
    <x v="27"/>
  </r>
  <r>
    <n v="2"/>
    <x v="32"/>
    <s v="6.8k"/>
    <x v="28"/>
  </r>
  <r>
    <n v="2"/>
    <x v="33"/>
    <s v="3.3k"/>
    <x v="29"/>
  </r>
  <r>
    <n v="1"/>
    <x v="34"/>
    <s v="47k"/>
    <x v="30"/>
  </r>
  <r>
    <n v="1"/>
    <x v="35"/>
    <s v="5.1k"/>
    <x v="31"/>
  </r>
  <r>
    <n v="1"/>
    <x v="36"/>
    <n v="0.1"/>
    <x v="32"/>
  </r>
  <r>
    <n v="2"/>
    <x v="37"/>
    <s v="10k"/>
    <x v="33"/>
  </r>
  <r>
    <n v="2"/>
    <x v="38"/>
    <s v="4.7k"/>
    <x v="34"/>
  </r>
  <r>
    <n v="1"/>
    <x v="39"/>
    <s v="5k"/>
    <x v="35"/>
  </r>
  <r>
    <n v="1"/>
    <x v="40"/>
    <s v="15k"/>
    <x v="36"/>
  </r>
  <r>
    <n v="16"/>
    <x v="41"/>
    <n v="1"/>
    <x v="37"/>
  </r>
  <r>
    <n v="8"/>
    <x v="42"/>
    <s v="1M"/>
    <x v="38"/>
  </r>
  <r>
    <n v="8"/>
    <x v="43"/>
    <n v="330"/>
    <x v="39"/>
  </r>
  <r>
    <n v="1"/>
    <x v="44"/>
    <s v="2k"/>
    <x v="40"/>
  </r>
  <r>
    <n v="1"/>
    <x v="45"/>
    <n v="560"/>
    <x v="41"/>
  </r>
  <r>
    <n v="2"/>
    <x v="46"/>
    <n v="220"/>
    <x v="42"/>
  </r>
  <r>
    <n v="2"/>
    <x v="47"/>
    <s v="10k"/>
    <x v="43"/>
  </r>
  <r>
    <n v="2"/>
    <x v="48"/>
    <s v="10k"/>
    <x v="44"/>
  </r>
  <r>
    <n v="1"/>
    <x v="49"/>
    <s v="10k"/>
    <x v="45"/>
  </r>
  <r>
    <n v="1"/>
    <x v="50"/>
    <s v="TS02-66-70-BK-160-LCR-D"/>
    <x v="46"/>
  </r>
  <r>
    <n v="1"/>
    <x v="51"/>
    <s v="SW_DIP_x03"/>
    <x v="47"/>
  </r>
  <r>
    <n v="1"/>
    <x v="52"/>
    <s v="Vin-adc"/>
    <x v="14"/>
  </r>
  <r>
    <n v="1"/>
    <x v="53"/>
    <s v="MotorCurrent-adc"/>
    <x v="14"/>
  </r>
  <r>
    <n v="1"/>
    <x v="54"/>
    <s v="D3V3"/>
    <x v="14"/>
  </r>
  <r>
    <n v="1"/>
    <x v="55"/>
    <s v="A3V3"/>
    <x v="14"/>
  </r>
  <r>
    <n v="3"/>
    <x v="56"/>
    <s v="GND"/>
    <x v="14"/>
  </r>
  <r>
    <n v="1"/>
    <x v="57"/>
    <s v="Vin"/>
    <x v="14"/>
  </r>
  <r>
    <n v="2"/>
    <x v="58"/>
    <s v="3V3"/>
    <x v="14"/>
  </r>
  <r>
    <n v="1"/>
    <x v="59"/>
    <s v="5V"/>
    <x v="14"/>
  </r>
  <r>
    <n v="1"/>
    <x v="60"/>
    <s v="12V"/>
    <x v="14"/>
  </r>
  <r>
    <n v="1"/>
    <x v="61"/>
    <s v="Vref"/>
    <x v="14"/>
  </r>
  <r>
    <n v="1"/>
    <x v="62"/>
    <s v="DIR"/>
    <x v="14"/>
  </r>
  <r>
    <n v="1"/>
    <x v="63"/>
    <s v="L7812ABD2T-TR"/>
    <x v="48"/>
  </r>
  <r>
    <n v="1"/>
    <x v="64"/>
    <s v="LM7805MPX"/>
    <x v="49"/>
  </r>
  <r>
    <n v="1"/>
    <x v="65"/>
    <s v="MCP1825ST-3302E/DB"/>
    <x v="50"/>
  </r>
  <r>
    <n v="1"/>
    <x v="66"/>
    <s v="MAX3232"/>
    <x v="51"/>
  </r>
  <r>
    <n v="1"/>
    <x v="67"/>
    <s v="INA213AIDCKR"/>
    <x v="52"/>
  </r>
  <r>
    <n v="1"/>
    <x v="68"/>
    <s v="STM32F103RBTx"/>
    <x v="53"/>
  </r>
  <r>
    <n v="1"/>
    <x v="69"/>
    <s v="AT24C01D-STUM-T"/>
    <x v="54"/>
  </r>
  <r>
    <n v="2"/>
    <x v="70"/>
    <s v="ULN2003ADR"/>
    <x v="55"/>
  </r>
  <r>
    <n v="8"/>
    <x v="71"/>
    <s v="TLP170AM"/>
    <x v="56"/>
  </r>
  <r>
    <n v="1"/>
    <x v="72"/>
    <s v="8MHz"/>
    <x v="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BF253F-F6AA-40FF-A06A-1693FA9B9A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5" firstHeaderRow="1" firstDataRow="1" firstDataCol="1"/>
  <pivotFields count="4">
    <pivotField dataField="1" showAll="0"/>
    <pivotField axis="axisRow" showAll="0">
      <items count="74">
        <item x="0"/>
        <item x="6"/>
        <item x="7"/>
        <item x="1"/>
        <item x="8"/>
        <item x="2"/>
        <item x="9"/>
        <item x="3"/>
        <item x="10"/>
        <item x="11"/>
        <item x="4"/>
        <item x="5"/>
        <item x="12"/>
        <item x="13"/>
        <item x="14"/>
        <item x="15"/>
        <item x="16"/>
        <item x="17"/>
        <item x="19"/>
        <item x="18"/>
        <item x="20"/>
        <item x="27"/>
        <item x="21"/>
        <item x="28"/>
        <item x="22"/>
        <item x="23"/>
        <item x="24"/>
        <item x="25"/>
        <item x="26"/>
        <item x="29"/>
        <item x="30"/>
        <item x="31"/>
        <item x="32"/>
        <item x="39"/>
        <item x="40"/>
        <item x="41"/>
        <item x="42"/>
        <item x="33"/>
        <item x="34"/>
        <item x="43"/>
        <item x="35"/>
        <item x="44"/>
        <item x="45"/>
        <item x="46"/>
        <item x="36"/>
        <item x="37"/>
        <item x="38"/>
        <item x="47"/>
        <item x="48"/>
        <item x="49"/>
        <item x="50"/>
        <item x="51"/>
        <item x="52"/>
        <item x="60"/>
        <item x="61"/>
        <item x="62"/>
        <item x="53"/>
        <item x="54"/>
        <item x="55"/>
        <item x="56"/>
        <item x="57"/>
        <item x="58"/>
        <item x="59"/>
        <item x="63"/>
        <item x="71"/>
        <item x="64"/>
        <item x="65"/>
        <item x="66"/>
        <item x="67"/>
        <item x="68"/>
        <item x="69"/>
        <item x="70"/>
        <item x="72"/>
        <item t="default"/>
      </items>
    </pivotField>
    <pivotField showAll="0"/>
    <pivotField axis="axisRow" showAll="0">
      <items count="59">
        <item x="18"/>
        <item x="3"/>
        <item x="25"/>
        <item x="19"/>
        <item x="13"/>
        <item x="57"/>
        <item x="54"/>
        <item x="12"/>
        <item x="10"/>
        <item x="11"/>
        <item x="8"/>
        <item x="15"/>
        <item x="36"/>
        <item x="9"/>
        <item x="5"/>
        <item x="2"/>
        <item x="1"/>
        <item x="0"/>
        <item x="7"/>
        <item x="16"/>
        <item x="47"/>
        <item x="6"/>
        <item x="4"/>
        <item x="52"/>
        <item x="48"/>
        <item x="49"/>
        <item x="51"/>
        <item x="50"/>
        <item x="32"/>
        <item x="23"/>
        <item x="26"/>
        <item x="22"/>
        <item x="21"/>
        <item x="46"/>
        <item x="39"/>
        <item x="38"/>
        <item x="42"/>
        <item x="40"/>
        <item x="41"/>
        <item x="33"/>
        <item x="37"/>
        <item x="29"/>
        <item x="30"/>
        <item x="34"/>
        <item x="31"/>
        <item x="28"/>
        <item x="53"/>
        <item x="24"/>
        <item x="20"/>
        <item x="45"/>
        <item x="56"/>
        <item x="27"/>
        <item x="55"/>
        <item x="35"/>
        <item x="43"/>
        <item x="44"/>
        <item x="14"/>
        <item x="17"/>
        <item t="default"/>
      </items>
    </pivotField>
  </pivotFields>
  <rowFields count="2">
    <field x="3"/>
    <field x="1"/>
  </rowFields>
  <rowItems count="132">
    <i>
      <x/>
    </i>
    <i r="1">
      <x v="20"/>
    </i>
    <i>
      <x v="1"/>
    </i>
    <i r="1">
      <x v="7"/>
    </i>
    <i>
      <x v="2"/>
    </i>
    <i r="1">
      <x v="21"/>
    </i>
    <i>
      <x v="3"/>
    </i>
    <i r="1">
      <x v="22"/>
    </i>
    <i>
      <x v="4"/>
    </i>
    <i r="1">
      <x v="15"/>
    </i>
    <i>
      <x v="5"/>
    </i>
    <i r="1">
      <x v="72"/>
    </i>
    <i>
      <x v="6"/>
    </i>
    <i r="1">
      <x v="70"/>
    </i>
    <i>
      <x v="7"/>
    </i>
    <i r="1">
      <x v="14"/>
    </i>
    <i>
      <x v="8"/>
    </i>
    <i r="1">
      <x v="12"/>
    </i>
    <i>
      <x v="9"/>
    </i>
    <i r="1">
      <x v="13"/>
    </i>
    <i>
      <x v="10"/>
    </i>
    <i r="1">
      <x v="4"/>
    </i>
    <i>
      <x v="11"/>
    </i>
    <i r="1">
      <x v="17"/>
    </i>
    <i>
      <x v="12"/>
    </i>
    <i r="1">
      <x v="34"/>
    </i>
    <i>
      <x v="13"/>
    </i>
    <i r="1">
      <x v="8"/>
    </i>
    <i>
      <x v="14"/>
    </i>
    <i r="1">
      <x v="6"/>
    </i>
    <i r="1">
      <x v="11"/>
    </i>
    <i>
      <x v="15"/>
    </i>
    <i r="1">
      <x v="5"/>
    </i>
    <i>
      <x v="16"/>
    </i>
    <i r="1">
      <x v="3"/>
    </i>
    <i>
      <x v="17"/>
    </i>
    <i r="1">
      <x/>
    </i>
    <i>
      <x v="18"/>
    </i>
    <i r="1">
      <x v="2"/>
    </i>
    <i r="1">
      <x v="9"/>
    </i>
    <i>
      <x v="19"/>
    </i>
    <i r="1">
      <x v="19"/>
    </i>
    <i>
      <x v="20"/>
    </i>
    <i r="1">
      <x v="51"/>
    </i>
    <i>
      <x v="21"/>
    </i>
    <i r="1">
      <x v="1"/>
    </i>
    <i>
      <x v="22"/>
    </i>
    <i r="1">
      <x v="10"/>
    </i>
    <i>
      <x v="23"/>
    </i>
    <i r="1">
      <x v="68"/>
    </i>
    <i>
      <x v="24"/>
    </i>
    <i r="1">
      <x v="63"/>
    </i>
    <i>
      <x v="25"/>
    </i>
    <i r="1">
      <x v="65"/>
    </i>
    <i>
      <x v="26"/>
    </i>
    <i r="1">
      <x v="67"/>
    </i>
    <i>
      <x v="27"/>
    </i>
    <i r="1">
      <x v="66"/>
    </i>
    <i>
      <x v="28"/>
    </i>
    <i r="1">
      <x v="44"/>
    </i>
    <i>
      <x v="29"/>
    </i>
    <i r="1">
      <x v="27"/>
    </i>
    <i>
      <x v="30"/>
    </i>
    <i r="1">
      <x v="23"/>
    </i>
    <i>
      <x v="31"/>
    </i>
    <i r="1">
      <x v="26"/>
    </i>
    <i>
      <x v="32"/>
    </i>
    <i r="1">
      <x v="25"/>
    </i>
    <i>
      <x v="33"/>
    </i>
    <i r="1">
      <x v="50"/>
    </i>
    <i>
      <x v="34"/>
    </i>
    <i r="1">
      <x v="39"/>
    </i>
    <i>
      <x v="35"/>
    </i>
    <i r="1">
      <x v="36"/>
    </i>
    <i>
      <x v="36"/>
    </i>
    <i r="1">
      <x v="43"/>
    </i>
    <i>
      <x v="37"/>
    </i>
    <i r="1">
      <x v="41"/>
    </i>
    <i>
      <x v="38"/>
    </i>
    <i r="1">
      <x v="42"/>
    </i>
    <i>
      <x v="39"/>
    </i>
    <i r="1">
      <x v="45"/>
    </i>
    <i>
      <x v="40"/>
    </i>
    <i r="1">
      <x v="35"/>
    </i>
    <i>
      <x v="41"/>
    </i>
    <i r="1">
      <x v="37"/>
    </i>
    <i>
      <x v="42"/>
    </i>
    <i r="1">
      <x v="38"/>
    </i>
    <i>
      <x v="43"/>
    </i>
    <i r="1">
      <x v="46"/>
    </i>
    <i>
      <x v="44"/>
    </i>
    <i r="1">
      <x v="40"/>
    </i>
    <i>
      <x v="45"/>
    </i>
    <i r="1">
      <x v="32"/>
    </i>
    <i>
      <x v="46"/>
    </i>
    <i r="1">
      <x v="69"/>
    </i>
    <i>
      <x v="47"/>
    </i>
    <i r="1">
      <x v="28"/>
    </i>
    <i>
      <x v="48"/>
    </i>
    <i r="1">
      <x v="24"/>
    </i>
    <i>
      <x v="49"/>
    </i>
    <i r="1">
      <x v="49"/>
    </i>
    <i>
      <x v="50"/>
    </i>
    <i r="1">
      <x v="64"/>
    </i>
    <i>
      <x v="51"/>
    </i>
    <i r="1">
      <x v="31"/>
    </i>
    <i>
      <x v="52"/>
    </i>
    <i r="1">
      <x v="71"/>
    </i>
    <i>
      <x v="53"/>
    </i>
    <i r="1">
      <x v="33"/>
    </i>
    <i>
      <x v="54"/>
    </i>
    <i r="1">
      <x v="47"/>
    </i>
    <i>
      <x v="55"/>
    </i>
    <i r="1">
      <x v="48"/>
    </i>
    <i>
      <x v="56"/>
    </i>
    <i r="1">
      <x v="16"/>
    </i>
    <i r="1">
      <x v="29"/>
    </i>
    <i r="1">
      <x v="30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>
      <x v="57"/>
    </i>
    <i r="1">
      <x v="18"/>
    </i>
    <i t="grand">
      <x/>
    </i>
  </rowItems>
  <colItems count="1">
    <i/>
  </colItems>
  <dataFields count="1">
    <dataField name="Sum of Qty" fld="0" baseField="0" baseItem="0"/>
  </dataFields>
  <formats count="58">
    <format dxfId="57">
      <pivotArea dataOnly="0" labelOnly="1" fieldPosition="0">
        <references count="1">
          <reference field="3" count="1">
            <x v="0"/>
          </reference>
        </references>
      </pivotArea>
    </format>
    <format dxfId="56">
      <pivotArea dataOnly="0" labelOnly="1" fieldPosition="0">
        <references count="1">
          <reference field="3" count="1">
            <x v="1"/>
          </reference>
        </references>
      </pivotArea>
    </format>
    <format dxfId="55">
      <pivotArea dataOnly="0" labelOnly="1" fieldPosition="0">
        <references count="1">
          <reference field="3" count="1">
            <x v="2"/>
          </reference>
        </references>
      </pivotArea>
    </format>
    <format dxfId="54">
      <pivotArea dataOnly="0" labelOnly="1" fieldPosition="0">
        <references count="1">
          <reference field="3" count="1">
            <x v="3"/>
          </reference>
        </references>
      </pivotArea>
    </format>
    <format dxfId="53">
      <pivotArea dataOnly="0" labelOnly="1" fieldPosition="0">
        <references count="1">
          <reference field="3" count="1">
            <x v="4"/>
          </reference>
        </references>
      </pivotArea>
    </format>
    <format dxfId="52">
      <pivotArea dataOnly="0" labelOnly="1" fieldPosition="0">
        <references count="1">
          <reference field="3" count="1">
            <x v="5"/>
          </reference>
        </references>
      </pivotArea>
    </format>
    <format dxfId="51">
      <pivotArea dataOnly="0" labelOnly="1" fieldPosition="0">
        <references count="1">
          <reference field="3" count="1">
            <x v="6"/>
          </reference>
        </references>
      </pivotArea>
    </format>
    <format dxfId="50">
      <pivotArea dataOnly="0" labelOnly="1" fieldPosition="0">
        <references count="1">
          <reference field="3" count="1">
            <x v="7"/>
          </reference>
        </references>
      </pivotArea>
    </format>
    <format dxfId="49">
      <pivotArea dataOnly="0" labelOnly="1" fieldPosition="0">
        <references count="1">
          <reference field="3" count="1">
            <x v="8"/>
          </reference>
        </references>
      </pivotArea>
    </format>
    <format dxfId="48">
      <pivotArea dataOnly="0" labelOnly="1" fieldPosition="0">
        <references count="1">
          <reference field="3" count="1">
            <x v="9"/>
          </reference>
        </references>
      </pivotArea>
    </format>
    <format dxfId="47">
      <pivotArea dataOnly="0" labelOnly="1" fieldPosition="0">
        <references count="1">
          <reference field="3" count="1">
            <x v="10"/>
          </reference>
        </references>
      </pivotArea>
    </format>
    <format dxfId="46">
      <pivotArea dataOnly="0" labelOnly="1" fieldPosition="0">
        <references count="1">
          <reference field="3" count="1">
            <x v="11"/>
          </reference>
        </references>
      </pivotArea>
    </format>
    <format dxfId="45">
      <pivotArea dataOnly="0" labelOnly="1" fieldPosition="0">
        <references count="1">
          <reference field="3" count="1">
            <x v="12"/>
          </reference>
        </references>
      </pivotArea>
    </format>
    <format dxfId="44">
      <pivotArea dataOnly="0" labelOnly="1" fieldPosition="0">
        <references count="1">
          <reference field="3" count="1">
            <x v="13"/>
          </reference>
        </references>
      </pivotArea>
    </format>
    <format dxfId="43">
      <pivotArea dataOnly="0" labelOnly="1" fieldPosition="0">
        <references count="1">
          <reference field="3" count="1">
            <x v="14"/>
          </reference>
        </references>
      </pivotArea>
    </format>
    <format dxfId="42">
      <pivotArea dataOnly="0" labelOnly="1" fieldPosition="0">
        <references count="1">
          <reference field="3" count="1">
            <x v="15"/>
          </reference>
        </references>
      </pivotArea>
    </format>
    <format dxfId="41">
      <pivotArea dataOnly="0" labelOnly="1" fieldPosition="0">
        <references count="1">
          <reference field="3" count="1">
            <x v="16"/>
          </reference>
        </references>
      </pivotArea>
    </format>
    <format dxfId="40">
      <pivotArea dataOnly="0" labelOnly="1" fieldPosition="0">
        <references count="1">
          <reference field="3" count="1">
            <x v="17"/>
          </reference>
        </references>
      </pivotArea>
    </format>
    <format dxfId="39">
      <pivotArea dataOnly="0" labelOnly="1" fieldPosition="0">
        <references count="1">
          <reference field="3" count="1">
            <x v="18"/>
          </reference>
        </references>
      </pivotArea>
    </format>
    <format dxfId="38">
      <pivotArea dataOnly="0" labelOnly="1" fieldPosition="0">
        <references count="1">
          <reference field="3" count="1">
            <x v="19"/>
          </reference>
        </references>
      </pivotArea>
    </format>
    <format dxfId="37">
      <pivotArea dataOnly="0" labelOnly="1" fieldPosition="0">
        <references count="1">
          <reference field="3" count="1">
            <x v="20"/>
          </reference>
        </references>
      </pivotArea>
    </format>
    <format dxfId="36">
      <pivotArea dataOnly="0" labelOnly="1" fieldPosition="0">
        <references count="1">
          <reference field="3" count="1">
            <x v="21"/>
          </reference>
        </references>
      </pivotArea>
    </format>
    <format dxfId="35">
      <pivotArea dataOnly="0" labelOnly="1" fieldPosition="0">
        <references count="1">
          <reference field="3" count="1">
            <x v="22"/>
          </reference>
        </references>
      </pivotArea>
    </format>
    <format dxfId="34">
      <pivotArea dataOnly="0" labelOnly="1" fieldPosition="0">
        <references count="1">
          <reference field="3" count="1">
            <x v="23"/>
          </reference>
        </references>
      </pivotArea>
    </format>
    <format dxfId="33">
      <pivotArea dataOnly="0" labelOnly="1" fieldPosition="0">
        <references count="1">
          <reference field="3" count="1">
            <x v="24"/>
          </reference>
        </references>
      </pivotArea>
    </format>
    <format dxfId="32">
      <pivotArea dataOnly="0" labelOnly="1" fieldPosition="0">
        <references count="1">
          <reference field="3" count="1">
            <x v="25"/>
          </reference>
        </references>
      </pivotArea>
    </format>
    <format dxfId="31">
      <pivotArea dataOnly="0" labelOnly="1" fieldPosition="0">
        <references count="1">
          <reference field="3" count="1">
            <x v="26"/>
          </reference>
        </references>
      </pivotArea>
    </format>
    <format dxfId="30">
      <pivotArea dataOnly="0" labelOnly="1" fieldPosition="0">
        <references count="1">
          <reference field="3" count="1">
            <x v="27"/>
          </reference>
        </references>
      </pivotArea>
    </format>
    <format dxfId="29">
      <pivotArea dataOnly="0" labelOnly="1" fieldPosition="0">
        <references count="1">
          <reference field="3" count="1">
            <x v="28"/>
          </reference>
        </references>
      </pivotArea>
    </format>
    <format dxfId="28">
      <pivotArea dataOnly="0" labelOnly="1" fieldPosition="0">
        <references count="1">
          <reference field="3" count="1">
            <x v="29"/>
          </reference>
        </references>
      </pivotArea>
    </format>
    <format dxfId="27">
      <pivotArea dataOnly="0" labelOnly="1" fieldPosition="0">
        <references count="1">
          <reference field="3" count="1">
            <x v="30"/>
          </reference>
        </references>
      </pivotArea>
    </format>
    <format dxfId="26">
      <pivotArea dataOnly="0" labelOnly="1" fieldPosition="0">
        <references count="1">
          <reference field="3" count="1">
            <x v="31"/>
          </reference>
        </references>
      </pivotArea>
    </format>
    <format dxfId="25">
      <pivotArea dataOnly="0" labelOnly="1" fieldPosition="0">
        <references count="1">
          <reference field="3" count="1">
            <x v="32"/>
          </reference>
        </references>
      </pivotArea>
    </format>
    <format dxfId="24">
      <pivotArea dataOnly="0" labelOnly="1" fieldPosition="0">
        <references count="1">
          <reference field="3" count="1">
            <x v="33"/>
          </reference>
        </references>
      </pivotArea>
    </format>
    <format dxfId="23">
      <pivotArea dataOnly="0" labelOnly="1" fieldPosition="0">
        <references count="1">
          <reference field="3" count="1">
            <x v="34"/>
          </reference>
        </references>
      </pivotArea>
    </format>
    <format dxfId="22">
      <pivotArea dataOnly="0" labelOnly="1" fieldPosition="0">
        <references count="1">
          <reference field="3" count="1">
            <x v="35"/>
          </reference>
        </references>
      </pivotArea>
    </format>
    <format dxfId="21">
      <pivotArea dataOnly="0" labelOnly="1" fieldPosition="0">
        <references count="1">
          <reference field="3" count="1">
            <x v="36"/>
          </reference>
        </references>
      </pivotArea>
    </format>
    <format dxfId="20">
      <pivotArea dataOnly="0" labelOnly="1" fieldPosition="0">
        <references count="1">
          <reference field="3" count="1">
            <x v="37"/>
          </reference>
        </references>
      </pivotArea>
    </format>
    <format dxfId="19">
      <pivotArea dataOnly="0" labelOnly="1" fieldPosition="0">
        <references count="1">
          <reference field="3" count="1">
            <x v="38"/>
          </reference>
        </references>
      </pivotArea>
    </format>
    <format dxfId="18">
      <pivotArea dataOnly="0" labelOnly="1" fieldPosition="0">
        <references count="1">
          <reference field="3" count="1">
            <x v="39"/>
          </reference>
        </references>
      </pivotArea>
    </format>
    <format dxfId="17">
      <pivotArea dataOnly="0" labelOnly="1" fieldPosition="0">
        <references count="1">
          <reference field="3" count="1">
            <x v="40"/>
          </reference>
        </references>
      </pivotArea>
    </format>
    <format dxfId="16">
      <pivotArea dataOnly="0" labelOnly="1" fieldPosition="0">
        <references count="1">
          <reference field="3" count="1">
            <x v="41"/>
          </reference>
        </references>
      </pivotArea>
    </format>
    <format dxfId="15">
      <pivotArea dataOnly="0" labelOnly="1" fieldPosition="0">
        <references count="1">
          <reference field="3" count="1">
            <x v="42"/>
          </reference>
        </references>
      </pivotArea>
    </format>
    <format dxfId="14">
      <pivotArea dataOnly="0" labelOnly="1" fieldPosition="0">
        <references count="1">
          <reference field="3" count="1">
            <x v="43"/>
          </reference>
        </references>
      </pivotArea>
    </format>
    <format dxfId="13">
      <pivotArea dataOnly="0" labelOnly="1" fieldPosition="0">
        <references count="1">
          <reference field="3" count="1">
            <x v="44"/>
          </reference>
        </references>
      </pivotArea>
    </format>
    <format dxfId="12">
      <pivotArea dataOnly="0" labelOnly="1" fieldPosition="0">
        <references count="1">
          <reference field="3" count="1">
            <x v="45"/>
          </reference>
        </references>
      </pivotArea>
    </format>
    <format dxfId="11">
      <pivotArea dataOnly="0" labelOnly="1" fieldPosition="0">
        <references count="1">
          <reference field="3" count="1">
            <x v="46"/>
          </reference>
        </references>
      </pivotArea>
    </format>
    <format dxfId="10">
      <pivotArea dataOnly="0" labelOnly="1" fieldPosition="0">
        <references count="1">
          <reference field="3" count="1">
            <x v="47"/>
          </reference>
        </references>
      </pivotArea>
    </format>
    <format dxfId="9">
      <pivotArea dataOnly="0" labelOnly="1" fieldPosition="0">
        <references count="1">
          <reference field="3" count="1">
            <x v="48"/>
          </reference>
        </references>
      </pivotArea>
    </format>
    <format dxfId="8">
      <pivotArea dataOnly="0" labelOnly="1" fieldPosition="0">
        <references count="1">
          <reference field="3" count="1">
            <x v="49"/>
          </reference>
        </references>
      </pivotArea>
    </format>
    <format dxfId="7">
      <pivotArea dataOnly="0" labelOnly="1" fieldPosition="0">
        <references count="1">
          <reference field="3" count="1">
            <x v="50"/>
          </reference>
        </references>
      </pivotArea>
    </format>
    <format dxfId="6">
      <pivotArea dataOnly="0" labelOnly="1" fieldPosition="0">
        <references count="1">
          <reference field="3" count="1">
            <x v="51"/>
          </reference>
        </references>
      </pivotArea>
    </format>
    <format dxfId="5">
      <pivotArea dataOnly="0" labelOnly="1" fieldPosition="0">
        <references count="1">
          <reference field="3" count="1">
            <x v="52"/>
          </reference>
        </references>
      </pivotArea>
    </format>
    <format dxfId="4">
      <pivotArea dataOnly="0" labelOnly="1" fieldPosition="0">
        <references count="1">
          <reference field="3" count="1">
            <x v="53"/>
          </reference>
        </references>
      </pivotArea>
    </format>
    <format dxfId="3">
      <pivotArea dataOnly="0" labelOnly="1" fieldPosition="0">
        <references count="1">
          <reference field="3" count="1">
            <x v="54"/>
          </reference>
        </references>
      </pivotArea>
    </format>
    <format dxfId="2">
      <pivotArea dataOnly="0" labelOnly="1" fieldPosition="0">
        <references count="1">
          <reference field="3" count="1">
            <x v="55"/>
          </reference>
        </references>
      </pivotArea>
    </format>
    <format dxfId="1">
      <pivotArea dataOnly="0" labelOnly="1" fieldPosition="0">
        <references count="1">
          <reference field="3" count="1">
            <x v="57"/>
          </reference>
        </references>
      </pivotArea>
    </format>
    <format dxfId="0">
      <pivotArea dataOnly="0" labelOnly="1" fieldPosition="0">
        <references count="1">
          <reference field="3" count="1">
            <x v="5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en/products/detail/texas-instruments/SN74LVC1G3157DCKR/562895" TargetMode="External"/><Relationship Id="rId1" Type="http://schemas.openxmlformats.org/officeDocument/2006/relationships/hyperlink" Target="https://www.digikey.com/en/products/detail/harvatek-corporation/B1911PG-20D000514U1930/155199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CB6D1-F543-4AE5-A2A7-13727413CAAD}">
  <dimension ref="A3:D135"/>
  <sheetViews>
    <sheetView tabSelected="1" topLeftCell="A52" workbookViewId="0">
      <selection activeCell="C69" sqref="C69"/>
    </sheetView>
  </sheetViews>
  <sheetFormatPr defaultRowHeight="15" x14ac:dyDescent="0.25"/>
  <cols>
    <col min="1" max="1" width="106.28515625" bestFit="1" customWidth="1"/>
    <col min="2" max="2" width="10.7109375" bestFit="1" customWidth="1"/>
  </cols>
  <sheetData>
    <row r="3" spans="1:2" x14ac:dyDescent="0.25">
      <c r="A3" s="7" t="s">
        <v>383</v>
      </c>
      <c r="B3" t="s">
        <v>386</v>
      </c>
    </row>
    <row r="4" spans="1:2" x14ac:dyDescent="0.25">
      <c r="A4" s="10">
        <v>61300411121</v>
      </c>
      <c r="B4">
        <v>1</v>
      </c>
    </row>
    <row r="5" spans="1:2" x14ac:dyDescent="0.25">
      <c r="A5" s="9" t="s">
        <v>130</v>
      </c>
      <c r="B5">
        <v>1</v>
      </c>
    </row>
    <row r="6" spans="1:2" x14ac:dyDescent="0.25">
      <c r="A6" s="10">
        <v>860020572003</v>
      </c>
      <c r="B6">
        <v>1</v>
      </c>
    </row>
    <row r="7" spans="1:2" x14ac:dyDescent="0.25">
      <c r="A7" s="9" t="s">
        <v>38</v>
      </c>
      <c r="B7">
        <v>1</v>
      </c>
    </row>
    <row r="8" spans="1:2" x14ac:dyDescent="0.25">
      <c r="A8" s="10" t="s">
        <v>172</v>
      </c>
      <c r="B8">
        <v>8</v>
      </c>
    </row>
    <row r="9" spans="1:2" x14ac:dyDescent="0.25">
      <c r="A9" s="9" t="s">
        <v>171</v>
      </c>
      <c r="B9">
        <v>8</v>
      </c>
    </row>
    <row r="10" spans="1:2" x14ac:dyDescent="0.25">
      <c r="A10" s="10" t="s">
        <v>137</v>
      </c>
      <c r="B10">
        <v>1</v>
      </c>
    </row>
    <row r="11" spans="1:2" x14ac:dyDescent="0.25">
      <c r="A11" s="9" t="s">
        <v>136</v>
      </c>
      <c r="B11">
        <v>1</v>
      </c>
    </row>
    <row r="12" spans="1:2" x14ac:dyDescent="0.25">
      <c r="A12" s="10" t="s">
        <v>103</v>
      </c>
      <c r="B12">
        <v>1</v>
      </c>
    </row>
    <row r="13" spans="1:2" x14ac:dyDescent="0.25">
      <c r="A13" s="9" t="s">
        <v>102</v>
      </c>
      <c r="B13">
        <v>1</v>
      </c>
    </row>
    <row r="14" spans="1:2" x14ac:dyDescent="0.25">
      <c r="A14" s="10" t="s">
        <v>378</v>
      </c>
      <c r="B14">
        <v>1</v>
      </c>
    </row>
    <row r="15" spans="1:2" x14ac:dyDescent="0.25">
      <c r="A15" s="9" t="s">
        <v>376</v>
      </c>
      <c r="B15">
        <v>1</v>
      </c>
    </row>
    <row r="16" spans="1:2" x14ac:dyDescent="0.25">
      <c r="A16" s="10" t="s">
        <v>358</v>
      </c>
      <c r="B16">
        <v>1</v>
      </c>
    </row>
    <row r="17" spans="1:2" x14ac:dyDescent="0.25">
      <c r="A17" s="9" t="s">
        <v>357</v>
      </c>
      <c r="B17">
        <v>1</v>
      </c>
    </row>
    <row r="18" spans="1:2" x14ac:dyDescent="0.25">
      <c r="A18" s="10" t="s">
        <v>97</v>
      </c>
      <c r="B18">
        <v>4</v>
      </c>
    </row>
    <row r="19" spans="1:2" x14ac:dyDescent="0.25">
      <c r="A19" s="9" t="s">
        <v>95</v>
      </c>
      <c r="B19">
        <v>4</v>
      </c>
    </row>
    <row r="20" spans="1:2" x14ac:dyDescent="0.25">
      <c r="A20" s="10" t="s">
        <v>83</v>
      </c>
      <c r="B20">
        <v>1</v>
      </c>
    </row>
    <row r="21" spans="1:2" x14ac:dyDescent="0.25">
      <c r="A21" s="9" t="s">
        <v>82</v>
      </c>
      <c r="B21">
        <v>1</v>
      </c>
    </row>
    <row r="22" spans="1:2" x14ac:dyDescent="0.25">
      <c r="A22" s="10" t="s">
        <v>90</v>
      </c>
      <c r="B22">
        <v>2</v>
      </c>
    </row>
    <row r="23" spans="1:2" x14ac:dyDescent="0.25">
      <c r="A23" s="9" t="s">
        <v>88</v>
      </c>
      <c r="B23">
        <v>2</v>
      </c>
    </row>
    <row r="24" spans="1:2" x14ac:dyDescent="0.25">
      <c r="A24" s="10" t="s">
        <v>70</v>
      </c>
      <c r="B24">
        <v>2</v>
      </c>
    </row>
    <row r="25" spans="1:2" x14ac:dyDescent="0.25">
      <c r="A25" s="9" t="s">
        <v>68</v>
      </c>
      <c r="B25">
        <v>2</v>
      </c>
    </row>
    <row r="26" spans="1:2" x14ac:dyDescent="0.25">
      <c r="A26" s="10" t="s">
        <v>113</v>
      </c>
      <c r="B26">
        <v>2</v>
      </c>
    </row>
    <row r="27" spans="1:2" x14ac:dyDescent="0.25">
      <c r="A27" s="9" t="s">
        <v>112</v>
      </c>
      <c r="B27">
        <v>2</v>
      </c>
    </row>
    <row r="28" spans="1:2" x14ac:dyDescent="0.25">
      <c r="A28" s="10" t="s">
        <v>238</v>
      </c>
      <c r="B28">
        <v>1</v>
      </c>
    </row>
    <row r="29" spans="1:2" x14ac:dyDescent="0.25">
      <c r="A29" s="9" t="s">
        <v>236</v>
      </c>
      <c r="B29">
        <v>1</v>
      </c>
    </row>
    <row r="30" spans="1:2" x14ac:dyDescent="0.25">
      <c r="A30" s="10" t="s">
        <v>78</v>
      </c>
      <c r="B30">
        <v>8</v>
      </c>
    </row>
    <row r="31" spans="1:2" x14ac:dyDescent="0.25">
      <c r="A31" s="9" t="s">
        <v>76</v>
      </c>
      <c r="B31">
        <v>8</v>
      </c>
    </row>
    <row r="32" spans="1:2" x14ac:dyDescent="0.25">
      <c r="A32" s="10" t="s">
        <v>52</v>
      </c>
      <c r="B32">
        <v>41</v>
      </c>
    </row>
    <row r="33" spans="1:2" x14ac:dyDescent="0.25">
      <c r="A33" s="9" t="s">
        <v>74</v>
      </c>
      <c r="B33">
        <v>24</v>
      </c>
    </row>
    <row r="34" spans="1:2" x14ac:dyDescent="0.25">
      <c r="A34" s="9" t="s">
        <v>50</v>
      </c>
      <c r="B34">
        <v>17</v>
      </c>
    </row>
    <row r="35" spans="1:2" x14ac:dyDescent="0.25">
      <c r="A35" s="10" t="s">
        <v>34</v>
      </c>
      <c r="B35">
        <v>3</v>
      </c>
    </row>
    <row r="36" spans="1:2" x14ac:dyDescent="0.25">
      <c r="A36" s="9" t="s">
        <v>32</v>
      </c>
      <c r="B36">
        <v>3</v>
      </c>
    </row>
    <row r="37" spans="1:2" x14ac:dyDescent="0.25">
      <c r="A37" s="10" t="s">
        <v>28</v>
      </c>
      <c r="B37">
        <v>1</v>
      </c>
    </row>
    <row r="38" spans="1:2" x14ac:dyDescent="0.25">
      <c r="A38" s="9" t="s">
        <v>26</v>
      </c>
      <c r="B38">
        <v>1</v>
      </c>
    </row>
    <row r="39" spans="1:2" x14ac:dyDescent="0.25">
      <c r="A39" s="10" t="s">
        <v>21</v>
      </c>
      <c r="B39">
        <v>1</v>
      </c>
    </row>
    <row r="40" spans="1:2" x14ac:dyDescent="0.25">
      <c r="A40" s="9" t="s">
        <v>19</v>
      </c>
      <c r="B40">
        <v>1</v>
      </c>
    </row>
    <row r="41" spans="1:2" x14ac:dyDescent="0.25">
      <c r="A41" s="10" t="s">
        <v>64</v>
      </c>
      <c r="B41">
        <v>9</v>
      </c>
    </row>
    <row r="42" spans="1:2" x14ac:dyDescent="0.25">
      <c r="A42" s="9" t="s">
        <v>62</v>
      </c>
      <c r="B42">
        <v>1</v>
      </c>
    </row>
    <row r="43" spans="1:2" x14ac:dyDescent="0.25">
      <c r="A43" s="9" t="s">
        <v>81</v>
      </c>
      <c r="B43">
        <v>8</v>
      </c>
    </row>
    <row r="44" spans="1:2" x14ac:dyDescent="0.25">
      <c r="A44" s="10" t="s">
        <v>119</v>
      </c>
      <c r="B44">
        <v>8</v>
      </c>
    </row>
    <row r="45" spans="1:2" x14ac:dyDescent="0.25">
      <c r="A45" s="9" t="s">
        <v>118</v>
      </c>
      <c r="B45">
        <v>8</v>
      </c>
    </row>
    <row r="46" spans="1:2" x14ac:dyDescent="0.25">
      <c r="A46" s="10" t="s">
        <v>291</v>
      </c>
      <c r="B46">
        <v>1</v>
      </c>
    </row>
    <row r="47" spans="1:2" x14ac:dyDescent="0.25">
      <c r="A47" s="9" t="s">
        <v>289</v>
      </c>
      <c r="B47">
        <v>1</v>
      </c>
    </row>
    <row r="48" spans="1:2" x14ac:dyDescent="0.25">
      <c r="A48" s="10" t="s">
        <v>58</v>
      </c>
      <c r="B48">
        <v>10</v>
      </c>
    </row>
    <row r="49" spans="1:4" x14ac:dyDescent="0.25">
      <c r="A49" s="9" t="s">
        <v>56</v>
      </c>
      <c r="B49">
        <v>10</v>
      </c>
    </row>
    <row r="50" spans="1:4" x14ac:dyDescent="0.25">
      <c r="A50" s="10" t="s">
        <v>46</v>
      </c>
      <c r="B50">
        <v>1</v>
      </c>
    </row>
    <row r="51" spans="1:4" x14ac:dyDescent="0.25">
      <c r="A51" s="9" t="s">
        <v>44</v>
      </c>
      <c r="B51">
        <v>1</v>
      </c>
    </row>
    <row r="52" spans="1:4" x14ac:dyDescent="0.25">
      <c r="A52" s="10" t="s">
        <v>345</v>
      </c>
      <c r="B52">
        <v>1</v>
      </c>
    </row>
    <row r="53" spans="1:4" x14ac:dyDescent="0.25">
      <c r="A53" s="9" t="s">
        <v>344</v>
      </c>
      <c r="B53">
        <v>1</v>
      </c>
    </row>
    <row r="54" spans="1:4" x14ac:dyDescent="0.25">
      <c r="A54" s="10" t="s">
        <v>321</v>
      </c>
      <c r="B54">
        <v>1</v>
      </c>
    </row>
    <row r="55" spans="1:4" x14ac:dyDescent="0.25">
      <c r="A55" s="9" t="s">
        <v>320</v>
      </c>
      <c r="B55">
        <v>1</v>
      </c>
    </row>
    <row r="56" spans="1:4" x14ac:dyDescent="0.25">
      <c r="A56" s="10" t="s">
        <v>328</v>
      </c>
      <c r="B56">
        <v>1</v>
      </c>
    </row>
    <row r="57" spans="1:4" x14ac:dyDescent="0.25">
      <c r="A57" s="9" t="s">
        <v>326</v>
      </c>
      <c r="B57">
        <v>1</v>
      </c>
    </row>
    <row r="58" spans="1:4" x14ac:dyDescent="0.25">
      <c r="A58" s="10" t="s">
        <v>339</v>
      </c>
      <c r="B58">
        <v>1</v>
      </c>
    </row>
    <row r="59" spans="1:4" x14ac:dyDescent="0.25">
      <c r="A59" s="9" t="s">
        <v>337</v>
      </c>
      <c r="B59">
        <v>1</v>
      </c>
    </row>
    <row r="60" spans="1:4" x14ac:dyDescent="0.25">
      <c r="A60" s="10" t="s">
        <v>333</v>
      </c>
      <c r="B60">
        <v>1</v>
      </c>
    </row>
    <row r="61" spans="1:4" x14ac:dyDescent="0.25">
      <c r="A61" s="9" t="s">
        <v>332</v>
      </c>
      <c r="B61">
        <v>1</v>
      </c>
    </row>
    <row r="62" spans="1:4" x14ac:dyDescent="0.25">
      <c r="A62" s="10" t="s">
        <v>217</v>
      </c>
      <c r="B62">
        <v>1</v>
      </c>
    </row>
    <row r="63" spans="1:4" x14ac:dyDescent="0.25">
      <c r="A63" s="9" t="s">
        <v>216</v>
      </c>
      <c r="B63">
        <v>1</v>
      </c>
    </row>
    <row r="64" spans="1:4" x14ac:dyDescent="0.25">
      <c r="A64" s="10" t="s">
        <v>161</v>
      </c>
      <c r="B64">
        <v>1</v>
      </c>
      <c r="D64" t="s">
        <v>388</v>
      </c>
    </row>
    <row r="65" spans="1:2" x14ac:dyDescent="0.25">
      <c r="A65" s="9" t="s">
        <v>160</v>
      </c>
      <c r="B65">
        <v>1</v>
      </c>
    </row>
    <row r="66" spans="1:2" x14ac:dyDescent="0.25">
      <c r="A66" s="10" t="s">
        <v>179</v>
      </c>
      <c r="B66">
        <v>1</v>
      </c>
    </row>
    <row r="67" spans="1:2" x14ac:dyDescent="0.25">
      <c r="A67" s="9" t="s">
        <v>177</v>
      </c>
      <c r="B67">
        <v>1</v>
      </c>
    </row>
    <row r="68" spans="1:2" x14ac:dyDescent="0.25">
      <c r="A68" s="10" t="s">
        <v>157</v>
      </c>
      <c r="B68">
        <v>1</v>
      </c>
    </row>
    <row r="69" spans="1:2" x14ac:dyDescent="0.25">
      <c r="A69" s="9" t="s">
        <v>156</v>
      </c>
      <c r="B69">
        <v>1</v>
      </c>
    </row>
    <row r="70" spans="1:2" x14ac:dyDescent="0.25">
      <c r="A70" s="10" t="s">
        <v>151</v>
      </c>
      <c r="B70">
        <v>1</v>
      </c>
    </row>
    <row r="71" spans="1:2" x14ac:dyDescent="0.25">
      <c r="A71" s="9" t="s">
        <v>149</v>
      </c>
      <c r="B71">
        <v>1</v>
      </c>
    </row>
    <row r="72" spans="1:2" x14ac:dyDescent="0.25">
      <c r="A72" s="10" t="s">
        <v>284</v>
      </c>
      <c r="B72">
        <v>1</v>
      </c>
    </row>
    <row r="73" spans="1:2" x14ac:dyDescent="0.25">
      <c r="A73" s="9" t="s">
        <v>282</v>
      </c>
      <c r="B73">
        <v>1</v>
      </c>
    </row>
    <row r="74" spans="1:2" x14ac:dyDescent="0.25">
      <c r="A74" s="10" t="s">
        <v>251</v>
      </c>
      <c r="B74">
        <v>8</v>
      </c>
    </row>
    <row r="75" spans="1:2" x14ac:dyDescent="0.25">
      <c r="A75" s="9" t="s">
        <v>250</v>
      </c>
      <c r="B75">
        <v>8</v>
      </c>
    </row>
    <row r="76" spans="1:2" x14ac:dyDescent="0.25">
      <c r="A76" s="10" t="s">
        <v>247</v>
      </c>
      <c r="B76">
        <v>8</v>
      </c>
    </row>
    <row r="77" spans="1:2" x14ac:dyDescent="0.25">
      <c r="A77" s="9" t="s">
        <v>245</v>
      </c>
      <c r="B77">
        <v>8</v>
      </c>
    </row>
    <row r="78" spans="1:2" x14ac:dyDescent="0.25">
      <c r="A78" s="10" t="s">
        <v>262</v>
      </c>
      <c r="B78">
        <v>2</v>
      </c>
    </row>
    <row r="79" spans="1:2" x14ac:dyDescent="0.25">
      <c r="A79" s="9" t="s">
        <v>261</v>
      </c>
      <c r="B79">
        <v>2</v>
      </c>
    </row>
    <row r="80" spans="1:2" x14ac:dyDescent="0.25">
      <c r="A80" s="10" t="s">
        <v>255</v>
      </c>
      <c r="B80">
        <v>1</v>
      </c>
    </row>
    <row r="81" spans="1:2" x14ac:dyDescent="0.25">
      <c r="A81" s="9" t="s">
        <v>253</v>
      </c>
      <c r="B81">
        <v>1</v>
      </c>
    </row>
    <row r="82" spans="1:2" x14ac:dyDescent="0.25">
      <c r="A82" s="10" t="s">
        <v>259</v>
      </c>
      <c r="B82">
        <v>1</v>
      </c>
    </row>
    <row r="83" spans="1:2" x14ac:dyDescent="0.25">
      <c r="A83" s="9" t="s">
        <v>258</v>
      </c>
      <c r="B83">
        <v>1</v>
      </c>
    </row>
    <row r="84" spans="1:2" x14ac:dyDescent="0.25">
      <c r="A84" s="10" t="s">
        <v>224</v>
      </c>
      <c r="B84">
        <v>2</v>
      </c>
    </row>
    <row r="85" spans="1:2" x14ac:dyDescent="0.25">
      <c r="A85" s="9" t="s">
        <v>222</v>
      </c>
      <c r="B85">
        <v>2</v>
      </c>
    </row>
    <row r="86" spans="1:2" x14ac:dyDescent="0.25">
      <c r="A86" s="10" t="s">
        <v>243</v>
      </c>
      <c r="B86">
        <v>16</v>
      </c>
    </row>
    <row r="87" spans="1:2" x14ac:dyDescent="0.25">
      <c r="A87" s="9" t="s">
        <v>242</v>
      </c>
      <c r="B87">
        <v>16</v>
      </c>
    </row>
    <row r="88" spans="1:2" x14ac:dyDescent="0.25">
      <c r="A88" s="10" t="s">
        <v>206</v>
      </c>
      <c r="B88">
        <v>2</v>
      </c>
    </row>
    <row r="89" spans="1:2" x14ac:dyDescent="0.25">
      <c r="A89" s="9" t="s">
        <v>204</v>
      </c>
      <c r="B89">
        <v>2</v>
      </c>
    </row>
    <row r="90" spans="1:2" x14ac:dyDescent="0.25">
      <c r="A90" s="10" t="s">
        <v>210</v>
      </c>
      <c r="B90">
        <v>1</v>
      </c>
    </row>
    <row r="91" spans="1:2" x14ac:dyDescent="0.25">
      <c r="A91" s="9" t="s">
        <v>208</v>
      </c>
      <c r="B91">
        <v>1</v>
      </c>
    </row>
    <row r="92" spans="1:2" x14ac:dyDescent="0.25">
      <c r="A92" s="10" t="s">
        <v>228</v>
      </c>
      <c r="B92">
        <v>2</v>
      </c>
    </row>
    <row r="93" spans="1:2" x14ac:dyDescent="0.25">
      <c r="A93" s="9" t="s">
        <v>226</v>
      </c>
      <c r="B93">
        <v>2</v>
      </c>
    </row>
    <row r="94" spans="1:2" x14ac:dyDescent="0.25">
      <c r="A94" s="10" t="s">
        <v>214</v>
      </c>
      <c r="B94">
        <v>1</v>
      </c>
    </row>
    <row r="95" spans="1:2" x14ac:dyDescent="0.25">
      <c r="A95" s="9" t="s">
        <v>212</v>
      </c>
      <c r="B95">
        <v>1</v>
      </c>
    </row>
    <row r="96" spans="1:2" x14ac:dyDescent="0.25">
      <c r="A96" s="10" t="s">
        <v>199</v>
      </c>
      <c r="B96">
        <v>2</v>
      </c>
    </row>
    <row r="97" spans="1:4" x14ac:dyDescent="0.25">
      <c r="A97" s="9" t="s">
        <v>197</v>
      </c>
      <c r="B97">
        <v>2</v>
      </c>
    </row>
    <row r="98" spans="1:4" x14ac:dyDescent="0.25">
      <c r="A98" s="10" t="s">
        <v>352</v>
      </c>
      <c r="B98">
        <v>1</v>
      </c>
    </row>
    <row r="99" spans="1:4" x14ac:dyDescent="0.25">
      <c r="A99" s="9" t="s">
        <v>350</v>
      </c>
      <c r="B99">
        <v>1</v>
      </c>
    </row>
    <row r="100" spans="1:4" x14ac:dyDescent="0.25">
      <c r="A100" s="10" t="s">
        <v>166</v>
      </c>
      <c r="B100">
        <v>1</v>
      </c>
    </row>
    <row r="101" spans="1:4" x14ac:dyDescent="0.25">
      <c r="A101" s="9" t="s">
        <v>164</v>
      </c>
      <c r="B101">
        <v>1</v>
      </c>
    </row>
    <row r="102" spans="1:4" x14ac:dyDescent="0.25">
      <c r="A102" s="10" t="s">
        <v>144</v>
      </c>
      <c r="B102">
        <v>9</v>
      </c>
      <c r="D102" t="s">
        <v>387</v>
      </c>
    </row>
    <row r="103" spans="1:4" x14ac:dyDescent="0.25">
      <c r="A103" s="9" t="s">
        <v>142</v>
      </c>
      <c r="B103">
        <v>9</v>
      </c>
    </row>
    <row r="104" spans="1:4" x14ac:dyDescent="0.25">
      <c r="A104" s="10" t="s">
        <v>277</v>
      </c>
      <c r="B104">
        <v>1</v>
      </c>
    </row>
    <row r="105" spans="1:4" x14ac:dyDescent="0.25">
      <c r="A105" s="9" t="s">
        <v>276</v>
      </c>
      <c r="B105">
        <v>1</v>
      </c>
    </row>
    <row r="106" spans="1:4" x14ac:dyDescent="0.25">
      <c r="A106" s="10" t="s">
        <v>371</v>
      </c>
      <c r="B106">
        <v>8</v>
      </c>
    </row>
    <row r="107" spans="1:4" x14ac:dyDescent="0.25">
      <c r="A107" s="9" t="s">
        <v>369</v>
      </c>
      <c r="B107">
        <v>8</v>
      </c>
    </row>
    <row r="108" spans="1:4" x14ac:dyDescent="0.25">
      <c r="A108" s="10" t="s">
        <v>192</v>
      </c>
      <c r="B108">
        <v>12</v>
      </c>
    </row>
    <row r="109" spans="1:4" x14ac:dyDescent="0.25">
      <c r="A109" s="9" t="s">
        <v>191</v>
      </c>
      <c r="B109">
        <v>12</v>
      </c>
    </row>
    <row r="110" spans="1:4" x14ac:dyDescent="0.25">
      <c r="A110" s="10" t="s">
        <v>364</v>
      </c>
      <c r="B110">
        <v>2</v>
      </c>
    </row>
    <row r="111" spans="1:4" x14ac:dyDescent="0.25">
      <c r="A111" s="9" t="s">
        <v>363</v>
      </c>
      <c r="B111">
        <v>2</v>
      </c>
    </row>
    <row r="112" spans="1:4" x14ac:dyDescent="0.25">
      <c r="A112" s="10" t="s">
        <v>232</v>
      </c>
      <c r="B112">
        <v>1</v>
      </c>
    </row>
    <row r="113" spans="1:4" x14ac:dyDescent="0.25">
      <c r="A113" s="9" t="s">
        <v>230</v>
      </c>
      <c r="B113">
        <v>1</v>
      </c>
    </row>
    <row r="114" spans="1:4" x14ac:dyDescent="0.25">
      <c r="A114" s="13" t="s">
        <v>265</v>
      </c>
      <c r="B114">
        <v>2</v>
      </c>
      <c r="D114" t="s">
        <v>389</v>
      </c>
    </row>
    <row r="115" spans="1:4" x14ac:dyDescent="0.25">
      <c r="A115" s="9" t="s">
        <v>264</v>
      </c>
      <c r="B115">
        <v>2</v>
      </c>
    </row>
    <row r="116" spans="1:4" x14ac:dyDescent="0.25">
      <c r="A116" s="10" t="s">
        <v>271</v>
      </c>
      <c r="B116">
        <v>2</v>
      </c>
    </row>
    <row r="117" spans="1:4" x14ac:dyDescent="0.25">
      <c r="A117" s="9" t="s">
        <v>270</v>
      </c>
      <c r="B117">
        <v>2</v>
      </c>
    </row>
    <row r="118" spans="1:4" x14ac:dyDescent="0.25">
      <c r="A118" s="8" t="s">
        <v>384</v>
      </c>
      <c r="B118">
        <v>35</v>
      </c>
    </row>
    <row r="119" spans="1:4" x14ac:dyDescent="0.25">
      <c r="A119" s="9" t="s">
        <v>108</v>
      </c>
      <c r="B119">
        <v>6</v>
      </c>
    </row>
    <row r="120" spans="1:4" x14ac:dyDescent="0.25">
      <c r="A120" s="9" t="s">
        <v>183</v>
      </c>
      <c r="B120">
        <v>12</v>
      </c>
    </row>
    <row r="121" spans="1:4" x14ac:dyDescent="0.25">
      <c r="A121" s="9" t="s">
        <v>187</v>
      </c>
      <c r="B121">
        <v>3</v>
      </c>
    </row>
    <row r="122" spans="1:4" x14ac:dyDescent="0.25">
      <c r="A122" s="9" t="s">
        <v>296</v>
      </c>
      <c r="B122">
        <v>1</v>
      </c>
    </row>
    <row r="123" spans="1:4" x14ac:dyDescent="0.25">
      <c r="A123" s="9" t="s">
        <v>314</v>
      </c>
      <c r="B123">
        <v>1</v>
      </c>
    </row>
    <row r="124" spans="1:4" x14ac:dyDescent="0.25">
      <c r="A124" s="9" t="s">
        <v>316</v>
      </c>
      <c r="B124">
        <v>1</v>
      </c>
    </row>
    <row r="125" spans="1:4" x14ac:dyDescent="0.25">
      <c r="A125" s="9" t="s">
        <v>318</v>
      </c>
      <c r="B125">
        <v>1</v>
      </c>
    </row>
    <row r="126" spans="1:4" x14ac:dyDescent="0.25">
      <c r="A126" s="9" t="s">
        <v>300</v>
      </c>
      <c r="B126">
        <v>1</v>
      </c>
    </row>
    <row r="127" spans="1:4" x14ac:dyDescent="0.25">
      <c r="A127" s="9" t="s">
        <v>302</v>
      </c>
      <c r="B127">
        <v>1</v>
      </c>
    </row>
    <row r="128" spans="1:4" x14ac:dyDescent="0.25">
      <c r="A128" s="9" t="s">
        <v>304</v>
      </c>
      <c r="B128">
        <v>1</v>
      </c>
    </row>
    <row r="129" spans="1:2" x14ac:dyDescent="0.25">
      <c r="A129" s="9" t="s">
        <v>306</v>
      </c>
      <c r="B129">
        <v>3</v>
      </c>
    </row>
    <row r="130" spans="1:2" x14ac:dyDescent="0.25">
      <c r="A130" s="9" t="s">
        <v>308</v>
      </c>
      <c r="B130">
        <v>1</v>
      </c>
    </row>
    <row r="131" spans="1:2" x14ac:dyDescent="0.25">
      <c r="A131" s="9" t="s">
        <v>310</v>
      </c>
      <c r="B131">
        <v>2</v>
      </c>
    </row>
    <row r="132" spans="1:2" x14ac:dyDescent="0.25">
      <c r="A132" s="9" t="s">
        <v>312</v>
      </c>
      <c r="B132">
        <v>1</v>
      </c>
    </row>
    <row r="133" spans="1:2" x14ac:dyDescent="0.25">
      <c r="A133" s="10" t="s">
        <v>125</v>
      </c>
      <c r="B133">
        <v>1</v>
      </c>
    </row>
    <row r="134" spans="1:2" x14ac:dyDescent="0.25">
      <c r="A134" s="9" t="s">
        <v>124</v>
      </c>
      <c r="B134">
        <v>1</v>
      </c>
    </row>
    <row r="135" spans="1:2" x14ac:dyDescent="0.25">
      <c r="A135" s="8" t="s">
        <v>385</v>
      </c>
      <c r="B135">
        <v>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"/>
  <sheetViews>
    <sheetView topLeftCell="A41" workbookViewId="0">
      <selection activeCell="C57" sqref="C57"/>
    </sheetView>
  </sheetViews>
  <sheetFormatPr defaultRowHeight="15" x14ac:dyDescent="0.25"/>
  <cols>
    <col min="2" max="2" width="16" customWidth="1"/>
    <col min="3" max="3" width="102.5703125" bestFit="1" customWidth="1"/>
    <col min="4" max="4" width="23.42578125" hidden="1" customWidth="1"/>
    <col min="5" max="5" width="25" bestFit="1" customWidth="1"/>
    <col min="6" max="6" width="6" hidden="1" customWidth="1"/>
    <col min="7" max="7" width="133.28515625" bestFit="1" customWidth="1"/>
    <col min="8" max="8" width="169.42578125" bestFit="1" customWidth="1"/>
    <col min="9" max="9" width="47" bestFit="1" customWidth="1"/>
    <col min="10" max="10" width="65.140625" bestFit="1" customWidth="1"/>
  </cols>
  <sheetData>
    <row r="1" spans="1:10" x14ac:dyDescent="0.25">
      <c r="A1" t="s">
        <v>0</v>
      </c>
      <c r="B1" t="s">
        <v>1</v>
      </c>
    </row>
    <row r="2" spans="1:10" x14ac:dyDescent="0.25">
      <c r="A2" t="s">
        <v>2</v>
      </c>
      <c r="B2" s="1">
        <v>45400.625</v>
      </c>
    </row>
    <row r="3" spans="1:10" x14ac:dyDescent="0.25">
      <c r="A3" t="s">
        <v>3</v>
      </c>
      <c r="B3" t="s">
        <v>4</v>
      </c>
    </row>
    <row r="4" spans="1:10" x14ac:dyDescent="0.25">
      <c r="A4" t="s">
        <v>5</v>
      </c>
      <c r="B4" t="s">
        <v>6</v>
      </c>
    </row>
    <row r="5" spans="1:10" x14ac:dyDescent="0.25">
      <c r="A5" t="s">
        <v>7</v>
      </c>
      <c r="B5">
        <v>241</v>
      </c>
    </row>
    <row r="7" spans="1:10" x14ac:dyDescent="0.25">
      <c r="A7" t="s">
        <v>8</v>
      </c>
    </row>
    <row r="9" spans="1:10" s="2" customFormat="1" x14ac:dyDescent="0.25">
      <c r="A9" s="2" t="s">
        <v>9</v>
      </c>
      <c r="B9" s="2" t="s">
        <v>10</v>
      </c>
      <c r="C9" s="2" t="s">
        <v>11</v>
      </c>
      <c r="D9" s="2" t="s">
        <v>12</v>
      </c>
      <c r="E9" s="2" t="s">
        <v>13</v>
      </c>
      <c r="F9" s="2" t="s">
        <v>14</v>
      </c>
      <c r="G9" s="2" t="s">
        <v>15</v>
      </c>
      <c r="H9" s="2" t="s">
        <v>16</v>
      </c>
      <c r="I9" s="2" t="s">
        <v>17</v>
      </c>
      <c r="J9" s="2" t="s">
        <v>18</v>
      </c>
    </row>
    <row r="10" spans="1:10" x14ac:dyDescent="0.25">
      <c r="A10">
        <v>1</v>
      </c>
      <c r="B10">
        <v>1</v>
      </c>
      <c r="C10" t="s">
        <v>19</v>
      </c>
      <c r="D10" t="s">
        <v>20</v>
      </c>
      <c r="E10" s="5" t="s">
        <v>21</v>
      </c>
      <c r="F10">
        <v>0.1</v>
      </c>
      <c r="G10" t="s">
        <v>22</v>
      </c>
      <c r="H10" t="s">
        <v>23</v>
      </c>
      <c r="I10" t="s">
        <v>24</v>
      </c>
      <c r="J10" t="s">
        <v>25</v>
      </c>
    </row>
    <row r="11" spans="1:10" x14ac:dyDescent="0.25">
      <c r="A11">
        <v>2</v>
      </c>
      <c r="B11">
        <v>1</v>
      </c>
      <c r="C11" t="s">
        <v>26</v>
      </c>
      <c r="D11" t="s">
        <v>27</v>
      </c>
      <c r="E11" s="5" t="s">
        <v>28</v>
      </c>
      <c r="F11">
        <v>0.1</v>
      </c>
      <c r="G11" t="s">
        <v>29</v>
      </c>
      <c r="H11" t="s">
        <v>30</v>
      </c>
      <c r="I11" t="s">
        <v>24</v>
      </c>
      <c r="J11" t="s">
        <v>31</v>
      </c>
    </row>
    <row r="12" spans="1:10" x14ac:dyDescent="0.25">
      <c r="A12">
        <v>3</v>
      </c>
      <c r="B12">
        <v>3</v>
      </c>
      <c r="C12" t="s">
        <v>32</v>
      </c>
      <c r="D12" t="s">
        <v>33</v>
      </c>
      <c r="E12" s="5" t="s">
        <v>34</v>
      </c>
      <c r="F12">
        <v>0.11</v>
      </c>
      <c r="G12" t="s">
        <v>35</v>
      </c>
      <c r="H12" t="s">
        <v>36</v>
      </c>
      <c r="I12" t="s">
        <v>24</v>
      </c>
      <c r="J12" t="s">
        <v>37</v>
      </c>
    </row>
    <row r="13" spans="1:10" x14ac:dyDescent="0.25">
      <c r="A13">
        <v>4</v>
      </c>
      <c r="B13">
        <v>1</v>
      </c>
      <c r="C13" t="s">
        <v>38</v>
      </c>
      <c r="D13" t="s">
        <v>39</v>
      </c>
      <c r="E13" s="6">
        <v>860020572003</v>
      </c>
      <c r="F13">
        <v>0.1</v>
      </c>
      <c r="G13" t="s">
        <v>40</v>
      </c>
      <c r="H13" t="s">
        <v>41</v>
      </c>
      <c r="I13" t="s">
        <v>42</v>
      </c>
      <c r="J13" t="s">
        <v>43</v>
      </c>
    </row>
    <row r="14" spans="1:10" x14ac:dyDescent="0.25">
      <c r="A14">
        <v>5</v>
      </c>
      <c r="B14">
        <v>1</v>
      </c>
      <c r="C14" t="s">
        <v>44</v>
      </c>
      <c r="D14" t="s">
        <v>45</v>
      </c>
      <c r="E14" s="5" t="s">
        <v>46</v>
      </c>
      <c r="F14">
        <v>1.23</v>
      </c>
      <c r="G14" t="s">
        <v>47</v>
      </c>
      <c r="H14" t="s">
        <v>48</v>
      </c>
      <c r="I14" t="s">
        <v>42</v>
      </c>
      <c r="J14" t="s">
        <v>49</v>
      </c>
    </row>
    <row r="15" spans="1:10" x14ac:dyDescent="0.25">
      <c r="A15">
        <v>6</v>
      </c>
      <c r="B15">
        <v>17</v>
      </c>
      <c r="C15" t="s">
        <v>50</v>
      </c>
      <c r="D15" t="s">
        <v>51</v>
      </c>
      <c r="E15" t="s">
        <v>52</v>
      </c>
      <c r="F15">
        <v>0.1</v>
      </c>
      <c r="G15" t="s">
        <v>53</v>
      </c>
      <c r="H15" t="s">
        <v>54</v>
      </c>
      <c r="I15" t="s">
        <v>24</v>
      </c>
      <c r="J15" t="s">
        <v>55</v>
      </c>
    </row>
    <row r="16" spans="1:10" x14ac:dyDescent="0.25">
      <c r="A16">
        <v>7</v>
      </c>
      <c r="B16">
        <v>10</v>
      </c>
      <c r="C16" t="s">
        <v>56</v>
      </c>
      <c r="D16" t="s">
        <v>57</v>
      </c>
      <c r="E16" t="s">
        <v>58</v>
      </c>
      <c r="F16">
        <v>0.39</v>
      </c>
      <c r="G16" t="s">
        <v>59</v>
      </c>
      <c r="H16" t="s">
        <v>60</v>
      </c>
      <c r="I16" t="s">
        <v>42</v>
      </c>
      <c r="J16" t="s">
        <v>61</v>
      </c>
    </row>
    <row r="17" spans="1:10" x14ac:dyDescent="0.25">
      <c r="A17">
        <v>8</v>
      </c>
      <c r="B17">
        <v>1</v>
      </c>
      <c r="C17" t="s">
        <v>62</v>
      </c>
      <c r="D17" t="s">
        <v>63</v>
      </c>
      <c r="E17" t="s">
        <v>64</v>
      </c>
      <c r="F17">
        <v>0.1</v>
      </c>
      <c r="G17" t="s">
        <v>65</v>
      </c>
      <c r="H17" t="s">
        <v>66</v>
      </c>
      <c r="I17" t="s">
        <v>24</v>
      </c>
      <c r="J17" t="s">
        <v>67</v>
      </c>
    </row>
    <row r="18" spans="1:10" x14ac:dyDescent="0.25">
      <c r="A18">
        <v>9</v>
      </c>
      <c r="B18">
        <v>2</v>
      </c>
      <c r="C18" t="s">
        <v>68</v>
      </c>
      <c r="D18" t="s">
        <v>69</v>
      </c>
      <c r="E18" t="s">
        <v>70</v>
      </c>
      <c r="F18">
        <v>0.27</v>
      </c>
      <c r="G18" t="s">
        <v>71</v>
      </c>
      <c r="H18" t="s">
        <v>72</v>
      </c>
      <c r="I18" t="s">
        <v>24</v>
      </c>
      <c r="J18" t="s">
        <v>73</v>
      </c>
    </row>
    <row r="19" spans="1:10" x14ac:dyDescent="0.25">
      <c r="A19">
        <v>10</v>
      </c>
      <c r="B19">
        <v>24</v>
      </c>
      <c r="C19" t="s">
        <v>74</v>
      </c>
      <c r="D19" t="s">
        <v>51</v>
      </c>
      <c r="E19" t="s">
        <v>52</v>
      </c>
      <c r="F19">
        <v>0.1</v>
      </c>
      <c r="G19" t="s">
        <v>53</v>
      </c>
      <c r="H19" t="s">
        <v>54</v>
      </c>
      <c r="I19" t="s">
        <v>75</v>
      </c>
      <c r="J19" t="s">
        <v>55</v>
      </c>
    </row>
    <row r="20" spans="1:10" x14ac:dyDescent="0.25">
      <c r="A20">
        <v>11</v>
      </c>
      <c r="B20">
        <v>8</v>
      </c>
      <c r="C20" t="s">
        <v>76</v>
      </c>
      <c r="D20" t="s">
        <v>77</v>
      </c>
      <c r="E20" t="s">
        <v>78</v>
      </c>
      <c r="F20">
        <v>0.1</v>
      </c>
      <c r="G20" t="s">
        <v>79</v>
      </c>
      <c r="H20" t="s">
        <v>66</v>
      </c>
      <c r="I20" t="s">
        <v>75</v>
      </c>
      <c r="J20" t="s">
        <v>80</v>
      </c>
    </row>
    <row r="21" spans="1:10" x14ac:dyDescent="0.25">
      <c r="A21">
        <v>12</v>
      </c>
      <c r="B21">
        <v>8</v>
      </c>
      <c r="C21" t="s">
        <v>81</v>
      </c>
      <c r="D21" t="s">
        <v>63</v>
      </c>
      <c r="E21" t="s">
        <v>64</v>
      </c>
      <c r="F21">
        <v>0.1</v>
      </c>
      <c r="G21" t="s">
        <v>65</v>
      </c>
      <c r="H21" t="s">
        <v>66</v>
      </c>
      <c r="I21" t="s">
        <v>75</v>
      </c>
      <c r="J21" t="s">
        <v>67</v>
      </c>
    </row>
    <row r="22" spans="1:10" x14ac:dyDescent="0.25">
      <c r="A22">
        <v>13</v>
      </c>
      <c r="B22">
        <v>1</v>
      </c>
      <c r="C22" t="s">
        <v>82</v>
      </c>
      <c r="D22" t="s">
        <v>83</v>
      </c>
      <c r="E22" t="s">
        <v>83</v>
      </c>
      <c r="F22">
        <v>0.37</v>
      </c>
      <c r="G22" t="s">
        <v>84</v>
      </c>
      <c r="H22" t="s">
        <v>85</v>
      </c>
      <c r="I22" t="s">
        <v>86</v>
      </c>
      <c r="J22" t="s">
        <v>87</v>
      </c>
    </row>
    <row r="23" spans="1:10" x14ac:dyDescent="0.25">
      <c r="A23">
        <v>14</v>
      </c>
      <c r="B23">
        <v>2</v>
      </c>
      <c r="C23" t="s">
        <v>88</v>
      </c>
      <c r="D23" t="s">
        <v>89</v>
      </c>
      <c r="E23" t="s">
        <v>90</v>
      </c>
      <c r="F23">
        <v>0.21</v>
      </c>
      <c r="G23" t="s">
        <v>91</v>
      </c>
      <c r="H23" t="s">
        <v>92</v>
      </c>
      <c r="I23" t="s">
        <v>93</v>
      </c>
      <c r="J23" t="s">
        <v>94</v>
      </c>
    </row>
    <row r="24" spans="1:10" s="3" customFormat="1" x14ac:dyDescent="0.25">
      <c r="A24" s="3">
        <v>15</v>
      </c>
      <c r="B24" s="3">
        <v>4</v>
      </c>
      <c r="C24" s="3" t="s">
        <v>95</v>
      </c>
      <c r="D24" s="3" t="s">
        <v>96</v>
      </c>
      <c r="E24" s="3" t="s">
        <v>97</v>
      </c>
      <c r="F24" s="3">
        <v>0.1</v>
      </c>
      <c r="G24" s="4" t="s">
        <v>98</v>
      </c>
      <c r="H24" s="3" t="s">
        <v>99</v>
      </c>
      <c r="I24" s="3" t="s">
        <v>100</v>
      </c>
      <c r="J24" s="3" t="s">
        <v>101</v>
      </c>
    </row>
    <row r="25" spans="1:10" x14ac:dyDescent="0.25">
      <c r="A25">
        <v>16</v>
      </c>
      <c r="B25">
        <v>1</v>
      </c>
      <c r="C25" t="s">
        <v>102</v>
      </c>
      <c r="D25">
        <v>100</v>
      </c>
      <c r="E25" t="s">
        <v>103</v>
      </c>
      <c r="F25">
        <v>0.1</v>
      </c>
      <c r="G25" t="s">
        <v>104</v>
      </c>
      <c r="H25" t="s">
        <v>105</v>
      </c>
      <c r="I25" t="s">
        <v>106</v>
      </c>
      <c r="J25" t="s">
        <v>107</v>
      </c>
    </row>
    <row r="26" spans="1:10" x14ac:dyDescent="0.25">
      <c r="A26">
        <v>17</v>
      </c>
      <c r="B26">
        <v>6</v>
      </c>
      <c r="C26" t="s">
        <v>108</v>
      </c>
      <c r="D26" t="s">
        <v>109</v>
      </c>
      <c r="H26" t="s">
        <v>66</v>
      </c>
      <c r="I26" t="s">
        <v>110</v>
      </c>
      <c r="J26" t="s">
        <v>111</v>
      </c>
    </row>
    <row r="27" spans="1:10" x14ac:dyDescent="0.25">
      <c r="A27">
        <v>18</v>
      </c>
      <c r="B27">
        <v>2</v>
      </c>
      <c r="C27" t="s">
        <v>112</v>
      </c>
      <c r="D27" t="s">
        <v>113</v>
      </c>
      <c r="E27" t="s">
        <v>113</v>
      </c>
      <c r="F27">
        <v>0.49</v>
      </c>
      <c r="G27" t="s">
        <v>114</v>
      </c>
      <c r="H27" t="s">
        <v>115</v>
      </c>
      <c r="I27" t="s">
        <v>116</v>
      </c>
      <c r="J27" t="s">
        <v>117</v>
      </c>
    </row>
    <row r="28" spans="1:10" x14ac:dyDescent="0.25">
      <c r="A28">
        <v>19</v>
      </c>
      <c r="B28">
        <v>8</v>
      </c>
      <c r="C28" t="s">
        <v>118</v>
      </c>
      <c r="D28" t="s">
        <v>119</v>
      </c>
      <c r="E28" t="s">
        <v>119</v>
      </c>
      <c r="F28">
        <v>5.65</v>
      </c>
      <c r="G28" t="s">
        <v>120</v>
      </c>
      <c r="H28" t="s">
        <v>121</v>
      </c>
      <c r="I28" t="s">
        <v>122</v>
      </c>
      <c r="J28" t="s">
        <v>123</v>
      </c>
    </row>
    <row r="29" spans="1:10" x14ac:dyDescent="0.25">
      <c r="A29">
        <v>20</v>
      </c>
      <c r="B29">
        <v>1</v>
      </c>
      <c r="C29" t="s">
        <v>124</v>
      </c>
      <c r="D29" t="s">
        <v>125</v>
      </c>
      <c r="E29" t="s">
        <v>125</v>
      </c>
      <c r="F29">
        <v>0.34</v>
      </c>
      <c r="G29" s="11" t="s">
        <v>126</v>
      </c>
      <c r="H29" t="s">
        <v>127</v>
      </c>
      <c r="I29" t="s">
        <v>128</v>
      </c>
      <c r="J29" t="s">
        <v>129</v>
      </c>
    </row>
    <row r="30" spans="1:10" x14ac:dyDescent="0.25">
      <c r="A30">
        <v>21</v>
      </c>
      <c r="B30">
        <v>1</v>
      </c>
      <c r="C30" t="s">
        <v>130</v>
      </c>
      <c r="D30" t="s">
        <v>131</v>
      </c>
      <c r="E30" s="5">
        <v>61300411121</v>
      </c>
      <c r="F30">
        <v>0.19</v>
      </c>
      <c r="G30" t="s">
        <v>132</v>
      </c>
      <c r="H30" t="s">
        <v>133</v>
      </c>
      <c r="I30" t="s">
        <v>134</v>
      </c>
      <c r="J30" t="s">
        <v>135</v>
      </c>
    </row>
    <row r="31" spans="1:10" x14ac:dyDescent="0.25">
      <c r="A31">
        <v>22</v>
      </c>
      <c r="B31">
        <v>1</v>
      </c>
      <c r="C31" t="s">
        <v>136</v>
      </c>
      <c r="D31" t="s">
        <v>137</v>
      </c>
      <c r="E31" t="s">
        <v>137</v>
      </c>
      <c r="F31">
        <v>1.68</v>
      </c>
      <c r="G31" t="s">
        <v>138</v>
      </c>
      <c r="H31" t="s">
        <v>139</v>
      </c>
      <c r="I31" t="s">
        <v>140</v>
      </c>
      <c r="J31" t="s">
        <v>141</v>
      </c>
    </row>
    <row r="32" spans="1:10" x14ac:dyDescent="0.25">
      <c r="A32">
        <v>23</v>
      </c>
      <c r="B32">
        <v>9</v>
      </c>
      <c r="C32" t="s">
        <v>142</v>
      </c>
      <c r="D32" t="s">
        <v>143</v>
      </c>
      <c r="E32" t="s">
        <v>144</v>
      </c>
      <c r="F32">
        <v>0.57999999999999996</v>
      </c>
      <c r="G32" t="s">
        <v>145</v>
      </c>
      <c r="H32" t="s">
        <v>146</v>
      </c>
      <c r="I32" t="s">
        <v>147</v>
      </c>
      <c r="J32" t="s">
        <v>148</v>
      </c>
    </row>
    <row r="33" spans="1:10" x14ac:dyDescent="0.25">
      <c r="A33">
        <v>24</v>
      </c>
      <c r="B33">
        <v>1</v>
      </c>
      <c r="C33" t="s">
        <v>149</v>
      </c>
      <c r="D33" t="s">
        <v>150</v>
      </c>
      <c r="E33" t="s">
        <v>151</v>
      </c>
      <c r="F33">
        <v>0.6</v>
      </c>
      <c r="G33" t="s">
        <v>152</v>
      </c>
      <c r="H33" t="s">
        <v>153</v>
      </c>
      <c r="I33" t="s">
        <v>154</v>
      </c>
      <c r="J33" t="s">
        <v>155</v>
      </c>
    </row>
    <row r="34" spans="1:10" x14ac:dyDescent="0.25">
      <c r="A34">
        <v>25</v>
      </c>
      <c r="B34">
        <v>1</v>
      </c>
      <c r="C34" t="s">
        <v>156</v>
      </c>
      <c r="D34" t="s">
        <v>143</v>
      </c>
      <c r="E34" t="s">
        <v>157</v>
      </c>
      <c r="F34">
        <v>0.38</v>
      </c>
      <c r="G34" t="s">
        <v>158</v>
      </c>
      <c r="H34" t="s">
        <v>153</v>
      </c>
      <c r="I34" t="s">
        <v>147</v>
      </c>
      <c r="J34" t="s">
        <v>159</v>
      </c>
    </row>
    <row r="35" spans="1:10" x14ac:dyDescent="0.25">
      <c r="A35">
        <v>26</v>
      </c>
      <c r="B35">
        <v>1</v>
      </c>
      <c r="C35" t="s">
        <v>160</v>
      </c>
      <c r="D35" t="s">
        <v>143</v>
      </c>
      <c r="E35" t="s">
        <v>161</v>
      </c>
      <c r="F35">
        <v>0.1</v>
      </c>
      <c r="G35" t="s">
        <v>162</v>
      </c>
      <c r="H35" t="s">
        <v>162</v>
      </c>
      <c r="I35" t="s">
        <v>147</v>
      </c>
      <c r="J35" t="s">
        <v>163</v>
      </c>
    </row>
    <row r="36" spans="1:10" x14ac:dyDescent="0.25">
      <c r="A36">
        <v>27</v>
      </c>
      <c r="B36">
        <v>1</v>
      </c>
      <c r="C36" t="s">
        <v>164</v>
      </c>
      <c r="D36" t="s">
        <v>165</v>
      </c>
      <c r="E36" t="s">
        <v>166</v>
      </c>
      <c r="F36">
        <v>0.96</v>
      </c>
      <c r="G36" t="s">
        <v>167</v>
      </c>
      <c r="H36" t="s">
        <v>168</v>
      </c>
      <c r="I36" t="s">
        <v>169</v>
      </c>
      <c r="J36" t="s">
        <v>170</v>
      </c>
    </row>
    <row r="37" spans="1:10" x14ac:dyDescent="0.25">
      <c r="A37">
        <v>28</v>
      </c>
      <c r="B37">
        <v>8</v>
      </c>
      <c r="C37" t="s">
        <v>171</v>
      </c>
      <c r="D37" t="s">
        <v>172</v>
      </c>
      <c r="E37" t="s">
        <v>172</v>
      </c>
      <c r="F37">
        <v>1.76</v>
      </c>
      <c r="G37" t="s">
        <v>173</v>
      </c>
      <c r="H37" t="s">
        <v>174</v>
      </c>
      <c r="I37" t="s">
        <v>175</v>
      </c>
      <c r="J37" t="s">
        <v>176</v>
      </c>
    </row>
    <row r="38" spans="1:10" x14ac:dyDescent="0.25">
      <c r="A38">
        <v>29</v>
      </c>
      <c r="B38">
        <v>1</v>
      </c>
      <c r="C38" t="s">
        <v>177</v>
      </c>
      <c r="D38" t="s">
        <v>178</v>
      </c>
      <c r="E38" t="s">
        <v>179</v>
      </c>
      <c r="F38">
        <v>0.34</v>
      </c>
      <c r="G38" t="s">
        <v>180</v>
      </c>
      <c r="H38" t="s">
        <v>153</v>
      </c>
      <c r="I38" t="s">
        <v>181</v>
      </c>
      <c r="J38" t="s">
        <v>182</v>
      </c>
    </row>
    <row r="39" spans="1:10" x14ac:dyDescent="0.25">
      <c r="A39">
        <v>30</v>
      </c>
      <c r="B39">
        <v>12</v>
      </c>
      <c r="C39" t="s">
        <v>183</v>
      </c>
      <c r="D39" t="s">
        <v>184</v>
      </c>
      <c r="H39" t="s">
        <v>66</v>
      </c>
      <c r="I39" t="s">
        <v>185</v>
      </c>
      <c r="J39" t="s">
        <v>186</v>
      </c>
    </row>
    <row r="40" spans="1:10" x14ac:dyDescent="0.25">
      <c r="A40">
        <v>31</v>
      </c>
      <c r="B40">
        <v>3</v>
      </c>
      <c r="C40" t="s">
        <v>187</v>
      </c>
      <c r="D40" t="s">
        <v>188</v>
      </c>
      <c r="H40" t="s">
        <v>66</v>
      </c>
      <c r="I40" t="s">
        <v>189</v>
      </c>
      <c r="J40" t="s">
        <v>190</v>
      </c>
    </row>
    <row r="41" spans="1:10" x14ac:dyDescent="0.25">
      <c r="A41">
        <v>32</v>
      </c>
      <c r="B41">
        <v>12</v>
      </c>
      <c r="C41" t="s">
        <v>191</v>
      </c>
      <c r="D41" t="s">
        <v>192</v>
      </c>
      <c r="E41" t="s">
        <v>192</v>
      </c>
      <c r="F41">
        <v>3.61</v>
      </c>
      <c r="G41" t="s">
        <v>193</v>
      </c>
      <c r="H41" t="s">
        <v>194</v>
      </c>
      <c r="I41" t="s">
        <v>195</v>
      </c>
      <c r="J41" t="s">
        <v>196</v>
      </c>
    </row>
    <row r="42" spans="1:10" x14ac:dyDescent="0.25">
      <c r="A42">
        <v>33</v>
      </c>
      <c r="B42">
        <v>2</v>
      </c>
      <c r="C42" t="s">
        <v>197</v>
      </c>
      <c r="D42" t="s">
        <v>198</v>
      </c>
      <c r="E42" t="s">
        <v>199</v>
      </c>
      <c r="F42">
        <v>0.1</v>
      </c>
      <c r="G42" t="s">
        <v>200</v>
      </c>
      <c r="H42" t="s">
        <v>201</v>
      </c>
      <c r="I42" t="s">
        <v>202</v>
      </c>
      <c r="J42" t="s">
        <v>203</v>
      </c>
    </row>
    <row r="43" spans="1:10" x14ac:dyDescent="0.25">
      <c r="A43">
        <v>34</v>
      </c>
      <c r="B43">
        <v>2</v>
      </c>
      <c r="C43" t="s">
        <v>204</v>
      </c>
      <c r="D43" t="s">
        <v>205</v>
      </c>
      <c r="E43" t="s">
        <v>206</v>
      </c>
      <c r="F43">
        <v>0.1</v>
      </c>
      <c r="G43" t="s">
        <v>207</v>
      </c>
      <c r="H43" t="s">
        <v>201</v>
      </c>
      <c r="I43" t="s">
        <v>202</v>
      </c>
      <c r="J43" t="s">
        <v>203</v>
      </c>
    </row>
    <row r="44" spans="1:10" x14ac:dyDescent="0.25">
      <c r="A44">
        <v>35</v>
      </c>
      <c r="B44">
        <v>1</v>
      </c>
      <c r="C44" t="s">
        <v>208</v>
      </c>
      <c r="D44" t="s">
        <v>209</v>
      </c>
      <c r="E44" t="s">
        <v>210</v>
      </c>
      <c r="F44">
        <v>0.1</v>
      </c>
      <c r="G44" t="s">
        <v>211</v>
      </c>
      <c r="H44" t="s">
        <v>201</v>
      </c>
      <c r="I44" t="s">
        <v>202</v>
      </c>
      <c r="J44" t="s">
        <v>203</v>
      </c>
    </row>
    <row r="45" spans="1:10" x14ac:dyDescent="0.25">
      <c r="A45">
        <v>36</v>
      </c>
      <c r="B45">
        <v>1</v>
      </c>
      <c r="C45" t="s">
        <v>212</v>
      </c>
      <c r="D45" t="s">
        <v>213</v>
      </c>
      <c r="E45" t="s">
        <v>214</v>
      </c>
      <c r="F45">
        <v>0.1</v>
      </c>
      <c r="G45" t="s">
        <v>215</v>
      </c>
      <c r="H45" t="s">
        <v>201</v>
      </c>
      <c r="I45" t="s">
        <v>202</v>
      </c>
      <c r="J45" t="s">
        <v>203</v>
      </c>
    </row>
    <row r="46" spans="1:10" x14ac:dyDescent="0.25">
      <c r="A46">
        <v>37</v>
      </c>
      <c r="B46">
        <v>1</v>
      </c>
      <c r="C46" t="s">
        <v>216</v>
      </c>
      <c r="D46">
        <v>0.1</v>
      </c>
      <c r="E46" t="s">
        <v>217</v>
      </c>
      <c r="F46">
        <v>0.6</v>
      </c>
      <c r="G46" t="s">
        <v>218</v>
      </c>
      <c r="H46" t="s">
        <v>219</v>
      </c>
      <c r="I46" t="s">
        <v>220</v>
      </c>
      <c r="J46" t="s">
        <v>221</v>
      </c>
    </row>
    <row r="47" spans="1:10" x14ac:dyDescent="0.25">
      <c r="A47">
        <v>38</v>
      </c>
      <c r="B47">
        <v>2</v>
      </c>
      <c r="C47" t="s">
        <v>222</v>
      </c>
      <c r="D47" t="s">
        <v>223</v>
      </c>
      <c r="E47" t="s">
        <v>224</v>
      </c>
      <c r="F47">
        <v>0.1</v>
      </c>
      <c r="G47" t="s">
        <v>225</v>
      </c>
      <c r="H47" t="s">
        <v>201</v>
      </c>
      <c r="I47" t="s">
        <v>220</v>
      </c>
      <c r="J47" t="s">
        <v>203</v>
      </c>
    </row>
    <row r="48" spans="1:10" x14ac:dyDescent="0.25">
      <c r="A48">
        <v>39</v>
      </c>
      <c r="B48">
        <v>2</v>
      </c>
      <c r="C48" t="s">
        <v>226</v>
      </c>
      <c r="D48" t="s">
        <v>227</v>
      </c>
      <c r="E48" t="s">
        <v>228</v>
      </c>
      <c r="F48">
        <v>0.1</v>
      </c>
      <c r="G48" t="s">
        <v>229</v>
      </c>
      <c r="H48" t="s">
        <v>201</v>
      </c>
      <c r="I48" t="s">
        <v>202</v>
      </c>
      <c r="J48" t="s">
        <v>203</v>
      </c>
    </row>
    <row r="49" spans="1:10" x14ac:dyDescent="0.25">
      <c r="A49">
        <v>40</v>
      </c>
      <c r="B49">
        <v>1</v>
      </c>
      <c r="C49" t="s">
        <v>230</v>
      </c>
      <c r="D49" t="s">
        <v>231</v>
      </c>
      <c r="E49" t="s">
        <v>232</v>
      </c>
      <c r="F49">
        <v>38.869999999999997</v>
      </c>
      <c r="G49" t="s">
        <v>233</v>
      </c>
      <c r="H49" t="s">
        <v>234</v>
      </c>
      <c r="I49" t="s">
        <v>202</v>
      </c>
      <c r="J49" t="s">
        <v>235</v>
      </c>
    </row>
    <row r="50" spans="1:10" x14ac:dyDescent="0.25">
      <c r="A50">
        <v>41</v>
      </c>
      <c r="B50">
        <v>1</v>
      </c>
      <c r="C50" t="s">
        <v>236</v>
      </c>
      <c r="D50" t="s">
        <v>237</v>
      </c>
      <c r="E50" t="s">
        <v>238</v>
      </c>
      <c r="F50">
        <v>0.1</v>
      </c>
      <c r="G50" t="s">
        <v>239</v>
      </c>
      <c r="H50" t="s">
        <v>240</v>
      </c>
      <c r="I50" t="s">
        <v>202</v>
      </c>
      <c r="J50" t="s">
        <v>241</v>
      </c>
    </row>
    <row r="51" spans="1:10" x14ac:dyDescent="0.25">
      <c r="A51">
        <v>42</v>
      </c>
      <c r="B51">
        <v>16</v>
      </c>
      <c r="C51" t="s">
        <v>242</v>
      </c>
      <c r="D51">
        <v>1</v>
      </c>
      <c r="E51" t="s">
        <v>243</v>
      </c>
      <c r="F51">
        <v>0.1</v>
      </c>
      <c r="G51" t="s">
        <v>244</v>
      </c>
      <c r="H51" t="s">
        <v>201</v>
      </c>
      <c r="I51" t="s">
        <v>202</v>
      </c>
      <c r="J51" t="s">
        <v>203</v>
      </c>
    </row>
    <row r="52" spans="1:10" x14ac:dyDescent="0.25">
      <c r="A52">
        <v>43</v>
      </c>
      <c r="B52">
        <v>8</v>
      </c>
      <c r="C52" t="s">
        <v>245</v>
      </c>
      <c r="D52" t="s">
        <v>246</v>
      </c>
      <c r="E52" t="s">
        <v>247</v>
      </c>
      <c r="F52">
        <v>0.1</v>
      </c>
      <c r="G52" t="s">
        <v>248</v>
      </c>
      <c r="H52" t="s">
        <v>249</v>
      </c>
      <c r="I52" t="s">
        <v>202</v>
      </c>
      <c r="J52" t="s">
        <v>203</v>
      </c>
    </row>
    <row r="53" spans="1:10" x14ac:dyDescent="0.25">
      <c r="A53">
        <v>44</v>
      </c>
      <c r="B53">
        <v>8</v>
      </c>
      <c r="C53" t="s">
        <v>250</v>
      </c>
      <c r="D53">
        <v>330</v>
      </c>
      <c r="E53" t="s">
        <v>251</v>
      </c>
      <c r="F53">
        <v>0.1</v>
      </c>
      <c r="G53" t="s">
        <v>252</v>
      </c>
      <c r="H53" t="s">
        <v>249</v>
      </c>
      <c r="I53" t="s">
        <v>202</v>
      </c>
      <c r="J53" t="s">
        <v>203</v>
      </c>
    </row>
    <row r="54" spans="1:10" x14ac:dyDescent="0.25">
      <c r="A54">
        <v>45</v>
      </c>
      <c r="B54">
        <v>1</v>
      </c>
      <c r="C54" t="s">
        <v>253</v>
      </c>
      <c r="D54" t="s">
        <v>254</v>
      </c>
      <c r="E54" t="s">
        <v>255</v>
      </c>
      <c r="F54">
        <v>0.1</v>
      </c>
      <c r="G54" t="s">
        <v>256</v>
      </c>
      <c r="H54" t="s">
        <v>257</v>
      </c>
      <c r="I54" t="s">
        <v>202</v>
      </c>
      <c r="J54" t="s">
        <v>203</v>
      </c>
    </row>
    <row r="55" spans="1:10" x14ac:dyDescent="0.25">
      <c r="A55">
        <v>46</v>
      </c>
      <c r="B55">
        <v>1</v>
      </c>
      <c r="C55" t="s">
        <v>258</v>
      </c>
      <c r="D55">
        <v>560</v>
      </c>
      <c r="E55" t="s">
        <v>259</v>
      </c>
      <c r="F55">
        <v>0.1</v>
      </c>
      <c r="G55" t="s">
        <v>260</v>
      </c>
      <c r="H55" t="s">
        <v>257</v>
      </c>
      <c r="I55" t="s">
        <v>202</v>
      </c>
      <c r="J55" t="s">
        <v>203</v>
      </c>
    </row>
    <row r="56" spans="1:10" x14ac:dyDescent="0.25">
      <c r="A56">
        <v>47</v>
      </c>
      <c r="B56">
        <v>2</v>
      </c>
      <c r="C56" t="s">
        <v>261</v>
      </c>
      <c r="D56">
        <v>220</v>
      </c>
      <c r="E56" t="s">
        <v>262</v>
      </c>
      <c r="F56">
        <v>0.1</v>
      </c>
      <c r="G56" t="s">
        <v>263</v>
      </c>
      <c r="H56" t="s">
        <v>257</v>
      </c>
      <c r="I56" t="s">
        <v>202</v>
      </c>
      <c r="J56" t="s">
        <v>203</v>
      </c>
    </row>
    <row r="57" spans="1:10" x14ac:dyDescent="0.25">
      <c r="A57" s="12">
        <v>48</v>
      </c>
      <c r="B57" s="12">
        <v>2</v>
      </c>
      <c r="C57" s="12" t="s">
        <v>264</v>
      </c>
      <c r="D57" s="12" t="s">
        <v>223</v>
      </c>
      <c r="E57" s="12" t="s">
        <v>265</v>
      </c>
      <c r="F57" s="12">
        <v>0.14000000000000001</v>
      </c>
      <c r="G57" s="12" t="s">
        <v>266</v>
      </c>
      <c r="H57" s="12" t="s">
        <v>267</v>
      </c>
      <c r="I57" s="12" t="s">
        <v>268</v>
      </c>
      <c r="J57" s="12" t="s">
        <v>269</v>
      </c>
    </row>
    <row r="58" spans="1:10" x14ac:dyDescent="0.25">
      <c r="A58">
        <v>49</v>
      </c>
      <c r="B58">
        <v>2</v>
      </c>
      <c r="C58" t="s">
        <v>270</v>
      </c>
      <c r="D58" t="s">
        <v>223</v>
      </c>
      <c r="E58" t="s">
        <v>271</v>
      </c>
      <c r="F58">
        <v>0.1</v>
      </c>
      <c r="G58" t="s">
        <v>272</v>
      </c>
      <c r="H58" t="s">
        <v>273</v>
      </c>
      <c r="I58" t="s">
        <v>274</v>
      </c>
      <c r="J58" t="s">
        <v>275</v>
      </c>
    </row>
    <row r="59" spans="1:10" x14ac:dyDescent="0.25">
      <c r="A59">
        <v>50</v>
      </c>
      <c r="B59">
        <v>1</v>
      </c>
      <c r="C59" t="s">
        <v>276</v>
      </c>
      <c r="D59" t="s">
        <v>223</v>
      </c>
      <c r="E59" t="s">
        <v>277</v>
      </c>
      <c r="F59">
        <v>0.28000000000000003</v>
      </c>
      <c r="G59" t="s">
        <v>278</v>
      </c>
      <c r="H59" t="s">
        <v>279</v>
      </c>
      <c r="I59" t="s">
        <v>280</v>
      </c>
      <c r="J59" t="s">
        <v>281</v>
      </c>
    </row>
    <row r="60" spans="1:10" x14ac:dyDescent="0.25">
      <c r="A60">
        <v>51</v>
      </c>
      <c r="B60">
        <v>1</v>
      </c>
      <c r="C60" t="s">
        <v>282</v>
      </c>
      <c r="D60" t="s">
        <v>283</v>
      </c>
      <c r="E60" t="s">
        <v>284</v>
      </c>
      <c r="F60">
        <v>0.14000000000000001</v>
      </c>
      <c r="G60" t="s">
        <v>285</v>
      </c>
      <c r="H60" t="s">
        <v>286</v>
      </c>
      <c r="I60" t="s">
        <v>287</v>
      </c>
      <c r="J60" t="s">
        <v>288</v>
      </c>
    </row>
    <row r="61" spans="1:10" x14ac:dyDescent="0.25">
      <c r="A61">
        <v>52</v>
      </c>
      <c r="B61">
        <v>1</v>
      </c>
      <c r="C61" t="s">
        <v>289</v>
      </c>
      <c r="D61" t="s">
        <v>290</v>
      </c>
      <c r="E61" t="s">
        <v>291</v>
      </c>
      <c r="F61">
        <v>0.56999999999999995</v>
      </c>
      <c r="G61" t="s">
        <v>292</v>
      </c>
      <c r="H61" t="s">
        <v>293</v>
      </c>
      <c r="I61" t="s">
        <v>294</v>
      </c>
      <c r="J61" t="s">
        <v>295</v>
      </c>
    </row>
    <row r="62" spans="1:10" x14ac:dyDescent="0.25">
      <c r="A62">
        <v>53</v>
      </c>
      <c r="B62">
        <v>1</v>
      </c>
      <c r="C62" t="s">
        <v>296</v>
      </c>
      <c r="D62" t="s">
        <v>297</v>
      </c>
      <c r="H62" t="s">
        <v>66</v>
      </c>
      <c r="I62" t="s">
        <v>298</v>
      </c>
      <c r="J62" t="s">
        <v>299</v>
      </c>
    </row>
    <row r="63" spans="1:10" x14ac:dyDescent="0.25">
      <c r="A63">
        <v>54</v>
      </c>
      <c r="B63">
        <v>1</v>
      </c>
      <c r="C63" t="s">
        <v>300</v>
      </c>
      <c r="D63" t="s">
        <v>301</v>
      </c>
      <c r="H63" t="s">
        <v>66</v>
      </c>
      <c r="I63" t="s">
        <v>298</v>
      </c>
      <c r="J63" t="s">
        <v>299</v>
      </c>
    </row>
    <row r="64" spans="1:10" x14ac:dyDescent="0.25">
      <c r="A64">
        <v>55</v>
      </c>
      <c r="B64">
        <v>1</v>
      </c>
      <c r="C64" t="s">
        <v>302</v>
      </c>
      <c r="D64" t="s">
        <v>303</v>
      </c>
      <c r="H64" t="s">
        <v>66</v>
      </c>
      <c r="I64" t="s">
        <v>298</v>
      </c>
      <c r="J64" t="s">
        <v>299</v>
      </c>
    </row>
    <row r="65" spans="1:10" x14ac:dyDescent="0.25">
      <c r="A65">
        <v>56</v>
      </c>
      <c r="B65">
        <v>1</v>
      </c>
      <c r="C65" t="s">
        <v>304</v>
      </c>
      <c r="D65" t="s">
        <v>305</v>
      </c>
      <c r="H65" t="s">
        <v>66</v>
      </c>
      <c r="I65" t="s">
        <v>298</v>
      </c>
      <c r="J65" t="s">
        <v>299</v>
      </c>
    </row>
    <row r="66" spans="1:10" x14ac:dyDescent="0.25">
      <c r="A66">
        <v>57</v>
      </c>
      <c r="B66">
        <v>3</v>
      </c>
      <c r="C66" t="s">
        <v>306</v>
      </c>
      <c r="D66" t="s">
        <v>307</v>
      </c>
      <c r="H66" t="s">
        <v>66</v>
      </c>
      <c r="I66" t="s">
        <v>298</v>
      </c>
      <c r="J66" t="s">
        <v>299</v>
      </c>
    </row>
    <row r="67" spans="1:10" x14ac:dyDescent="0.25">
      <c r="A67">
        <v>58</v>
      </c>
      <c r="B67">
        <v>1</v>
      </c>
      <c r="C67" t="s">
        <v>308</v>
      </c>
      <c r="D67" t="s">
        <v>309</v>
      </c>
      <c r="H67" t="s">
        <v>66</v>
      </c>
      <c r="I67" t="s">
        <v>298</v>
      </c>
      <c r="J67" t="s">
        <v>299</v>
      </c>
    </row>
    <row r="68" spans="1:10" x14ac:dyDescent="0.25">
      <c r="A68">
        <v>59</v>
      </c>
      <c r="B68">
        <v>2</v>
      </c>
      <c r="C68" t="s">
        <v>310</v>
      </c>
      <c r="D68" t="s">
        <v>311</v>
      </c>
      <c r="H68" t="s">
        <v>66</v>
      </c>
      <c r="I68" t="s">
        <v>298</v>
      </c>
      <c r="J68" t="s">
        <v>299</v>
      </c>
    </row>
    <row r="69" spans="1:10" x14ac:dyDescent="0.25">
      <c r="A69">
        <v>60</v>
      </c>
      <c r="B69">
        <v>1</v>
      </c>
      <c r="C69" t="s">
        <v>312</v>
      </c>
      <c r="D69" t="s">
        <v>313</v>
      </c>
      <c r="H69" t="s">
        <v>66</v>
      </c>
      <c r="I69" t="s">
        <v>298</v>
      </c>
      <c r="J69" t="s">
        <v>299</v>
      </c>
    </row>
    <row r="70" spans="1:10" x14ac:dyDescent="0.25">
      <c r="A70">
        <v>61</v>
      </c>
      <c r="B70">
        <v>1</v>
      </c>
      <c r="C70" t="s">
        <v>314</v>
      </c>
      <c r="D70" t="s">
        <v>315</v>
      </c>
      <c r="H70" t="s">
        <v>66</v>
      </c>
      <c r="I70" t="s">
        <v>298</v>
      </c>
      <c r="J70" t="s">
        <v>299</v>
      </c>
    </row>
    <row r="71" spans="1:10" x14ac:dyDescent="0.25">
      <c r="A71">
        <v>62</v>
      </c>
      <c r="B71">
        <v>1</v>
      </c>
      <c r="C71" t="s">
        <v>316</v>
      </c>
      <c r="D71" t="s">
        <v>317</v>
      </c>
      <c r="H71" t="s">
        <v>66</v>
      </c>
      <c r="I71" t="s">
        <v>298</v>
      </c>
      <c r="J71" t="s">
        <v>299</v>
      </c>
    </row>
    <row r="72" spans="1:10" x14ac:dyDescent="0.25">
      <c r="A72">
        <v>63</v>
      </c>
      <c r="B72">
        <v>1</v>
      </c>
      <c r="C72" t="s">
        <v>318</v>
      </c>
      <c r="D72" t="s">
        <v>319</v>
      </c>
      <c r="H72" t="s">
        <v>66</v>
      </c>
      <c r="I72" t="s">
        <v>298</v>
      </c>
      <c r="J72" t="s">
        <v>299</v>
      </c>
    </row>
    <row r="73" spans="1:10" x14ac:dyDescent="0.25">
      <c r="A73">
        <v>64</v>
      </c>
      <c r="B73">
        <v>1</v>
      </c>
      <c r="C73" t="s">
        <v>320</v>
      </c>
      <c r="D73" t="s">
        <v>321</v>
      </c>
      <c r="E73" t="s">
        <v>321</v>
      </c>
      <c r="F73">
        <v>1.1000000000000001</v>
      </c>
      <c r="G73" t="s">
        <v>322</v>
      </c>
      <c r="H73" t="s">
        <v>323</v>
      </c>
      <c r="I73" t="s">
        <v>324</v>
      </c>
      <c r="J73" t="s">
        <v>325</v>
      </c>
    </row>
    <row r="74" spans="1:10" x14ac:dyDescent="0.25">
      <c r="A74">
        <v>65</v>
      </c>
      <c r="B74">
        <v>1</v>
      </c>
      <c r="C74" t="s">
        <v>326</v>
      </c>
      <c r="D74" t="s">
        <v>327</v>
      </c>
      <c r="E74" t="s">
        <v>328</v>
      </c>
      <c r="F74">
        <v>1.61</v>
      </c>
      <c r="G74" t="s">
        <v>329</v>
      </c>
      <c r="H74" t="s">
        <v>330</v>
      </c>
      <c r="I74" t="s">
        <v>324</v>
      </c>
      <c r="J74" t="s">
        <v>331</v>
      </c>
    </row>
    <row r="75" spans="1:10" x14ac:dyDescent="0.25">
      <c r="A75">
        <v>66</v>
      </c>
      <c r="B75">
        <v>1</v>
      </c>
      <c r="C75" t="s">
        <v>332</v>
      </c>
      <c r="D75" t="s">
        <v>333</v>
      </c>
      <c r="E75" t="s">
        <v>333</v>
      </c>
      <c r="F75">
        <v>0.69</v>
      </c>
      <c r="G75" t="s">
        <v>334</v>
      </c>
      <c r="H75" t="s">
        <v>335</v>
      </c>
      <c r="I75" t="s">
        <v>336</v>
      </c>
      <c r="J75" t="s">
        <v>331</v>
      </c>
    </row>
    <row r="76" spans="1:10" x14ac:dyDescent="0.25">
      <c r="A76">
        <v>67</v>
      </c>
      <c r="B76">
        <v>1</v>
      </c>
      <c r="C76" t="s">
        <v>337</v>
      </c>
      <c r="D76" t="s">
        <v>338</v>
      </c>
      <c r="E76" t="s">
        <v>339</v>
      </c>
      <c r="F76">
        <v>1.07</v>
      </c>
      <c r="G76" t="s">
        <v>340</v>
      </c>
      <c r="H76" t="s">
        <v>341</v>
      </c>
      <c r="I76" t="s">
        <v>342</v>
      </c>
      <c r="J76" t="s">
        <v>343</v>
      </c>
    </row>
    <row r="77" spans="1:10" x14ac:dyDescent="0.25">
      <c r="A77">
        <v>68</v>
      </c>
      <c r="B77">
        <v>1</v>
      </c>
      <c r="C77" t="s">
        <v>344</v>
      </c>
      <c r="D77" t="s">
        <v>345</v>
      </c>
      <c r="E77" t="s">
        <v>345</v>
      </c>
      <c r="F77">
        <v>0.97</v>
      </c>
      <c r="G77" t="s">
        <v>346</v>
      </c>
      <c r="H77" t="s">
        <v>347</v>
      </c>
      <c r="I77" t="s">
        <v>348</v>
      </c>
      <c r="J77" t="s">
        <v>349</v>
      </c>
    </row>
    <row r="78" spans="1:10" x14ac:dyDescent="0.25">
      <c r="A78">
        <v>69</v>
      </c>
      <c r="B78">
        <v>1</v>
      </c>
      <c r="C78" t="s">
        <v>350</v>
      </c>
      <c r="D78" t="s">
        <v>351</v>
      </c>
      <c r="E78" t="s">
        <v>352</v>
      </c>
      <c r="F78">
        <v>7.5</v>
      </c>
      <c r="G78" t="s">
        <v>353</v>
      </c>
      <c r="H78" t="s">
        <v>354</v>
      </c>
      <c r="I78" t="s">
        <v>355</v>
      </c>
      <c r="J78" t="s">
        <v>356</v>
      </c>
    </row>
    <row r="79" spans="1:10" x14ac:dyDescent="0.25">
      <c r="A79">
        <v>70</v>
      </c>
      <c r="B79">
        <v>1</v>
      </c>
      <c r="C79" t="s">
        <v>357</v>
      </c>
      <c r="D79" t="s">
        <v>358</v>
      </c>
      <c r="E79" t="s">
        <v>358</v>
      </c>
      <c r="F79">
        <v>0.16</v>
      </c>
      <c r="G79" t="s">
        <v>359</v>
      </c>
      <c r="H79" t="s">
        <v>360</v>
      </c>
      <c r="I79" t="s">
        <v>361</v>
      </c>
      <c r="J79" t="s">
        <v>362</v>
      </c>
    </row>
    <row r="80" spans="1:10" x14ac:dyDescent="0.25">
      <c r="A80">
        <v>71</v>
      </c>
      <c r="B80">
        <v>2</v>
      </c>
      <c r="C80" t="s">
        <v>363</v>
      </c>
      <c r="D80" t="s">
        <v>364</v>
      </c>
      <c r="E80" t="s">
        <v>364</v>
      </c>
      <c r="F80">
        <v>0.46</v>
      </c>
      <c r="G80" t="s">
        <v>365</v>
      </c>
      <c r="H80" t="s">
        <v>366</v>
      </c>
      <c r="I80" t="s">
        <v>367</v>
      </c>
      <c r="J80" t="s">
        <v>368</v>
      </c>
    </row>
    <row r="81" spans="1:10" x14ac:dyDescent="0.25">
      <c r="A81">
        <v>72</v>
      </c>
      <c r="B81">
        <v>8</v>
      </c>
      <c r="C81" t="s">
        <v>369</v>
      </c>
      <c r="D81" t="s">
        <v>370</v>
      </c>
      <c r="E81" t="s">
        <v>371</v>
      </c>
      <c r="F81">
        <v>1.28</v>
      </c>
      <c r="G81" t="s">
        <v>372</v>
      </c>
      <c r="H81" t="s">
        <v>373</v>
      </c>
      <c r="I81" t="s">
        <v>374</v>
      </c>
      <c r="J81" t="s">
        <v>375</v>
      </c>
    </row>
    <row r="82" spans="1:10" x14ac:dyDescent="0.25">
      <c r="A82">
        <v>73</v>
      </c>
      <c r="B82">
        <v>1</v>
      </c>
      <c r="C82" t="s">
        <v>376</v>
      </c>
      <c r="D82" t="s">
        <v>377</v>
      </c>
      <c r="E82" t="s">
        <v>378</v>
      </c>
      <c r="F82">
        <v>0.17</v>
      </c>
      <c r="G82" t="s">
        <v>379</v>
      </c>
      <c r="H82" t="s">
        <v>380</v>
      </c>
      <c r="I82" t="s">
        <v>381</v>
      </c>
      <c r="J82" t="s">
        <v>382</v>
      </c>
    </row>
  </sheetData>
  <autoFilter ref="A9:J82" xr:uid="{00000000-0001-0000-0000-000000000000}"/>
  <hyperlinks>
    <hyperlink ref="G24" r:id="rId1" xr:uid="{C8E965BA-B1E9-4D13-AABA-7104ED4222FC}"/>
    <hyperlink ref="G29" r:id="rId2" xr:uid="{EF98DF35-776A-44F9-9002-91E3E3E4B719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AOML_AB_3.0_reorganized-v2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Saiz</cp:lastModifiedBy>
  <dcterms:created xsi:type="dcterms:W3CDTF">2024-04-18T20:56:45Z</dcterms:created>
  <dcterms:modified xsi:type="dcterms:W3CDTF">2024-04-26T21:01:59Z</dcterms:modified>
</cp:coreProperties>
</file>