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ryl/Documents/"/>
    </mc:Choice>
  </mc:AlternateContent>
  <xr:revisionPtr revIDLastSave="0" documentId="13_ncr:1_{B04266FD-EBE3-8A48-847C-761E5E7D558C}" xr6:coauthVersionLast="47" xr6:coauthVersionMax="47" xr10:uidLastSave="{00000000-0000-0000-0000-000000000000}"/>
  <bookViews>
    <workbookView xWindow="-18680" yWindow="540" windowWidth="24940" windowHeight="14260" activeTab="3" xr2:uid="{3E499883-D456-6540-9895-9EBBDDCB60CD}"/>
  </bookViews>
  <sheets>
    <sheet name="实验数据" sheetId="1" r:id="rId1"/>
    <sheet name="参数" sheetId="2" r:id="rId2"/>
    <sheet name="实验结果" sheetId="3" r:id="rId3"/>
    <sheet name="标签对比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D18" i="1"/>
  <c r="E18" i="1"/>
  <c r="B18" i="1"/>
</calcChain>
</file>

<file path=xl/sharedStrings.xml><?xml version="1.0" encoding="utf-8"?>
<sst xmlns="http://schemas.openxmlformats.org/spreadsheetml/2006/main" count="77" uniqueCount="61">
  <si>
    <t>减刑类型</t>
  </si>
  <si>
    <t>&lt;1个月</t>
  </si>
  <si>
    <r>
      <t>1</t>
    </r>
    <r>
      <rPr>
        <sz val="10"/>
        <color theme="1"/>
        <rFont val="宋体"/>
        <family val="3"/>
        <charset val="134"/>
      </rPr>
      <t>个月</t>
    </r>
  </si>
  <si>
    <r>
      <t>2</t>
    </r>
    <r>
      <rPr>
        <sz val="10"/>
        <color theme="1"/>
        <rFont val="宋体"/>
        <family val="3"/>
        <charset val="134"/>
      </rPr>
      <t>个月</t>
    </r>
  </si>
  <si>
    <r>
      <t>3</t>
    </r>
    <r>
      <rPr>
        <sz val="10"/>
        <color theme="1"/>
        <rFont val="宋体"/>
        <family val="3"/>
        <charset val="134"/>
      </rPr>
      <t>个月</t>
    </r>
  </si>
  <si>
    <r>
      <t>4</t>
    </r>
    <r>
      <rPr>
        <sz val="10"/>
        <color theme="1"/>
        <rFont val="宋体"/>
        <family val="3"/>
        <charset val="134"/>
      </rPr>
      <t>个月</t>
    </r>
  </si>
  <si>
    <r>
      <t>5</t>
    </r>
    <r>
      <rPr>
        <sz val="10"/>
        <color theme="1"/>
        <rFont val="宋体"/>
        <family val="3"/>
        <charset val="134"/>
      </rPr>
      <t>个月</t>
    </r>
  </si>
  <si>
    <r>
      <t>6</t>
    </r>
    <r>
      <rPr>
        <sz val="10"/>
        <color theme="1"/>
        <rFont val="宋体"/>
        <family val="3"/>
        <charset val="134"/>
      </rPr>
      <t>个月</t>
    </r>
  </si>
  <si>
    <r>
      <t>7</t>
    </r>
    <r>
      <rPr>
        <sz val="10"/>
        <color theme="1"/>
        <rFont val="宋体"/>
        <family val="3"/>
        <charset val="134"/>
      </rPr>
      <t>个月</t>
    </r>
  </si>
  <si>
    <r>
      <t>8</t>
    </r>
    <r>
      <rPr>
        <sz val="10"/>
        <color theme="1"/>
        <rFont val="宋体"/>
        <family val="3"/>
        <charset val="134"/>
      </rPr>
      <t>个月</t>
    </r>
  </si>
  <si>
    <r>
      <t>9</t>
    </r>
    <r>
      <rPr>
        <sz val="10"/>
        <color theme="1"/>
        <rFont val="宋体"/>
        <family val="3"/>
        <charset val="134"/>
      </rPr>
      <t>个月</t>
    </r>
  </si>
  <si>
    <r>
      <t>10</t>
    </r>
    <r>
      <rPr>
        <sz val="10"/>
        <color theme="1"/>
        <rFont val="宋体"/>
        <family val="3"/>
        <charset val="134"/>
      </rPr>
      <t>个月</t>
    </r>
  </si>
  <si>
    <r>
      <t>11</t>
    </r>
    <r>
      <rPr>
        <sz val="10"/>
        <color theme="1"/>
        <rFont val="宋体"/>
        <family val="3"/>
        <charset val="134"/>
      </rPr>
      <t>个月</t>
    </r>
  </si>
  <si>
    <t>减去余下</t>
  </si>
  <si>
    <t>不予减刑</t>
  </si>
  <si>
    <t>减为无期</t>
  </si>
  <si>
    <t>其他</t>
  </si>
  <si>
    <t>总数</t>
  </si>
  <si>
    <t>标签</t>
    <phoneticPr fontId="2" type="noConversion"/>
  </si>
  <si>
    <t>低（减刑0-3个月）</t>
    <phoneticPr fontId="2" type="noConversion"/>
  </si>
  <si>
    <t>中（减刑4-7个月）</t>
    <phoneticPr fontId="2" type="noConversion"/>
  </si>
  <si>
    <t>高（减刑8-12个月）</t>
    <phoneticPr fontId="2" type="noConversion"/>
  </si>
  <si>
    <t>特殊（减去余下、减为无期、减为有期、不予减刑）</t>
    <phoneticPr fontId="2" type="noConversion"/>
  </si>
  <si>
    <t>总数据量</t>
    <phoneticPr fontId="2" type="noConversion"/>
  </si>
  <si>
    <t>训练集数据量</t>
    <phoneticPr fontId="2" type="noConversion"/>
  </si>
  <si>
    <t>验证集数据量</t>
    <phoneticPr fontId="2" type="noConversion"/>
  </si>
  <si>
    <t>可调参数</t>
    <phoneticPr fontId="2" type="noConversion"/>
  </si>
  <si>
    <t>值</t>
    <phoneticPr fontId="2" type="noConversion"/>
  </si>
  <si>
    <t>优化器</t>
    <phoneticPr fontId="2" type="noConversion"/>
  </si>
  <si>
    <t>Adam</t>
    <phoneticPr fontId="2" type="noConversion"/>
  </si>
  <si>
    <t>batch_size</t>
    <phoneticPr fontId="2" type="noConversion"/>
  </si>
  <si>
    <t>dropout</t>
    <phoneticPr fontId="2" type="noConversion"/>
  </si>
  <si>
    <t>0,5</t>
    <phoneticPr fontId="2" type="noConversion"/>
  </si>
  <si>
    <t>learning_rate</t>
    <phoneticPr fontId="2" type="noConversion"/>
  </si>
  <si>
    <t>2,3,4</t>
    <phoneticPr fontId="2" type="noConversion"/>
  </si>
  <si>
    <t>pad_size</t>
    <phoneticPr fontId="2" type="noConversion"/>
  </si>
  <si>
    <t>隐藏单元个数</t>
    <phoneticPr fontId="2" type="noConversion"/>
  </si>
  <si>
    <t>每种窗口大小的滤波器个数m</t>
    <phoneticPr fontId="2" type="noConversion"/>
  </si>
  <si>
    <t>卷积滤波器窗口大小k</t>
    <phoneticPr fontId="2" type="noConversion"/>
  </si>
  <si>
    <t>Model</t>
    <phoneticPr fontId="2" type="noConversion"/>
  </si>
  <si>
    <t>TextCNN</t>
    <phoneticPr fontId="2" type="noConversion"/>
  </si>
  <si>
    <t>Accuracy/%</t>
    <phoneticPr fontId="2" type="noConversion"/>
  </si>
  <si>
    <t>Macro_Precision/%</t>
    <phoneticPr fontId="2" type="noConversion"/>
  </si>
  <si>
    <t>Macro_Recall/%</t>
    <phoneticPr fontId="2" type="noConversion"/>
  </si>
  <si>
    <t>Macro_F1/%</t>
    <phoneticPr fontId="2" type="noConversion"/>
  </si>
  <si>
    <t>0.001（指数衰减，gamma=0.9）</t>
    <phoneticPr fontId="2" type="noConversion"/>
  </si>
  <si>
    <t>TextRNN</t>
    <phoneticPr fontId="2" type="noConversion"/>
  </si>
  <si>
    <t>TextRCNN</t>
    <phoneticPr fontId="2" type="noConversion"/>
  </si>
  <si>
    <t>DPCNN</t>
    <phoneticPr fontId="2" type="noConversion"/>
  </si>
  <si>
    <t>Transformer</t>
    <phoneticPr fontId="2" type="noConversion"/>
  </si>
  <si>
    <t>HANConcat_Dynamic</t>
    <phoneticPr fontId="2" type="noConversion"/>
  </si>
  <si>
    <t>Att-TextRNN</t>
    <phoneticPr fontId="2" type="noConversion"/>
  </si>
  <si>
    <t>Dynamic-HANConcat</t>
    <phoneticPr fontId="2" type="noConversion"/>
  </si>
  <si>
    <t>减刑程度</t>
    <phoneticPr fontId="2" type="noConversion"/>
  </si>
  <si>
    <t>低</t>
    <phoneticPr fontId="2" type="noConversion"/>
  </si>
  <si>
    <t>中</t>
    <phoneticPr fontId="2" type="noConversion"/>
  </si>
  <si>
    <t>高</t>
    <phoneticPr fontId="2" type="noConversion"/>
  </si>
  <si>
    <t>特殊</t>
    <phoneticPr fontId="2" type="noConversion"/>
  </si>
  <si>
    <t>precision/%</t>
    <phoneticPr fontId="2" type="noConversion"/>
  </si>
  <si>
    <t>recall/%</t>
    <phoneticPr fontId="2" type="noConversion"/>
  </si>
  <si>
    <t>f1/%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</si>
</sst>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1473329613328"/>
          <c:y val="8.3333333333333329E-2"/>
          <c:w val="0.86612974559282463"/>
          <c:h val="0.7672907553222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标签对比!$A$3</c:f>
              <c:strCache>
                <c:ptCount val="1"/>
                <c:pt idx="0">
                  <c:v>TextRCNN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标签对比!$B$2:$E$2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标签对比!$B$3:$E$3</c:f>
              <c:numCache>
                <c:formatCode>General</c:formatCode>
                <c:ptCount val="4"/>
                <c:pt idx="0">
                  <c:v>64.290000000000006</c:v>
                </c:pt>
                <c:pt idx="1">
                  <c:v>69.63</c:v>
                </c:pt>
                <c:pt idx="2">
                  <c:v>63.22</c:v>
                </c:pt>
                <c:pt idx="3">
                  <c:v>54.32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4-D04E-A263-89512C9A721D}"/>
            </c:ext>
          </c:extLst>
        </c:ser>
        <c:ser>
          <c:idx val="1"/>
          <c:order val="1"/>
          <c:tx>
            <c:strRef>
              <c:f>标签对比!$A$4</c:f>
              <c:strCache>
                <c:ptCount val="1"/>
                <c:pt idx="0">
                  <c:v>HANConcat_Dynamic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标签对比!$B$2:$E$2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标签对比!$B$4:$E$4</c:f>
              <c:numCache>
                <c:formatCode>General</c:formatCode>
                <c:ptCount val="4"/>
                <c:pt idx="0">
                  <c:v>76.87</c:v>
                </c:pt>
                <c:pt idx="1">
                  <c:v>72.67</c:v>
                </c:pt>
                <c:pt idx="2">
                  <c:v>62.21</c:v>
                </c:pt>
                <c:pt idx="3">
                  <c:v>66.27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4-D04E-A263-89512C9A7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46315984"/>
        <c:axId val="1746317632"/>
      </c:barChart>
      <c:catAx>
        <c:axId val="17463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减刑程度类别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317632"/>
        <c:crosses val="autoZero"/>
        <c:auto val="1"/>
        <c:lblAlgn val="ctr"/>
        <c:lblOffset val="100"/>
        <c:noMultiLvlLbl val="0"/>
      </c:catAx>
      <c:valAx>
        <c:axId val="174631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precision/%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3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995188101487305E-2"/>
          <c:y val="3.763779527559058E-2"/>
          <c:w val="0.42541571083142171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807706091355"/>
          <c:y val="0.13425925925925927"/>
          <c:w val="0.86599490083245423"/>
          <c:h val="0.71636482939632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标签对比!$A$10</c:f>
              <c:strCache>
                <c:ptCount val="1"/>
                <c:pt idx="0">
                  <c:v>TextRCNN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标签对比!$B$9:$E$9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标签对比!$B$10:$E$10</c:f>
              <c:numCache>
                <c:formatCode>General</c:formatCode>
                <c:ptCount val="4"/>
                <c:pt idx="0">
                  <c:v>45</c:v>
                </c:pt>
                <c:pt idx="1">
                  <c:v>85.86</c:v>
                </c:pt>
                <c:pt idx="2">
                  <c:v>48.15</c:v>
                </c:pt>
                <c:pt idx="3">
                  <c:v>28.39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3-B140-A53A-850FF0B287BC}"/>
            </c:ext>
          </c:extLst>
        </c:ser>
        <c:ser>
          <c:idx val="1"/>
          <c:order val="1"/>
          <c:tx>
            <c:strRef>
              <c:f>标签对比!$A$11</c:f>
              <c:strCache>
                <c:ptCount val="1"/>
                <c:pt idx="0">
                  <c:v>HANConcat_Dynamic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标签对比!$B$9:$E$9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标签对比!$B$11:$E$11</c:f>
              <c:numCache>
                <c:formatCode>General</c:formatCode>
                <c:ptCount val="4"/>
                <c:pt idx="0">
                  <c:v>42.92</c:v>
                </c:pt>
                <c:pt idx="1">
                  <c:v>84.64</c:v>
                </c:pt>
                <c:pt idx="2">
                  <c:v>62.5</c:v>
                </c:pt>
                <c:pt idx="3">
                  <c:v>35.479999999999997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3-B140-A53A-850FF0B287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48662064"/>
        <c:axId val="1714351680"/>
      </c:barChart>
      <c:catAx>
        <c:axId val="174866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减刑程度类别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351680"/>
        <c:crosses val="autoZero"/>
        <c:auto val="1"/>
        <c:lblAlgn val="ctr"/>
        <c:lblOffset val="100"/>
        <c:noMultiLvlLbl val="0"/>
      </c:catAx>
      <c:valAx>
        <c:axId val="171435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recall/%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6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766626050807355E-2"/>
          <c:y val="3.763779527559058E-2"/>
          <c:w val="0.4215432661294452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5822397200348"/>
          <c:y val="0.1388888888888889"/>
          <c:w val="0.86954177602799643"/>
          <c:h val="0.69784631087780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标签对比!$A$18</c:f>
              <c:strCache>
                <c:ptCount val="1"/>
                <c:pt idx="0">
                  <c:v>TextRCNN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标签对比!$B$17:$E$17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标签对比!$B$18:$E$18</c:f>
              <c:numCache>
                <c:formatCode>General</c:formatCode>
                <c:ptCount val="4"/>
                <c:pt idx="0">
                  <c:v>52.94</c:v>
                </c:pt>
                <c:pt idx="1">
                  <c:v>76.900000000000006</c:v>
                </c:pt>
                <c:pt idx="2">
                  <c:v>54.66</c:v>
                </c:pt>
                <c:pt idx="3">
                  <c:v>37.29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6F4E-8021-9882AC550864}"/>
            </c:ext>
          </c:extLst>
        </c:ser>
        <c:ser>
          <c:idx val="1"/>
          <c:order val="1"/>
          <c:tx>
            <c:strRef>
              <c:f>标签对比!$A$19</c:f>
              <c:strCache>
                <c:ptCount val="1"/>
                <c:pt idx="0">
                  <c:v>HANConcat_Dynamic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标签对比!$B$17:$E$17</c:f>
              <c:strCache>
                <c:ptCount val="4"/>
                <c:pt idx="0">
                  <c:v>低</c:v>
                </c:pt>
                <c:pt idx="1">
                  <c:v>中</c:v>
                </c:pt>
                <c:pt idx="2">
                  <c:v>高</c:v>
                </c:pt>
                <c:pt idx="3">
                  <c:v>特殊</c:v>
                </c:pt>
              </c:strCache>
            </c:strRef>
          </c:cat>
          <c:val>
            <c:numRef>
              <c:f>标签对比!$B$19:$E$19</c:f>
              <c:numCache>
                <c:formatCode>General</c:formatCode>
                <c:ptCount val="4"/>
                <c:pt idx="0">
                  <c:v>55.08</c:v>
                </c:pt>
                <c:pt idx="1">
                  <c:v>78.2</c:v>
                </c:pt>
                <c:pt idx="2">
                  <c:v>62.36</c:v>
                </c:pt>
                <c:pt idx="3">
                  <c:v>46.22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E-6F4E-8021-9882AC550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33806032"/>
        <c:axId val="1747179168"/>
      </c:barChart>
      <c:catAx>
        <c:axId val="173380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减刑程度类别</a:t>
                </a:r>
              </a:p>
            </c:rich>
          </c:tx>
          <c:layout>
            <c:manualLayout>
              <c:xMode val="edge"/>
              <c:yMode val="edge"/>
              <c:x val="0.39856233595800528"/>
              <c:y val="0.92344889180519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179168"/>
        <c:crosses val="autoZero"/>
        <c:auto val="1"/>
        <c:lblAlgn val="ctr"/>
        <c:lblOffset val="100"/>
        <c:noMultiLvlLbl val="0"/>
      </c:catAx>
      <c:valAx>
        <c:axId val="174717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f1/%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884076990376205E-2"/>
          <c:y val="2.8378536016331318E-2"/>
          <c:w val="0.450231627296588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88900</xdr:rowOff>
    </xdr:from>
    <xdr:to>
      <xdr:col>13</xdr:col>
      <xdr:colOff>165100</xdr:colOff>
      <xdr:row>14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F4EA0F-F72A-2D4F-A771-52364B28A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260350</xdr:colOff>
      <xdr:row>15</xdr:row>
      <xdr:rowOff>190500</xdr:rowOff>
    </xdr:from>
    <xdr:to>
      <xdr:col>13</xdr:col>
      <xdr:colOff>190500</xdr:colOff>
      <xdr:row>29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D0023B-B169-2E4D-ACE2-EB1585A05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31750</xdr:colOff>
      <xdr:row>9</xdr:row>
      <xdr:rowOff>190500</xdr:rowOff>
    </xdr:from>
    <xdr:to>
      <xdr:col>6</xdr:col>
      <xdr:colOff>476250</xdr:colOff>
      <xdr:row>23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DAE7545-99C8-B949-87AB-8168D684F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ABDF-A3BF-CA4B-ADAC-7CD54FA56905}">
  <dimension ref="A1:F18"/>
  <sheetViews>
    <sheetView topLeftCell="A10" zoomScale="166" workbookViewId="0">
      <selection activeCell="F18" sqref="D1:F18"/>
    </sheetView>
  </sheetViews>
  <sheetFormatPr baseColWidth="10" defaultRowHeight="16"/>
  <sheetData>
    <row r="1" spans="1:6">
      <c r="A1" t="s">
        <v>0</v>
      </c>
      <c r="B1" t="s">
        <v>23</v>
      </c>
      <c r="C1" t="s">
        <v>18</v>
      </c>
      <c r="D1" t="s">
        <v>23</v>
      </c>
      <c r="E1" t="s">
        <v>24</v>
      </c>
      <c r="F1" t="s">
        <v>25</v>
      </c>
    </row>
    <row r="2" spans="1:6">
      <c r="A2" t="s">
        <v>1</v>
      </c>
      <c r="B2">
        <v>769</v>
      </c>
      <c r="C2" t="s">
        <v>19</v>
      </c>
      <c r="D2">
        <v>2439</v>
      </c>
      <c r="E2">
        <v>2199</v>
      </c>
      <c r="F2">
        <v>240</v>
      </c>
    </row>
    <row r="3" spans="1:6">
      <c r="A3" t="s">
        <v>2</v>
      </c>
      <c r="B3">
        <v>336</v>
      </c>
    </row>
    <row r="4" spans="1:6">
      <c r="A4" t="s">
        <v>3</v>
      </c>
      <c r="B4">
        <v>541</v>
      </c>
    </row>
    <row r="5" spans="1:6">
      <c r="A5" t="s">
        <v>4</v>
      </c>
      <c r="B5">
        <v>793</v>
      </c>
    </row>
    <row r="6" spans="1:6">
      <c r="A6" t="s">
        <v>5</v>
      </c>
      <c r="B6">
        <v>1297</v>
      </c>
      <c r="C6" t="s">
        <v>20</v>
      </c>
      <c r="D6">
        <v>10499</v>
      </c>
      <c r="E6">
        <v>9431</v>
      </c>
      <c r="F6">
        <v>1068</v>
      </c>
    </row>
    <row r="7" spans="1:6">
      <c r="A7" t="s">
        <v>6</v>
      </c>
      <c r="B7">
        <v>2043</v>
      </c>
    </row>
    <row r="8" spans="1:6">
      <c r="A8" t="s">
        <v>7</v>
      </c>
      <c r="B8">
        <v>3451</v>
      </c>
    </row>
    <row r="9" spans="1:6">
      <c r="A9" t="s">
        <v>8</v>
      </c>
      <c r="B9">
        <v>3708</v>
      </c>
    </row>
    <row r="10" spans="1:6">
      <c r="A10" t="s">
        <v>9</v>
      </c>
      <c r="B10">
        <v>3082</v>
      </c>
      <c r="C10" t="s">
        <v>21</v>
      </c>
      <c r="D10">
        <v>4321</v>
      </c>
      <c r="E10">
        <v>3889</v>
      </c>
      <c r="F10">
        <v>432</v>
      </c>
    </row>
    <row r="11" spans="1:6">
      <c r="A11" t="s">
        <v>10</v>
      </c>
      <c r="B11">
        <v>1236</v>
      </c>
    </row>
    <row r="12" spans="1:6">
      <c r="A12" t="s">
        <v>11</v>
      </c>
      <c r="B12">
        <v>1</v>
      </c>
    </row>
    <row r="13" spans="1:6">
      <c r="A13" t="s">
        <v>12</v>
      </c>
      <c r="B13">
        <v>2</v>
      </c>
    </row>
    <row r="14" spans="1:6">
      <c r="A14" t="s">
        <v>13</v>
      </c>
      <c r="B14">
        <v>1179</v>
      </c>
      <c r="C14" t="s">
        <v>22</v>
      </c>
      <c r="D14">
        <v>1694</v>
      </c>
      <c r="E14">
        <v>1539</v>
      </c>
      <c r="F14">
        <v>155</v>
      </c>
    </row>
    <row r="15" spans="1:6">
      <c r="A15" t="s">
        <v>14</v>
      </c>
      <c r="B15">
        <v>427</v>
      </c>
    </row>
    <row r="16" spans="1:6">
      <c r="A16" t="s">
        <v>15</v>
      </c>
      <c r="B16">
        <v>84</v>
      </c>
    </row>
    <row r="17" spans="1:6">
      <c r="A17" t="s">
        <v>16</v>
      </c>
      <c r="B17">
        <v>4</v>
      </c>
    </row>
    <row r="18" spans="1:6">
      <c r="A18" t="s">
        <v>17</v>
      </c>
      <c r="B18">
        <f>SUM(B2:B17)</f>
        <v>18953</v>
      </c>
      <c r="D18">
        <f t="shared" ref="C18:F18" si="0">SUM(D2:D17)</f>
        <v>18953</v>
      </c>
      <c r="E18">
        <f t="shared" si="0"/>
        <v>17058</v>
      </c>
      <c r="F18">
        <f t="shared" si="0"/>
        <v>1895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5D42-0275-FE42-A76C-EF551DEFECF1}">
  <dimension ref="A1:B9"/>
  <sheetViews>
    <sheetView zoomScale="150" workbookViewId="0">
      <selection activeCell="B15" sqref="B15"/>
    </sheetView>
  </sheetViews>
  <sheetFormatPr baseColWidth="10" defaultRowHeight="16"/>
  <cols>
    <col min="1" max="1" width="21.6640625" customWidth="1"/>
    <col min="2" max="2" width="16.33203125" customWidth="1"/>
  </cols>
  <sheetData>
    <row r="1" spans="1:2">
      <c r="A1" t="s">
        <v>26</v>
      </c>
      <c r="B1" t="s">
        <v>27</v>
      </c>
    </row>
    <row r="2" spans="1:2">
      <c r="A2" t="s">
        <v>28</v>
      </c>
      <c r="B2" t="s">
        <v>29</v>
      </c>
    </row>
    <row r="3" spans="1:2">
      <c r="A3" t="s">
        <v>30</v>
      </c>
      <c r="B3">
        <v>128</v>
      </c>
    </row>
    <row r="4" spans="1:2">
      <c r="A4" t="s">
        <v>31</v>
      </c>
      <c r="B4" t="s">
        <v>32</v>
      </c>
    </row>
    <row r="5" spans="1:2">
      <c r="A5" t="s">
        <v>33</v>
      </c>
      <c r="B5" t="s">
        <v>45</v>
      </c>
    </row>
    <row r="6" spans="1:2">
      <c r="A6" t="s">
        <v>35</v>
      </c>
      <c r="B6">
        <v>32</v>
      </c>
    </row>
    <row r="7" spans="1:2">
      <c r="A7" t="s">
        <v>38</v>
      </c>
      <c r="B7" t="s">
        <v>34</v>
      </c>
    </row>
    <row r="8" spans="1:2">
      <c r="A8" t="s">
        <v>37</v>
      </c>
      <c r="B8">
        <v>256</v>
      </c>
    </row>
    <row r="9" spans="1:2">
      <c r="A9" t="s">
        <v>36</v>
      </c>
      <c r="B9">
        <v>128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917E-A270-0B43-BB3D-255F93A394E7}">
  <dimension ref="A1:E8"/>
  <sheetViews>
    <sheetView zoomScale="175" workbookViewId="0">
      <selection activeCell="C1" sqref="C1"/>
    </sheetView>
  </sheetViews>
  <sheetFormatPr baseColWidth="10" defaultRowHeight="16"/>
  <cols>
    <col min="1" max="1" width="15.1640625" customWidth="1"/>
  </cols>
  <sheetData>
    <row r="1" spans="1:5">
      <c r="A1" t="s">
        <v>39</v>
      </c>
      <c r="B1" t="s">
        <v>41</v>
      </c>
      <c r="C1" t="s">
        <v>42</v>
      </c>
      <c r="D1" t="s">
        <v>43</v>
      </c>
      <c r="E1" t="s">
        <v>44</v>
      </c>
    </row>
    <row r="2" spans="1:5">
      <c r="A2" t="s">
        <v>40</v>
      </c>
      <c r="B2">
        <v>65.91</v>
      </c>
      <c r="C2">
        <v>60.11</v>
      </c>
      <c r="D2">
        <v>52.01</v>
      </c>
      <c r="E2">
        <v>54.97</v>
      </c>
    </row>
    <row r="3" spans="1:5">
      <c r="A3" t="s">
        <v>48</v>
      </c>
      <c r="B3">
        <v>64.8</v>
      </c>
      <c r="C3">
        <v>61.32</v>
      </c>
      <c r="D3">
        <v>52.56</v>
      </c>
      <c r="E3">
        <v>54.94</v>
      </c>
    </row>
    <row r="4" spans="1:5">
      <c r="A4" t="s">
        <v>46</v>
      </c>
      <c r="B4">
        <v>64.17</v>
      </c>
      <c r="C4">
        <v>58.19</v>
      </c>
      <c r="D4">
        <v>49.53</v>
      </c>
      <c r="E4">
        <v>52.41</v>
      </c>
    </row>
    <row r="5" spans="1:5">
      <c r="A5" t="s">
        <v>47</v>
      </c>
      <c r="B5">
        <v>67.39</v>
      </c>
      <c r="C5">
        <v>62.86</v>
      </c>
      <c r="D5">
        <v>51.85</v>
      </c>
      <c r="E5">
        <v>55.45</v>
      </c>
    </row>
    <row r="6" spans="1:5">
      <c r="A6" t="s">
        <v>51</v>
      </c>
      <c r="B6">
        <v>66.33</v>
      </c>
      <c r="C6">
        <v>62.77</v>
      </c>
      <c r="D6">
        <v>52.55</v>
      </c>
      <c r="E6">
        <v>55.8</v>
      </c>
    </row>
    <row r="7" spans="1:5">
      <c r="A7" t="s">
        <v>49</v>
      </c>
      <c r="B7">
        <v>62.11</v>
      </c>
      <c r="C7">
        <v>55.26</v>
      </c>
      <c r="D7">
        <v>48.78</v>
      </c>
      <c r="E7">
        <v>51.04</v>
      </c>
    </row>
    <row r="8" spans="1:5">
      <c r="A8" t="s">
        <v>52</v>
      </c>
      <c r="B8">
        <v>70.290000000000006</v>
      </c>
      <c r="C8">
        <v>69.5</v>
      </c>
      <c r="D8">
        <v>56.39</v>
      </c>
      <c r="E8">
        <v>60.46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7752-DB05-CC4B-9A0B-FCB10CCEC35A}">
  <dimension ref="A1:E19"/>
  <sheetViews>
    <sheetView tabSelected="1" zoomScaleNormal="100" workbookViewId="0">
      <selection activeCell="C10" sqref="C10"/>
    </sheetView>
  </sheetViews>
  <sheetFormatPr baseColWidth="10" defaultRowHeight="16"/>
  <sheetData>
    <row r="1" spans="1:5">
      <c r="A1" t="s">
        <v>58</v>
      </c>
      <c r="B1" t="s">
        <v>53</v>
      </c>
    </row>
    <row r="2" spans="1:5">
      <c r="B2" t="s">
        <v>54</v>
      </c>
      <c r="C2" t="s">
        <v>55</v>
      </c>
      <c r="D2" t="s">
        <v>56</v>
      </c>
      <c r="E2" t="s">
        <v>57</v>
      </c>
    </row>
    <row r="3" spans="1:5">
      <c r="A3" t="s">
        <v>47</v>
      </c>
      <c r="B3">
        <v>64.290000000000006</v>
      </c>
      <c r="C3">
        <v>69.63</v>
      </c>
      <c r="D3">
        <v>63.22</v>
      </c>
      <c r="E3">
        <v>54.32</v>
      </c>
    </row>
    <row r="4" spans="1:5">
      <c r="A4" t="s">
        <v>50</v>
      </c>
      <c r="B4">
        <v>76.87</v>
      </c>
      <c r="C4">
        <v>72.67</v>
      </c>
      <c r="D4">
        <v>62.21</v>
      </c>
      <c r="E4">
        <v>66.27</v>
      </c>
    </row>
    <row r="8" spans="1:5">
      <c r="A8" t="s">
        <v>59</v>
      </c>
      <c r="B8" t="s">
        <v>53</v>
      </c>
    </row>
    <row r="9" spans="1:5">
      <c r="B9" t="s">
        <v>54</v>
      </c>
      <c r="C9" t="s">
        <v>55</v>
      </c>
      <c r="D9" t="s">
        <v>56</v>
      </c>
      <c r="E9" t="s">
        <v>57</v>
      </c>
    </row>
    <row r="10" spans="1:5">
      <c r="A10" t="s">
        <v>47</v>
      </c>
      <c r="B10">
        <v>45</v>
      </c>
      <c r="C10">
        <v>85.86</v>
      </c>
      <c r="D10">
        <v>48.15</v>
      </c>
      <c r="E10">
        <v>28.39</v>
      </c>
    </row>
    <row r="11" spans="1:5">
      <c r="A11" t="s">
        <v>50</v>
      </c>
      <c r="B11">
        <v>42.92</v>
      </c>
      <c r="C11">
        <v>84.64</v>
      </c>
      <c r="D11">
        <v>62.5</v>
      </c>
      <c r="E11">
        <v>35.479999999999997</v>
      </c>
    </row>
    <row r="16" spans="1:5">
      <c r="A16" t="s">
        <v>60</v>
      </c>
      <c r="B16" t="s">
        <v>53</v>
      </c>
    </row>
    <row r="17" spans="1:5">
      <c r="B17" t="s">
        <v>54</v>
      </c>
      <c r="C17" t="s">
        <v>55</v>
      </c>
      <c r="D17" t="s">
        <v>56</v>
      </c>
      <c r="E17" t="s">
        <v>57</v>
      </c>
    </row>
    <row r="18" spans="1:5">
      <c r="A18" t="s">
        <v>47</v>
      </c>
      <c r="B18">
        <v>52.94</v>
      </c>
      <c r="C18">
        <v>76.900000000000006</v>
      </c>
      <c r="D18">
        <v>54.66</v>
      </c>
      <c r="E18">
        <v>37.29</v>
      </c>
    </row>
    <row r="19" spans="1:5">
      <c r="A19" t="s">
        <v>50</v>
      </c>
      <c r="B19">
        <v>55.08</v>
      </c>
      <c r="C19">
        <v>78.2</v>
      </c>
      <c r="D19">
        <v>62.36</v>
      </c>
      <c r="E19">
        <v>46.22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实验数据</vt:lpstr>
      <vt:lpstr>参数</vt:lpstr>
      <vt:lpstr>实验结果</vt:lpstr>
      <vt:lpstr>标签对比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2021-06-25T02:52:21Z</dcterms:created>
  <dcterms:modified xsi:type="dcterms:W3CDTF">2021-06-25T07:57:07Z</dcterms:modified>
</cp:coreProperties>
</file>