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Fangming/Documents/MATLAB/PUPD Sensor Project/B_term/"/>
    </mc:Choice>
  </mc:AlternateContent>
  <bookViews>
    <workbookView xWindow="0" yWindow="460" windowWidth="28800" windowHeight="17540" tabRatio="500" activeTab="1"/>
  </bookViews>
  <sheets>
    <sheet name="all" sheetId="1" r:id="rId1"/>
    <sheet name="Sheet1" sheetId="5" r:id="rId2"/>
    <sheet name="old data" sheetId="6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<sst xmlns="http://schemas.openxmlformats.org/spreadsheetml/2006/main" count="53" uniqueCount="35">
  <si>
    <t>Rfsr</t>
  </si>
  <si>
    <t>Err-avg</t>
  </si>
  <si>
    <t>Total Time</t>
  </si>
  <si>
    <t>10k Rref
no extra cap</t>
  </si>
  <si>
    <t>10k Rref
1 extra cap</t>
  </si>
  <si>
    <t>1k Rref
1 extra cap</t>
  </si>
  <si>
    <t>Err (%)</t>
  </si>
  <si>
    <t>Rref1</t>
  </si>
  <si>
    <t>Rref2</t>
  </si>
  <si>
    <t>C1 + C2</t>
  </si>
  <si>
    <t>C1</t>
  </si>
  <si>
    <t>RFSR (Ω)</t>
  </si>
  <si>
    <t>Expected Err</t>
  </si>
  <si>
    <t>Total Time(ms)</t>
  </si>
  <si>
    <t>Rref1 10k</t>
  </si>
  <si>
    <t>Rref2 1k</t>
  </si>
  <si>
    <t>C1+C2+C3</t>
  </si>
  <si>
    <t>640nF</t>
  </si>
  <si>
    <t>640nF + 2.25uF</t>
  </si>
  <si>
    <t>640nF+4.5uF</t>
  </si>
  <si>
    <t>1k</t>
  </si>
  <si>
    <t>2k</t>
  </si>
  <si>
    <t>3k</t>
  </si>
  <si>
    <t>5k</t>
  </si>
  <si>
    <t>8k</t>
  </si>
  <si>
    <t>10k</t>
  </si>
  <si>
    <t>20k</t>
  </si>
  <si>
    <t>30k</t>
  </si>
  <si>
    <t>80k</t>
  </si>
  <si>
    <t>100k</t>
  </si>
  <si>
    <t>300k</t>
  </si>
  <si>
    <t>810k</t>
  </si>
  <si>
    <t xml:space="preserve">Rref2 </t>
  </si>
  <si>
    <t>1kohm</t>
  </si>
  <si>
    <t>10kohm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</si>
</sst>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5" fillId="0" borderId="1" xfId="0" applyFont="1" applyBorder="1"/>
    <xf numFmtId="0" fontId="5" fillId="0" borderId="2" xfId="0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8" xfId="0" applyFont="1" applyBorder="1"/>
    <xf numFmtId="0" fontId="5" fillId="3" borderId="9" xfId="0" applyFont="1" applyFill="1" applyBorder="1" applyAlignment="1">
      <alignment horizontal="center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Rfsr</a:t>
            </a:r>
            <a:r>
              <a:rPr lang="en-US" baseline="0"/>
              <a:t> vs Error</a:t>
            </a:r>
            <a:endParaRPr lang="mr-IN"/>
          </a:p>
        </c:rich>
      </c:tx>
      <c:layout>
        <c:manualLayout>
          <c:xMode val="edge"/>
          <c:yMode val="edge"/>
          <c:x val="0.443449959548227"/>
          <c:y val="0.0352924918949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81635066062685"/>
          <c:y val="0.128657174998971"/>
          <c:w val="0.856651789261215"/>
          <c:h val="0.72608226308493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Err (%)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Sheet1!$B$4:$B$15</c:f>
              <c:numCache>
                <c:formatCode>General</c:formatCode>
                <c:ptCount val="12"/>
                <c:pt idx="0">
                  <c:v>1001.0</c:v>
                </c:pt>
                <c:pt idx="1">
                  <c:v>1964.0</c:v>
                </c:pt>
                <c:pt idx="2">
                  <c:v>2936.0</c:v>
                </c:pt>
                <c:pt idx="3">
                  <c:v>5059.0</c:v>
                </c:pt>
                <c:pt idx="4">
                  <c:v>8083.0</c:v>
                </c:pt>
                <c:pt idx="5">
                  <c:v>9878.0</c:v>
                </c:pt>
                <c:pt idx="6">
                  <c:v>19786.0</c:v>
                </c:pt>
                <c:pt idx="7">
                  <c:v>29734.0</c:v>
                </c:pt>
                <c:pt idx="8">
                  <c:v>80445.0</c:v>
                </c:pt>
                <c:pt idx="9">
                  <c:v>99668.0</c:v>
                </c:pt>
                <c:pt idx="10">
                  <c:v>297299.0</c:v>
                </c:pt>
                <c:pt idx="11">
                  <c:v>817171.0</c:v>
                </c:pt>
              </c:numCache>
            </c:numRef>
          </c:xVal>
          <c:yVal>
            <c:numRef>
              <c:f>Sheet1!$C$4:$C$15</c:f>
              <c:numCache>
                <c:formatCode>General</c:formatCode>
                <c:ptCount val="12"/>
                <c:pt idx="0">
                  <c:v>0.44</c:v>
                </c:pt>
                <c:pt idx="1">
                  <c:v>0.39</c:v>
                </c:pt>
                <c:pt idx="2">
                  <c:v>0.786</c:v>
                </c:pt>
                <c:pt idx="3">
                  <c:v>0.568</c:v>
                </c:pt>
                <c:pt idx="4">
                  <c:v>0.5475</c:v>
                </c:pt>
                <c:pt idx="5">
                  <c:v>0.54</c:v>
                </c:pt>
                <c:pt idx="6">
                  <c:v>0.75</c:v>
                </c:pt>
                <c:pt idx="7">
                  <c:v>0.643</c:v>
                </c:pt>
                <c:pt idx="8">
                  <c:v>0.7</c:v>
                </c:pt>
                <c:pt idx="9">
                  <c:v>1.06</c:v>
                </c:pt>
                <c:pt idx="10">
                  <c:v>0.9</c:v>
                </c:pt>
                <c:pt idx="11">
                  <c:v>0.39</c:v>
                </c:pt>
              </c:numCache>
            </c:numRef>
          </c:yVal>
          <c:smooth val="0"/>
        </c:ser>
        <c:ser>
          <c:idx val="1"/>
          <c:order val="1"/>
          <c:tx>
            <c:v>Max Err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Sheet1!$B$4:$B$15</c:f>
              <c:numCache>
                <c:formatCode>General</c:formatCode>
                <c:ptCount val="12"/>
                <c:pt idx="0">
                  <c:v>1001.0</c:v>
                </c:pt>
                <c:pt idx="1">
                  <c:v>1964.0</c:v>
                </c:pt>
                <c:pt idx="2">
                  <c:v>2936.0</c:v>
                </c:pt>
                <c:pt idx="3">
                  <c:v>5059.0</c:v>
                </c:pt>
                <c:pt idx="4">
                  <c:v>8083.0</c:v>
                </c:pt>
                <c:pt idx="5">
                  <c:v>9878.0</c:v>
                </c:pt>
                <c:pt idx="6">
                  <c:v>19786.0</c:v>
                </c:pt>
                <c:pt idx="7">
                  <c:v>29734.0</c:v>
                </c:pt>
                <c:pt idx="8">
                  <c:v>80445.0</c:v>
                </c:pt>
                <c:pt idx="9">
                  <c:v>99668.0</c:v>
                </c:pt>
                <c:pt idx="10">
                  <c:v>297299.0</c:v>
                </c:pt>
                <c:pt idx="11">
                  <c:v>817171.0</c:v>
                </c:pt>
              </c:numCache>
            </c:numRef>
          </c:xVal>
          <c:yVal>
            <c:numRef>
              <c:f>Sheet1!$D$4:$D$15</c:f>
              <c:numCache>
                <c:formatCode>General</c:formatCode>
                <c:ptCount val="12"/>
                <c:pt idx="0">
                  <c:v>7.75</c:v>
                </c:pt>
                <c:pt idx="1">
                  <c:v>5.1</c:v>
                </c:pt>
                <c:pt idx="2">
                  <c:v>2.946</c:v>
                </c:pt>
                <c:pt idx="3">
                  <c:v>2.03</c:v>
                </c:pt>
                <c:pt idx="4">
                  <c:v>1.5</c:v>
                </c:pt>
                <c:pt idx="5">
                  <c:v>1.34</c:v>
                </c:pt>
                <c:pt idx="6">
                  <c:v>1.02</c:v>
                </c:pt>
                <c:pt idx="7">
                  <c:v>0.8981</c:v>
                </c:pt>
                <c:pt idx="8">
                  <c:v>0.75</c:v>
                </c:pt>
                <c:pt idx="9">
                  <c:v>3.18</c:v>
                </c:pt>
                <c:pt idx="10">
                  <c:v>2.987</c:v>
                </c:pt>
                <c:pt idx="11">
                  <c:v>2.925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5092112"/>
        <c:axId val="-805088352"/>
      </c:scatterChart>
      <c:valAx>
        <c:axId val="-805092112"/>
        <c:scaling>
          <c:logBase val="10.0"/>
          <c:orientation val="minMax"/>
          <c:max val="1.0E6"/>
          <c:min val="1000.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Rfsr</a:t>
                </a:r>
                <a:r>
                  <a:rPr lang="en-US" baseline="0"/>
                  <a:t> (ohm)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6703051208556"/>
              <c:y val="0.921393995324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805088352"/>
        <c:crosses val="autoZero"/>
        <c:crossBetween val="midCat"/>
      </c:valAx>
      <c:valAx>
        <c:axId val="-80508835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Error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3592203230293"/>
              <c:y val="0.417022602100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8050921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26331162386214"/>
          <c:y val="0.123579782371855"/>
          <c:w val="0.857129150872948"/>
          <c:h val="0.76702901595847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Total 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Sheet1!$B$4:$B$15</c:f>
              <c:numCache>
                <c:formatCode>General</c:formatCode>
                <c:ptCount val="12"/>
                <c:pt idx="0">
                  <c:v>1001.0</c:v>
                </c:pt>
                <c:pt idx="1">
                  <c:v>1964.0</c:v>
                </c:pt>
                <c:pt idx="2">
                  <c:v>2936.0</c:v>
                </c:pt>
                <c:pt idx="3">
                  <c:v>5059.0</c:v>
                </c:pt>
                <c:pt idx="4">
                  <c:v>8083.0</c:v>
                </c:pt>
                <c:pt idx="5">
                  <c:v>9878.0</c:v>
                </c:pt>
                <c:pt idx="6">
                  <c:v>19786.0</c:v>
                </c:pt>
                <c:pt idx="7">
                  <c:v>29734.0</c:v>
                </c:pt>
                <c:pt idx="8">
                  <c:v>80445.0</c:v>
                </c:pt>
                <c:pt idx="9">
                  <c:v>99668.0</c:v>
                </c:pt>
                <c:pt idx="10">
                  <c:v>297299.0</c:v>
                </c:pt>
                <c:pt idx="11">
                  <c:v>817171.0</c:v>
                </c:pt>
              </c:numCache>
            </c:numRef>
          </c:xVal>
          <c:yVal>
            <c:numRef>
              <c:f>Sheet1!$E$4:$E$15</c:f>
              <c:numCache>
                <c:formatCode>General</c:formatCode>
                <c:ptCount val="12"/>
                <c:pt idx="0">
                  <c:v>6.38</c:v>
                </c:pt>
                <c:pt idx="1">
                  <c:v>9.49</c:v>
                </c:pt>
                <c:pt idx="2">
                  <c:v>22.9</c:v>
                </c:pt>
                <c:pt idx="3">
                  <c:v>26.7</c:v>
                </c:pt>
                <c:pt idx="4">
                  <c:v>32.1</c:v>
                </c:pt>
                <c:pt idx="5">
                  <c:v>35.3</c:v>
                </c:pt>
                <c:pt idx="6">
                  <c:v>52.8</c:v>
                </c:pt>
                <c:pt idx="7">
                  <c:v>70.4</c:v>
                </c:pt>
                <c:pt idx="8">
                  <c:v>160.0</c:v>
                </c:pt>
                <c:pt idx="9">
                  <c:v>43.66</c:v>
                </c:pt>
                <c:pt idx="10">
                  <c:v>122.9</c:v>
                </c:pt>
                <c:pt idx="11">
                  <c:v>331.9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6935488"/>
        <c:axId val="-756932368"/>
      </c:scatterChart>
      <c:valAx>
        <c:axId val="-756935488"/>
        <c:scaling>
          <c:logBase val="10.0"/>
          <c:orientation val="minMax"/>
          <c:min val="1000.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Rfsr (ohm)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6932368"/>
        <c:crosses val="autoZero"/>
        <c:crossBetween val="midCat"/>
      </c:valAx>
      <c:valAx>
        <c:axId val="-75693236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69354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130108</xdr:colOff>
      <xdr:row>0</xdr:row>
      <xdr:rowOff>0</xdr:rowOff>
    </xdr:from>
    <xdr:to>
      <xdr:col>20</xdr:col>
      <xdr:colOff>349781</xdr:colOff>
      <xdr:row>19</xdr:row>
      <xdr:rowOff>47061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154766</xdr:colOff>
      <xdr:row>19</xdr:row>
      <xdr:rowOff>69129</xdr:rowOff>
    </xdr:from>
    <xdr:to>
      <xdr:col>20</xdr:col>
      <xdr:colOff>364279</xdr:colOff>
      <xdr:row>38</xdr:row>
      <xdr:rowOff>57408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50" zoomScaleNormal="150" workbookViewId="0">
      <selection activeCell="F2" sqref="F2"/>
    </sheetView>
  </sheetViews>
  <sheetFormatPr baseColWidth="10" defaultRowHeight="16" x14ac:dyDescent="0.2"/>
  <cols>
    <col min="7" max="8" width="11.5" bestFit="1" customWidth="1"/>
  </cols>
  <sheetData>
    <row r="1" spans="1:7" x14ac:dyDescent="0.2">
      <c r="A1" t="s">
        <v>0</v>
      </c>
      <c r="B1" t="s">
        <v>1</v>
      </c>
      <c r="C1" t="s">
        <v>2</v>
      </c>
      <c r="D1" s="26" t="s">
        <v>3</v>
      </c>
    </row>
    <row r="2" spans="1:7" x14ac:dyDescent="0.2">
      <c r="A2" s="1">
        <v>989</v>
      </c>
      <c r="B2" s="1">
        <v>24.485300941176469</v>
      </c>
      <c r="C2" s="1">
        <v>49.604539455709293</v>
      </c>
      <c r="D2" s="27"/>
    </row>
    <row r="3" spans="1:7" x14ac:dyDescent="0.2">
      <c r="A3" s="1">
        <v>2933</v>
      </c>
      <c r="B3" s="1">
        <v>4.1392427500000002</v>
      </c>
      <c r="C3" s="1">
        <v>50.380011653757144</v>
      </c>
      <c r="D3" s="27"/>
    </row>
    <row r="4" spans="1:7" x14ac:dyDescent="0.2">
      <c r="A4" s="1">
        <v>8081</v>
      </c>
      <c r="B4" s="1">
        <v>1.6724234390243899</v>
      </c>
      <c r="C4" s="1">
        <v>52.434485014946148</v>
      </c>
      <c r="D4" s="27"/>
      <c r="G4" s="2"/>
    </row>
    <row r="5" spans="1:7" x14ac:dyDescent="0.2">
      <c r="A5" s="1">
        <v>9878</v>
      </c>
      <c r="B5" s="1">
        <v>1.6</v>
      </c>
      <c r="C5" s="1">
        <v>53.149048113560866</v>
      </c>
      <c r="D5" s="27"/>
      <c r="G5" s="2"/>
    </row>
    <row r="6" spans="1:7" x14ac:dyDescent="0.2">
      <c r="A6" s="1">
        <v>29734</v>
      </c>
      <c r="B6" s="1">
        <v>1.1499999999999999</v>
      </c>
      <c r="C6" s="1">
        <v>61.116837212903995</v>
      </c>
      <c r="D6" s="27"/>
      <c r="G6" s="2"/>
    </row>
    <row r="7" spans="1:7" x14ac:dyDescent="0.2">
      <c r="A7" s="1">
        <v>80445</v>
      </c>
      <c r="B7" s="1">
        <v>1.22</v>
      </c>
      <c r="C7" s="1">
        <v>81.472190157107676</v>
      </c>
      <c r="D7" s="27"/>
      <c r="G7" s="2"/>
    </row>
    <row r="8" spans="1:7" x14ac:dyDescent="0.2">
      <c r="A8" s="1">
        <v>99668</v>
      </c>
      <c r="B8" s="1">
        <v>1.0620000000000001</v>
      </c>
      <c r="C8" s="1">
        <v>89.208876662120701</v>
      </c>
      <c r="D8" s="27"/>
      <c r="G8" s="2"/>
    </row>
    <row r="9" spans="1:7" x14ac:dyDescent="0.2">
      <c r="A9" t="s">
        <v>0</v>
      </c>
      <c r="B9" t="s">
        <v>1</v>
      </c>
      <c r="C9" t="s">
        <v>2</v>
      </c>
      <c r="D9" s="26" t="s">
        <v>4</v>
      </c>
      <c r="G9" s="2"/>
    </row>
    <row r="10" spans="1:7" x14ac:dyDescent="0.2">
      <c r="A10">
        <v>989</v>
      </c>
      <c r="B10">
        <v>6.1751149999999999</v>
      </c>
      <c r="C10">
        <v>64.604995833333348</v>
      </c>
      <c r="D10" s="27"/>
      <c r="G10" s="2"/>
    </row>
    <row r="11" spans="1:7" x14ac:dyDescent="0.2">
      <c r="A11">
        <v>2933</v>
      </c>
      <c r="B11">
        <v>2.0897760000000001</v>
      </c>
      <c r="C11">
        <v>67.92791599462366</v>
      </c>
      <c r="D11" s="27"/>
      <c r="G11" s="2"/>
    </row>
    <row r="12" spans="1:7" x14ac:dyDescent="0.2">
      <c r="A12">
        <v>8081</v>
      </c>
      <c r="B12">
        <v>0.83454764102564005</v>
      </c>
      <c r="C12">
        <v>77.044225694444492</v>
      </c>
      <c r="D12" s="27"/>
      <c r="G12" s="2"/>
    </row>
    <row r="13" spans="1:7" x14ac:dyDescent="0.2">
      <c r="A13">
        <v>9878</v>
      </c>
      <c r="B13">
        <v>0.80265053061224501</v>
      </c>
      <c r="C13">
        <v>80.21838480392158</v>
      </c>
      <c r="D13" s="27"/>
      <c r="G13" s="2"/>
    </row>
    <row r="14" spans="1:7" x14ac:dyDescent="0.2">
      <c r="A14">
        <v>29734</v>
      </c>
      <c r="B14">
        <v>0.7</v>
      </c>
      <c r="C14">
        <v>115.38911151960785</v>
      </c>
      <c r="D14" s="27"/>
      <c r="G14" s="2"/>
    </row>
    <row r="15" spans="1:7" x14ac:dyDescent="0.2">
      <c r="A15">
        <v>80445</v>
      </c>
      <c r="B15">
        <v>0.49</v>
      </c>
      <c r="C15">
        <v>205.32805381944442</v>
      </c>
      <c r="D15" s="27"/>
      <c r="G15" s="2"/>
    </row>
    <row r="16" spans="1:7" x14ac:dyDescent="0.2">
      <c r="A16">
        <v>99668</v>
      </c>
      <c r="B16">
        <v>0.34</v>
      </c>
      <c r="C16">
        <v>239.37465570175439</v>
      </c>
      <c r="D16" s="27"/>
      <c r="G16" s="2"/>
    </row>
    <row r="17" spans="1:8" x14ac:dyDescent="0.2">
      <c r="A17" t="s">
        <v>0</v>
      </c>
      <c r="B17" t="s">
        <v>1</v>
      </c>
      <c r="C17" t="s">
        <v>2</v>
      </c>
      <c r="D17" s="26" t="s">
        <v>5</v>
      </c>
      <c r="G17" s="2"/>
    </row>
    <row r="18" spans="1:8" x14ac:dyDescent="0.2">
      <c r="A18">
        <v>989</v>
      </c>
      <c r="B18">
        <v>1.105213</v>
      </c>
      <c r="C18">
        <v>48.74244375</v>
      </c>
      <c r="D18" s="27"/>
      <c r="G18" s="2"/>
    </row>
    <row r="19" spans="1:8" x14ac:dyDescent="0.2">
      <c r="A19">
        <v>2933</v>
      </c>
      <c r="B19">
        <v>3.180917</v>
      </c>
      <c r="C19">
        <v>50.034093750000004</v>
      </c>
      <c r="D19" s="27"/>
      <c r="G19" s="2"/>
    </row>
    <row r="20" spans="1:8" x14ac:dyDescent="0.2">
      <c r="A20">
        <v>8081</v>
      </c>
      <c r="B20">
        <v>4.6868388333333337</v>
      </c>
      <c r="C20">
        <v>61.264047499999997</v>
      </c>
      <c r="D20" s="27"/>
      <c r="G20" s="2"/>
    </row>
    <row r="21" spans="1:8" x14ac:dyDescent="0.2">
      <c r="A21">
        <v>9878</v>
      </c>
      <c r="B21">
        <v>4.8164425</v>
      </c>
      <c r="C21">
        <v>61.612976449275365</v>
      </c>
      <c r="D21" s="27"/>
      <c r="G21" s="2"/>
    </row>
    <row r="22" spans="1:8" x14ac:dyDescent="0.2">
      <c r="A22">
        <v>29734</v>
      </c>
      <c r="B22">
        <v>5.0592071111111103</v>
      </c>
      <c r="C22">
        <v>99.576869047619056</v>
      </c>
      <c r="D22" s="27"/>
      <c r="G22" s="2"/>
    </row>
    <row r="23" spans="1:8" x14ac:dyDescent="0.2">
      <c r="A23">
        <v>80445</v>
      </c>
      <c r="B23">
        <v>5.2381873888888899</v>
      </c>
      <c r="C23">
        <v>189.45424053030303</v>
      </c>
      <c r="D23" s="27"/>
      <c r="G23" s="2"/>
    </row>
    <row r="24" spans="1:8" x14ac:dyDescent="0.2">
      <c r="A24">
        <v>99668</v>
      </c>
      <c r="B24">
        <v>5.5675328333333338</v>
      </c>
      <c r="C24">
        <v>223.6268246527778</v>
      </c>
      <c r="D24" s="27"/>
      <c r="G24" s="2"/>
    </row>
    <row r="25" spans="1:8" x14ac:dyDescent="0.2">
      <c r="H25" s="2"/>
    </row>
    <row r="26" spans="1:8" x14ac:dyDescent="0.2">
      <c r="H26" s="2"/>
    </row>
    <row r="27" spans="1:8" x14ac:dyDescent="0.2">
      <c r="H27" s="2"/>
    </row>
    <row r="28" spans="1:8" x14ac:dyDescent="0.2">
      <c r="H28" s="2"/>
    </row>
    <row r="29" spans="1:8" x14ac:dyDescent="0.2">
      <c r="H29" s="2"/>
    </row>
  </sheetData>
  <mergeCells count="3">
    <mergeCell ref="D1:D8"/>
    <mergeCell ref="D9:D16"/>
    <mergeCell ref="D17:D24"/>
  </mergeCells>
  <phoneticPr fontId="7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3"/>
  <sheetViews>
    <sheetView tabSelected="1" topLeftCell="A11" zoomScale="140" zoomScaleNormal="140" workbookViewId="0">
      <selection activeCell="I18" sqref="I18"/>
    </sheetView>
  </sheetViews>
  <sheetFormatPr baseColWidth="10" defaultRowHeight="16" x14ac:dyDescent="0.2"/>
  <cols>
    <col min="4" max="4" width="11.33203125" bestFit="1" customWidth="1"/>
    <col min="5" max="5" width="15" bestFit="1" customWidth="1"/>
    <col min="6" max="6" width="17.6640625" bestFit="1" customWidth="1"/>
    <col min="8" max="8" width="13.1640625" bestFit="1" customWidth="1"/>
    <col min="9" max="9" width="13.6640625" bestFit="1" customWidth="1"/>
  </cols>
  <sheetData>
    <row r="2" spans="2:19" ht="17" thickBot="1" x14ac:dyDescent="0.25">
      <c r="H2" s="2" t="s">
        <v>19</v>
      </c>
      <c r="I2" t="s">
        <v>18</v>
      </c>
      <c r="J2" t="s">
        <v>17</v>
      </c>
    </row>
    <row r="3" spans="2:19" ht="17" thickTop="1" x14ac:dyDescent="0.2">
      <c r="B3" s="7" t="s">
        <v>11</v>
      </c>
      <c r="C3" s="8" t="s">
        <v>6</v>
      </c>
      <c r="D3" t="s">
        <v>12</v>
      </c>
      <c r="E3" t="s">
        <v>13</v>
      </c>
      <c r="F3" s="8" t="s">
        <v>14</v>
      </c>
      <c r="G3" s="8" t="s">
        <v>15</v>
      </c>
      <c r="H3" s="24" t="s">
        <v>16</v>
      </c>
      <c r="I3" s="8" t="s">
        <v>9</v>
      </c>
      <c r="J3" s="9" t="s">
        <v>10</v>
      </c>
    </row>
    <row r="4" spans="2:19" x14ac:dyDescent="0.2">
      <c r="B4" s="10">
        <v>1001</v>
      </c>
      <c r="C4" s="4">
        <v>0.44</v>
      </c>
      <c r="D4">
        <v>7.75</v>
      </c>
      <c r="E4">
        <v>6.38</v>
      </c>
      <c r="F4" s="19"/>
      <c r="G4" s="23"/>
      <c r="H4" s="23"/>
      <c r="J4" s="20"/>
    </row>
    <row r="5" spans="2:19" x14ac:dyDescent="0.2">
      <c r="B5" s="10">
        <v>1964</v>
      </c>
      <c r="C5" s="4">
        <v>0.39</v>
      </c>
      <c r="D5">
        <v>5.0999999999999996</v>
      </c>
      <c r="E5">
        <v>9.49</v>
      </c>
      <c r="G5" s="23"/>
      <c r="H5" s="23"/>
      <c r="J5" s="20"/>
      <c r="K5" s="2"/>
      <c r="M5" s="2"/>
      <c r="P5" s="2"/>
      <c r="S5" s="2"/>
    </row>
    <row r="6" spans="2:19" x14ac:dyDescent="0.2">
      <c r="B6" s="10">
        <v>2936</v>
      </c>
      <c r="C6" s="4">
        <v>0.78600000000000003</v>
      </c>
      <c r="D6">
        <v>2.9460000000000002</v>
      </c>
      <c r="E6">
        <v>22.9</v>
      </c>
      <c r="F6" s="23"/>
      <c r="G6" s="19"/>
      <c r="I6" s="23"/>
      <c r="J6" s="20"/>
      <c r="K6" s="2"/>
      <c r="M6" s="2"/>
      <c r="N6" s="2"/>
      <c r="P6" s="2"/>
      <c r="S6" s="2"/>
    </row>
    <row r="7" spans="2:19" x14ac:dyDescent="0.2">
      <c r="B7" s="10">
        <v>5059</v>
      </c>
      <c r="C7" s="4">
        <v>0.56799999999999995</v>
      </c>
      <c r="D7">
        <v>2.0299999999999998</v>
      </c>
      <c r="E7">
        <v>26.7</v>
      </c>
      <c r="F7" s="23"/>
      <c r="G7" s="19"/>
      <c r="I7" s="23"/>
      <c r="J7" s="21"/>
      <c r="K7" s="2"/>
      <c r="M7" s="2"/>
      <c r="N7" s="2"/>
      <c r="P7" s="2"/>
      <c r="S7" s="2"/>
    </row>
    <row r="8" spans="2:19" x14ac:dyDescent="0.2">
      <c r="B8" s="10">
        <v>8083</v>
      </c>
      <c r="C8" s="4">
        <v>0.54749999999999999</v>
      </c>
      <c r="D8">
        <v>1.5</v>
      </c>
      <c r="E8">
        <v>32.1</v>
      </c>
      <c r="F8" s="23"/>
      <c r="G8" s="19"/>
      <c r="I8" s="23"/>
      <c r="J8" s="20"/>
      <c r="K8" s="2"/>
      <c r="M8" s="2"/>
      <c r="N8" s="2"/>
      <c r="P8" s="2"/>
      <c r="S8" s="2"/>
    </row>
    <row r="9" spans="2:19" x14ac:dyDescent="0.2">
      <c r="B9" s="10">
        <v>9878</v>
      </c>
      <c r="C9" s="4">
        <v>0.54</v>
      </c>
      <c r="D9">
        <v>1.34</v>
      </c>
      <c r="E9">
        <v>35.299999999999997</v>
      </c>
      <c r="F9" s="23"/>
      <c r="G9" s="19"/>
      <c r="I9" s="23"/>
      <c r="J9" s="20"/>
      <c r="K9" s="2"/>
      <c r="M9" s="2"/>
      <c r="N9" s="2"/>
      <c r="P9" s="2"/>
      <c r="S9" s="2"/>
    </row>
    <row r="10" spans="2:19" x14ac:dyDescent="0.2">
      <c r="B10" s="10">
        <v>19786</v>
      </c>
      <c r="C10" s="25">
        <v>0.75</v>
      </c>
      <c r="D10">
        <v>1.02</v>
      </c>
      <c r="E10">
        <v>52.8</v>
      </c>
      <c r="F10" s="23"/>
      <c r="G10" s="19"/>
      <c r="I10" s="23"/>
      <c r="J10" s="20"/>
      <c r="K10" s="2"/>
      <c r="M10" s="2"/>
      <c r="N10" s="2"/>
      <c r="P10" s="2"/>
      <c r="S10" s="2"/>
    </row>
    <row r="11" spans="2:19" x14ac:dyDescent="0.2">
      <c r="B11" s="10">
        <v>29734</v>
      </c>
      <c r="C11" s="4">
        <v>0.64300000000000002</v>
      </c>
      <c r="D11">
        <v>0.89810000000000001</v>
      </c>
      <c r="E11">
        <v>70.400000000000006</v>
      </c>
      <c r="F11" s="23"/>
      <c r="G11" s="19"/>
      <c r="I11" s="23"/>
      <c r="J11" s="20"/>
      <c r="K11" s="2"/>
      <c r="M11" s="2"/>
      <c r="N11" s="2"/>
      <c r="P11" s="2"/>
    </row>
    <row r="12" spans="2:19" x14ac:dyDescent="0.2">
      <c r="B12" s="10">
        <v>80445</v>
      </c>
      <c r="C12" s="6">
        <v>0.7</v>
      </c>
      <c r="D12">
        <v>0.75</v>
      </c>
      <c r="E12">
        <v>160</v>
      </c>
      <c r="F12" s="23"/>
      <c r="G12" s="19"/>
      <c r="I12" s="23"/>
      <c r="J12" s="20"/>
      <c r="K12" s="2"/>
      <c r="M12" s="2"/>
      <c r="N12" s="2"/>
      <c r="P12" s="2"/>
    </row>
    <row r="13" spans="2:19" x14ac:dyDescent="0.2">
      <c r="B13" s="10">
        <v>99668</v>
      </c>
      <c r="C13" s="4">
        <v>1.06</v>
      </c>
      <c r="D13">
        <v>3.18</v>
      </c>
      <c r="E13">
        <v>43.66</v>
      </c>
      <c r="F13" s="23"/>
      <c r="G13" s="19"/>
      <c r="I13" s="19"/>
      <c r="J13" s="23"/>
      <c r="K13" s="2"/>
      <c r="M13" s="2"/>
      <c r="N13" s="2"/>
      <c r="P13" s="2"/>
    </row>
    <row r="14" spans="2:19" x14ac:dyDescent="0.2">
      <c r="B14" s="10">
        <v>297299</v>
      </c>
      <c r="C14" s="4">
        <v>0.9</v>
      </c>
      <c r="D14">
        <v>2.9870000000000001</v>
      </c>
      <c r="E14">
        <v>122.9</v>
      </c>
      <c r="F14" s="23"/>
      <c r="G14" s="19"/>
      <c r="I14" s="19"/>
      <c r="J14" s="23"/>
      <c r="K14" s="2"/>
      <c r="M14" s="2"/>
      <c r="N14" s="2"/>
      <c r="P14" s="2"/>
    </row>
    <row r="15" spans="2:19" ht="17" thickBot="1" x14ac:dyDescent="0.25">
      <c r="B15" s="14">
        <v>817171</v>
      </c>
      <c r="C15" s="15">
        <v>0.39</v>
      </c>
      <c r="D15">
        <v>2.9249999999999998</v>
      </c>
      <c r="E15">
        <v>331.9</v>
      </c>
      <c r="F15" s="23"/>
      <c r="I15" s="22"/>
      <c r="J15" s="23"/>
      <c r="K15" s="2"/>
      <c r="M15" s="2"/>
      <c r="N15" s="2"/>
      <c r="P15" s="2"/>
    </row>
    <row r="16" spans="2:19" ht="17" thickTop="1" x14ac:dyDescent="0.2">
      <c r="F16" s="2"/>
      <c r="H16" s="2"/>
      <c r="K16" s="2"/>
      <c r="M16" s="2"/>
      <c r="N16" s="2"/>
      <c r="P16" s="2"/>
    </row>
    <row r="17" spans="2:14" x14ac:dyDescent="0.2">
      <c r="F17" s="2"/>
      <c r="H17" s="2"/>
      <c r="K17" s="2"/>
      <c r="M17" s="2"/>
      <c r="N17" s="2"/>
    </row>
    <row r="18" spans="2:14" x14ac:dyDescent="0.2">
      <c r="F18" s="2"/>
      <c r="H18" s="2"/>
      <c r="K18" s="2"/>
      <c r="M18" s="2"/>
      <c r="N18" s="2"/>
    </row>
    <row r="19" spans="2:14" x14ac:dyDescent="0.2">
      <c r="F19" s="2"/>
      <c r="H19" s="2"/>
      <c r="K19" s="2"/>
      <c r="N19" s="2"/>
    </row>
    <row r="20" spans="2:14" x14ac:dyDescent="0.2">
      <c r="F20" s="2"/>
      <c r="H20" s="2"/>
      <c r="K20" s="2"/>
      <c r="N20" s="2"/>
    </row>
    <row r="21" spans="2:14" ht="17" thickBot="1" x14ac:dyDescent="0.25">
      <c r="F21" s="2"/>
      <c r="H21" s="2"/>
      <c r="J21" s="2"/>
      <c r="N21" s="2"/>
    </row>
    <row r="22" spans="2:14" ht="19" thickTop="1" x14ac:dyDescent="0.2">
      <c r="B22" s="31"/>
      <c r="C22" s="32" t="s">
        <v>34</v>
      </c>
      <c r="D22" s="32" t="s">
        <v>33</v>
      </c>
      <c r="E22" s="32" t="s">
        <v>19</v>
      </c>
      <c r="F22" s="32" t="s">
        <v>18</v>
      </c>
      <c r="G22" s="33" t="s">
        <v>17</v>
      </c>
      <c r="H22" s="2"/>
      <c r="J22" s="2"/>
      <c r="N22" s="2"/>
    </row>
    <row r="23" spans="2:14" x14ac:dyDescent="0.2">
      <c r="B23" s="10" t="s">
        <v>11</v>
      </c>
      <c r="C23" s="3" t="s">
        <v>14</v>
      </c>
      <c r="D23" s="3" t="s">
        <v>32</v>
      </c>
      <c r="E23" s="19" t="s">
        <v>16</v>
      </c>
      <c r="F23" s="3" t="s">
        <v>9</v>
      </c>
      <c r="G23" s="11" t="s">
        <v>10</v>
      </c>
      <c r="H23" s="2"/>
      <c r="J23" s="2"/>
      <c r="N23" s="2"/>
    </row>
    <row r="24" spans="2:14" x14ac:dyDescent="0.2">
      <c r="B24" s="10" t="s">
        <v>20</v>
      </c>
      <c r="C24" s="19"/>
      <c r="D24" s="23"/>
      <c r="E24" s="23"/>
      <c r="F24" s="30"/>
      <c r="G24" s="20"/>
      <c r="H24" s="2"/>
      <c r="J24" s="2"/>
      <c r="N24" s="2"/>
    </row>
    <row r="25" spans="2:14" x14ac:dyDescent="0.2">
      <c r="B25" s="10" t="s">
        <v>21</v>
      </c>
      <c r="C25" s="30"/>
      <c r="D25" s="23"/>
      <c r="E25" s="23"/>
      <c r="F25" s="30"/>
      <c r="G25" s="20"/>
      <c r="H25" s="2"/>
      <c r="N25" s="2"/>
    </row>
    <row r="26" spans="2:14" x14ac:dyDescent="0.2">
      <c r="B26" s="10" t="s">
        <v>22</v>
      </c>
      <c r="C26" s="23"/>
      <c r="D26" s="19"/>
      <c r="E26" s="30"/>
      <c r="F26" s="23"/>
      <c r="G26" s="20"/>
      <c r="H26" s="2"/>
      <c r="N26" s="2"/>
    </row>
    <row r="27" spans="2:14" x14ac:dyDescent="0.2">
      <c r="B27" s="10" t="s">
        <v>23</v>
      </c>
      <c r="C27" s="23"/>
      <c r="D27" s="19"/>
      <c r="E27" s="30"/>
      <c r="F27" s="23"/>
      <c r="G27" s="21"/>
      <c r="H27" s="2"/>
      <c r="N27" s="2"/>
    </row>
    <row r="28" spans="2:14" x14ac:dyDescent="0.2">
      <c r="B28" s="10" t="s">
        <v>24</v>
      </c>
      <c r="C28" s="23"/>
      <c r="D28" s="19"/>
      <c r="E28" s="30"/>
      <c r="F28" s="23"/>
      <c r="G28" s="20"/>
      <c r="H28" s="2"/>
      <c r="N28" s="2"/>
    </row>
    <row r="29" spans="2:14" x14ac:dyDescent="0.2">
      <c r="B29" s="10" t="s">
        <v>25</v>
      </c>
      <c r="C29" s="23"/>
      <c r="D29" s="19"/>
      <c r="E29" s="30"/>
      <c r="F29" s="23"/>
      <c r="G29" s="20"/>
      <c r="H29" s="2"/>
      <c r="N29" s="2"/>
    </row>
    <row r="30" spans="2:14" x14ac:dyDescent="0.2">
      <c r="B30" s="10" t="s">
        <v>26</v>
      </c>
      <c r="C30" s="23"/>
      <c r="D30" s="19"/>
      <c r="E30" s="30"/>
      <c r="F30" s="23"/>
      <c r="G30" s="20"/>
      <c r="H30" s="2"/>
      <c r="N30" s="2"/>
    </row>
    <row r="31" spans="2:14" x14ac:dyDescent="0.2">
      <c r="B31" s="10" t="s">
        <v>27</v>
      </c>
      <c r="C31" s="23"/>
      <c r="D31" s="19"/>
      <c r="E31" s="30"/>
      <c r="F31" s="23"/>
      <c r="G31" s="20"/>
      <c r="H31" s="2"/>
      <c r="N31" s="2"/>
    </row>
    <row r="32" spans="2:14" x14ac:dyDescent="0.2">
      <c r="B32" s="10" t="s">
        <v>28</v>
      </c>
      <c r="C32" s="23"/>
      <c r="D32" s="19"/>
      <c r="E32" s="30"/>
      <c r="F32" s="23"/>
      <c r="G32" s="20"/>
      <c r="H32" s="2"/>
      <c r="N32" s="2"/>
    </row>
    <row r="33" spans="2:14" x14ac:dyDescent="0.2">
      <c r="B33" s="10" t="s">
        <v>29</v>
      </c>
      <c r="C33" s="23"/>
      <c r="D33" s="19"/>
      <c r="E33" s="30"/>
      <c r="F33" s="19"/>
      <c r="G33" s="34"/>
      <c r="H33" s="2"/>
      <c r="N33" s="2"/>
    </row>
    <row r="34" spans="2:14" x14ac:dyDescent="0.2">
      <c r="B34" s="10" t="s">
        <v>30</v>
      </c>
      <c r="C34" s="23"/>
      <c r="D34" s="19"/>
      <c r="E34" s="30"/>
      <c r="F34" s="19"/>
      <c r="G34" s="34"/>
      <c r="H34" s="2"/>
      <c r="N34" s="2"/>
    </row>
    <row r="35" spans="2:14" ht="17" thickBot="1" x14ac:dyDescent="0.25">
      <c r="B35" s="14" t="s">
        <v>31</v>
      </c>
      <c r="C35" s="35"/>
      <c r="D35" s="36"/>
      <c r="E35" s="36"/>
      <c r="F35" s="22"/>
      <c r="G35" s="37"/>
      <c r="H35" s="2"/>
      <c r="N35" s="2"/>
    </row>
    <row r="36" spans="2:14" ht="17" thickTop="1" x14ac:dyDescent="0.2">
      <c r="B36" s="28"/>
      <c r="C36" s="29"/>
      <c r="D36" s="28"/>
      <c r="E36" s="29"/>
      <c r="F36" s="28"/>
      <c r="G36" s="28"/>
      <c r="H36" s="2"/>
      <c r="N36" s="2"/>
    </row>
    <row r="37" spans="2:14" x14ac:dyDescent="0.2">
      <c r="F37" s="2"/>
      <c r="H37" s="2"/>
      <c r="N37" s="2"/>
    </row>
    <row r="38" spans="2:14" x14ac:dyDescent="0.2">
      <c r="F38" s="2"/>
      <c r="H38" s="2"/>
      <c r="N38" s="2"/>
    </row>
    <row r="39" spans="2:14" x14ac:dyDescent="0.2">
      <c r="F39" s="2"/>
      <c r="N39" s="2"/>
    </row>
    <row r="40" spans="2:14" x14ac:dyDescent="0.2">
      <c r="F40" s="2"/>
      <c r="N40" s="2"/>
    </row>
    <row r="41" spans="2:14" x14ac:dyDescent="0.2">
      <c r="F41" s="2"/>
      <c r="N41" s="2"/>
    </row>
    <row r="42" spans="2:14" x14ac:dyDescent="0.2">
      <c r="F42" s="2"/>
    </row>
    <row r="43" spans="2:14" x14ac:dyDescent="0.2">
      <c r="F43" s="2"/>
    </row>
  </sheetData>
  <phoneticPr fontId="7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7"/>
  <sheetViews>
    <sheetView zoomScale="150" workbookViewId="0">
      <selection activeCell="E9" sqref="E9"/>
    </sheetView>
  </sheetViews>
  <sheetFormatPr baseColWidth="10" defaultRowHeight="16" x14ac:dyDescent="0.2"/>
  <sheetData>
    <row r="3" spans="2:7" ht="17" thickBot="1" x14ac:dyDescent="0.25"/>
    <row r="4" spans="2:7" ht="17" thickTop="1" x14ac:dyDescent="0.2">
      <c r="B4" s="7" t="s">
        <v>11</v>
      </c>
      <c r="C4" s="8" t="s">
        <v>6</v>
      </c>
      <c r="D4" s="8" t="s">
        <v>7</v>
      </c>
      <c r="E4" s="8" t="s">
        <v>8</v>
      </c>
      <c r="F4" s="8" t="s">
        <v>9</v>
      </c>
      <c r="G4" s="9" t="s">
        <v>10</v>
      </c>
    </row>
    <row r="5" spans="2:7" x14ac:dyDescent="0.2">
      <c r="B5" s="10">
        <v>1001</v>
      </c>
      <c r="C5" s="4">
        <v>0.74381671428571428</v>
      </c>
      <c r="D5" s="3"/>
      <c r="E5" s="5"/>
      <c r="F5" s="5"/>
      <c r="G5" s="11"/>
    </row>
    <row r="6" spans="2:7" x14ac:dyDescent="0.2">
      <c r="B6" s="10">
        <v>1964</v>
      </c>
      <c r="C6" s="4">
        <v>2.882433928571428</v>
      </c>
      <c r="D6" s="5"/>
      <c r="E6" s="3"/>
      <c r="F6" s="3"/>
      <c r="G6" s="11"/>
    </row>
    <row r="7" spans="2:7" x14ac:dyDescent="0.2">
      <c r="B7" s="10">
        <v>2936</v>
      </c>
      <c r="C7" s="4">
        <v>1.938848785714286</v>
      </c>
      <c r="D7" s="5"/>
      <c r="E7" s="3"/>
      <c r="F7" s="5"/>
      <c r="G7" s="11"/>
    </row>
    <row r="8" spans="2:7" x14ac:dyDescent="0.2">
      <c r="B8" s="10">
        <v>5059</v>
      </c>
      <c r="C8" s="4">
        <v>0.51629999999999998</v>
      </c>
      <c r="D8" s="5"/>
      <c r="E8" s="3"/>
      <c r="F8" s="5"/>
      <c r="G8" s="12"/>
    </row>
    <row r="9" spans="2:7" x14ac:dyDescent="0.2">
      <c r="B9" s="10">
        <v>8083</v>
      </c>
      <c r="C9" s="4">
        <v>0.75271850000000007</v>
      </c>
      <c r="D9" s="5"/>
      <c r="E9" s="3"/>
      <c r="F9" s="5"/>
      <c r="G9" s="13"/>
    </row>
    <row r="10" spans="2:7" x14ac:dyDescent="0.2">
      <c r="B10" s="10">
        <v>9878</v>
      </c>
      <c r="C10" s="6">
        <v>0.92892535714285729</v>
      </c>
      <c r="D10" s="5"/>
      <c r="E10" s="3"/>
      <c r="F10" s="3"/>
      <c r="G10" s="13"/>
    </row>
    <row r="11" spans="2:7" x14ac:dyDescent="0.2">
      <c r="B11" s="10">
        <v>19786</v>
      </c>
      <c r="C11" s="4">
        <v>1.7333000000000001</v>
      </c>
      <c r="D11" s="5"/>
      <c r="E11" s="3"/>
      <c r="F11" s="3"/>
      <c r="G11" s="13"/>
    </row>
    <row r="12" spans="2:7" x14ac:dyDescent="0.2">
      <c r="B12" s="10">
        <v>29734</v>
      </c>
      <c r="C12" s="4">
        <v>1.9</v>
      </c>
      <c r="D12" s="5"/>
      <c r="E12" s="3"/>
      <c r="F12" s="3"/>
      <c r="G12" s="13"/>
    </row>
    <row r="13" spans="2:7" x14ac:dyDescent="0.2">
      <c r="B13" s="10">
        <v>80445</v>
      </c>
      <c r="C13" s="6">
        <v>1.84</v>
      </c>
      <c r="D13" s="5"/>
      <c r="E13" s="3"/>
      <c r="F13" s="3"/>
      <c r="G13" s="13"/>
    </row>
    <row r="14" spans="2:7" x14ac:dyDescent="0.2">
      <c r="B14" s="10">
        <v>99668</v>
      </c>
      <c r="C14" s="4">
        <v>1.99</v>
      </c>
      <c r="D14" s="5"/>
      <c r="E14" s="3"/>
      <c r="F14" s="3"/>
      <c r="G14" s="13"/>
    </row>
    <row r="15" spans="2:7" x14ac:dyDescent="0.2">
      <c r="B15" s="10">
        <v>297299</v>
      </c>
      <c r="C15" s="4">
        <v>1.51</v>
      </c>
      <c r="D15" s="5"/>
      <c r="E15" s="3"/>
      <c r="F15" s="3"/>
      <c r="G15" s="13"/>
    </row>
    <row r="16" spans="2:7" ht="17" thickBot="1" x14ac:dyDescent="0.25">
      <c r="B16" s="14">
        <v>817171</v>
      </c>
      <c r="C16" s="15">
        <v>0.93749300000000002</v>
      </c>
      <c r="D16" s="16"/>
      <c r="E16" s="17"/>
      <c r="F16" s="17"/>
      <c r="G16" s="18"/>
    </row>
    <row r="17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Sheet1</vt:lpstr>
      <vt:lpstr>old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cyan xie</dc:creator>
  <cp:lastModifiedBy>cyan xie</cp:lastModifiedBy>
  <dcterms:created xsi:type="dcterms:W3CDTF">2017-10-21T19:32:54Z</dcterms:created>
  <dcterms:modified xsi:type="dcterms:W3CDTF">2017-12-08T04:48:29Z</dcterms:modified>
</cp:coreProperties>
</file>