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180" windowHeight="47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49" i="1" l="1"/>
  <c r="L48" i="1"/>
  <c r="L17" i="1"/>
  <c r="L18" i="1"/>
  <c r="N46" i="1"/>
  <c r="N45" i="1"/>
  <c r="N44" i="1"/>
  <c r="N43" i="1"/>
  <c r="N42" i="1"/>
  <c r="N39" i="1"/>
  <c r="N38" i="1"/>
  <c r="N37" i="1"/>
  <c r="N36" i="1"/>
  <c r="N35" i="1"/>
  <c r="N34" i="1"/>
  <c r="N33" i="1"/>
  <c r="N32" i="1"/>
  <c r="N31" i="1"/>
  <c r="N30" i="1"/>
  <c r="N29" i="1"/>
  <c r="N27" i="1"/>
  <c r="N26" i="1"/>
  <c r="N25" i="1"/>
  <c r="N24" i="1"/>
  <c r="N23" i="1"/>
  <c r="N22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<sst xmlns="http://schemas.openxmlformats.org/spreadsheetml/2006/main" count="110" uniqueCount="59">
  <si>
    <t>Functional Goals</t>
  </si>
  <si>
    <t>RUBIO</t>
  </si>
  <si>
    <t>Usability Goals</t>
  </si>
  <si>
    <t>7. Provides feedback to the user of the system status</t>
  </si>
  <si>
    <t>8. Number of buttons/links is reasonable</t>
  </si>
  <si>
    <t>9. UI elements provide visual feedback when pressed</t>
  </si>
  <si>
    <t>10. Ensure any visual feedback is not obscured by the user's finger</t>
  </si>
  <si>
    <t>11. Colors used provide good contrast</t>
  </si>
  <si>
    <t>12. Colors used provide good readability</t>
  </si>
  <si>
    <t>13. Icons are clear to understand – no ambiguity</t>
  </si>
  <si>
    <t>14. Font size and spacing ensures good readability</t>
  </si>
  <si>
    <t>15. If changes can be made, ensure there is a save button (gives peace of mind)</t>
  </si>
  <si>
    <t>16. Present users with a confirmation option when deleting</t>
  </si>
  <si>
    <t>17. Allow users to tailor frequent actions to make them easier and quicker to do.</t>
  </si>
  <si>
    <t>18. Speak the users' language (not technical)</t>
  </si>
  <si>
    <t>19. Auditory feedback is timely and appropriately</t>
  </si>
  <si>
    <t>20. Settings to turn off auditory feedback/sound</t>
  </si>
  <si>
    <t>21. Help users recognize, diagnose, and recover from errors</t>
  </si>
  <si>
    <t>22. Error messages are free of technical language</t>
  </si>
  <si>
    <t>23. Error messages clearly explain how to correct the problem</t>
  </si>
  <si>
    <t>24. Any help text should be clear and unambiguous</t>
  </si>
  <si>
    <t>25. Instructions easily visible and easily retrievable whenever appropriate.</t>
  </si>
  <si>
    <t>CO</t>
  </si>
  <si>
    <t>PALAYAMAS</t>
  </si>
  <si>
    <t>RELAO</t>
  </si>
  <si>
    <t>JOAQUIN</t>
  </si>
  <si>
    <t>BAUTISTA</t>
  </si>
  <si>
    <t>CASTILLO</t>
  </si>
  <si>
    <t>BEDIA</t>
  </si>
  <si>
    <t>ALBANO</t>
  </si>
  <si>
    <t>OTSUKA</t>
  </si>
  <si>
    <t>X</t>
  </si>
  <si>
    <t>x</t>
  </si>
  <si>
    <t>TOTAL ITEMS</t>
  </si>
  <si>
    <t>TOTAL CHECK MARKS</t>
  </si>
  <si>
    <t xml:space="preserve">PERCENTAGE </t>
  </si>
  <si>
    <t>TOTAL PERCENTAGE</t>
  </si>
  <si>
    <t>TOTAL CHECKLIST</t>
  </si>
  <si>
    <t>TOTAL SCORE</t>
  </si>
  <si>
    <t>AVERAGE SCORE</t>
  </si>
  <si>
    <t>AVERAGE PERCENTAGE</t>
  </si>
  <si>
    <t>1. Easy to navigate</t>
  </si>
  <si>
    <t>2. Clear and consistent way to go back on every screen.</t>
  </si>
  <si>
    <t>3. Labels and buttons text are clear and concise.</t>
  </si>
  <si>
    <t>4. Retains overall consistency and behavior with mobile platform</t>
  </si>
  <si>
    <t>5. Minimalist design – excess features removed</t>
  </si>
  <si>
    <t>6. Content is concise and clear</t>
  </si>
  <si>
    <t>1. Can add subject</t>
  </si>
  <si>
    <t>2. Can add notes</t>
  </si>
  <si>
    <t>3. Can view subjects</t>
  </si>
  <si>
    <t>4. Can view notes</t>
  </si>
  <si>
    <t>5. Can delete subjects</t>
  </si>
  <si>
    <t>6. Can delete notes</t>
  </si>
  <si>
    <t>7. Can edit subjects</t>
  </si>
  <si>
    <t>8. Can edit notes</t>
  </si>
  <si>
    <t>9. Can create task</t>
  </si>
  <si>
    <t>10. Can delete task</t>
  </si>
  <si>
    <t>11. Can edit task</t>
  </si>
  <si>
    <t>12. Can complete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</si>
</sst>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;[Red]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/>
    <xf numFmtId="1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50"/>
  <sheetViews>
    <sheetView tabSelected="1" workbookViewId="0">
      <selection activeCell="A15" sqref="A15"/>
    </sheetView>
  </sheetViews>
  <sheetFormatPr defaultRowHeight="12.75" x14ac:dyDescent="0.2"/>
  <cols>
    <col min="1" max="1" width="34.42578125" style="1" customWidth="1"/>
    <col min="2" max="3" width="9.140625" style="1"/>
    <col min="4" max="4" width="12.85546875" style="1" customWidth="1"/>
    <col min="5" max="6" width="9.140625" style="1"/>
    <col min="7" max="7" width="11.7109375" style="1" hidden="1" customWidth="1"/>
    <col min="8" max="8" width="10.28515625" style="1" customWidth="1"/>
    <col min="9" max="10" width="9.140625" style="1"/>
    <col min="11" max="11" width="19.85546875" style="2" customWidth="1"/>
    <col min="12" max="12" width="9.140625" style="1"/>
    <col min="13" max="13" width="19.42578125" style="1" customWidth="1"/>
    <col min="14" max="14" width="23.42578125" style="1" customWidth="1"/>
    <col min="15" max="15" width="16.28515625" style="3" customWidth="1"/>
    <col min="16" max="16384" width="9.140625" style="1"/>
  </cols>
  <sheetData>
    <row r="2" spans="1:15" x14ac:dyDescent="0.2">
      <c r="A2" s="1" t="s">
        <v>0</v>
      </c>
    </row>
    <row r="3" spans="1:15" s="2" customFormat="1" x14ac:dyDescent="0.2">
      <c r="B3" s="2" t="s">
        <v>1</v>
      </c>
      <c r="C3" s="2" t="s">
        <v>22</v>
      </c>
      <c r="D3" s="2" t="s">
        <v>23</v>
      </c>
      <c r="E3" s="2" t="s">
        <v>24</v>
      </c>
      <c r="F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33</v>
      </c>
      <c r="N3" s="2" t="s">
        <v>34</v>
      </c>
      <c r="O3" s="4" t="s">
        <v>35</v>
      </c>
    </row>
    <row r="4" spans="1:15" x14ac:dyDescent="0.2">
      <c r="A4" s="1" t="s">
        <v>47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H4" s="1">
        <v>1</v>
      </c>
      <c r="I4" s="1">
        <v>1</v>
      </c>
      <c r="J4" s="1">
        <v>0</v>
      </c>
      <c r="K4" s="2">
        <v>1</v>
      </c>
      <c r="L4" s="1">
        <v>1</v>
      </c>
      <c r="M4" s="1">
        <v>10</v>
      </c>
      <c r="N4" s="1">
        <f t="shared" ref="N4:N15" si="0">SUM(B4:L4)</f>
        <v>9</v>
      </c>
      <c r="O4" s="3">
        <v>0.9</v>
      </c>
    </row>
    <row r="5" spans="1:15" x14ac:dyDescent="0.2">
      <c r="A5" s="1" t="s">
        <v>48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H5" s="1">
        <v>1</v>
      </c>
      <c r="I5" s="1">
        <v>1</v>
      </c>
      <c r="J5" s="1">
        <v>0</v>
      </c>
      <c r="K5" s="2">
        <v>1</v>
      </c>
      <c r="L5" s="1">
        <v>1</v>
      </c>
      <c r="M5" s="1">
        <v>10</v>
      </c>
      <c r="N5" s="1">
        <f t="shared" si="0"/>
        <v>9</v>
      </c>
      <c r="O5" s="3">
        <v>0.9</v>
      </c>
    </row>
    <row r="6" spans="1:15" x14ac:dyDescent="0.2">
      <c r="A6" s="1" t="s">
        <v>49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H6" s="1">
        <v>1</v>
      </c>
      <c r="I6" s="1">
        <v>1</v>
      </c>
      <c r="J6" s="1">
        <v>1</v>
      </c>
      <c r="K6" s="2">
        <v>1</v>
      </c>
      <c r="L6" s="1">
        <v>1</v>
      </c>
      <c r="M6" s="1">
        <v>10</v>
      </c>
      <c r="N6" s="1">
        <f t="shared" si="0"/>
        <v>10</v>
      </c>
      <c r="O6" s="3">
        <v>1</v>
      </c>
    </row>
    <row r="7" spans="1:15" x14ac:dyDescent="0.2">
      <c r="A7" s="1" t="s">
        <v>50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H7" s="1">
        <v>1</v>
      </c>
      <c r="I7" s="1">
        <v>1</v>
      </c>
      <c r="J7" s="1">
        <v>1</v>
      </c>
      <c r="K7" s="2">
        <v>1</v>
      </c>
      <c r="L7" s="1">
        <v>1</v>
      </c>
      <c r="M7" s="1">
        <v>10</v>
      </c>
      <c r="N7" s="1">
        <f t="shared" si="0"/>
        <v>10</v>
      </c>
      <c r="O7" s="3">
        <v>1</v>
      </c>
    </row>
    <row r="8" spans="1:15" x14ac:dyDescent="0.2">
      <c r="A8" s="1" t="s">
        <v>51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H8" s="1">
        <v>1</v>
      </c>
      <c r="I8" s="1">
        <v>1</v>
      </c>
      <c r="J8" s="1">
        <v>1</v>
      </c>
      <c r="K8" s="2">
        <v>1</v>
      </c>
      <c r="L8" s="1">
        <v>0</v>
      </c>
      <c r="M8" s="1">
        <v>10</v>
      </c>
      <c r="N8" s="1">
        <f t="shared" si="0"/>
        <v>9</v>
      </c>
      <c r="O8" s="3">
        <v>0.9</v>
      </c>
    </row>
    <row r="9" spans="1:15" x14ac:dyDescent="0.2">
      <c r="A9" s="1" t="s">
        <v>52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H9" s="1">
        <v>1</v>
      </c>
      <c r="I9" s="1">
        <v>1</v>
      </c>
      <c r="J9" s="1">
        <v>1</v>
      </c>
      <c r="K9" s="2">
        <v>1</v>
      </c>
      <c r="L9" s="1">
        <v>1</v>
      </c>
      <c r="M9" s="1">
        <v>10</v>
      </c>
      <c r="N9" s="1">
        <f t="shared" si="0"/>
        <v>10</v>
      </c>
      <c r="O9" s="3">
        <v>1</v>
      </c>
    </row>
    <row r="10" spans="1:15" x14ac:dyDescent="0.2">
      <c r="A10" s="1" t="s">
        <v>53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H10" s="1">
        <v>1</v>
      </c>
      <c r="I10" s="1">
        <v>0</v>
      </c>
      <c r="J10" s="1">
        <v>1</v>
      </c>
      <c r="K10" s="2">
        <v>1</v>
      </c>
      <c r="L10" s="1">
        <v>1</v>
      </c>
      <c r="M10" s="1">
        <v>10</v>
      </c>
      <c r="N10" s="1">
        <f t="shared" si="0"/>
        <v>9</v>
      </c>
      <c r="O10" s="3">
        <v>0.9</v>
      </c>
    </row>
    <row r="11" spans="1:15" x14ac:dyDescent="0.2">
      <c r="A11" s="1" t="s">
        <v>54</v>
      </c>
      <c r="B11" s="1">
        <v>1</v>
      </c>
      <c r="C11" s="1">
        <v>0</v>
      </c>
      <c r="D11" s="1">
        <v>1</v>
      </c>
      <c r="E11" s="1">
        <v>0</v>
      </c>
      <c r="F11" s="1">
        <v>1</v>
      </c>
      <c r="H11" s="1">
        <v>1</v>
      </c>
      <c r="I11" s="1">
        <v>0</v>
      </c>
      <c r="J11" s="1">
        <v>0</v>
      </c>
      <c r="K11" s="2">
        <v>1</v>
      </c>
      <c r="L11" s="1">
        <v>1</v>
      </c>
      <c r="M11" s="1">
        <v>10</v>
      </c>
      <c r="N11" s="1">
        <f t="shared" si="0"/>
        <v>6</v>
      </c>
      <c r="O11" s="3">
        <v>0.6</v>
      </c>
    </row>
    <row r="12" spans="1:15" x14ac:dyDescent="0.2">
      <c r="A12" s="1" t="s">
        <v>55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H12" s="1">
        <v>1</v>
      </c>
      <c r="I12" s="1">
        <v>1</v>
      </c>
      <c r="J12" s="1">
        <v>1</v>
      </c>
      <c r="K12" s="2">
        <v>1</v>
      </c>
      <c r="L12" s="1">
        <v>1</v>
      </c>
      <c r="M12" s="1">
        <v>10</v>
      </c>
      <c r="N12" s="1">
        <f t="shared" si="0"/>
        <v>10</v>
      </c>
      <c r="O12" s="3">
        <v>1</v>
      </c>
    </row>
    <row r="13" spans="1:15" x14ac:dyDescent="0.2">
      <c r="A13" s="1" t="s">
        <v>56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H13" s="1">
        <v>1</v>
      </c>
      <c r="I13" s="1">
        <v>1</v>
      </c>
      <c r="J13" s="1">
        <v>1</v>
      </c>
      <c r="K13" s="2">
        <v>1</v>
      </c>
      <c r="L13" s="1">
        <v>1</v>
      </c>
      <c r="M13" s="1">
        <v>10</v>
      </c>
      <c r="N13" s="1">
        <f t="shared" si="0"/>
        <v>10</v>
      </c>
      <c r="O13" s="3">
        <v>1</v>
      </c>
    </row>
    <row r="14" spans="1:15" x14ac:dyDescent="0.2">
      <c r="A14" s="1" t="s">
        <v>57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H14" s="1">
        <v>1</v>
      </c>
      <c r="I14" s="1">
        <v>1</v>
      </c>
      <c r="J14" s="1">
        <v>1</v>
      </c>
      <c r="K14" s="2">
        <v>1</v>
      </c>
      <c r="L14" s="1">
        <v>1</v>
      </c>
      <c r="M14" s="1">
        <v>10</v>
      </c>
      <c r="N14" s="1">
        <f t="shared" si="0"/>
        <v>10</v>
      </c>
      <c r="O14" s="3">
        <v>1</v>
      </c>
    </row>
    <row r="15" spans="1:15" x14ac:dyDescent="0.2">
      <c r="A15" s="1" t="s">
        <v>58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H15" s="1">
        <v>1</v>
      </c>
      <c r="I15" s="1">
        <v>1</v>
      </c>
      <c r="J15" s="1">
        <v>1</v>
      </c>
      <c r="K15" s="2">
        <v>1</v>
      </c>
      <c r="L15" s="1">
        <v>1</v>
      </c>
      <c r="M15" s="1">
        <v>10</v>
      </c>
      <c r="N15" s="1">
        <f t="shared" si="0"/>
        <v>10</v>
      </c>
      <c r="O15" s="3">
        <v>1</v>
      </c>
    </row>
    <row r="17" spans="1:15" x14ac:dyDescent="0.2">
      <c r="K17" s="2" t="s">
        <v>38</v>
      </c>
      <c r="L17" s="1">
        <f xml:space="preserve"> SUM(N4:N15)</f>
        <v>112</v>
      </c>
      <c r="N17" s="1" t="s">
        <v>39</v>
      </c>
      <c r="O17" s="3">
        <v>9.3333333333333339</v>
      </c>
    </row>
    <row r="18" spans="1:15" s="2" customFormat="1" x14ac:dyDescent="0.2">
      <c r="K18" s="2" t="s">
        <v>36</v>
      </c>
      <c r="L18" s="4">
        <f>SUM(O4:O15)</f>
        <v>11.2</v>
      </c>
      <c r="N18" s="2" t="s">
        <v>40</v>
      </c>
      <c r="O18" s="6">
        <v>0.93330000000000002</v>
      </c>
    </row>
    <row r="19" spans="1:15" x14ac:dyDescent="0.2">
      <c r="K19" s="2" t="s">
        <v>37</v>
      </c>
      <c r="L19" s="5">
        <v>12</v>
      </c>
      <c r="O19" s="1"/>
    </row>
    <row r="21" spans="1:15" x14ac:dyDescent="0.2">
      <c r="A21" s="1" t="s">
        <v>2</v>
      </c>
    </row>
    <row r="22" spans="1:15" x14ac:dyDescent="0.2">
      <c r="A22" s="1" t="s">
        <v>41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H22" s="1">
        <v>1</v>
      </c>
      <c r="I22" s="1">
        <v>1</v>
      </c>
      <c r="J22" s="1">
        <v>1</v>
      </c>
      <c r="K22" s="2">
        <v>1</v>
      </c>
      <c r="L22" s="1">
        <v>1</v>
      </c>
      <c r="M22" s="1">
        <v>10</v>
      </c>
      <c r="N22" s="1">
        <f t="shared" ref="N22:N27" si="1">SUM(B22:L22)</f>
        <v>7</v>
      </c>
      <c r="O22" s="3">
        <v>0.7</v>
      </c>
    </row>
    <row r="23" spans="1:15" ht="25.5" x14ac:dyDescent="0.2">
      <c r="A23" s="1" t="s">
        <v>42</v>
      </c>
      <c r="B23" s="1">
        <v>0</v>
      </c>
      <c r="C23" s="1">
        <v>1</v>
      </c>
      <c r="D23" s="1">
        <v>0</v>
      </c>
      <c r="E23" s="1">
        <v>0</v>
      </c>
      <c r="F23" s="1">
        <v>1</v>
      </c>
      <c r="H23" s="1">
        <v>1</v>
      </c>
      <c r="I23" s="1">
        <v>1</v>
      </c>
      <c r="J23" s="1">
        <v>0</v>
      </c>
      <c r="K23" s="2">
        <v>0</v>
      </c>
      <c r="L23" s="1">
        <v>1</v>
      </c>
      <c r="M23" s="1">
        <v>10</v>
      </c>
      <c r="N23" s="1">
        <f t="shared" si="1"/>
        <v>5</v>
      </c>
      <c r="O23" s="3">
        <v>0.5</v>
      </c>
    </row>
    <row r="24" spans="1:15" ht="25.5" x14ac:dyDescent="0.2">
      <c r="A24" s="1" t="s">
        <v>43</v>
      </c>
      <c r="B24" s="1">
        <v>1</v>
      </c>
      <c r="C24" s="1">
        <v>0</v>
      </c>
      <c r="D24" s="1">
        <v>1</v>
      </c>
      <c r="E24" s="1">
        <v>1</v>
      </c>
      <c r="F24" s="1">
        <v>1</v>
      </c>
      <c r="H24" s="1">
        <v>1</v>
      </c>
      <c r="I24" s="1">
        <v>1</v>
      </c>
      <c r="J24" s="1">
        <v>1</v>
      </c>
      <c r="K24" s="2">
        <v>1</v>
      </c>
      <c r="L24" s="1">
        <v>1</v>
      </c>
      <c r="M24" s="1">
        <v>10</v>
      </c>
      <c r="N24" s="1">
        <f t="shared" si="1"/>
        <v>9</v>
      </c>
      <c r="O24" s="3">
        <v>0.9</v>
      </c>
    </row>
    <row r="25" spans="1:15" ht="25.5" x14ac:dyDescent="0.2">
      <c r="A25" s="1" t="s">
        <v>44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H25" s="1">
        <v>1</v>
      </c>
      <c r="I25" s="1">
        <v>1</v>
      </c>
      <c r="J25" s="1">
        <v>1</v>
      </c>
      <c r="K25" s="2">
        <v>1</v>
      </c>
      <c r="L25" s="1">
        <v>1</v>
      </c>
      <c r="M25" s="1">
        <v>10</v>
      </c>
      <c r="N25" s="1">
        <f t="shared" si="1"/>
        <v>10</v>
      </c>
      <c r="O25" s="3">
        <v>1</v>
      </c>
    </row>
    <row r="26" spans="1:15" ht="25.5" x14ac:dyDescent="0.2">
      <c r="A26" s="1" t="s">
        <v>45</v>
      </c>
      <c r="B26" s="1">
        <v>1</v>
      </c>
      <c r="C26" s="1">
        <v>1</v>
      </c>
      <c r="D26" s="1">
        <v>1</v>
      </c>
      <c r="E26" s="1">
        <v>0</v>
      </c>
      <c r="F26" s="1">
        <v>1</v>
      </c>
      <c r="H26" s="1">
        <v>1</v>
      </c>
      <c r="I26" s="1">
        <v>1</v>
      </c>
      <c r="J26" s="1">
        <v>1</v>
      </c>
      <c r="K26" s="2">
        <v>1</v>
      </c>
      <c r="L26" s="1">
        <v>1</v>
      </c>
      <c r="M26" s="1">
        <v>10</v>
      </c>
      <c r="N26" s="1">
        <f t="shared" si="1"/>
        <v>9</v>
      </c>
      <c r="O26" s="3">
        <v>0.9</v>
      </c>
    </row>
    <row r="27" spans="1:15" x14ac:dyDescent="0.2">
      <c r="A27" s="1" t="s">
        <v>46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H27" s="1">
        <v>1</v>
      </c>
      <c r="I27" s="1">
        <v>1</v>
      </c>
      <c r="J27" s="1">
        <v>1</v>
      </c>
      <c r="K27" s="2">
        <v>1</v>
      </c>
      <c r="L27" s="1">
        <v>1</v>
      </c>
      <c r="M27" s="1">
        <v>10</v>
      </c>
      <c r="N27" s="1">
        <f t="shared" si="1"/>
        <v>10</v>
      </c>
      <c r="O27" s="3">
        <v>1</v>
      </c>
    </row>
    <row r="28" spans="1:15" ht="25.5" x14ac:dyDescent="0.2">
      <c r="A28" s="1" t="s">
        <v>3</v>
      </c>
      <c r="B28" s="1">
        <v>0</v>
      </c>
      <c r="C28" s="1" t="s">
        <v>32</v>
      </c>
      <c r="D28" s="1">
        <v>1</v>
      </c>
      <c r="E28" s="1" t="s">
        <v>32</v>
      </c>
      <c r="F28" s="1">
        <v>1</v>
      </c>
      <c r="H28" s="1">
        <v>0</v>
      </c>
      <c r="I28" s="1">
        <v>1</v>
      </c>
      <c r="J28" s="1">
        <v>1</v>
      </c>
      <c r="K28" s="2">
        <v>1</v>
      </c>
      <c r="L28" s="1">
        <v>1</v>
      </c>
      <c r="M28" s="1">
        <v>8</v>
      </c>
      <c r="N28" s="1">
        <v>6</v>
      </c>
      <c r="O28" s="3">
        <v>0.75</v>
      </c>
    </row>
    <row r="29" spans="1:15" ht="25.5" x14ac:dyDescent="0.2">
      <c r="A29" s="1" t="s">
        <v>4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H29" s="1">
        <v>1</v>
      </c>
      <c r="I29" s="1">
        <v>1</v>
      </c>
      <c r="J29" s="1">
        <v>1</v>
      </c>
      <c r="K29" s="2">
        <v>1</v>
      </c>
      <c r="L29" s="1">
        <v>1</v>
      </c>
      <c r="M29" s="1">
        <v>10</v>
      </c>
      <c r="N29" s="1">
        <f t="shared" ref="N29:N39" si="2">SUM(B29:L29)</f>
        <v>10</v>
      </c>
      <c r="O29" s="3">
        <v>1</v>
      </c>
    </row>
    <row r="30" spans="1:15" ht="25.5" x14ac:dyDescent="0.2">
      <c r="A30" s="1" t="s">
        <v>5</v>
      </c>
      <c r="B30" s="1">
        <v>1</v>
      </c>
      <c r="C30" s="1">
        <v>0</v>
      </c>
      <c r="D30" s="1">
        <v>0</v>
      </c>
      <c r="E30" s="1">
        <v>1</v>
      </c>
      <c r="F30" s="1">
        <v>1</v>
      </c>
      <c r="H30" s="1">
        <v>0</v>
      </c>
      <c r="I30" s="1">
        <v>1</v>
      </c>
      <c r="J30" s="1">
        <v>1</v>
      </c>
      <c r="K30" s="2">
        <v>1</v>
      </c>
      <c r="L30" s="1">
        <v>1</v>
      </c>
      <c r="M30" s="1">
        <v>10</v>
      </c>
      <c r="N30" s="1">
        <f t="shared" si="2"/>
        <v>7</v>
      </c>
      <c r="O30" s="3">
        <v>0.7</v>
      </c>
    </row>
    <row r="31" spans="1:15" ht="25.5" x14ac:dyDescent="0.2">
      <c r="A31" s="1" t="s">
        <v>6</v>
      </c>
      <c r="B31" s="1">
        <v>1</v>
      </c>
      <c r="C31" s="1" t="s">
        <v>32</v>
      </c>
      <c r="D31" s="1">
        <v>1</v>
      </c>
      <c r="E31" s="1">
        <v>1</v>
      </c>
      <c r="F31" s="1">
        <v>1</v>
      </c>
      <c r="H31" s="1">
        <v>0</v>
      </c>
      <c r="I31" s="1">
        <v>1</v>
      </c>
      <c r="J31" s="1">
        <v>1</v>
      </c>
      <c r="K31" s="2">
        <v>0</v>
      </c>
      <c r="L31" s="1">
        <v>1</v>
      </c>
      <c r="M31" s="1">
        <v>9</v>
      </c>
      <c r="N31" s="1">
        <f t="shared" si="2"/>
        <v>7</v>
      </c>
      <c r="O31" s="3">
        <v>0.77777777777777779</v>
      </c>
    </row>
    <row r="32" spans="1:15" x14ac:dyDescent="0.2">
      <c r="A32" s="1" t="s">
        <v>7</v>
      </c>
      <c r="B32" s="1">
        <v>1</v>
      </c>
      <c r="C32" s="1">
        <v>1</v>
      </c>
      <c r="D32" s="1">
        <v>0</v>
      </c>
      <c r="E32" s="1">
        <v>1</v>
      </c>
      <c r="F32" s="1">
        <v>1</v>
      </c>
      <c r="H32" s="1">
        <v>1</v>
      </c>
      <c r="I32" s="1">
        <v>1</v>
      </c>
      <c r="J32" s="1">
        <v>1</v>
      </c>
      <c r="K32" s="2">
        <v>1</v>
      </c>
      <c r="L32" s="1">
        <v>1</v>
      </c>
      <c r="M32" s="1">
        <v>10</v>
      </c>
      <c r="N32" s="1">
        <f t="shared" si="2"/>
        <v>9</v>
      </c>
      <c r="O32" s="3">
        <v>0.9</v>
      </c>
    </row>
    <row r="33" spans="1:15" ht="25.5" x14ac:dyDescent="0.2">
      <c r="A33" s="1" t="s">
        <v>8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H33" s="1">
        <v>1</v>
      </c>
      <c r="I33" s="1">
        <v>1</v>
      </c>
      <c r="J33" s="1">
        <v>1</v>
      </c>
      <c r="K33" s="2">
        <v>1</v>
      </c>
      <c r="L33" s="1">
        <v>1</v>
      </c>
      <c r="M33" s="1">
        <v>10</v>
      </c>
      <c r="N33" s="1">
        <f t="shared" si="2"/>
        <v>10</v>
      </c>
      <c r="O33" s="3">
        <v>1</v>
      </c>
    </row>
    <row r="34" spans="1:15" ht="25.5" x14ac:dyDescent="0.2">
      <c r="A34" s="1" t="s">
        <v>9</v>
      </c>
      <c r="B34" s="1">
        <v>1</v>
      </c>
      <c r="C34" s="1">
        <v>1</v>
      </c>
      <c r="D34" s="1">
        <v>0</v>
      </c>
      <c r="E34" s="1">
        <v>1</v>
      </c>
      <c r="F34" s="1">
        <v>1</v>
      </c>
      <c r="H34" s="1">
        <v>1</v>
      </c>
      <c r="I34" s="1">
        <v>1</v>
      </c>
      <c r="J34" s="1">
        <v>1</v>
      </c>
      <c r="K34" s="2">
        <v>0</v>
      </c>
      <c r="L34" s="1">
        <v>1</v>
      </c>
      <c r="M34" s="1">
        <v>10</v>
      </c>
      <c r="N34" s="1">
        <f t="shared" si="2"/>
        <v>8</v>
      </c>
      <c r="O34" s="3">
        <v>0.8</v>
      </c>
    </row>
    <row r="35" spans="1:15" ht="25.5" x14ac:dyDescent="0.2">
      <c r="A35" s="1" t="s">
        <v>10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H35" s="1">
        <v>1</v>
      </c>
      <c r="I35" s="1">
        <v>1</v>
      </c>
      <c r="J35" s="1">
        <v>1</v>
      </c>
      <c r="K35" s="2">
        <v>1</v>
      </c>
      <c r="L35" s="1">
        <v>1</v>
      </c>
      <c r="M35" s="1">
        <v>10</v>
      </c>
      <c r="N35" s="1">
        <f t="shared" si="2"/>
        <v>10</v>
      </c>
      <c r="O35" s="3">
        <v>1</v>
      </c>
    </row>
    <row r="36" spans="1:15" ht="38.25" x14ac:dyDescent="0.2">
      <c r="A36" s="1" t="s">
        <v>11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H36" s="1">
        <v>1</v>
      </c>
      <c r="I36" s="1">
        <v>1</v>
      </c>
      <c r="J36" s="1">
        <v>1</v>
      </c>
      <c r="K36" s="2">
        <v>1</v>
      </c>
      <c r="L36" s="1">
        <v>0</v>
      </c>
      <c r="M36" s="1">
        <v>10</v>
      </c>
      <c r="N36" s="1">
        <f t="shared" si="2"/>
        <v>9</v>
      </c>
      <c r="O36" s="3">
        <v>0.9</v>
      </c>
    </row>
    <row r="37" spans="1:15" ht="25.5" x14ac:dyDescent="0.2">
      <c r="A37" s="1" t="s">
        <v>12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H37" s="1">
        <v>1</v>
      </c>
      <c r="I37" s="1">
        <v>1</v>
      </c>
      <c r="J37" s="1">
        <v>1</v>
      </c>
      <c r="K37" s="2">
        <v>1</v>
      </c>
      <c r="L37" s="1">
        <v>1</v>
      </c>
      <c r="M37" s="1">
        <v>10</v>
      </c>
      <c r="N37" s="1">
        <f t="shared" si="2"/>
        <v>10</v>
      </c>
      <c r="O37" s="3">
        <v>1</v>
      </c>
    </row>
    <row r="38" spans="1:15" ht="38.25" x14ac:dyDescent="0.2">
      <c r="A38" s="1" t="s">
        <v>13</v>
      </c>
      <c r="B38" s="1">
        <v>1</v>
      </c>
      <c r="C38" s="1" t="s">
        <v>32</v>
      </c>
      <c r="D38" s="1">
        <v>0</v>
      </c>
      <c r="E38" s="1" t="s">
        <v>32</v>
      </c>
      <c r="F38" s="1">
        <v>1</v>
      </c>
      <c r="H38" s="1">
        <v>1</v>
      </c>
      <c r="I38" s="1">
        <v>1</v>
      </c>
      <c r="J38" s="1">
        <v>1</v>
      </c>
      <c r="K38" s="2" t="s">
        <v>32</v>
      </c>
      <c r="L38" s="1">
        <v>0</v>
      </c>
      <c r="M38" s="1">
        <v>7</v>
      </c>
      <c r="N38" s="1">
        <f t="shared" si="2"/>
        <v>5</v>
      </c>
      <c r="O38" s="3">
        <v>0.7142857142857143</v>
      </c>
    </row>
    <row r="39" spans="1:15" ht="25.5" x14ac:dyDescent="0.2">
      <c r="A39" s="1" t="s">
        <v>14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H39" s="1">
        <v>1</v>
      </c>
      <c r="I39" s="1">
        <v>1</v>
      </c>
      <c r="J39" s="1">
        <v>1</v>
      </c>
      <c r="K39" s="2">
        <v>1</v>
      </c>
      <c r="L39" s="1">
        <v>1</v>
      </c>
      <c r="M39" s="1">
        <v>10</v>
      </c>
      <c r="N39" s="1">
        <f t="shared" si="2"/>
        <v>10</v>
      </c>
      <c r="O39" s="3">
        <v>1</v>
      </c>
    </row>
    <row r="40" spans="1:15" ht="25.5" x14ac:dyDescent="0.2">
      <c r="A40" s="1" t="s">
        <v>15</v>
      </c>
      <c r="B40" s="1" t="s">
        <v>31</v>
      </c>
      <c r="C40" s="1" t="s">
        <v>32</v>
      </c>
      <c r="D40" s="1" t="s">
        <v>32</v>
      </c>
      <c r="E40" s="1" t="s">
        <v>32</v>
      </c>
      <c r="F40" s="1" t="s">
        <v>32</v>
      </c>
      <c r="H40" s="1" t="s">
        <v>32</v>
      </c>
      <c r="I40" s="1" t="s">
        <v>32</v>
      </c>
      <c r="J40" s="1" t="s">
        <v>32</v>
      </c>
      <c r="K40" s="2" t="s">
        <v>32</v>
      </c>
      <c r="L40" s="1" t="s">
        <v>32</v>
      </c>
      <c r="M40" s="1" t="s">
        <v>32</v>
      </c>
      <c r="N40" s="1" t="s">
        <v>32</v>
      </c>
      <c r="O40" s="3" t="s">
        <v>32</v>
      </c>
    </row>
    <row r="41" spans="1:15" ht="25.5" x14ac:dyDescent="0.2">
      <c r="A41" s="1" t="s">
        <v>16</v>
      </c>
      <c r="B41" s="1" t="s">
        <v>31</v>
      </c>
      <c r="C41" s="1" t="s">
        <v>32</v>
      </c>
      <c r="D41" s="1" t="s">
        <v>32</v>
      </c>
      <c r="E41" s="1" t="s">
        <v>32</v>
      </c>
      <c r="F41" s="1" t="s">
        <v>32</v>
      </c>
      <c r="H41" s="1" t="s">
        <v>32</v>
      </c>
      <c r="I41" s="1" t="s">
        <v>32</v>
      </c>
      <c r="J41" s="1" t="s">
        <v>32</v>
      </c>
      <c r="K41" s="2" t="s">
        <v>32</v>
      </c>
      <c r="L41" s="1" t="s">
        <v>32</v>
      </c>
      <c r="M41" s="1" t="s">
        <v>32</v>
      </c>
      <c r="N41" s="1" t="s">
        <v>32</v>
      </c>
      <c r="O41" s="3" t="s">
        <v>32</v>
      </c>
    </row>
    <row r="42" spans="1:15" ht="25.5" x14ac:dyDescent="0.2">
      <c r="A42" s="1" t="s">
        <v>17</v>
      </c>
      <c r="B42" s="1">
        <v>1</v>
      </c>
      <c r="C42" s="1">
        <v>0</v>
      </c>
      <c r="D42" s="1">
        <v>0</v>
      </c>
      <c r="E42" s="1" t="s">
        <v>32</v>
      </c>
      <c r="F42" s="1" t="s">
        <v>32</v>
      </c>
      <c r="H42" s="1">
        <v>1</v>
      </c>
      <c r="I42" s="1">
        <v>1</v>
      </c>
      <c r="J42" s="1">
        <v>1</v>
      </c>
      <c r="K42" s="2" t="s">
        <v>32</v>
      </c>
      <c r="L42" s="1">
        <v>1</v>
      </c>
      <c r="M42" s="1">
        <v>7</v>
      </c>
      <c r="N42" s="1">
        <f>SUM(B42:L42)</f>
        <v>5</v>
      </c>
      <c r="O42" s="3">
        <v>0.7142857142857143</v>
      </c>
    </row>
    <row r="43" spans="1:15" ht="25.5" x14ac:dyDescent="0.2">
      <c r="A43" s="1" t="s">
        <v>18</v>
      </c>
      <c r="B43" s="1">
        <v>0</v>
      </c>
      <c r="C43" s="1" t="s">
        <v>32</v>
      </c>
      <c r="D43" s="1">
        <v>1</v>
      </c>
      <c r="E43" s="1" t="s">
        <v>32</v>
      </c>
      <c r="F43" s="1" t="s">
        <v>32</v>
      </c>
      <c r="H43" s="1">
        <v>0</v>
      </c>
      <c r="I43" s="1">
        <v>1</v>
      </c>
      <c r="J43" s="1">
        <v>1</v>
      </c>
      <c r="K43" s="2">
        <v>1</v>
      </c>
      <c r="L43" s="1">
        <v>1</v>
      </c>
      <c r="M43" s="1">
        <v>7</v>
      </c>
      <c r="N43" s="1">
        <f>SUM(B43:L43)</f>
        <v>5</v>
      </c>
      <c r="O43" s="3">
        <v>0.7142857142857143</v>
      </c>
    </row>
    <row r="44" spans="1:15" ht="25.5" x14ac:dyDescent="0.2">
      <c r="A44" s="1" t="s">
        <v>19</v>
      </c>
      <c r="B44" s="1">
        <v>0</v>
      </c>
      <c r="C44" s="1" t="s">
        <v>32</v>
      </c>
      <c r="D44" s="1">
        <v>0</v>
      </c>
      <c r="E44" s="1" t="s">
        <v>32</v>
      </c>
      <c r="F44" s="1" t="s">
        <v>32</v>
      </c>
      <c r="H44" s="1">
        <v>0</v>
      </c>
      <c r="I44" s="1">
        <v>1</v>
      </c>
      <c r="J44" s="1">
        <v>1</v>
      </c>
      <c r="K44" s="2" t="s">
        <v>32</v>
      </c>
      <c r="L44" s="1">
        <v>1</v>
      </c>
      <c r="M44" s="1">
        <v>6</v>
      </c>
      <c r="N44" s="1">
        <f>SUM(B44:L44)</f>
        <v>3</v>
      </c>
      <c r="O44" s="3">
        <v>0.5</v>
      </c>
    </row>
    <row r="45" spans="1:15" ht="25.5" x14ac:dyDescent="0.2">
      <c r="A45" s="1" t="s">
        <v>20</v>
      </c>
      <c r="B45" s="1">
        <v>1</v>
      </c>
      <c r="C45" s="1">
        <v>1</v>
      </c>
      <c r="D45" s="1">
        <v>0</v>
      </c>
      <c r="E45" s="1" t="s">
        <v>32</v>
      </c>
      <c r="F45" s="1" t="s">
        <v>32</v>
      </c>
      <c r="H45" s="1">
        <v>1</v>
      </c>
      <c r="I45" s="1">
        <v>1</v>
      </c>
      <c r="J45" s="1">
        <v>1</v>
      </c>
      <c r="K45" s="2">
        <v>1</v>
      </c>
      <c r="L45" s="1" t="s">
        <v>32</v>
      </c>
      <c r="M45" s="1">
        <v>7</v>
      </c>
      <c r="N45" s="1">
        <f>SUM(B45:L45)</f>
        <v>6</v>
      </c>
      <c r="O45" s="3">
        <v>0.8571428571428571</v>
      </c>
    </row>
    <row r="46" spans="1:15" ht="25.5" x14ac:dyDescent="0.2">
      <c r="A46" s="1" t="s">
        <v>21</v>
      </c>
      <c r="B46" s="1">
        <v>0</v>
      </c>
      <c r="C46" s="1" t="s">
        <v>32</v>
      </c>
      <c r="D46" s="1">
        <v>0</v>
      </c>
      <c r="E46" s="1" t="s">
        <v>32</v>
      </c>
      <c r="F46" s="1">
        <v>1</v>
      </c>
      <c r="H46" s="1">
        <v>1</v>
      </c>
      <c r="I46" s="1">
        <v>1</v>
      </c>
      <c r="J46" s="1">
        <v>0</v>
      </c>
      <c r="K46" s="2">
        <v>1</v>
      </c>
      <c r="L46" s="1" t="s">
        <v>32</v>
      </c>
      <c r="M46" s="1">
        <v>7</v>
      </c>
      <c r="N46" s="1">
        <f>SUM(B46:L46)</f>
        <v>4</v>
      </c>
      <c r="O46" s="3">
        <v>0.5714285714285714</v>
      </c>
    </row>
    <row r="48" spans="1:15" x14ac:dyDescent="0.2">
      <c r="K48" s="2" t="s">
        <v>38</v>
      </c>
      <c r="L48" s="1">
        <f xml:space="preserve"> SUM(M22:M46)</f>
        <v>208</v>
      </c>
      <c r="N48" s="1" t="s">
        <v>39</v>
      </c>
      <c r="O48" s="3">
        <v>9.0434782608695645</v>
      </c>
    </row>
    <row r="49" spans="11:15" s="2" customFormat="1" x14ac:dyDescent="0.2">
      <c r="K49" s="2" t="s">
        <v>36</v>
      </c>
      <c r="L49" s="4">
        <f>SUM(O22:O46)</f>
        <v>18.899206349206352</v>
      </c>
      <c r="N49" s="2" t="s">
        <v>40</v>
      </c>
      <c r="O49" s="6">
        <v>0.82170430000000005</v>
      </c>
    </row>
    <row r="50" spans="11:15" x14ac:dyDescent="0.2">
      <c r="K50" s="2" t="s">
        <v>37</v>
      </c>
      <c r="L50" s="5">
        <v>23</v>
      </c>
      <c r="O50" s="1"/>
    </row>
  </sheetData>
  <pageMargins left="0.7" right="0.7" top="0.75" bottom="0.75" header="0.3" footer="0.3"/>
  <pageSetup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2015-05-12T11:14:59Z</cp:lastPrinted>
  <dcterms:created xsi:type="dcterms:W3CDTF">2015-05-12T09:56:22Z</dcterms:created>
  <dcterms:modified xsi:type="dcterms:W3CDTF">2015-05-12T11:16:29Z</dcterms:modified>
</cp:coreProperties>
</file>