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ttazza\Desktop\UPE\Séries Temporais\Projeto\data\"/>
    </mc:Choice>
  </mc:AlternateContent>
  <xr:revisionPtr revIDLastSave="0" documentId="13_ncr:1_{9405A9FD-01D4-415D-B100-C51AB8B9132A}" xr6:coauthVersionLast="47" xr6:coauthVersionMax="47" xr10:uidLastSave="{00000000-0000-0000-0000-000000000000}"/>
  <bookViews>
    <workbookView xWindow="-120" yWindow="-120" windowWidth="29040" windowHeight="15840" activeTab="2" xr2:uid="{DBCC7CAF-5770-4DF4-A1A0-684D5ECDC854}"/>
  </bookViews>
  <sheets>
    <sheet name="Planilha2" sheetId="2" r:id="rId1"/>
    <sheet name="RMSE" sheetId="3" r:id="rId2"/>
    <sheet name="MAE" sheetId="5" r:id="rId3"/>
    <sheet name="Planilha1" sheetId="1" r:id="rId4"/>
  </sheets>
  <definedNames>
    <definedName name="_xlnm._FilterDatabase" localSheetId="3" hidden="1">Planilha1!$B$2:$F$2</definedName>
    <definedName name="_xlnm._FilterDatabase" localSheetId="0" hidden="1">Planilha2!$A$20:$B$33</definedName>
  </definedNames>
  <calcPr calcId="191029"/>
  <pivotCaches>
    <pivotCache cacheId="1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<sst xmlns="http://schemas.openxmlformats.org/spreadsheetml/2006/main" count="307" uniqueCount="34">
  <si>
    <t>Model</t>
  </si>
  <si>
    <t>MAE</t>
  </si>
  <si>
    <t>MSE</t>
  </si>
  <si>
    <t>RMSE</t>
  </si>
  <si>
    <t>MLP</t>
  </si>
  <si>
    <t>SVR</t>
  </si>
  <si>
    <t>ARIMA</t>
  </si>
  <si>
    <t>XGB</t>
  </si>
  <si>
    <t>DT</t>
  </si>
  <si>
    <t>Mean(XGB, MLP)</t>
  </si>
  <si>
    <t>Mean(ARIMA, SVR)</t>
  </si>
  <si>
    <t>Mean(MLP, SVR)</t>
  </si>
  <si>
    <t>Stacking(SVR, XGB)</t>
  </si>
  <si>
    <t>Stacking(MLP, XGB)</t>
  </si>
  <si>
    <t>Bagging(DT,XGB)</t>
  </si>
  <si>
    <t>META</t>
  </si>
  <si>
    <t>MSFT</t>
  </si>
  <si>
    <t>AVGO</t>
  </si>
  <si>
    <t>ORCL</t>
  </si>
  <si>
    <t>KO</t>
  </si>
  <si>
    <t>JPM</t>
  </si>
  <si>
    <t>Company</t>
  </si>
  <si>
    <t>Soma de MAE</t>
  </si>
  <si>
    <t>Soma de MSE</t>
  </si>
  <si>
    <t>Soma de RMSE</t>
  </si>
  <si>
    <t>Rótulos de Linha</t>
  </si>
  <si>
    <t>Total Geral</t>
  </si>
  <si>
    <t>Modelo</t>
  </si>
  <si>
    <t>Rótulos de Coluna</t>
  </si>
  <si>
    <t>(Tudo)</t>
  </si>
  <si>
    <t>MODELO</t>
  </si>
  <si>
    <t>Bagging(DT)</t>
  </si>
  <si>
    <t>Bagging(XGB)</t>
  </si>
  <si>
    <t>Stacking[Bagging(DT,XGB)]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</si>
</sst>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0" fontId="3" fillId="0" borderId="0" xfId="0" applyFont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3">
    <dxf>
      <numFmt numFmtId="164" formatCode="0.000000"/>
    </dxf>
    <dxf>
      <numFmt numFmtId="164" formatCode="0.0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Planilha2!$B$20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Planilha2!$A$21:$A$33</c:f>
              <c:strCache>
                <c:ptCount val="13"/>
                <c:pt idx="0">
                  <c:v>Stacking[Bagging(DT,XGB)]</c:v>
                </c:pt>
                <c:pt idx="1">
                  <c:v>Bagging(DT)</c:v>
                </c:pt>
                <c:pt idx="2">
                  <c:v>DT</c:v>
                </c:pt>
                <c:pt idx="3">
                  <c:v>Bagging(XGB)</c:v>
                </c:pt>
                <c:pt idx="4">
                  <c:v>XGB</c:v>
                </c:pt>
                <c:pt idx="5">
                  <c:v>SVR</c:v>
                </c:pt>
                <c:pt idx="6">
                  <c:v>Stacking(MLP, XGB)</c:v>
                </c:pt>
                <c:pt idx="7">
                  <c:v>Mean(XGB, MLP)</c:v>
                </c:pt>
                <c:pt idx="8">
                  <c:v>Mean(MLP, SVR)</c:v>
                </c:pt>
                <c:pt idx="9">
                  <c:v>Stacking(SVR, XGB)</c:v>
                </c:pt>
                <c:pt idx="10">
                  <c:v>MLP</c:v>
                </c:pt>
                <c:pt idx="11">
                  <c:v>Mean(ARIMA, SVR)</c:v>
                </c:pt>
                <c:pt idx="12">
                  <c:v>ARIMA</c:v>
                </c:pt>
              </c:strCache>
            </c:strRef>
          </c:cat>
          <c:val>
            <c:numRef>
              <c:f>Planilha2!$B$21:$B$33</c:f>
              <c:numCache>
                <c:formatCode>0.000000</c:formatCode>
                <c:ptCount val="13"/>
                <c:pt idx="0">
                  <c:v>1.17E-4</c:v>
                </c:pt>
                <c:pt idx="1">
                  <c:v>1.18E-4</c:v>
                </c:pt>
                <c:pt idx="2">
                  <c:v>2.0499999999999997E-4</c:v>
                </c:pt>
                <c:pt idx="3">
                  <c:v>6.0799999999999993E-4</c:v>
                </c:pt>
                <c:pt idx="4">
                  <c:v>9.0600000000000001E-4</c:v>
                </c:pt>
                <c:pt idx="5">
                  <c:v>2.098E-3</c:v>
                </c:pt>
                <c:pt idx="6">
                  <c:v>3.1689999999999999E-3</c:v>
                </c:pt>
                <c:pt idx="7">
                  <c:v>9.444000000000001E-3</c:v>
                </c:pt>
                <c:pt idx="8">
                  <c:v>1.0429000000000001E-2</c:v>
                </c:pt>
                <c:pt idx="9">
                  <c:v>1.8622E-2</c:v>
                </c:pt>
                <c:pt idx="10">
                  <c:v>1.8799E-2</c:v>
                </c:pt>
                <c:pt idx="11">
                  <c:v>5.1898E-2</c:v>
                </c:pt>
                <c:pt idx="12">
                  <c:v>0.102184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A-4DFC-8E1E-C02C1339F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235632"/>
        <c:axId val="340236112"/>
      </c:barChart>
      <c:catAx>
        <c:axId val="34023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0236112"/>
        <c:crosses val="autoZero"/>
        <c:auto val="1"/>
        <c:lblAlgn val="ctr"/>
        <c:lblOffset val="100"/>
        <c:noMultiLvlLbl val="0"/>
      </c:catAx>
      <c:valAx>
        <c:axId val="3402361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023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Planilha2!$B$36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Planilha2!$A$37:$A$49</c:f>
              <c:strCache>
                <c:ptCount val="13"/>
                <c:pt idx="0">
                  <c:v>ARIMA</c:v>
                </c:pt>
                <c:pt idx="1">
                  <c:v>DT</c:v>
                </c:pt>
                <c:pt idx="2">
                  <c:v>Mean(ARIMA, SVR)</c:v>
                </c:pt>
                <c:pt idx="3">
                  <c:v>Mean(MLP, SVR)</c:v>
                </c:pt>
                <c:pt idx="4">
                  <c:v>Mean(XGB, MLP)</c:v>
                </c:pt>
                <c:pt idx="5">
                  <c:v>MLP</c:v>
                </c:pt>
                <c:pt idx="6">
                  <c:v>Stacking(MLP, XGB)</c:v>
                </c:pt>
                <c:pt idx="7">
                  <c:v>Stacking(SVR, XGB)</c:v>
                </c:pt>
                <c:pt idx="8">
                  <c:v>SVR</c:v>
                </c:pt>
                <c:pt idx="9">
                  <c:v>XGB</c:v>
                </c:pt>
                <c:pt idx="10">
                  <c:v>Bagging(DT)</c:v>
                </c:pt>
                <c:pt idx="11">
                  <c:v>Bagging(XGB)</c:v>
                </c:pt>
                <c:pt idx="12">
                  <c:v>Stacking[Bagging(DT,XGB)]</c:v>
                </c:pt>
              </c:strCache>
            </c:strRef>
          </c:cat>
          <c:val>
            <c:numRef>
              <c:f>Planilha2!$B$37:$B$49</c:f>
              <c:numCache>
                <c:formatCode>0.000000</c:formatCode>
                <c:ptCount val="13"/>
                <c:pt idx="0">
                  <c:v>2025.2302999999999</c:v>
                </c:pt>
                <c:pt idx="1">
                  <c:v>8.1887664000000002E-3</c:v>
                </c:pt>
                <c:pt idx="2">
                  <c:v>2.0322170000000001E-2</c:v>
                </c:pt>
                <c:pt idx="3">
                  <c:v>522.91895999999997</c:v>
                </c:pt>
                <c:pt idx="4">
                  <c:v>32.775616899999996</c:v>
                </c:pt>
                <c:pt idx="5">
                  <c:v>27.819060799999999</c:v>
                </c:pt>
                <c:pt idx="6">
                  <c:v>110.31609700000001</c:v>
                </c:pt>
                <c:pt idx="7">
                  <c:v>2.9951126199999996</c:v>
                </c:pt>
                <c:pt idx="8">
                  <c:v>72.244484999999997</c:v>
                </c:pt>
                <c:pt idx="9">
                  <c:v>0.99848199999999987</c:v>
                </c:pt>
                <c:pt idx="10">
                  <c:v>0.99848199999999987</c:v>
                </c:pt>
                <c:pt idx="11">
                  <c:v>0.99848199999999987</c:v>
                </c:pt>
                <c:pt idx="12">
                  <c:v>0.25179036999999999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9-495B-9141-EB1BD18D5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517024"/>
        <c:axId val="1576523744"/>
      </c:barChart>
      <c:catAx>
        <c:axId val="157651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6523744"/>
        <c:crosses val="autoZero"/>
        <c:auto val="1"/>
        <c:lblAlgn val="ctr"/>
        <c:lblOffset val="100"/>
        <c:noMultiLvlLbl val="0"/>
      </c:catAx>
      <c:valAx>
        <c:axId val="15765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651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Planilha2!$B$52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Planilha2!$A$53:$A$63</c:f>
              <c:strCache>
                <c:ptCount val="11"/>
                <c:pt idx="0">
                  <c:v>Mean(ARIMA, SVR)</c:v>
                </c:pt>
                <c:pt idx="1">
                  <c:v>Stacking(SVR, XGB)</c:v>
                </c:pt>
                <c:pt idx="2">
                  <c:v>MLP</c:v>
                </c:pt>
                <c:pt idx="3">
                  <c:v>Mean(MLP, SVR)</c:v>
                </c:pt>
                <c:pt idx="4">
                  <c:v>Mean(XGB, MLP)</c:v>
                </c:pt>
                <c:pt idx="5">
                  <c:v>ARIMA</c:v>
                </c:pt>
                <c:pt idx="6">
                  <c:v>SVR</c:v>
                </c:pt>
                <c:pt idx="7">
                  <c:v>XGB</c:v>
                </c:pt>
                <c:pt idx="8">
                  <c:v>Bagging(DT,XGB)</c:v>
                </c:pt>
                <c:pt idx="9">
                  <c:v>DT</c:v>
                </c:pt>
                <c:pt idx="10">
                  <c:v>Stacking(MLP, XGB)</c:v>
                </c:pt>
              </c:strCache>
            </c:strRef>
          </c:cat>
          <c:val>
            <c:numRef>
              <c:f>Planilha2!$B$53:$B$63</c:f>
              <c:numCache>
                <c:formatCode>General</c:formatCode>
                <c:ptCount val="11"/>
                <c:pt idx="0">
                  <c:v>0.112951</c:v>
                </c:pt>
                <c:pt idx="1">
                  <c:v>0.118003</c:v>
                </c:pt>
                <c:pt idx="2">
                  <c:v>0.11887999999999999</c:v>
                </c:pt>
                <c:pt idx="3">
                  <c:v>0.12494200000000001</c:v>
                </c:pt>
                <c:pt idx="4">
                  <c:v>0.12577199999999999</c:v>
                </c:pt>
                <c:pt idx="5">
                  <c:v>0.127252</c:v>
                </c:pt>
                <c:pt idx="6">
                  <c:v>0.131827</c:v>
                </c:pt>
                <c:pt idx="7">
                  <c:v>0.133631</c:v>
                </c:pt>
                <c:pt idx="8">
                  <c:v>0.13372299999999998</c:v>
                </c:pt>
                <c:pt idx="9">
                  <c:v>0.13372799999999999</c:v>
                </c:pt>
                <c:pt idx="10">
                  <c:v>0.135766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0-4A05-83CB-CF3EB0C18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329824"/>
        <c:axId val="1565326464"/>
      </c:barChart>
      <c:catAx>
        <c:axId val="156532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5326464"/>
        <c:crosses val="autoZero"/>
        <c:auto val="1"/>
        <c:lblAlgn val="ctr"/>
        <c:lblOffset val="100"/>
        <c:noMultiLvlLbl val="0"/>
      </c:catAx>
      <c:valAx>
        <c:axId val="15653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53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367665</xdr:colOff>
      <xdr:row>1</xdr:row>
      <xdr:rowOff>36194</xdr:rowOff>
    </xdr:from>
    <xdr:to>
      <xdr:col>19</xdr:col>
      <xdr:colOff>152401</xdr:colOff>
      <xdr:row>20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656CCC7-A71A-526A-53A1-5CFF5CAC2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403860</xdr:colOff>
      <xdr:row>32</xdr:row>
      <xdr:rowOff>41910</xdr:rowOff>
    </xdr:from>
    <xdr:to>
      <xdr:col>12</xdr:col>
      <xdr:colOff>99060</xdr:colOff>
      <xdr:row>48</xdr:row>
      <xdr:rowOff>118110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E8B5DCD-7994-61F1-50C1-5085EAA84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377190</xdr:colOff>
      <xdr:row>50</xdr:row>
      <xdr:rowOff>142875</xdr:rowOff>
    </xdr:from>
    <xdr:to>
      <xdr:col>12</xdr:col>
      <xdr:colOff>72390</xdr:colOff>
      <xdr:row>65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2AEE878-96E1-2E24-FF05-75BD683EB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r Felipe Carboni Battazza" refreshedDate="45367.716656481483" createdVersion="8" refreshedVersion="8" minRefreshableVersion="3" recordCount="78" xr:uid="{D88A2B88-C551-486A-BF04-337466BB5D24}">
  <cacheSource type="worksheet">
    <worksheetSource ref="B2:F80" sheet="Planilha1"/>
  </cacheSource>
  <cacheFields count="5">
    <cacheField name="Company" numFmtId="0">
      <sharedItems count="6">
        <s v="MSFT"/>
        <s v="META"/>
        <s v="ORCL"/>
        <s v="KO"/>
        <s v="JPM"/>
        <s v="AVGO"/>
      </sharedItems>
    </cacheField>
    <cacheField name="Model" numFmtId="0">
      <sharedItems count="13">
        <s v="MLP"/>
        <s v="SVR"/>
        <s v="ARIMA"/>
        <s v="XGB"/>
        <s v="DT"/>
        <s v="Mean(XGB, MLP)"/>
        <s v="Mean(ARIMA, SVR)"/>
        <s v="Mean(MLP, SVR)"/>
        <s v="Stacking(SVR, XGB)"/>
        <s v="Stacking(MLP, XGB)"/>
        <s v="Bagging(DT)"/>
        <s v="Bagging(XGB)"/>
        <s v="Stacking[Bagging(DT,XGB)]"/>
      </sharedItems>
    </cacheField>
    <cacheField name="MAE" numFmtId="0">
      <sharedItems containsSemiMixedTypes="0" containsString="0" containsNumber="1" minValue="1.1E-5" maxValue="2.4375000000000001E-2" count="71">
        <n v="4.8830000000000002E-3"/>
        <n v="3.7300000000000001E-4"/>
        <n v="1.6584000000000002E-2"/>
        <n v="1.6699999999999999E-4"/>
        <n v="3.6000000000000001E-5"/>
        <n v="2.4420000000000002E-3"/>
        <n v="8.4440000000000001E-3"/>
        <n v="2.6280000000000001E-3"/>
        <n v="3.5019999999999999E-3"/>
        <n v="2.1499999999999999E-4"/>
        <n v="2.0999999999999999E-5"/>
        <n v="1.0399999999999999E-4"/>
        <n v="1.513E-3"/>
        <n v="3.5399999999999999E-4"/>
        <n v="2.4375000000000001E-2"/>
        <n v="2.1000000000000001E-4"/>
        <n v="4.6999999999999997E-5"/>
        <n v="7.6900000000000004E-4"/>
        <n v="1.2319E-2"/>
        <n v="9.2199999999999997E-4"/>
        <n v="3.9249999999999997E-3"/>
        <n v="9.5100000000000002E-4"/>
        <n v="2.6999999999999999E-5"/>
        <n v="1.46E-4"/>
        <n v="2.8E-5"/>
        <n v="4.2420000000000001E-3"/>
        <n v="3.68E-4"/>
        <n v="1.4756999999999999E-2"/>
        <n v="1.36E-4"/>
        <n v="2.9E-5"/>
        <n v="2.1280000000000001E-3"/>
        <n v="7.5240000000000003E-3"/>
        <n v="2.3050000000000002E-3"/>
        <n v="3.0000000000000001E-3"/>
        <n v="3.3599999999999998E-4"/>
        <n v="1.9000000000000001E-5"/>
        <n v="8.8999999999999995E-5"/>
        <n v="1.8E-5"/>
        <n v="2.823E-3"/>
        <n v="3.4299999999999999E-4"/>
        <n v="1.0076E-2"/>
        <n v="9.2E-5"/>
        <n v="1.4170000000000001E-3"/>
        <n v="5.169E-3"/>
        <n v="1.583E-3"/>
        <n v="2.0479999999999999E-3"/>
        <n v="2.34E-4"/>
        <n v="1.1E-5"/>
        <n v="6.2000000000000003E-5"/>
        <n v="4.2040000000000003E-3"/>
        <n v="3.5100000000000002E-4"/>
        <n v="1.4888999999999999E-2"/>
        <n v="1.3200000000000001E-4"/>
        <n v="3.3000000000000003E-5"/>
        <n v="2.1120000000000002E-3"/>
        <n v="7.5750000000000001E-3"/>
        <n v="2.2720000000000001E-3"/>
        <n v="2.8639999999999998E-3"/>
        <n v="1.9900000000000001E-4"/>
        <n v="1.134E-3"/>
        <n v="3.0899999999999998E-4"/>
        <n v="2.1503000000000001E-2"/>
        <n v="1.6899999999999999E-4"/>
        <n v="4.1E-5"/>
        <n v="5.7600000000000001E-4"/>
        <n v="1.0867E-2"/>
        <n v="7.1900000000000002E-4"/>
        <n v="3.2829999999999999E-3"/>
        <n v="1.2340000000000001E-3"/>
        <n v="1.15E-4"/>
        <n v="2.0000000000000002E-5"/>
      </sharedItems>
    </cacheField>
    <cacheField name="MSE" numFmtId="11">
      <sharedItems containsSemiMixedTypes="0" containsString="0" containsNumber="1" minValue="4.6485729999999999E-4" maxValue="968.20960000000002"/>
    </cacheField>
    <cacheField name="RMSE" numFmtId="0">
      <sharedItems containsSemiMixedTypes="0" containsString="0" containsNumber="1" minValue="2.1999999999999999E-5" maxValue="3.1116000000000001E-2" count="76">
        <n v="6.156E-3"/>
        <n v="4.73E-4"/>
        <n v="2.0729000000000001E-2"/>
        <n v="2.7599999999999999E-4"/>
        <n v="7.2000000000000002E-5"/>
        <n v="3.0760000000000002E-3"/>
        <n v="1.0552000000000001E-2"/>
        <n v="3.3149999999999998E-3"/>
        <n v="4.4219999999999997E-3"/>
        <n v="3.0499999999999999E-4"/>
        <n v="4.6E-5"/>
        <n v="1.92E-4"/>
        <n v="4.0000000000000003E-5"/>
        <n v="1.903E-3"/>
        <n v="4.57E-4"/>
        <n v="3.1116000000000001E-2"/>
        <n v="3.3700000000000001E-4"/>
        <n v="9.2999999999999997E-5"/>
        <n v="9.8400000000000007E-4"/>
        <n v="1.5726E-2"/>
        <n v="1.163E-3"/>
        <n v="5.0130000000000001E-3"/>
        <n v="1.165E-3"/>
        <n v="5.8E-5"/>
        <n v="2.5700000000000001E-4"/>
        <n v="5.3999999999999998E-5"/>
        <n v="5.3930000000000002E-3"/>
        <n v="4.6900000000000002E-4"/>
        <n v="1.8459E-2"/>
        <n v="2.1800000000000001E-4"/>
        <n v="6.0999999999999999E-5"/>
        <n v="2.709E-3"/>
        <n v="9.4109999999999992E-3"/>
        <n v="2.931E-3"/>
        <n v="3.813E-3"/>
        <n v="4.3600000000000003E-4"/>
        <n v="4.8999999999999998E-5"/>
        <n v="1.5300000000000001E-4"/>
        <n v="4.6999999999999997E-5"/>
        <n v="3.607E-3"/>
        <n v="4.3899999999999999E-4"/>
        <n v="1.2539E-2"/>
        <n v="1.37E-4"/>
        <n v="3.6000000000000001E-5"/>
        <n v="1.8129999999999999E-3"/>
        <n v="6.4320000000000002E-3"/>
        <n v="2.0230000000000001E-3"/>
        <n v="2.6250000000000002E-3"/>
        <n v="3.0699999999999998E-4"/>
        <n v="2.3E-5"/>
        <n v="9.8999999999999994E-5"/>
        <n v="2.1999999999999999E-5"/>
        <n v="5.313E-3"/>
        <n v="4.4700000000000002E-4"/>
        <n v="1.8926999999999999E-2"/>
        <n v="2.03E-4"/>
        <n v="6.2000000000000003E-5"/>
        <n v="2.6770000000000001E-3"/>
        <n v="9.6329999999999992E-3"/>
        <n v="2.8730000000000001E-3"/>
        <n v="3.6350000000000002E-3"/>
        <n v="3.01E-4"/>
        <n v="3.6999999999999998E-5"/>
        <n v="1.5100000000000001E-4"/>
        <n v="1.4480000000000001E-3"/>
        <n v="4.0400000000000001E-4"/>
        <n v="2.7191E-2"/>
        <n v="2.61E-4"/>
        <n v="7.8999999999999996E-5"/>
        <n v="7.5000000000000002E-4"/>
        <n v="1.3742000000000001E-2"/>
        <n v="9.2199999999999997E-4"/>
        <n v="4.248E-3"/>
        <n v="1.5889999999999999E-3"/>
        <n v="4.1999999999999998E-5"/>
        <n v="1.9699999999999999E-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x v="0"/>
    <x v="0"/>
    <x v="0"/>
    <n v="37.899500000000003"/>
    <x v="0"/>
  </r>
  <r>
    <x v="0"/>
    <x v="1"/>
    <x v="1"/>
    <n v="0.22390599999999999"/>
    <x v="1"/>
  </r>
  <r>
    <x v="0"/>
    <x v="2"/>
    <x v="2"/>
    <n v="429.70420000000001"/>
    <x v="2"/>
  </r>
  <r>
    <x v="0"/>
    <x v="3"/>
    <x v="3"/>
    <n v="7.6168479999999997E-2"/>
    <x v="3"/>
  </r>
  <r>
    <x v="0"/>
    <x v="4"/>
    <x v="4"/>
    <n v="5.2209869999999999E-3"/>
    <x v="4"/>
  </r>
  <r>
    <x v="0"/>
    <x v="5"/>
    <x v="5"/>
    <n v="9.4625760000000003"/>
    <x v="5"/>
  </r>
  <r>
    <x v="0"/>
    <x v="6"/>
    <x v="6"/>
    <n v="111.3531"/>
    <x v="6"/>
  </r>
  <r>
    <x v="0"/>
    <x v="7"/>
    <x v="7"/>
    <n v="10.98692"/>
    <x v="7"/>
  </r>
  <r>
    <x v="0"/>
    <x v="8"/>
    <x v="8"/>
    <n v="19.551179999999999"/>
    <x v="8"/>
  </r>
  <r>
    <x v="0"/>
    <x v="9"/>
    <x v="9"/>
    <n v="9.3311530000000004E-2"/>
    <x v="9"/>
  </r>
  <r>
    <x v="0"/>
    <x v="10"/>
    <x v="10"/>
    <n v="2.1528570000000002E-3"/>
    <x v="10"/>
  </r>
  <r>
    <x v="0"/>
    <x v="11"/>
    <x v="11"/>
    <n v="3.6777749999999998E-2"/>
    <x v="11"/>
  </r>
  <r>
    <x v="0"/>
    <x v="12"/>
    <x v="10"/>
    <n v="1.615979E-3"/>
    <x v="12"/>
  </r>
  <r>
    <x v="1"/>
    <x v="0"/>
    <x v="12"/>
    <n v="3.6198030000000001"/>
    <x v="13"/>
  </r>
  <r>
    <x v="1"/>
    <x v="1"/>
    <x v="13"/>
    <n v="0.2091317"/>
    <x v="14"/>
  </r>
  <r>
    <x v="1"/>
    <x v="2"/>
    <x v="14"/>
    <n v="968.20960000000002"/>
    <x v="15"/>
  </r>
  <r>
    <x v="1"/>
    <x v="3"/>
    <x v="15"/>
    <n v="0.11368449999999999"/>
    <x v="16"/>
  </r>
  <r>
    <x v="1"/>
    <x v="4"/>
    <x v="16"/>
    <n v="8.5736630000000005E-3"/>
    <x v="17"/>
  </r>
  <r>
    <x v="1"/>
    <x v="5"/>
    <x v="17"/>
    <n v="0.96874910000000003"/>
    <x v="18"/>
  </r>
  <r>
    <x v="1"/>
    <x v="6"/>
    <x v="18"/>
    <n v="247.31870000000001"/>
    <x v="19"/>
  </r>
  <r>
    <x v="1"/>
    <x v="7"/>
    <x v="19"/>
    <n v="1.3514930000000001"/>
    <x v="20"/>
  </r>
  <r>
    <x v="1"/>
    <x v="8"/>
    <x v="20"/>
    <n v="25.131239999999998"/>
    <x v="21"/>
  </r>
  <r>
    <x v="1"/>
    <x v="9"/>
    <x v="21"/>
    <n v="1.357947"/>
    <x v="22"/>
  </r>
  <r>
    <x v="1"/>
    <x v="10"/>
    <x v="22"/>
    <n v="3.341335E-3"/>
    <x v="23"/>
  </r>
  <r>
    <x v="1"/>
    <x v="11"/>
    <x v="23"/>
    <n v="6.5927739999999999E-2"/>
    <x v="24"/>
  </r>
  <r>
    <x v="1"/>
    <x v="12"/>
    <x v="24"/>
    <n v="2.867559E-3"/>
    <x v="25"/>
  </r>
  <r>
    <x v="2"/>
    <x v="0"/>
    <x v="25"/>
    <n v="29.088709999999999"/>
    <x v="26"/>
  </r>
  <r>
    <x v="2"/>
    <x v="1"/>
    <x v="26"/>
    <n v="0.219746"/>
    <x v="27"/>
  </r>
  <r>
    <x v="2"/>
    <x v="2"/>
    <x v="27"/>
    <n v="340.73719999999997"/>
    <x v="28"/>
  </r>
  <r>
    <x v="2"/>
    <x v="3"/>
    <x v="28"/>
    <n v="4.7494479999999999E-2"/>
    <x v="29"/>
  </r>
  <r>
    <x v="2"/>
    <x v="4"/>
    <x v="29"/>
    <n v="3.6881399999999999E-3"/>
    <x v="30"/>
  </r>
  <r>
    <x v="2"/>
    <x v="5"/>
    <x v="30"/>
    <n v="7.3399590000000003"/>
    <x v="31"/>
  </r>
  <r>
    <x v="2"/>
    <x v="6"/>
    <x v="31"/>
    <n v="88.566209999999998"/>
    <x v="32"/>
  </r>
  <r>
    <x v="2"/>
    <x v="7"/>
    <x v="32"/>
    <n v="8.5910320000000002"/>
    <x v="33"/>
  </r>
  <r>
    <x v="2"/>
    <x v="8"/>
    <x v="33"/>
    <n v="14.54162"/>
    <x v="34"/>
  </r>
  <r>
    <x v="2"/>
    <x v="9"/>
    <x v="34"/>
    <n v="0.19043840000000001"/>
    <x v="35"/>
  </r>
  <r>
    <x v="2"/>
    <x v="10"/>
    <x v="35"/>
    <n v="2.3740079999999999E-3"/>
    <x v="36"/>
  </r>
  <r>
    <x v="2"/>
    <x v="11"/>
    <x v="36"/>
    <n v="2.3359990000000001E-2"/>
    <x v="37"/>
  </r>
  <r>
    <x v="2"/>
    <x v="12"/>
    <x v="37"/>
    <n v="2.2205979999999998E-3"/>
    <x v="38"/>
  </r>
  <r>
    <x v="3"/>
    <x v="0"/>
    <x v="38"/>
    <n v="13.00789"/>
    <x v="39"/>
  </r>
  <r>
    <x v="3"/>
    <x v="1"/>
    <x v="39"/>
    <n v="0.19256380000000001"/>
    <x v="40"/>
  </r>
  <r>
    <x v="3"/>
    <x v="2"/>
    <x v="40"/>
    <n v="157.2209"/>
    <x v="41"/>
  </r>
  <r>
    <x v="3"/>
    <x v="3"/>
    <x v="41"/>
    <n v="1.884986E-2"/>
    <x v="42"/>
  </r>
  <r>
    <x v="3"/>
    <x v="4"/>
    <x v="35"/>
    <n v="1.2785959999999999E-3"/>
    <x v="43"/>
  </r>
  <r>
    <x v="3"/>
    <x v="5"/>
    <x v="42"/>
    <n v="3.2883930000000001"/>
    <x v="44"/>
  </r>
  <r>
    <x v="3"/>
    <x v="6"/>
    <x v="43"/>
    <n v="41.367170000000002"/>
    <x v="45"/>
  </r>
  <r>
    <x v="3"/>
    <x v="7"/>
    <x v="44"/>
    <n v="4.0914080000000004"/>
    <x v="46"/>
  </r>
  <r>
    <x v="3"/>
    <x v="8"/>
    <x v="45"/>
    <n v="6.8894349999999998"/>
    <x v="47"/>
  </r>
  <r>
    <x v="3"/>
    <x v="9"/>
    <x v="46"/>
    <n v="9.4502340000000004E-2"/>
    <x v="48"/>
  </r>
  <r>
    <x v="3"/>
    <x v="10"/>
    <x v="47"/>
    <n v="5.3846839999999998E-4"/>
    <x v="49"/>
  </r>
  <r>
    <x v="3"/>
    <x v="11"/>
    <x v="48"/>
    <n v="9.7704709999999993E-3"/>
    <x v="50"/>
  </r>
  <r>
    <x v="3"/>
    <x v="12"/>
    <x v="47"/>
    <n v="4.6485729999999999E-4"/>
    <x v="51"/>
  </r>
  <r>
    <x v="4"/>
    <x v="0"/>
    <x v="49"/>
    <n v="28.223579999999998"/>
    <x v="52"/>
  </r>
  <r>
    <x v="4"/>
    <x v="1"/>
    <x v="50"/>
    <n v="0.1993694"/>
    <x v="53"/>
  </r>
  <r>
    <x v="4"/>
    <x v="2"/>
    <x v="51"/>
    <n v="358.24119999999999"/>
    <x v="54"/>
  </r>
  <r>
    <x v="4"/>
    <x v="3"/>
    <x v="52"/>
    <n v="4.1395120000000001E-2"/>
    <x v="55"/>
  </r>
  <r>
    <x v="4"/>
    <x v="4"/>
    <x v="53"/>
    <n v="3.8474910000000002E-3"/>
    <x v="56"/>
  </r>
  <r>
    <x v="4"/>
    <x v="5"/>
    <x v="54"/>
    <n v="7.165889"/>
    <x v="57"/>
  </r>
  <r>
    <x v="4"/>
    <x v="6"/>
    <x v="55"/>
    <n v="92.792280000000005"/>
    <x v="58"/>
  </r>
  <r>
    <x v="4"/>
    <x v="7"/>
    <x v="56"/>
    <n v="8.2554689999999997"/>
    <x v="59"/>
  </r>
  <r>
    <x v="4"/>
    <x v="8"/>
    <x v="57"/>
    <n v="13.216049999999999"/>
    <x v="60"/>
  </r>
  <r>
    <x v="4"/>
    <x v="9"/>
    <x v="58"/>
    <n v="9.0412350000000002E-2"/>
    <x v="61"/>
  </r>
  <r>
    <x v="4"/>
    <x v="10"/>
    <x v="35"/>
    <n v="1.37313E-3"/>
    <x v="62"/>
  </r>
  <r>
    <x v="4"/>
    <x v="11"/>
    <x v="41"/>
    <n v="2.29042E-2"/>
    <x v="63"/>
  </r>
  <r>
    <x v="4"/>
    <x v="12"/>
    <x v="35"/>
    <n v="1.2869260000000001E-3"/>
    <x v="43"/>
  </r>
  <r>
    <x v="5"/>
    <x v="0"/>
    <x v="59"/>
    <n v="2.0964170000000002"/>
    <x v="64"/>
  </r>
  <r>
    <x v="5"/>
    <x v="1"/>
    <x v="60"/>
    <n v="0.16289680000000001"/>
    <x v="65"/>
  </r>
  <r>
    <x v="5"/>
    <x v="2"/>
    <x v="61"/>
    <n v="739.32680000000005"/>
    <x v="66"/>
  </r>
  <r>
    <x v="5"/>
    <x v="3"/>
    <x v="62"/>
    <n v="6.7882429999999994E-2"/>
    <x v="67"/>
  </r>
  <r>
    <x v="5"/>
    <x v="4"/>
    <x v="63"/>
    <n v="6.2869559999999998E-3"/>
    <x v="68"/>
  </r>
  <r>
    <x v="5"/>
    <x v="5"/>
    <x v="64"/>
    <n v="0.56224379999999996"/>
    <x v="69"/>
  </r>
  <r>
    <x v="5"/>
    <x v="6"/>
    <x v="65"/>
    <n v="188.84020000000001"/>
    <x v="70"/>
  </r>
  <r>
    <x v="5"/>
    <x v="7"/>
    <x v="66"/>
    <n v="0.85078790000000004"/>
    <x v="71"/>
  </r>
  <r>
    <x v="5"/>
    <x v="8"/>
    <x v="67"/>
    <n v="18.046199999999999"/>
    <x v="72"/>
  </r>
  <r>
    <x v="5"/>
    <x v="9"/>
    <x v="68"/>
    <n v="2.5264479999999998"/>
    <x v="73"/>
  </r>
  <r>
    <x v="5"/>
    <x v="10"/>
    <x v="10"/>
    <n v="1.7503029999999999E-3"/>
    <x v="74"/>
  </r>
  <r>
    <x v="5"/>
    <x v="11"/>
    <x v="69"/>
    <n v="3.8861340000000001E-2"/>
    <x v="75"/>
  </r>
  <r>
    <x v="5"/>
    <x v="12"/>
    <x v="70"/>
    <n v="1.3929890000000001E-3"/>
    <x v="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2D6CB-70AC-4276-8BA5-93091C4A32AD}" name="Tabela dinâmica37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7" firstHeaderRow="0" firstDataRow="1" firstDataCol="1"/>
  <pivotFields count="5">
    <pivotField showAll="0"/>
    <pivotField axis="axisRow" showAll="0">
      <items count="14">
        <item x="2"/>
        <item x="4"/>
        <item x="6"/>
        <item x="7"/>
        <item x="5"/>
        <item x="0"/>
        <item x="9"/>
        <item x="8"/>
        <item x="1"/>
        <item x="3"/>
        <item x="10"/>
        <item x="11"/>
        <item x="12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MAE" fld="2" baseField="0" baseItem="0"/>
    <dataField name="Soma de MSE" fld="3" baseField="0" baseItem="0"/>
    <dataField name="Soma de RMSE" fld="4" baseField="0" baseItem="0"/>
  </dataFields>
  <formats count="1">
    <format dxfId="2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03DC0F-BAC3-44A0-BDD0-5E0B18E0BB45}" name="Tabela dinâmica1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H18" firstHeaderRow="1" firstDataRow="2" firstDataCol="1" rowPageCount="1" colPageCount="1"/>
  <pivotFields count="5">
    <pivotField axis="axisCol" showAll="0">
      <items count="7">
        <item x="5"/>
        <item x="4"/>
        <item x="3"/>
        <item x="1"/>
        <item x="0"/>
        <item x="2"/>
        <item t="default"/>
      </items>
    </pivotField>
    <pivotField axis="axisRow" showAll="0">
      <items count="14">
        <item x="2"/>
        <item x="4"/>
        <item x="6"/>
        <item x="7"/>
        <item x="5"/>
        <item x="0"/>
        <item x="9"/>
        <item x="8"/>
        <item x="1"/>
        <item x="3"/>
        <item x="10"/>
        <item x="11"/>
        <item x="12"/>
        <item t="default"/>
      </items>
    </pivotField>
    <pivotField showAll="0"/>
    <pivotField showAll="0"/>
    <pivotField axis="axisPage" dataField="1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4" hier="-1"/>
  </pageFields>
  <dataFields count="1">
    <dataField name="Soma de RMSE" fld="4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C99B74-F5EC-4123-B7A5-15BB01B063CD}" name="Tabela dinâmica1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H18" firstHeaderRow="1" firstDataRow="2" firstDataCol="1" rowPageCount="1" colPageCount="1"/>
  <pivotFields count="5">
    <pivotField axis="axisCol" showAll="0">
      <items count="7">
        <item x="5"/>
        <item x="4"/>
        <item x="3"/>
        <item x="1"/>
        <item x="0"/>
        <item x="2"/>
        <item t="default"/>
      </items>
    </pivotField>
    <pivotField axis="axisRow" showAll="0">
      <items count="14">
        <item x="2"/>
        <item x="4"/>
        <item x="6"/>
        <item x="7"/>
        <item x="5"/>
        <item x="0"/>
        <item x="9"/>
        <item x="8"/>
        <item x="1"/>
        <item x="3"/>
        <item x="10"/>
        <item x="11"/>
        <item x="12"/>
        <item t="default"/>
      </items>
    </pivotField>
    <pivotField axis="axisPage" dataField="1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Soma de MAE" fld="2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673-E11C-40A7-814F-012F772D3CB8}">
  <dimension ref="A3:J63"/>
  <sheetViews>
    <sheetView workbookViewId="0">
      <selection activeCell="C4" sqref="C4:C16"/>
    </sheetView>
  </sheetViews>
  <sheetFormatPr defaultRowHeight="15" x14ac:dyDescent="0.25"/>
  <cols>
    <col min="1" max="1" width="25.140625" bestFit="1" customWidth="1"/>
    <col min="2" max="3" width="13.140625" bestFit="1" customWidth="1"/>
    <col min="4" max="4" width="14.42578125" bestFit="1" customWidth="1"/>
    <col min="9" max="9" width="11.5703125" bestFit="1" customWidth="1"/>
  </cols>
  <sheetData>
    <row r="3" spans="1:10" x14ac:dyDescent="0.25">
      <c r="A3" s="2" t="s">
        <v>25</v>
      </c>
      <c r="B3" t="s">
        <v>22</v>
      </c>
      <c r="C3" t="s">
        <v>23</v>
      </c>
      <c r="D3" t="s">
        <v>24</v>
      </c>
      <c r="G3" s="4" t="s">
        <v>27</v>
      </c>
      <c r="H3" s="4" t="s">
        <v>1</v>
      </c>
      <c r="I3" s="4" t="s">
        <v>2</v>
      </c>
      <c r="J3" s="4" t="s">
        <v>3</v>
      </c>
    </row>
    <row r="4" spans="1:10" x14ac:dyDescent="0.25">
      <c r="A4" s="3" t="s">
        <v>6</v>
      </c>
      <c r="B4" s="5">
        <v>0.102184</v>
      </c>
      <c r="C4" s="5">
        <v>2993.4399000000003</v>
      </c>
      <c r="D4" s="5">
        <v>0.12896099999999999</v>
      </c>
      <c r="G4" s="3" t="s">
        <v>6</v>
      </c>
      <c r="H4" s="5">
        <v>7.7809000000000003E-2</v>
      </c>
      <c r="I4" s="5">
        <v>2025.2302999999999</v>
      </c>
      <c r="J4" s="5">
        <v>9.7845000000000015E-2</v>
      </c>
    </row>
    <row r="5" spans="1:10" x14ac:dyDescent="0.25">
      <c r="A5" s="3" t="s">
        <v>8</v>
      </c>
      <c r="B5" s="5">
        <v>2.0499999999999997E-4</v>
      </c>
      <c r="C5" s="5">
        <v>2.8895833000000003E-2</v>
      </c>
      <c r="D5" s="5">
        <v>4.0299999999999993E-4</v>
      </c>
      <c r="G5" s="3" t="s">
        <v>14</v>
      </c>
      <c r="H5" s="5">
        <v>9.0999999999999989E-5</v>
      </c>
      <c r="I5" s="5">
        <v>8.1887664000000002E-3</v>
      </c>
      <c r="J5" s="5">
        <v>1.9699999999999999E-4</v>
      </c>
    </row>
    <row r="6" spans="1:10" x14ac:dyDescent="0.25">
      <c r="A6" s="3" t="s">
        <v>10</v>
      </c>
      <c r="B6" s="5">
        <v>5.1898E-2</v>
      </c>
      <c r="C6" s="5">
        <v>770.23766000000001</v>
      </c>
      <c r="D6" s="5">
        <v>6.5495999999999999E-2</v>
      </c>
      <c r="G6" s="3" t="s">
        <v>8</v>
      </c>
      <c r="H6" s="5">
        <v>1.5799999999999999E-4</v>
      </c>
      <c r="I6" s="5">
        <v>2.0322170000000001E-2</v>
      </c>
      <c r="J6" s="5">
        <v>3.1E-4</v>
      </c>
    </row>
    <row r="7" spans="1:10" x14ac:dyDescent="0.25">
      <c r="A7" s="3" t="s">
        <v>11</v>
      </c>
      <c r="B7" s="5">
        <v>1.0429000000000001E-2</v>
      </c>
      <c r="C7" s="5">
        <v>34.127109900000001</v>
      </c>
      <c r="D7" s="5">
        <v>1.3226999999999999E-2</v>
      </c>
      <c r="G7" s="3" t="s">
        <v>10</v>
      </c>
      <c r="H7" s="5">
        <v>3.9578999999999996E-2</v>
      </c>
      <c r="I7" s="5">
        <v>522.91895999999997</v>
      </c>
      <c r="J7" s="5">
        <v>4.9770000000000009E-2</v>
      </c>
    </row>
    <row r="8" spans="1:10" x14ac:dyDescent="0.25">
      <c r="A8" s="3" t="s">
        <v>9</v>
      </c>
      <c r="B8" s="5">
        <v>9.444000000000001E-3</v>
      </c>
      <c r="C8" s="5">
        <v>28.787809900000003</v>
      </c>
      <c r="D8" s="5">
        <v>1.2009000000000002E-2</v>
      </c>
      <c r="G8" s="3" t="s">
        <v>11</v>
      </c>
      <c r="H8" s="5">
        <v>9.5070000000000016E-3</v>
      </c>
      <c r="I8" s="5">
        <v>32.775616899999996</v>
      </c>
      <c r="J8" s="5">
        <v>1.2063999999999998E-2</v>
      </c>
    </row>
    <row r="9" spans="1:10" x14ac:dyDescent="0.25">
      <c r="A9" s="3" t="s">
        <v>4</v>
      </c>
      <c r="B9" s="5">
        <v>1.8799E-2</v>
      </c>
      <c r="C9" s="5">
        <v>113.9359</v>
      </c>
      <c r="D9" s="5">
        <v>2.3820000000000004E-2</v>
      </c>
      <c r="G9" s="3" t="s">
        <v>9</v>
      </c>
      <c r="H9" s="5">
        <v>8.6750000000000004E-3</v>
      </c>
      <c r="I9" s="5">
        <v>27.819060799999999</v>
      </c>
      <c r="J9" s="5">
        <v>1.1025E-2</v>
      </c>
    </row>
    <row r="10" spans="1:10" x14ac:dyDescent="0.25">
      <c r="A10" s="3" t="s">
        <v>13</v>
      </c>
      <c r="B10" s="5">
        <v>3.1689999999999999E-3</v>
      </c>
      <c r="C10" s="5">
        <v>4.3530596199999998</v>
      </c>
      <c r="D10" s="5">
        <v>4.1029999999999999E-3</v>
      </c>
      <c r="G10" s="3" t="s">
        <v>4</v>
      </c>
      <c r="H10" s="5">
        <v>1.7285999999999999E-2</v>
      </c>
      <c r="I10" s="5">
        <v>110.31609700000001</v>
      </c>
      <c r="J10" s="5">
        <v>2.1917000000000002E-2</v>
      </c>
    </row>
    <row r="11" spans="1:10" x14ac:dyDescent="0.25">
      <c r="A11" s="3" t="s">
        <v>12</v>
      </c>
      <c r="B11" s="5">
        <v>1.8622E-2</v>
      </c>
      <c r="C11" s="5">
        <v>97.375724999999989</v>
      </c>
      <c r="D11" s="5">
        <v>2.3755999999999999E-2</v>
      </c>
      <c r="G11" s="3" t="s">
        <v>13</v>
      </c>
      <c r="H11" s="5">
        <v>2.2180000000000004E-3</v>
      </c>
      <c r="I11" s="5">
        <v>2.9951126199999996</v>
      </c>
      <c r="J11" s="5">
        <v>2.9379999999999996E-3</v>
      </c>
    </row>
    <row r="12" spans="1:10" x14ac:dyDescent="0.25">
      <c r="A12" s="3" t="s">
        <v>5</v>
      </c>
      <c r="B12" s="5">
        <v>2.098E-3</v>
      </c>
      <c r="C12" s="5">
        <v>1.2076136999999998</v>
      </c>
      <c r="D12" s="5">
        <v>2.689E-3</v>
      </c>
      <c r="G12" s="3" t="s">
        <v>12</v>
      </c>
      <c r="H12" s="5">
        <v>1.4697E-2</v>
      </c>
      <c r="I12" s="5">
        <v>72.244484999999997</v>
      </c>
      <c r="J12" s="5">
        <v>1.8743000000000003E-2</v>
      </c>
    </row>
    <row r="13" spans="1:10" x14ac:dyDescent="0.25">
      <c r="A13" s="3" t="s">
        <v>7</v>
      </c>
      <c r="B13" s="5">
        <v>9.0600000000000001E-4</v>
      </c>
      <c r="C13" s="5">
        <v>0.36547487000000001</v>
      </c>
      <c r="D13" s="5">
        <v>1.4319999999999999E-3</v>
      </c>
      <c r="G13" s="3" t="s">
        <v>5</v>
      </c>
      <c r="H13" s="5">
        <v>1.7440000000000001E-3</v>
      </c>
      <c r="I13" s="5">
        <v>0.99848199999999987</v>
      </c>
      <c r="J13" s="5">
        <v>2.232E-3</v>
      </c>
    </row>
    <row r="14" spans="1:10" x14ac:dyDescent="0.25">
      <c r="A14" s="3" t="s">
        <v>31</v>
      </c>
      <c r="B14" s="5">
        <v>1.18E-4</v>
      </c>
      <c r="C14" s="5">
        <v>1.1530101400000001E-2</v>
      </c>
      <c r="D14" s="5">
        <v>2.5500000000000002E-4</v>
      </c>
      <c r="G14" s="3" t="s">
        <v>7</v>
      </c>
      <c r="H14" s="5">
        <v>6.96E-4</v>
      </c>
      <c r="I14" s="5">
        <v>0.25179036999999999</v>
      </c>
      <c r="J14" s="5">
        <v>1.0950000000000001E-3</v>
      </c>
    </row>
    <row r="15" spans="1:10" x14ac:dyDescent="0.25">
      <c r="A15" s="3" t="s">
        <v>32</v>
      </c>
      <c r="B15" s="5">
        <v>6.0799999999999993E-4</v>
      </c>
      <c r="C15" s="5">
        <v>0.19760149099999999</v>
      </c>
      <c r="D15" s="5">
        <v>1.049E-3</v>
      </c>
    </row>
    <row r="16" spans="1:10" x14ac:dyDescent="0.25">
      <c r="A16" s="3" t="s">
        <v>33</v>
      </c>
      <c r="B16" s="5">
        <v>1.17E-4</v>
      </c>
      <c r="C16" s="5">
        <v>9.8489083000000005E-3</v>
      </c>
      <c r="D16" s="5">
        <v>2.3600000000000002E-4</v>
      </c>
    </row>
    <row r="17" spans="1:4" x14ac:dyDescent="0.25">
      <c r="A17" s="3" t="s">
        <v>26</v>
      </c>
      <c r="B17" s="8">
        <v>0.21859700000000001</v>
      </c>
      <c r="C17" s="8">
        <v>4044.0781293236996</v>
      </c>
      <c r="D17" s="8">
        <v>0.27743600000000002</v>
      </c>
    </row>
    <row r="20" spans="1:4" x14ac:dyDescent="0.25">
      <c r="A20" s="4" t="s">
        <v>27</v>
      </c>
      <c r="B20" s="4" t="s">
        <v>1</v>
      </c>
    </row>
    <row r="21" spans="1:4" x14ac:dyDescent="0.25">
      <c r="A21" s="3" t="s">
        <v>33</v>
      </c>
      <c r="B21" s="5">
        <v>1.17E-4</v>
      </c>
    </row>
    <row r="22" spans="1:4" x14ac:dyDescent="0.25">
      <c r="A22" s="3" t="s">
        <v>31</v>
      </c>
      <c r="B22" s="5">
        <v>1.18E-4</v>
      </c>
    </row>
    <row r="23" spans="1:4" x14ac:dyDescent="0.25">
      <c r="A23" s="3" t="s">
        <v>8</v>
      </c>
      <c r="B23" s="5">
        <v>2.0499999999999997E-4</v>
      </c>
    </row>
    <row r="24" spans="1:4" x14ac:dyDescent="0.25">
      <c r="A24" s="3" t="s">
        <v>32</v>
      </c>
      <c r="B24" s="5">
        <v>6.0799999999999993E-4</v>
      </c>
    </row>
    <row r="25" spans="1:4" x14ac:dyDescent="0.25">
      <c r="A25" s="3" t="s">
        <v>7</v>
      </c>
      <c r="B25" s="5">
        <v>9.0600000000000001E-4</v>
      </c>
    </row>
    <row r="26" spans="1:4" x14ac:dyDescent="0.25">
      <c r="A26" s="3" t="s">
        <v>5</v>
      </c>
      <c r="B26" s="5">
        <v>2.098E-3</v>
      </c>
    </row>
    <row r="27" spans="1:4" x14ac:dyDescent="0.25">
      <c r="A27" s="3" t="s">
        <v>13</v>
      </c>
      <c r="B27" s="5">
        <v>3.1689999999999999E-3</v>
      </c>
    </row>
    <row r="28" spans="1:4" x14ac:dyDescent="0.25">
      <c r="A28" s="3" t="s">
        <v>9</v>
      </c>
      <c r="B28" s="5">
        <v>9.444000000000001E-3</v>
      </c>
    </row>
    <row r="29" spans="1:4" x14ac:dyDescent="0.25">
      <c r="A29" s="3" t="s">
        <v>11</v>
      </c>
      <c r="B29" s="5">
        <v>1.0429000000000001E-2</v>
      </c>
    </row>
    <row r="30" spans="1:4" x14ac:dyDescent="0.25">
      <c r="A30" s="3" t="s">
        <v>12</v>
      </c>
      <c r="B30" s="5">
        <v>1.8622E-2</v>
      </c>
    </row>
    <row r="31" spans="1:4" x14ac:dyDescent="0.25">
      <c r="A31" s="3" t="s">
        <v>4</v>
      </c>
      <c r="B31" s="5">
        <v>1.8799E-2</v>
      </c>
    </row>
    <row r="32" spans="1:4" x14ac:dyDescent="0.25">
      <c r="A32" s="3" t="s">
        <v>10</v>
      </c>
      <c r="B32" s="5">
        <v>5.1898E-2</v>
      </c>
    </row>
    <row r="33" spans="1:2" x14ac:dyDescent="0.25">
      <c r="A33" s="3" t="s">
        <v>6</v>
      </c>
      <c r="B33" s="5">
        <v>0.102184</v>
      </c>
    </row>
    <row r="36" spans="1:2" x14ac:dyDescent="0.25">
      <c r="A36" s="4" t="s">
        <v>27</v>
      </c>
      <c r="B36" s="4" t="s">
        <v>2</v>
      </c>
    </row>
    <row r="37" spans="1:2" x14ac:dyDescent="0.25">
      <c r="A37" s="3" t="s">
        <v>6</v>
      </c>
      <c r="B37" s="5">
        <v>2025.2302999999999</v>
      </c>
    </row>
    <row r="38" spans="1:2" x14ac:dyDescent="0.25">
      <c r="A38" s="3" t="s">
        <v>8</v>
      </c>
      <c r="B38" s="5">
        <v>8.1887664000000002E-3</v>
      </c>
    </row>
    <row r="39" spans="1:2" x14ac:dyDescent="0.25">
      <c r="A39" s="3" t="s">
        <v>10</v>
      </c>
      <c r="B39" s="5">
        <v>2.0322170000000001E-2</v>
      </c>
    </row>
    <row r="40" spans="1:2" x14ac:dyDescent="0.25">
      <c r="A40" s="3" t="s">
        <v>11</v>
      </c>
      <c r="B40" s="5">
        <v>522.91895999999997</v>
      </c>
    </row>
    <row r="41" spans="1:2" x14ac:dyDescent="0.25">
      <c r="A41" s="3" t="s">
        <v>9</v>
      </c>
      <c r="B41" s="5">
        <v>32.775616899999996</v>
      </c>
    </row>
    <row r="42" spans="1:2" x14ac:dyDescent="0.25">
      <c r="A42" s="3" t="s">
        <v>4</v>
      </c>
      <c r="B42" s="5">
        <v>27.819060799999999</v>
      </c>
    </row>
    <row r="43" spans="1:2" x14ac:dyDescent="0.25">
      <c r="A43" s="3" t="s">
        <v>13</v>
      </c>
      <c r="B43" s="5">
        <v>110.31609700000001</v>
      </c>
    </row>
    <row r="44" spans="1:2" x14ac:dyDescent="0.25">
      <c r="A44" s="3" t="s">
        <v>12</v>
      </c>
      <c r="B44" s="5">
        <v>2.9951126199999996</v>
      </c>
    </row>
    <row r="45" spans="1:2" x14ac:dyDescent="0.25">
      <c r="A45" s="3" t="s">
        <v>5</v>
      </c>
      <c r="B45" s="5">
        <v>72.244484999999997</v>
      </c>
    </row>
    <row r="46" spans="1:2" x14ac:dyDescent="0.25">
      <c r="A46" s="3" t="s">
        <v>7</v>
      </c>
      <c r="B46" s="5">
        <v>0.99848199999999987</v>
      </c>
    </row>
    <row r="47" spans="1:2" x14ac:dyDescent="0.25">
      <c r="A47" s="3" t="s">
        <v>31</v>
      </c>
      <c r="B47" s="5">
        <v>0.99848199999999987</v>
      </c>
    </row>
    <row r="48" spans="1:2" x14ac:dyDescent="0.25">
      <c r="A48" s="3" t="s">
        <v>32</v>
      </c>
      <c r="B48" s="5">
        <v>0.99848199999999987</v>
      </c>
    </row>
    <row r="49" spans="1:2" x14ac:dyDescent="0.25">
      <c r="A49" s="3" t="s">
        <v>33</v>
      </c>
      <c r="B49" s="5">
        <v>0.25179036999999999</v>
      </c>
    </row>
    <row r="52" spans="1:2" x14ac:dyDescent="0.25">
      <c r="A52" s="4" t="s">
        <v>27</v>
      </c>
      <c r="B52" s="4" t="s">
        <v>3</v>
      </c>
    </row>
    <row r="53" spans="1:2" x14ac:dyDescent="0.25">
      <c r="A53" s="3" t="s">
        <v>10</v>
      </c>
      <c r="B53">
        <v>0.112951</v>
      </c>
    </row>
    <row r="54" spans="1:2" x14ac:dyDescent="0.25">
      <c r="A54" s="3" t="s">
        <v>12</v>
      </c>
      <c r="B54">
        <v>0.118003</v>
      </c>
    </row>
    <row r="55" spans="1:2" x14ac:dyDescent="0.25">
      <c r="A55" s="3" t="s">
        <v>4</v>
      </c>
      <c r="B55">
        <v>0.11887999999999999</v>
      </c>
    </row>
    <row r="56" spans="1:2" x14ac:dyDescent="0.25">
      <c r="A56" s="3" t="s">
        <v>11</v>
      </c>
      <c r="B56">
        <v>0.12494200000000001</v>
      </c>
    </row>
    <row r="57" spans="1:2" x14ac:dyDescent="0.25">
      <c r="A57" s="3" t="s">
        <v>9</v>
      </c>
      <c r="B57">
        <v>0.12577199999999999</v>
      </c>
    </row>
    <row r="58" spans="1:2" x14ac:dyDescent="0.25">
      <c r="A58" s="3" t="s">
        <v>6</v>
      </c>
      <c r="B58">
        <v>0.127252</v>
      </c>
    </row>
    <row r="59" spans="1:2" x14ac:dyDescent="0.25">
      <c r="A59" s="3" t="s">
        <v>5</v>
      </c>
      <c r="B59">
        <v>0.131827</v>
      </c>
    </row>
    <row r="60" spans="1:2" x14ac:dyDescent="0.25">
      <c r="A60" s="3" t="s">
        <v>7</v>
      </c>
      <c r="B60">
        <v>0.133631</v>
      </c>
    </row>
    <row r="61" spans="1:2" x14ac:dyDescent="0.25">
      <c r="A61" s="3" t="s">
        <v>14</v>
      </c>
      <c r="B61">
        <v>0.13372299999999998</v>
      </c>
    </row>
    <row r="62" spans="1:2" x14ac:dyDescent="0.25">
      <c r="A62" s="3" t="s">
        <v>8</v>
      </c>
      <c r="B62">
        <v>0.13372799999999999</v>
      </c>
    </row>
    <row r="63" spans="1:2" x14ac:dyDescent="0.25">
      <c r="A63" s="3" t="s">
        <v>13</v>
      </c>
      <c r="B63">
        <v>0.135766</v>
      </c>
    </row>
  </sheetData>
  <autoFilter ref="A20:B33" xr:uid="{A48AF673-E11C-40A7-814F-012F772D3CB8}">
    <sortState xmlns:xlrd2="http://schemas.microsoft.com/office/spreadsheetml/2017/richdata2" ref="A21:B33">
      <sortCondition ref="B20:B33"/>
    </sortState>
  </autoFilter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D2FE-B2E9-420F-AA77-B2AB78720BBB}">
  <dimension ref="A1:H18"/>
  <sheetViews>
    <sheetView workbookViewId="0">
      <selection activeCell="A17" sqref="A17"/>
    </sheetView>
  </sheetViews>
  <sheetFormatPr defaultRowHeight="15" x14ac:dyDescent="0.25"/>
  <cols>
    <col min="1" max="1" width="25.140625" bestFit="1" customWidth="1"/>
    <col min="2" max="2" width="20.140625" bestFit="1" customWidth="1"/>
    <col min="3" max="7" width="8.5703125" bestFit="1" customWidth="1"/>
    <col min="8" max="8" width="10.7109375" bestFit="1" customWidth="1"/>
  </cols>
  <sheetData>
    <row r="1" spans="1:8" x14ac:dyDescent="0.25">
      <c r="A1" s="2" t="s">
        <v>3</v>
      </c>
      <c r="B1" t="s">
        <v>29</v>
      </c>
    </row>
    <row r="3" spans="1:8" x14ac:dyDescent="0.25">
      <c r="A3" s="2" t="s">
        <v>24</v>
      </c>
      <c r="B3" s="2" t="s">
        <v>28</v>
      </c>
    </row>
    <row r="4" spans="1:8" x14ac:dyDescent="0.25">
      <c r="A4" s="2" t="s">
        <v>25</v>
      </c>
      <c r="B4" t="s">
        <v>17</v>
      </c>
      <c r="C4" t="s">
        <v>20</v>
      </c>
      <c r="D4" t="s">
        <v>19</v>
      </c>
      <c r="E4" t="s">
        <v>15</v>
      </c>
      <c r="F4" t="s">
        <v>16</v>
      </c>
      <c r="G4" t="s">
        <v>18</v>
      </c>
      <c r="H4" t="s">
        <v>26</v>
      </c>
    </row>
    <row r="5" spans="1:8" x14ac:dyDescent="0.25">
      <c r="A5" s="3" t="s">
        <v>6</v>
      </c>
      <c r="B5" s="5">
        <v>2.7191E-2</v>
      </c>
      <c r="C5" s="5">
        <v>1.8926999999999999E-2</v>
      </c>
      <c r="D5" s="5">
        <v>1.2539E-2</v>
      </c>
      <c r="E5" s="5">
        <v>3.1116000000000001E-2</v>
      </c>
      <c r="F5" s="5">
        <v>2.0729000000000001E-2</v>
      </c>
      <c r="G5" s="5">
        <v>1.8459E-2</v>
      </c>
      <c r="H5" s="5">
        <v>0.12896099999999999</v>
      </c>
    </row>
    <row r="6" spans="1:8" x14ac:dyDescent="0.25">
      <c r="A6" s="3" t="s">
        <v>8</v>
      </c>
      <c r="B6" s="5">
        <v>7.8999999999999996E-5</v>
      </c>
      <c r="C6" s="5">
        <v>6.2000000000000003E-5</v>
      </c>
      <c r="D6" s="5">
        <v>3.6000000000000001E-5</v>
      </c>
      <c r="E6" s="5">
        <v>9.2999999999999997E-5</v>
      </c>
      <c r="F6" s="5">
        <v>7.2000000000000002E-5</v>
      </c>
      <c r="G6" s="5">
        <v>6.0999999999999999E-5</v>
      </c>
      <c r="H6" s="5">
        <v>4.0300000000000004E-4</v>
      </c>
    </row>
    <row r="7" spans="1:8" x14ac:dyDescent="0.25">
      <c r="A7" s="3" t="s">
        <v>10</v>
      </c>
      <c r="B7" s="5">
        <v>1.3742000000000001E-2</v>
      </c>
      <c r="C7" s="5">
        <v>9.6329999999999992E-3</v>
      </c>
      <c r="D7" s="5">
        <v>6.4320000000000002E-3</v>
      </c>
      <c r="E7" s="5">
        <v>1.5726E-2</v>
      </c>
      <c r="F7" s="5">
        <v>1.0552000000000001E-2</v>
      </c>
      <c r="G7" s="5">
        <v>9.4109999999999992E-3</v>
      </c>
      <c r="H7" s="5">
        <v>6.5495999999999999E-2</v>
      </c>
    </row>
    <row r="8" spans="1:8" x14ac:dyDescent="0.25">
      <c r="A8" s="3" t="s">
        <v>11</v>
      </c>
      <c r="B8" s="5">
        <v>9.2199999999999997E-4</v>
      </c>
      <c r="C8" s="5">
        <v>2.8730000000000001E-3</v>
      </c>
      <c r="D8" s="5">
        <v>2.0230000000000001E-3</v>
      </c>
      <c r="E8" s="5">
        <v>1.163E-3</v>
      </c>
      <c r="F8" s="5">
        <v>3.3149999999999998E-3</v>
      </c>
      <c r="G8" s="5">
        <v>2.931E-3</v>
      </c>
      <c r="H8" s="5">
        <v>1.3226999999999999E-2</v>
      </c>
    </row>
    <row r="9" spans="1:8" x14ac:dyDescent="0.25">
      <c r="A9" s="3" t="s">
        <v>9</v>
      </c>
      <c r="B9" s="5">
        <v>7.5000000000000002E-4</v>
      </c>
      <c r="C9" s="5">
        <v>2.6770000000000001E-3</v>
      </c>
      <c r="D9" s="5">
        <v>1.8129999999999999E-3</v>
      </c>
      <c r="E9" s="5">
        <v>9.8400000000000007E-4</v>
      </c>
      <c r="F9" s="5">
        <v>3.0760000000000002E-3</v>
      </c>
      <c r="G9" s="5">
        <v>2.709E-3</v>
      </c>
      <c r="H9" s="5">
        <v>1.2009000000000001E-2</v>
      </c>
    </row>
    <row r="10" spans="1:8" x14ac:dyDescent="0.25">
      <c r="A10" s="3" t="s">
        <v>4</v>
      </c>
      <c r="B10" s="5">
        <v>1.4480000000000001E-3</v>
      </c>
      <c r="C10" s="5">
        <v>5.313E-3</v>
      </c>
      <c r="D10" s="5">
        <v>3.607E-3</v>
      </c>
      <c r="E10" s="5">
        <v>1.903E-3</v>
      </c>
      <c r="F10" s="5">
        <v>6.156E-3</v>
      </c>
      <c r="G10" s="5">
        <v>5.3930000000000002E-3</v>
      </c>
      <c r="H10" s="5">
        <v>2.3820000000000001E-2</v>
      </c>
    </row>
    <row r="11" spans="1:8" x14ac:dyDescent="0.25">
      <c r="A11" s="3" t="s">
        <v>13</v>
      </c>
      <c r="B11" s="5">
        <v>1.5889999999999999E-3</v>
      </c>
      <c r="C11" s="5">
        <v>3.01E-4</v>
      </c>
      <c r="D11" s="5">
        <v>3.0699999999999998E-4</v>
      </c>
      <c r="E11" s="5">
        <v>1.165E-3</v>
      </c>
      <c r="F11" s="5">
        <v>3.0499999999999999E-4</v>
      </c>
      <c r="G11" s="5">
        <v>4.3600000000000003E-4</v>
      </c>
      <c r="H11" s="5">
        <v>4.1030000000000007E-3</v>
      </c>
    </row>
    <row r="12" spans="1:8" x14ac:dyDescent="0.25">
      <c r="A12" s="3" t="s">
        <v>12</v>
      </c>
      <c r="B12" s="5">
        <v>4.248E-3</v>
      </c>
      <c r="C12" s="5">
        <v>3.6350000000000002E-3</v>
      </c>
      <c r="D12" s="5">
        <v>2.6250000000000002E-3</v>
      </c>
      <c r="E12" s="5">
        <v>5.0130000000000001E-3</v>
      </c>
      <c r="F12" s="5">
        <v>4.4219999999999997E-3</v>
      </c>
      <c r="G12" s="5">
        <v>3.813E-3</v>
      </c>
      <c r="H12" s="5">
        <v>2.3756000000000003E-2</v>
      </c>
    </row>
    <row r="13" spans="1:8" x14ac:dyDescent="0.25">
      <c r="A13" s="3" t="s">
        <v>5</v>
      </c>
      <c r="B13" s="5">
        <v>4.0400000000000001E-4</v>
      </c>
      <c r="C13" s="5">
        <v>4.4700000000000002E-4</v>
      </c>
      <c r="D13" s="5">
        <v>4.3899999999999999E-4</v>
      </c>
      <c r="E13" s="5">
        <v>4.57E-4</v>
      </c>
      <c r="F13" s="5">
        <v>4.73E-4</v>
      </c>
      <c r="G13" s="5">
        <v>4.6900000000000002E-4</v>
      </c>
      <c r="H13" s="5">
        <v>2.6889999999999996E-3</v>
      </c>
    </row>
    <row r="14" spans="1:8" x14ac:dyDescent="0.25">
      <c r="A14" s="3" t="s">
        <v>7</v>
      </c>
      <c r="B14" s="5">
        <v>2.61E-4</v>
      </c>
      <c r="C14" s="5">
        <v>2.03E-4</v>
      </c>
      <c r="D14" s="5">
        <v>1.37E-4</v>
      </c>
      <c r="E14" s="5">
        <v>3.3700000000000001E-4</v>
      </c>
      <c r="F14" s="5">
        <v>2.7599999999999999E-4</v>
      </c>
      <c r="G14" s="5">
        <v>2.1800000000000001E-4</v>
      </c>
      <c r="H14" s="5">
        <v>1.4320000000000001E-3</v>
      </c>
    </row>
    <row r="15" spans="1:8" x14ac:dyDescent="0.25">
      <c r="A15" s="3" t="s">
        <v>31</v>
      </c>
      <c r="B15" s="5">
        <v>4.1999999999999998E-5</v>
      </c>
      <c r="C15" s="5">
        <v>3.6999999999999998E-5</v>
      </c>
      <c r="D15" s="5">
        <v>2.3E-5</v>
      </c>
      <c r="E15" s="5">
        <v>5.8E-5</v>
      </c>
      <c r="F15" s="5">
        <v>4.6E-5</v>
      </c>
      <c r="G15" s="5">
        <v>4.8999999999999998E-5</v>
      </c>
      <c r="H15" s="5">
        <v>2.5500000000000002E-4</v>
      </c>
    </row>
    <row r="16" spans="1:8" x14ac:dyDescent="0.25">
      <c r="A16" s="3" t="s">
        <v>32</v>
      </c>
      <c r="B16" s="5">
        <v>1.9699999999999999E-4</v>
      </c>
      <c r="C16" s="5">
        <v>1.5100000000000001E-4</v>
      </c>
      <c r="D16" s="5">
        <v>9.8999999999999994E-5</v>
      </c>
      <c r="E16" s="5">
        <v>2.5700000000000001E-4</v>
      </c>
      <c r="F16" s="5">
        <v>1.92E-4</v>
      </c>
      <c r="G16" s="5">
        <v>1.5300000000000001E-4</v>
      </c>
      <c r="H16" s="5">
        <v>1.049E-3</v>
      </c>
    </row>
    <row r="17" spans="1:8" x14ac:dyDescent="0.25">
      <c r="A17" s="3" t="s">
        <v>33</v>
      </c>
      <c r="B17" s="5">
        <v>3.6999999999999998E-5</v>
      </c>
      <c r="C17" s="5">
        <v>3.6000000000000001E-5</v>
      </c>
      <c r="D17" s="5">
        <v>2.1999999999999999E-5</v>
      </c>
      <c r="E17" s="5">
        <v>5.3999999999999998E-5</v>
      </c>
      <c r="F17" s="5">
        <v>4.0000000000000003E-5</v>
      </c>
      <c r="G17" s="5">
        <v>4.6999999999999997E-5</v>
      </c>
      <c r="H17" s="5">
        <v>2.3599999999999999E-4</v>
      </c>
    </row>
    <row r="18" spans="1:8" x14ac:dyDescent="0.25">
      <c r="A18" s="3" t="s">
        <v>26</v>
      </c>
      <c r="B18" s="5">
        <v>5.0910000000000004E-2</v>
      </c>
      <c r="C18" s="5">
        <v>4.4295000000000001E-2</v>
      </c>
      <c r="D18" s="5">
        <v>3.0101999999999993E-2</v>
      </c>
      <c r="E18" s="5">
        <v>5.8326000000000003E-2</v>
      </c>
      <c r="F18" s="5">
        <v>4.9653999999999997E-2</v>
      </c>
      <c r="G18" s="5">
        <v>4.4148999999999994E-2</v>
      </c>
      <c r="H18" s="5">
        <v>0.27743600000000002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3604-1B89-497D-BB33-2CBB28D36E29}">
  <dimension ref="A1:H31"/>
  <sheetViews>
    <sheetView tabSelected="1" workbookViewId="0">
      <selection activeCell="K23" sqref="K23"/>
    </sheetView>
  </sheetViews>
  <sheetFormatPr defaultRowHeight="15" x14ac:dyDescent="0.25"/>
  <cols>
    <col min="1" max="1" width="25.140625" bestFit="1" customWidth="1"/>
    <col min="2" max="2" width="20.140625" bestFit="1" customWidth="1"/>
    <col min="3" max="7" width="8.5703125" bestFit="1" customWidth="1"/>
    <col min="8" max="8" width="10.7109375" bestFit="1" customWidth="1"/>
  </cols>
  <sheetData>
    <row r="1" spans="1:8" x14ac:dyDescent="0.25">
      <c r="A1" s="2" t="s">
        <v>1</v>
      </c>
      <c r="B1" t="s">
        <v>29</v>
      </c>
    </row>
    <row r="3" spans="1:8" x14ac:dyDescent="0.25">
      <c r="A3" s="2" t="s">
        <v>22</v>
      </c>
      <c r="B3" s="2" t="s">
        <v>28</v>
      </c>
    </row>
    <row r="4" spans="1:8" x14ac:dyDescent="0.25">
      <c r="A4" s="2" t="s">
        <v>25</v>
      </c>
      <c r="B4" t="s">
        <v>17</v>
      </c>
      <c r="C4" t="s">
        <v>20</v>
      </c>
      <c r="D4" t="s">
        <v>19</v>
      </c>
      <c r="E4" t="s">
        <v>15</v>
      </c>
      <c r="F4" t="s">
        <v>16</v>
      </c>
      <c r="G4" t="s">
        <v>18</v>
      </c>
      <c r="H4" t="s">
        <v>26</v>
      </c>
    </row>
    <row r="5" spans="1:8" x14ac:dyDescent="0.25">
      <c r="A5" s="3" t="s">
        <v>6</v>
      </c>
      <c r="B5" s="5">
        <v>2.1503000000000001E-2</v>
      </c>
      <c r="C5" s="5">
        <v>1.4888999999999999E-2</v>
      </c>
      <c r="D5" s="5">
        <v>1.0076E-2</v>
      </c>
      <c r="E5" s="5">
        <v>2.4375000000000001E-2</v>
      </c>
      <c r="F5" s="5">
        <v>1.6584000000000002E-2</v>
      </c>
      <c r="G5" s="5">
        <v>1.4756999999999999E-2</v>
      </c>
      <c r="H5" s="5">
        <v>0.102184</v>
      </c>
    </row>
    <row r="6" spans="1:8" x14ac:dyDescent="0.25">
      <c r="A6" s="3" t="s">
        <v>8</v>
      </c>
      <c r="B6" s="5">
        <v>4.1E-5</v>
      </c>
      <c r="C6" s="5">
        <v>3.3000000000000003E-5</v>
      </c>
      <c r="D6" s="5">
        <v>1.9000000000000001E-5</v>
      </c>
      <c r="E6" s="5">
        <v>4.6999999999999997E-5</v>
      </c>
      <c r="F6" s="5">
        <v>3.6000000000000001E-5</v>
      </c>
      <c r="G6" s="5">
        <v>2.9E-5</v>
      </c>
      <c r="H6" s="5">
        <v>2.0500000000000002E-4</v>
      </c>
    </row>
    <row r="7" spans="1:8" x14ac:dyDescent="0.25">
      <c r="A7" s="3" t="s">
        <v>10</v>
      </c>
      <c r="B7" s="5">
        <v>1.0867E-2</v>
      </c>
      <c r="C7" s="5">
        <v>7.5750000000000001E-3</v>
      </c>
      <c r="D7" s="5">
        <v>5.169E-3</v>
      </c>
      <c r="E7" s="5">
        <v>1.2319E-2</v>
      </c>
      <c r="F7" s="5">
        <v>8.4440000000000001E-3</v>
      </c>
      <c r="G7" s="5">
        <v>7.5240000000000003E-3</v>
      </c>
      <c r="H7" s="5">
        <v>5.1898000000000007E-2</v>
      </c>
    </row>
    <row r="8" spans="1:8" x14ac:dyDescent="0.25">
      <c r="A8" s="3" t="s">
        <v>11</v>
      </c>
      <c r="B8" s="5">
        <v>7.1900000000000002E-4</v>
      </c>
      <c r="C8" s="5">
        <v>2.2720000000000001E-3</v>
      </c>
      <c r="D8" s="5">
        <v>1.583E-3</v>
      </c>
      <c r="E8" s="5">
        <v>9.2199999999999997E-4</v>
      </c>
      <c r="F8" s="5">
        <v>2.6280000000000001E-3</v>
      </c>
      <c r="G8" s="5">
        <v>2.3050000000000002E-3</v>
      </c>
      <c r="H8" s="5">
        <v>1.0428999999999999E-2</v>
      </c>
    </row>
    <row r="9" spans="1:8" x14ac:dyDescent="0.25">
      <c r="A9" s="3" t="s">
        <v>9</v>
      </c>
      <c r="B9" s="5">
        <v>5.7600000000000001E-4</v>
      </c>
      <c r="C9" s="5">
        <v>2.1120000000000002E-3</v>
      </c>
      <c r="D9" s="5">
        <v>1.4170000000000001E-3</v>
      </c>
      <c r="E9" s="5">
        <v>7.6900000000000004E-4</v>
      </c>
      <c r="F9" s="5">
        <v>2.4420000000000002E-3</v>
      </c>
      <c r="G9" s="5">
        <v>2.1280000000000001E-3</v>
      </c>
      <c r="H9" s="5">
        <v>9.4439999999999993E-3</v>
      </c>
    </row>
    <row r="10" spans="1:8" x14ac:dyDescent="0.25">
      <c r="A10" s="3" t="s">
        <v>4</v>
      </c>
      <c r="B10" s="5">
        <v>1.134E-3</v>
      </c>
      <c r="C10" s="5">
        <v>4.2040000000000003E-3</v>
      </c>
      <c r="D10" s="5">
        <v>2.823E-3</v>
      </c>
      <c r="E10" s="5">
        <v>1.513E-3</v>
      </c>
      <c r="F10" s="5">
        <v>4.8830000000000002E-3</v>
      </c>
      <c r="G10" s="5">
        <v>4.2420000000000001E-3</v>
      </c>
      <c r="H10" s="5">
        <v>1.8799000000000003E-2</v>
      </c>
    </row>
    <row r="11" spans="1:8" x14ac:dyDescent="0.25">
      <c r="A11" s="3" t="s">
        <v>13</v>
      </c>
      <c r="B11" s="5">
        <v>1.2340000000000001E-3</v>
      </c>
      <c r="C11" s="5">
        <v>1.9900000000000001E-4</v>
      </c>
      <c r="D11" s="5">
        <v>2.34E-4</v>
      </c>
      <c r="E11" s="5">
        <v>9.5100000000000002E-4</v>
      </c>
      <c r="F11" s="5">
        <v>2.1499999999999999E-4</v>
      </c>
      <c r="G11" s="5">
        <v>3.3599999999999998E-4</v>
      </c>
      <c r="H11" s="5">
        <v>3.1689999999999999E-3</v>
      </c>
    </row>
    <row r="12" spans="1:8" x14ac:dyDescent="0.25">
      <c r="A12" s="3" t="s">
        <v>12</v>
      </c>
      <c r="B12" s="5">
        <v>3.2829999999999999E-3</v>
      </c>
      <c r="C12" s="5">
        <v>2.8639999999999998E-3</v>
      </c>
      <c r="D12" s="5">
        <v>2.0479999999999999E-3</v>
      </c>
      <c r="E12" s="5">
        <v>3.9249999999999997E-3</v>
      </c>
      <c r="F12" s="5">
        <v>3.5019999999999999E-3</v>
      </c>
      <c r="G12" s="5">
        <v>3.0000000000000001E-3</v>
      </c>
      <c r="H12" s="5">
        <v>1.8622E-2</v>
      </c>
    </row>
    <row r="13" spans="1:8" x14ac:dyDescent="0.25">
      <c r="A13" s="3" t="s">
        <v>5</v>
      </c>
      <c r="B13" s="5">
        <v>3.0899999999999998E-4</v>
      </c>
      <c r="C13" s="5">
        <v>3.5100000000000002E-4</v>
      </c>
      <c r="D13" s="5">
        <v>3.4299999999999999E-4</v>
      </c>
      <c r="E13" s="5">
        <v>3.5399999999999999E-4</v>
      </c>
      <c r="F13" s="5">
        <v>3.7300000000000001E-4</v>
      </c>
      <c r="G13" s="5">
        <v>3.68E-4</v>
      </c>
      <c r="H13" s="5">
        <v>2.098E-3</v>
      </c>
    </row>
    <row r="14" spans="1:8" x14ac:dyDescent="0.25">
      <c r="A14" s="3" t="s">
        <v>7</v>
      </c>
      <c r="B14" s="5">
        <v>1.6899999999999999E-4</v>
      </c>
      <c r="C14" s="5">
        <v>1.3200000000000001E-4</v>
      </c>
      <c r="D14" s="5">
        <v>9.2E-5</v>
      </c>
      <c r="E14" s="5">
        <v>2.1000000000000001E-4</v>
      </c>
      <c r="F14" s="5">
        <v>1.6699999999999999E-4</v>
      </c>
      <c r="G14" s="5">
        <v>1.36E-4</v>
      </c>
      <c r="H14" s="5">
        <v>9.0600000000000012E-4</v>
      </c>
    </row>
    <row r="15" spans="1:8" x14ac:dyDescent="0.25">
      <c r="A15" s="3" t="s">
        <v>31</v>
      </c>
      <c r="B15" s="5">
        <v>2.0999999999999999E-5</v>
      </c>
      <c r="C15" s="5">
        <v>1.9000000000000001E-5</v>
      </c>
      <c r="D15" s="5">
        <v>1.1E-5</v>
      </c>
      <c r="E15" s="5">
        <v>2.6999999999999999E-5</v>
      </c>
      <c r="F15" s="5">
        <v>2.0999999999999999E-5</v>
      </c>
      <c r="G15" s="5">
        <v>1.9000000000000001E-5</v>
      </c>
      <c r="H15" s="5">
        <v>1.18E-4</v>
      </c>
    </row>
    <row r="16" spans="1:8" x14ac:dyDescent="0.25">
      <c r="A16" s="3" t="s">
        <v>32</v>
      </c>
      <c r="B16" s="5">
        <v>1.15E-4</v>
      </c>
      <c r="C16" s="5">
        <v>9.2E-5</v>
      </c>
      <c r="D16" s="5">
        <v>6.2000000000000003E-5</v>
      </c>
      <c r="E16" s="5">
        <v>1.46E-4</v>
      </c>
      <c r="F16" s="5">
        <v>1.0399999999999999E-4</v>
      </c>
      <c r="G16" s="5">
        <v>8.8999999999999995E-5</v>
      </c>
      <c r="H16" s="5">
        <v>6.0800000000000003E-4</v>
      </c>
    </row>
    <row r="17" spans="1:8" x14ac:dyDescent="0.25">
      <c r="A17" s="3" t="s">
        <v>33</v>
      </c>
      <c r="B17" s="5">
        <v>2.0000000000000002E-5</v>
      </c>
      <c r="C17" s="5">
        <v>1.9000000000000001E-5</v>
      </c>
      <c r="D17" s="5">
        <v>1.1E-5</v>
      </c>
      <c r="E17" s="5">
        <v>2.8E-5</v>
      </c>
      <c r="F17" s="5">
        <v>2.0999999999999999E-5</v>
      </c>
      <c r="G17" s="5">
        <v>1.8E-5</v>
      </c>
      <c r="H17" s="5">
        <v>1.17E-4</v>
      </c>
    </row>
    <row r="18" spans="1:8" x14ac:dyDescent="0.25">
      <c r="A18" s="3" t="s">
        <v>26</v>
      </c>
      <c r="B18" s="5">
        <v>3.9990999999999999E-2</v>
      </c>
      <c r="C18" s="5">
        <v>3.4760999999999993E-2</v>
      </c>
      <c r="D18" s="5">
        <v>2.3888000000000003E-2</v>
      </c>
      <c r="E18" s="5">
        <v>4.5585999999999995E-2</v>
      </c>
      <c r="F18" s="5">
        <v>3.9419999999999997E-2</v>
      </c>
      <c r="G18" s="5">
        <v>3.4950999999999996E-2</v>
      </c>
      <c r="H18" s="5">
        <v>0.21859700000000001</v>
      </c>
    </row>
    <row r="20" spans="1:8" x14ac:dyDescent="0.25">
      <c r="A20" s="4" t="s">
        <v>30</v>
      </c>
      <c r="B20" s="4" t="s">
        <v>17</v>
      </c>
      <c r="C20" s="4" t="s">
        <v>20</v>
      </c>
      <c r="D20" s="4" t="s">
        <v>19</v>
      </c>
      <c r="E20" s="4" t="s">
        <v>15</v>
      </c>
      <c r="F20" s="4" t="s">
        <v>16</v>
      </c>
      <c r="G20" s="4" t="s">
        <v>18</v>
      </c>
    </row>
    <row r="21" spans="1:8" x14ac:dyDescent="0.25">
      <c r="A21" s="3" t="s">
        <v>6</v>
      </c>
      <c r="B21" s="5">
        <v>2.150303557651919E-2</v>
      </c>
      <c r="C21" s="5">
        <v>1.4889188364383811E-2</v>
      </c>
      <c r="D21" s="5">
        <v>1.0075731100951521E-2</v>
      </c>
      <c r="E21" s="5">
        <v>2.4375498045662261E-2</v>
      </c>
      <c r="F21" s="5">
        <v>1.658438670427629E-2</v>
      </c>
      <c r="G21" s="5">
        <v>1.4757044264281019E-2</v>
      </c>
    </row>
    <row r="22" spans="1:8" x14ac:dyDescent="0.25">
      <c r="A22" s="3" t="s">
        <v>14</v>
      </c>
      <c r="B22" s="5">
        <v>2.1423953028454681E-5</v>
      </c>
      <c r="C22" s="5">
        <v>1.9064523919295371E-5</v>
      </c>
      <c r="D22" s="5">
        <v>1.1153040730232859E-5</v>
      </c>
      <c r="E22" s="5">
        <v>2.691113344538657E-5</v>
      </c>
      <c r="F22" s="5">
        <v>2.11153783010332E-5</v>
      </c>
      <c r="G22" s="5">
        <v>1.9244644877885569E-5</v>
      </c>
    </row>
    <row r="23" spans="1:8" x14ac:dyDescent="0.25">
      <c r="A23" s="3" t="s">
        <v>8</v>
      </c>
      <c r="B23" s="5">
        <v>4.0726357945893692E-5</v>
      </c>
      <c r="C23" s="5">
        <v>3.2752330057327248E-5</v>
      </c>
      <c r="D23" s="5">
        <v>1.8901066066287068E-5</v>
      </c>
      <c r="E23" s="5">
        <v>4.6507660463626153E-5</v>
      </c>
      <c r="F23" s="5">
        <v>3.5877161882172518E-5</v>
      </c>
      <c r="G23" s="5">
        <v>2.9487142812455212E-5</v>
      </c>
    </row>
    <row r="24" spans="1:8" x14ac:dyDescent="0.25">
      <c r="A24" s="3" t="s">
        <v>10</v>
      </c>
      <c r="B24" s="5">
        <v>1.08666839181655E-2</v>
      </c>
      <c r="C24" s="5">
        <v>7.5750933938235438E-3</v>
      </c>
      <c r="D24" s="5">
        <v>5.1688454187487172E-3</v>
      </c>
      <c r="E24" s="5">
        <v>1.231942976649714E-2</v>
      </c>
      <c r="F24" s="5">
        <v>8.4441545865649552E-3</v>
      </c>
      <c r="G24" s="5">
        <v>7.5244280669267598E-3</v>
      </c>
    </row>
    <row r="25" spans="1:8" x14ac:dyDescent="0.25">
      <c r="A25" s="3" t="s">
        <v>11</v>
      </c>
      <c r="B25" s="5">
        <v>7.1874190824362599E-4</v>
      </c>
      <c r="C25" s="5">
        <v>2.2716586739421302E-3</v>
      </c>
      <c r="D25" s="5">
        <v>1.5827817096866581E-3</v>
      </c>
      <c r="E25" s="5">
        <v>9.2205773397946867E-4</v>
      </c>
      <c r="F25" s="5">
        <v>2.6279479725027709E-3</v>
      </c>
      <c r="G25" s="5">
        <v>2.304916730734389E-3</v>
      </c>
    </row>
    <row r="26" spans="1:8" x14ac:dyDescent="0.25">
      <c r="A26" s="3" t="s">
        <v>9</v>
      </c>
      <c r="B26" s="5">
        <v>5.7568611405244235E-4</v>
      </c>
      <c r="C26" s="5">
        <v>2.1120737945123438E-3</v>
      </c>
      <c r="D26" s="5">
        <v>1.4167619158316799E-3</v>
      </c>
      <c r="E26" s="5">
        <v>7.6871417865129101E-4</v>
      </c>
      <c r="F26" s="5">
        <v>2.4420315648629948E-3</v>
      </c>
      <c r="G26" s="5">
        <v>2.1283380570702019E-3</v>
      </c>
    </row>
    <row r="27" spans="1:8" x14ac:dyDescent="0.25">
      <c r="A27" s="3" t="s">
        <v>4</v>
      </c>
      <c r="B27" s="5">
        <v>1.1339259515145809E-3</v>
      </c>
      <c r="C27" s="5">
        <v>4.2035893045292263E-3</v>
      </c>
      <c r="D27" s="5">
        <v>2.8228077344227189E-3</v>
      </c>
      <c r="E27" s="5">
        <v>1.513495592640367E-3</v>
      </c>
      <c r="F27" s="5">
        <v>4.8832530422547949E-3</v>
      </c>
      <c r="G27" s="5">
        <v>4.2420168250998586E-3</v>
      </c>
    </row>
    <row r="28" spans="1:8" x14ac:dyDescent="0.25">
      <c r="A28" s="3" t="s">
        <v>13</v>
      </c>
      <c r="B28" s="5">
        <v>1.2344417203305339E-3</v>
      </c>
      <c r="C28" s="5">
        <v>1.9899896539392711E-4</v>
      </c>
      <c r="D28" s="5">
        <v>2.342273508085534E-4</v>
      </c>
      <c r="E28" s="5">
        <v>9.5085317948460403E-4</v>
      </c>
      <c r="F28" s="5">
        <v>2.1516819148942901E-4</v>
      </c>
      <c r="G28" s="5">
        <v>3.3615879990292079E-4</v>
      </c>
    </row>
    <row r="29" spans="1:8" x14ac:dyDescent="0.25">
      <c r="A29" s="3" t="s">
        <v>12</v>
      </c>
      <c r="B29" s="5">
        <v>3.283230683398065E-3</v>
      </c>
      <c r="C29" s="5">
        <v>2.8643978544479901E-3</v>
      </c>
      <c r="D29" s="5">
        <v>2.0482622903839742E-3</v>
      </c>
      <c r="E29" s="5">
        <v>3.9245206927644907E-3</v>
      </c>
      <c r="F29" s="5">
        <v>3.502014047214824E-3</v>
      </c>
      <c r="G29" s="5">
        <v>3.000479989444011E-3</v>
      </c>
    </row>
    <row r="30" spans="1:8" x14ac:dyDescent="0.25">
      <c r="A30" s="3" t="s">
        <v>5</v>
      </c>
      <c r="B30" s="5">
        <v>3.0879870640055453E-4</v>
      </c>
      <c r="C30" s="5">
        <v>3.5091150556508402E-4</v>
      </c>
      <c r="D30" s="5">
        <v>3.427754256374673E-4</v>
      </c>
      <c r="E30" s="5">
        <v>3.5447694771001609E-4</v>
      </c>
      <c r="F30" s="5">
        <v>3.7266710612959651E-4</v>
      </c>
      <c r="G30" s="5">
        <v>3.6789102596484298E-4</v>
      </c>
    </row>
    <row r="31" spans="1:8" x14ac:dyDescent="0.25">
      <c r="A31" s="3" t="s">
        <v>7</v>
      </c>
      <c r="B31" s="5">
        <v>1.686432859035259E-4</v>
      </c>
      <c r="C31" s="5">
        <v>1.321163017597771E-4</v>
      </c>
      <c r="D31" s="5">
        <v>9.2310655061769207E-5</v>
      </c>
      <c r="E31" s="5">
        <v>2.104251993899432E-4</v>
      </c>
      <c r="F31" s="5">
        <v>1.6692447048646561E-4</v>
      </c>
      <c r="G31" s="5">
        <v>1.3606387254615649E-4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9F21-C3E3-42DF-BAD5-B6BECC5974CF}">
  <dimension ref="B2:F80"/>
  <sheetViews>
    <sheetView topLeftCell="A47" workbookViewId="0">
      <selection activeCell="D3" sqref="D3:F80"/>
    </sheetView>
  </sheetViews>
  <sheetFormatPr defaultRowHeight="15" x14ac:dyDescent="0.25"/>
  <cols>
    <col min="2" max="2" width="14.85546875" bestFit="1" customWidth="1"/>
    <col min="3" max="3" width="26.85546875" customWidth="1"/>
    <col min="4" max="6" width="13.7109375" bestFit="1" customWidth="1"/>
  </cols>
  <sheetData>
    <row r="2" spans="2:6" x14ac:dyDescent="0.25">
      <c r="B2" s="1" t="s">
        <v>21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1" t="s">
        <v>16</v>
      </c>
      <c r="C3" s="6" t="s">
        <v>4</v>
      </c>
      <c r="D3" s="6">
        <v>4.8830000000000002E-3</v>
      </c>
      <c r="E3" s="7">
        <v>37.899500000000003</v>
      </c>
      <c r="F3" s="6">
        <v>6.156E-3</v>
      </c>
    </row>
    <row r="4" spans="2:6" x14ac:dyDescent="0.25">
      <c r="B4" s="1" t="s">
        <v>16</v>
      </c>
      <c r="C4" s="6" t="s">
        <v>5</v>
      </c>
      <c r="D4" s="6">
        <v>3.7300000000000001E-4</v>
      </c>
      <c r="E4" s="7">
        <v>0.22390599999999999</v>
      </c>
      <c r="F4" s="6">
        <v>4.73E-4</v>
      </c>
    </row>
    <row r="5" spans="2:6" x14ac:dyDescent="0.25">
      <c r="B5" s="1" t="s">
        <v>16</v>
      </c>
      <c r="C5" s="6" t="s">
        <v>6</v>
      </c>
      <c r="D5" s="6">
        <v>1.6584000000000002E-2</v>
      </c>
      <c r="E5" s="7">
        <v>429.70420000000001</v>
      </c>
      <c r="F5" s="6">
        <v>2.0729000000000001E-2</v>
      </c>
    </row>
    <row r="6" spans="2:6" x14ac:dyDescent="0.25">
      <c r="B6" s="1" t="s">
        <v>16</v>
      </c>
      <c r="C6" s="6" t="s">
        <v>7</v>
      </c>
      <c r="D6" s="6">
        <v>1.6699999999999999E-4</v>
      </c>
      <c r="E6" s="7">
        <v>7.6168479999999997E-2</v>
      </c>
      <c r="F6" s="6">
        <v>2.7599999999999999E-4</v>
      </c>
    </row>
    <row r="7" spans="2:6" x14ac:dyDescent="0.25">
      <c r="B7" s="1" t="s">
        <v>16</v>
      </c>
      <c r="C7" s="6" t="s">
        <v>8</v>
      </c>
      <c r="D7" s="6">
        <v>3.6000000000000001E-5</v>
      </c>
      <c r="E7" s="7">
        <v>5.2209869999999999E-3</v>
      </c>
      <c r="F7" s="6">
        <v>7.2000000000000002E-5</v>
      </c>
    </row>
    <row r="8" spans="2:6" x14ac:dyDescent="0.25">
      <c r="B8" s="1" t="s">
        <v>16</v>
      </c>
      <c r="C8" s="6" t="s">
        <v>9</v>
      </c>
      <c r="D8" s="6">
        <v>2.4420000000000002E-3</v>
      </c>
      <c r="E8" s="7">
        <v>9.4625760000000003</v>
      </c>
      <c r="F8" s="6">
        <v>3.0760000000000002E-3</v>
      </c>
    </row>
    <row r="9" spans="2:6" x14ac:dyDescent="0.25">
      <c r="B9" s="1" t="s">
        <v>16</v>
      </c>
      <c r="C9" s="6" t="s">
        <v>10</v>
      </c>
      <c r="D9" s="6">
        <v>8.4440000000000001E-3</v>
      </c>
      <c r="E9" s="7">
        <v>111.3531</v>
      </c>
      <c r="F9" s="6">
        <v>1.0552000000000001E-2</v>
      </c>
    </row>
    <row r="10" spans="2:6" x14ac:dyDescent="0.25">
      <c r="B10" s="1" t="s">
        <v>16</v>
      </c>
      <c r="C10" s="6" t="s">
        <v>11</v>
      </c>
      <c r="D10" s="6">
        <v>2.6280000000000001E-3</v>
      </c>
      <c r="E10" s="7">
        <v>10.98692</v>
      </c>
      <c r="F10" s="6">
        <v>3.3149999999999998E-3</v>
      </c>
    </row>
    <row r="11" spans="2:6" x14ac:dyDescent="0.25">
      <c r="B11" s="1" t="s">
        <v>16</v>
      </c>
      <c r="C11" s="6" t="s">
        <v>12</v>
      </c>
      <c r="D11" s="6">
        <v>3.5019999999999999E-3</v>
      </c>
      <c r="E11" s="7">
        <v>19.551179999999999</v>
      </c>
      <c r="F11" s="6">
        <v>4.4219999999999997E-3</v>
      </c>
    </row>
    <row r="12" spans="2:6" x14ac:dyDescent="0.25">
      <c r="B12" s="1" t="s">
        <v>16</v>
      </c>
      <c r="C12" s="6" t="s">
        <v>13</v>
      </c>
      <c r="D12" s="6">
        <v>2.1499999999999999E-4</v>
      </c>
      <c r="E12" s="7">
        <v>9.3311530000000004E-2</v>
      </c>
      <c r="F12" s="6">
        <v>3.0499999999999999E-4</v>
      </c>
    </row>
    <row r="13" spans="2:6" x14ac:dyDescent="0.25">
      <c r="B13" s="1" t="s">
        <v>16</v>
      </c>
      <c r="C13" s="6" t="s">
        <v>31</v>
      </c>
      <c r="D13" s="6">
        <v>2.0999999999999999E-5</v>
      </c>
      <c r="E13" s="7">
        <v>2.1528570000000002E-3</v>
      </c>
      <c r="F13" s="6">
        <v>4.6E-5</v>
      </c>
    </row>
    <row r="14" spans="2:6" x14ac:dyDescent="0.25">
      <c r="B14" s="1" t="s">
        <v>16</v>
      </c>
      <c r="C14" s="6" t="s">
        <v>32</v>
      </c>
      <c r="D14" s="6">
        <v>1.0399999999999999E-4</v>
      </c>
      <c r="E14" s="7">
        <v>3.6777749999999998E-2</v>
      </c>
      <c r="F14" s="6">
        <v>1.92E-4</v>
      </c>
    </row>
    <row r="15" spans="2:6" ht="30" x14ac:dyDescent="0.25">
      <c r="B15" s="1" t="s">
        <v>16</v>
      </c>
      <c r="C15" s="6" t="s">
        <v>33</v>
      </c>
      <c r="D15" s="6">
        <v>2.0999999999999999E-5</v>
      </c>
      <c r="E15" s="7">
        <v>1.615979E-3</v>
      </c>
      <c r="F15" s="6">
        <v>4.0000000000000003E-5</v>
      </c>
    </row>
    <row r="16" spans="2:6" x14ac:dyDescent="0.25">
      <c r="B16" s="1" t="s">
        <v>15</v>
      </c>
      <c r="C16" s="6" t="s">
        <v>4</v>
      </c>
      <c r="D16" s="6">
        <v>1.513E-3</v>
      </c>
      <c r="E16" s="7">
        <v>3.6198030000000001</v>
      </c>
      <c r="F16" s="6">
        <v>1.903E-3</v>
      </c>
    </row>
    <row r="17" spans="2:6" x14ac:dyDescent="0.25">
      <c r="B17" s="1" t="s">
        <v>15</v>
      </c>
      <c r="C17" s="6" t="s">
        <v>5</v>
      </c>
      <c r="D17" s="6">
        <v>3.5399999999999999E-4</v>
      </c>
      <c r="E17" s="7">
        <v>0.2091317</v>
      </c>
      <c r="F17" s="6">
        <v>4.57E-4</v>
      </c>
    </row>
    <row r="18" spans="2:6" x14ac:dyDescent="0.25">
      <c r="B18" s="1" t="s">
        <v>15</v>
      </c>
      <c r="C18" s="6" t="s">
        <v>6</v>
      </c>
      <c r="D18" s="6">
        <v>2.4375000000000001E-2</v>
      </c>
      <c r="E18" s="7">
        <v>968.20960000000002</v>
      </c>
      <c r="F18" s="6">
        <v>3.1116000000000001E-2</v>
      </c>
    </row>
    <row r="19" spans="2:6" x14ac:dyDescent="0.25">
      <c r="B19" s="1" t="s">
        <v>15</v>
      </c>
      <c r="C19" s="6" t="s">
        <v>7</v>
      </c>
      <c r="D19" s="6">
        <v>2.1000000000000001E-4</v>
      </c>
      <c r="E19" s="7">
        <v>0.11368449999999999</v>
      </c>
      <c r="F19" s="6">
        <v>3.3700000000000001E-4</v>
      </c>
    </row>
    <row r="20" spans="2:6" x14ac:dyDescent="0.25">
      <c r="B20" s="1" t="s">
        <v>15</v>
      </c>
      <c r="C20" s="6" t="s">
        <v>8</v>
      </c>
      <c r="D20" s="6">
        <v>4.6999999999999997E-5</v>
      </c>
      <c r="E20" s="7">
        <v>8.5736630000000005E-3</v>
      </c>
      <c r="F20" s="6">
        <v>9.2999999999999997E-5</v>
      </c>
    </row>
    <row r="21" spans="2:6" x14ac:dyDescent="0.25">
      <c r="B21" s="1" t="s">
        <v>15</v>
      </c>
      <c r="C21" s="6" t="s">
        <v>9</v>
      </c>
      <c r="D21" s="6">
        <v>7.6900000000000004E-4</v>
      </c>
      <c r="E21" s="7">
        <v>0.96874910000000003</v>
      </c>
      <c r="F21" s="6">
        <v>9.8400000000000007E-4</v>
      </c>
    </row>
    <row r="22" spans="2:6" x14ac:dyDescent="0.25">
      <c r="B22" s="1" t="s">
        <v>15</v>
      </c>
      <c r="C22" s="6" t="s">
        <v>10</v>
      </c>
      <c r="D22" s="6">
        <v>1.2319E-2</v>
      </c>
      <c r="E22" s="7">
        <v>247.31870000000001</v>
      </c>
      <c r="F22" s="6">
        <v>1.5726E-2</v>
      </c>
    </row>
    <row r="23" spans="2:6" x14ac:dyDescent="0.25">
      <c r="B23" s="1" t="s">
        <v>15</v>
      </c>
      <c r="C23" s="6" t="s">
        <v>11</v>
      </c>
      <c r="D23" s="6">
        <v>9.2199999999999997E-4</v>
      </c>
      <c r="E23" s="7">
        <v>1.3514930000000001</v>
      </c>
      <c r="F23" s="6">
        <v>1.163E-3</v>
      </c>
    </row>
    <row r="24" spans="2:6" x14ac:dyDescent="0.25">
      <c r="B24" s="1" t="s">
        <v>15</v>
      </c>
      <c r="C24" s="6" t="s">
        <v>12</v>
      </c>
      <c r="D24" s="6">
        <v>3.9249999999999997E-3</v>
      </c>
      <c r="E24" s="7">
        <v>25.131239999999998</v>
      </c>
      <c r="F24" s="6">
        <v>5.0130000000000001E-3</v>
      </c>
    </row>
    <row r="25" spans="2:6" x14ac:dyDescent="0.25">
      <c r="B25" s="1" t="s">
        <v>15</v>
      </c>
      <c r="C25" s="6" t="s">
        <v>13</v>
      </c>
      <c r="D25" s="6">
        <v>9.5100000000000002E-4</v>
      </c>
      <c r="E25" s="7">
        <v>1.357947</v>
      </c>
      <c r="F25" s="6">
        <v>1.165E-3</v>
      </c>
    </row>
    <row r="26" spans="2:6" x14ac:dyDescent="0.25">
      <c r="B26" s="1" t="s">
        <v>15</v>
      </c>
      <c r="C26" s="6" t="s">
        <v>31</v>
      </c>
      <c r="D26" s="6">
        <v>2.6999999999999999E-5</v>
      </c>
      <c r="E26" s="7">
        <v>3.341335E-3</v>
      </c>
      <c r="F26" s="6">
        <v>5.8E-5</v>
      </c>
    </row>
    <row r="27" spans="2:6" x14ac:dyDescent="0.25">
      <c r="B27" s="1" t="s">
        <v>15</v>
      </c>
      <c r="C27" s="6" t="s">
        <v>32</v>
      </c>
      <c r="D27" s="6">
        <v>1.46E-4</v>
      </c>
      <c r="E27" s="7">
        <v>6.5927739999999999E-2</v>
      </c>
      <c r="F27" s="6">
        <v>2.5700000000000001E-4</v>
      </c>
    </row>
    <row r="28" spans="2:6" ht="30" x14ac:dyDescent="0.25">
      <c r="B28" s="1" t="s">
        <v>15</v>
      </c>
      <c r="C28" s="6" t="s">
        <v>33</v>
      </c>
      <c r="D28" s="6">
        <v>2.8E-5</v>
      </c>
      <c r="E28" s="7">
        <v>2.867559E-3</v>
      </c>
      <c r="F28" s="6">
        <v>5.3999999999999998E-5</v>
      </c>
    </row>
    <row r="29" spans="2:6" x14ac:dyDescent="0.25">
      <c r="B29" s="1" t="s">
        <v>18</v>
      </c>
      <c r="C29" s="6" t="s">
        <v>4</v>
      </c>
      <c r="D29" s="6">
        <v>4.2420000000000001E-3</v>
      </c>
      <c r="E29" s="7">
        <v>29.088709999999999</v>
      </c>
      <c r="F29" s="6">
        <v>5.3930000000000002E-3</v>
      </c>
    </row>
    <row r="30" spans="2:6" x14ac:dyDescent="0.25">
      <c r="B30" s="1" t="s">
        <v>18</v>
      </c>
      <c r="C30" s="6" t="s">
        <v>5</v>
      </c>
      <c r="D30" s="6">
        <v>3.68E-4</v>
      </c>
      <c r="E30" s="7">
        <v>0.219746</v>
      </c>
      <c r="F30" s="6">
        <v>4.6900000000000002E-4</v>
      </c>
    </row>
    <row r="31" spans="2:6" x14ac:dyDescent="0.25">
      <c r="B31" s="1" t="s">
        <v>18</v>
      </c>
      <c r="C31" s="6" t="s">
        <v>6</v>
      </c>
      <c r="D31" s="6">
        <v>1.4756999999999999E-2</v>
      </c>
      <c r="E31" s="7">
        <v>340.73719999999997</v>
      </c>
      <c r="F31" s="6">
        <v>1.8459E-2</v>
      </c>
    </row>
    <row r="32" spans="2:6" x14ac:dyDescent="0.25">
      <c r="B32" s="1" t="s">
        <v>18</v>
      </c>
      <c r="C32" s="6" t="s">
        <v>7</v>
      </c>
      <c r="D32" s="6">
        <v>1.36E-4</v>
      </c>
      <c r="E32" s="7">
        <v>4.7494479999999999E-2</v>
      </c>
      <c r="F32" s="6">
        <v>2.1800000000000001E-4</v>
      </c>
    </row>
    <row r="33" spans="2:6" x14ac:dyDescent="0.25">
      <c r="B33" s="1" t="s">
        <v>18</v>
      </c>
      <c r="C33" s="6" t="s">
        <v>8</v>
      </c>
      <c r="D33" s="6">
        <v>2.9E-5</v>
      </c>
      <c r="E33" s="7">
        <v>3.6881399999999999E-3</v>
      </c>
      <c r="F33" s="6">
        <v>6.0999999999999999E-5</v>
      </c>
    </row>
    <row r="34" spans="2:6" x14ac:dyDescent="0.25">
      <c r="B34" s="1" t="s">
        <v>18</v>
      </c>
      <c r="C34" s="6" t="s">
        <v>9</v>
      </c>
      <c r="D34" s="6">
        <v>2.1280000000000001E-3</v>
      </c>
      <c r="E34" s="7">
        <v>7.3399590000000003</v>
      </c>
      <c r="F34" s="6">
        <v>2.709E-3</v>
      </c>
    </row>
    <row r="35" spans="2:6" x14ac:dyDescent="0.25">
      <c r="B35" s="1" t="s">
        <v>18</v>
      </c>
      <c r="C35" s="6" t="s">
        <v>10</v>
      </c>
      <c r="D35" s="6">
        <v>7.5240000000000003E-3</v>
      </c>
      <c r="E35" s="7">
        <v>88.566209999999998</v>
      </c>
      <c r="F35" s="6">
        <v>9.4109999999999992E-3</v>
      </c>
    </row>
    <row r="36" spans="2:6" x14ac:dyDescent="0.25">
      <c r="B36" s="1" t="s">
        <v>18</v>
      </c>
      <c r="C36" s="6" t="s">
        <v>11</v>
      </c>
      <c r="D36" s="6">
        <v>2.3050000000000002E-3</v>
      </c>
      <c r="E36" s="7">
        <v>8.5910320000000002</v>
      </c>
      <c r="F36" s="6">
        <v>2.931E-3</v>
      </c>
    </row>
    <row r="37" spans="2:6" x14ac:dyDescent="0.25">
      <c r="B37" s="1" t="s">
        <v>18</v>
      </c>
      <c r="C37" s="6" t="s">
        <v>12</v>
      </c>
      <c r="D37" s="6">
        <v>3.0000000000000001E-3</v>
      </c>
      <c r="E37" s="7">
        <v>14.54162</v>
      </c>
      <c r="F37" s="6">
        <v>3.813E-3</v>
      </c>
    </row>
    <row r="38" spans="2:6" x14ac:dyDescent="0.25">
      <c r="B38" s="1" t="s">
        <v>18</v>
      </c>
      <c r="C38" s="6" t="s">
        <v>13</v>
      </c>
      <c r="D38" s="6">
        <v>3.3599999999999998E-4</v>
      </c>
      <c r="E38" s="7">
        <v>0.19043840000000001</v>
      </c>
      <c r="F38" s="6">
        <v>4.3600000000000003E-4</v>
      </c>
    </row>
    <row r="39" spans="2:6" x14ac:dyDescent="0.25">
      <c r="B39" s="1" t="s">
        <v>18</v>
      </c>
      <c r="C39" s="6" t="s">
        <v>31</v>
      </c>
      <c r="D39" s="6">
        <v>1.9000000000000001E-5</v>
      </c>
      <c r="E39" s="7">
        <v>2.3740079999999999E-3</v>
      </c>
      <c r="F39" s="6">
        <v>4.8999999999999998E-5</v>
      </c>
    </row>
    <row r="40" spans="2:6" x14ac:dyDescent="0.25">
      <c r="B40" s="1" t="s">
        <v>18</v>
      </c>
      <c r="C40" s="6" t="s">
        <v>32</v>
      </c>
      <c r="D40" s="6">
        <v>8.8999999999999995E-5</v>
      </c>
      <c r="E40" s="7">
        <v>2.3359990000000001E-2</v>
      </c>
      <c r="F40" s="6">
        <v>1.5300000000000001E-4</v>
      </c>
    </row>
    <row r="41" spans="2:6" ht="30" x14ac:dyDescent="0.25">
      <c r="B41" s="1" t="s">
        <v>18</v>
      </c>
      <c r="C41" s="6" t="s">
        <v>33</v>
      </c>
      <c r="D41" s="6">
        <v>1.8E-5</v>
      </c>
      <c r="E41" s="7">
        <v>2.2205979999999998E-3</v>
      </c>
      <c r="F41" s="6">
        <v>4.6999999999999997E-5</v>
      </c>
    </row>
    <row r="42" spans="2:6" x14ac:dyDescent="0.25">
      <c r="B42" s="1" t="s">
        <v>19</v>
      </c>
      <c r="C42" s="6" t="s">
        <v>4</v>
      </c>
      <c r="D42" s="6">
        <v>2.823E-3</v>
      </c>
      <c r="E42" s="7">
        <v>13.00789</v>
      </c>
      <c r="F42" s="6">
        <v>3.607E-3</v>
      </c>
    </row>
    <row r="43" spans="2:6" x14ac:dyDescent="0.25">
      <c r="B43" s="1" t="s">
        <v>19</v>
      </c>
      <c r="C43" s="6" t="s">
        <v>5</v>
      </c>
      <c r="D43" s="6">
        <v>3.4299999999999999E-4</v>
      </c>
      <c r="E43" s="7">
        <v>0.19256380000000001</v>
      </c>
      <c r="F43" s="6">
        <v>4.3899999999999999E-4</v>
      </c>
    </row>
    <row r="44" spans="2:6" x14ac:dyDescent="0.25">
      <c r="B44" s="1" t="s">
        <v>19</v>
      </c>
      <c r="C44" s="6" t="s">
        <v>6</v>
      </c>
      <c r="D44" s="6">
        <v>1.0076E-2</v>
      </c>
      <c r="E44" s="7">
        <v>157.2209</v>
      </c>
      <c r="F44" s="6">
        <v>1.2539E-2</v>
      </c>
    </row>
    <row r="45" spans="2:6" x14ac:dyDescent="0.25">
      <c r="B45" s="1" t="s">
        <v>19</v>
      </c>
      <c r="C45" s="6" t="s">
        <v>7</v>
      </c>
      <c r="D45" s="6">
        <v>9.2E-5</v>
      </c>
      <c r="E45" s="7">
        <v>1.884986E-2</v>
      </c>
      <c r="F45" s="6">
        <v>1.37E-4</v>
      </c>
    </row>
    <row r="46" spans="2:6" x14ac:dyDescent="0.25">
      <c r="B46" s="1" t="s">
        <v>19</v>
      </c>
      <c r="C46" s="6" t="s">
        <v>8</v>
      </c>
      <c r="D46" s="6">
        <v>1.9000000000000001E-5</v>
      </c>
      <c r="E46" s="7">
        <v>1.2785959999999999E-3</v>
      </c>
      <c r="F46" s="6">
        <v>3.6000000000000001E-5</v>
      </c>
    </row>
    <row r="47" spans="2:6" x14ac:dyDescent="0.25">
      <c r="B47" s="1" t="s">
        <v>19</v>
      </c>
      <c r="C47" s="6" t="s">
        <v>9</v>
      </c>
      <c r="D47" s="6">
        <v>1.4170000000000001E-3</v>
      </c>
      <c r="E47" s="7">
        <v>3.2883930000000001</v>
      </c>
      <c r="F47" s="6">
        <v>1.8129999999999999E-3</v>
      </c>
    </row>
    <row r="48" spans="2:6" x14ac:dyDescent="0.25">
      <c r="B48" s="1" t="s">
        <v>19</v>
      </c>
      <c r="C48" s="6" t="s">
        <v>10</v>
      </c>
      <c r="D48" s="6">
        <v>5.169E-3</v>
      </c>
      <c r="E48" s="7">
        <v>41.367170000000002</v>
      </c>
      <c r="F48" s="6">
        <v>6.4320000000000002E-3</v>
      </c>
    </row>
    <row r="49" spans="2:6" x14ac:dyDescent="0.25">
      <c r="B49" s="1" t="s">
        <v>19</v>
      </c>
      <c r="C49" s="6" t="s">
        <v>11</v>
      </c>
      <c r="D49" s="6">
        <v>1.583E-3</v>
      </c>
      <c r="E49" s="7">
        <v>4.0914080000000004</v>
      </c>
      <c r="F49" s="6">
        <v>2.0230000000000001E-3</v>
      </c>
    </row>
    <row r="50" spans="2:6" x14ac:dyDescent="0.25">
      <c r="B50" s="1" t="s">
        <v>19</v>
      </c>
      <c r="C50" s="6" t="s">
        <v>12</v>
      </c>
      <c r="D50" s="6">
        <v>2.0479999999999999E-3</v>
      </c>
      <c r="E50" s="7">
        <v>6.8894349999999998</v>
      </c>
      <c r="F50" s="6">
        <v>2.6250000000000002E-3</v>
      </c>
    </row>
    <row r="51" spans="2:6" x14ac:dyDescent="0.25">
      <c r="B51" s="1" t="s">
        <v>19</v>
      </c>
      <c r="C51" s="6" t="s">
        <v>13</v>
      </c>
      <c r="D51" s="6">
        <v>2.34E-4</v>
      </c>
      <c r="E51" s="7">
        <v>9.4502340000000004E-2</v>
      </c>
      <c r="F51" s="6">
        <v>3.0699999999999998E-4</v>
      </c>
    </row>
    <row r="52" spans="2:6" x14ac:dyDescent="0.25">
      <c r="B52" s="1" t="s">
        <v>19</v>
      </c>
      <c r="C52" s="6" t="s">
        <v>31</v>
      </c>
      <c r="D52" s="6">
        <v>1.1E-5</v>
      </c>
      <c r="E52" s="7">
        <v>5.3846839999999998E-4</v>
      </c>
      <c r="F52" s="6">
        <v>2.3E-5</v>
      </c>
    </row>
    <row r="53" spans="2:6" x14ac:dyDescent="0.25">
      <c r="B53" s="1" t="s">
        <v>19</v>
      </c>
      <c r="C53" s="6" t="s">
        <v>32</v>
      </c>
      <c r="D53" s="6">
        <v>6.2000000000000003E-5</v>
      </c>
      <c r="E53" s="7">
        <v>9.7704709999999993E-3</v>
      </c>
      <c r="F53" s="6">
        <v>9.8999999999999994E-5</v>
      </c>
    </row>
    <row r="54" spans="2:6" ht="30" x14ac:dyDescent="0.25">
      <c r="B54" s="1" t="s">
        <v>19</v>
      </c>
      <c r="C54" s="6" t="s">
        <v>33</v>
      </c>
      <c r="D54" s="6">
        <v>1.1E-5</v>
      </c>
      <c r="E54" s="7">
        <v>4.6485729999999999E-4</v>
      </c>
      <c r="F54" s="6">
        <v>2.1999999999999999E-5</v>
      </c>
    </row>
    <row r="55" spans="2:6" x14ac:dyDescent="0.25">
      <c r="B55" s="1" t="s">
        <v>20</v>
      </c>
      <c r="C55" s="6" t="s">
        <v>4</v>
      </c>
      <c r="D55" s="6">
        <v>4.2040000000000003E-3</v>
      </c>
      <c r="E55" s="7">
        <v>28.223579999999998</v>
      </c>
      <c r="F55" s="6">
        <v>5.313E-3</v>
      </c>
    </row>
    <row r="56" spans="2:6" x14ac:dyDescent="0.25">
      <c r="B56" s="1" t="s">
        <v>20</v>
      </c>
      <c r="C56" s="6" t="s">
        <v>5</v>
      </c>
      <c r="D56" s="6">
        <v>3.5100000000000002E-4</v>
      </c>
      <c r="E56" s="7">
        <v>0.1993694</v>
      </c>
      <c r="F56" s="6">
        <v>4.4700000000000002E-4</v>
      </c>
    </row>
    <row r="57" spans="2:6" x14ac:dyDescent="0.25">
      <c r="B57" s="1" t="s">
        <v>20</v>
      </c>
      <c r="C57" s="6" t="s">
        <v>6</v>
      </c>
      <c r="D57" s="6">
        <v>1.4888999999999999E-2</v>
      </c>
      <c r="E57" s="7">
        <v>358.24119999999999</v>
      </c>
      <c r="F57" s="6">
        <v>1.8926999999999999E-2</v>
      </c>
    </row>
    <row r="58" spans="2:6" x14ac:dyDescent="0.25">
      <c r="B58" s="1" t="s">
        <v>20</v>
      </c>
      <c r="C58" s="6" t="s">
        <v>7</v>
      </c>
      <c r="D58" s="6">
        <v>1.3200000000000001E-4</v>
      </c>
      <c r="E58" s="7">
        <v>4.1395120000000001E-2</v>
      </c>
      <c r="F58" s="6">
        <v>2.03E-4</v>
      </c>
    </row>
    <row r="59" spans="2:6" x14ac:dyDescent="0.25">
      <c r="B59" s="1" t="s">
        <v>20</v>
      </c>
      <c r="C59" s="6" t="s">
        <v>8</v>
      </c>
      <c r="D59" s="6">
        <v>3.3000000000000003E-5</v>
      </c>
      <c r="E59" s="7">
        <v>3.8474910000000002E-3</v>
      </c>
      <c r="F59" s="6">
        <v>6.2000000000000003E-5</v>
      </c>
    </row>
    <row r="60" spans="2:6" x14ac:dyDescent="0.25">
      <c r="B60" s="1" t="s">
        <v>20</v>
      </c>
      <c r="C60" s="6" t="s">
        <v>9</v>
      </c>
      <c r="D60" s="6">
        <v>2.1120000000000002E-3</v>
      </c>
      <c r="E60" s="7">
        <v>7.165889</v>
      </c>
      <c r="F60" s="6">
        <v>2.6770000000000001E-3</v>
      </c>
    </row>
    <row r="61" spans="2:6" x14ac:dyDescent="0.25">
      <c r="B61" s="1" t="s">
        <v>20</v>
      </c>
      <c r="C61" s="6" t="s">
        <v>10</v>
      </c>
      <c r="D61" s="6">
        <v>7.5750000000000001E-3</v>
      </c>
      <c r="E61" s="7">
        <v>92.792280000000005</v>
      </c>
      <c r="F61" s="6">
        <v>9.6329999999999992E-3</v>
      </c>
    </row>
    <row r="62" spans="2:6" x14ac:dyDescent="0.25">
      <c r="B62" s="1" t="s">
        <v>20</v>
      </c>
      <c r="C62" s="6" t="s">
        <v>11</v>
      </c>
      <c r="D62" s="6">
        <v>2.2720000000000001E-3</v>
      </c>
      <c r="E62" s="7">
        <v>8.2554689999999997</v>
      </c>
      <c r="F62" s="6">
        <v>2.8730000000000001E-3</v>
      </c>
    </row>
    <row r="63" spans="2:6" x14ac:dyDescent="0.25">
      <c r="B63" s="1" t="s">
        <v>20</v>
      </c>
      <c r="C63" s="6" t="s">
        <v>12</v>
      </c>
      <c r="D63" s="6">
        <v>2.8639999999999998E-3</v>
      </c>
      <c r="E63" s="7">
        <v>13.216049999999999</v>
      </c>
      <c r="F63" s="6">
        <v>3.6350000000000002E-3</v>
      </c>
    </row>
    <row r="64" spans="2:6" x14ac:dyDescent="0.25">
      <c r="B64" s="1" t="s">
        <v>20</v>
      </c>
      <c r="C64" s="6" t="s">
        <v>13</v>
      </c>
      <c r="D64" s="6">
        <v>1.9900000000000001E-4</v>
      </c>
      <c r="E64" s="7">
        <v>9.0412350000000002E-2</v>
      </c>
      <c r="F64" s="6">
        <v>3.01E-4</v>
      </c>
    </row>
    <row r="65" spans="2:6" x14ac:dyDescent="0.25">
      <c r="B65" s="1" t="s">
        <v>20</v>
      </c>
      <c r="C65" s="6" t="s">
        <v>31</v>
      </c>
      <c r="D65" s="6">
        <v>1.9000000000000001E-5</v>
      </c>
      <c r="E65" s="7">
        <v>1.37313E-3</v>
      </c>
      <c r="F65" s="6">
        <v>3.6999999999999998E-5</v>
      </c>
    </row>
    <row r="66" spans="2:6" x14ac:dyDescent="0.25">
      <c r="B66" s="1" t="s">
        <v>20</v>
      </c>
      <c r="C66" s="6" t="s">
        <v>32</v>
      </c>
      <c r="D66" s="6">
        <v>9.2E-5</v>
      </c>
      <c r="E66" s="7">
        <v>2.29042E-2</v>
      </c>
      <c r="F66" s="6">
        <v>1.5100000000000001E-4</v>
      </c>
    </row>
    <row r="67" spans="2:6" ht="30" x14ac:dyDescent="0.25">
      <c r="B67" s="1" t="s">
        <v>20</v>
      </c>
      <c r="C67" s="6" t="s">
        <v>33</v>
      </c>
      <c r="D67" s="6">
        <v>1.9000000000000001E-5</v>
      </c>
      <c r="E67" s="7">
        <v>1.2869260000000001E-3</v>
      </c>
      <c r="F67" s="6">
        <v>3.6000000000000001E-5</v>
      </c>
    </row>
    <row r="68" spans="2:6" x14ac:dyDescent="0.25">
      <c r="B68" s="1" t="s">
        <v>17</v>
      </c>
      <c r="C68" s="6" t="s">
        <v>4</v>
      </c>
      <c r="D68" s="6">
        <v>1.134E-3</v>
      </c>
      <c r="E68" s="7">
        <v>2.0964170000000002</v>
      </c>
      <c r="F68" s="6">
        <v>1.4480000000000001E-3</v>
      </c>
    </row>
    <row r="69" spans="2:6" x14ac:dyDescent="0.25">
      <c r="B69" s="1" t="s">
        <v>17</v>
      </c>
      <c r="C69" s="6" t="s">
        <v>5</v>
      </c>
      <c r="D69" s="6">
        <v>3.0899999999999998E-4</v>
      </c>
      <c r="E69" s="7">
        <v>0.16289680000000001</v>
      </c>
      <c r="F69" s="6">
        <v>4.0400000000000001E-4</v>
      </c>
    </row>
    <row r="70" spans="2:6" x14ac:dyDescent="0.25">
      <c r="B70" s="1" t="s">
        <v>17</v>
      </c>
      <c r="C70" s="6" t="s">
        <v>6</v>
      </c>
      <c r="D70" s="6">
        <v>2.1503000000000001E-2</v>
      </c>
      <c r="E70" s="7">
        <v>739.32680000000005</v>
      </c>
      <c r="F70" s="6">
        <v>2.7191E-2</v>
      </c>
    </row>
    <row r="71" spans="2:6" x14ac:dyDescent="0.25">
      <c r="B71" s="1" t="s">
        <v>17</v>
      </c>
      <c r="C71" s="6" t="s">
        <v>7</v>
      </c>
      <c r="D71" s="6">
        <v>1.6899999999999999E-4</v>
      </c>
      <c r="E71" s="7">
        <v>6.7882429999999994E-2</v>
      </c>
      <c r="F71" s="6">
        <v>2.61E-4</v>
      </c>
    </row>
    <row r="72" spans="2:6" x14ac:dyDescent="0.25">
      <c r="B72" s="1" t="s">
        <v>17</v>
      </c>
      <c r="C72" s="6" t="s">
        <v>8</v>
      </c>
      <c r="D72" s="6">
        <v>4.1E-5</v>
      </c>
      <c r="E72" s="7">
        <v>6.2869559999999998E-3</v>
      </c>
      <c r="F72" s="6">
        <v>7.8999999999999996E-5</v>
      </c>
    </row>
    <row r="73" spans="2:6" x14ac:dyDescent="0.25">
      <c r="B73" s="1" t="s">
        <v>17</v>
      </c>
      <c r="C73" s="6" t="s">
        <v>9</v>
      </c>
      <c r="D73" s="6">
        <v>5.7600000000000001E-4</v>
      </c>
      <c r="E73" s="7">
        <v>0.56224379999999996</v>
      </c>
      <c r="F73" s="6">
        <v>7.5000000000000002E-4</v>
      </c>
    </row>
    <row r="74" spans="2:6" x14ac:dyDescent="0.25">
      <c r="B74" s="1" t="s">
        <v>17</v>
      </c>
      <c r="C74" s="6" t="s">
        <v>10</v>
      </c>
      <c r="D74" s="6">
        <v>1.0867E-2</v>
      </c>
      <c r="E74" s="7">
        <v>188.84020000000001</v>
      </c>
      <c r="F74" s="6">
        <v>1.3742000000000001E-2</v>
      </c>
    </row>
    <row r="75" spans="2:6" x14ac:dyDescent="0.25">
      <c r="B75" s="1" t="s">
        <v>17</v>
      </c>
      <c r="C75" s="6" t="s">
        <v>11</v>
      </c>
      <c r="D75" s="6">
        <v>7.1900000000000002E-4</v>
      </c>
      <c r="E75" s="7">
        <v>0.85078790000000004</v>
      </c>
      <c r="F75" s="6">
        <v>9.2199999999999997E-4</v>
      </c>
    </row>
    <row r="76" spans="2:6" x14ac:dyDescent="0.25">
      <c r="B76" s="1" t="s">
        <v>17</v>
      </c>
      <c r="C76" s="6" t="s">
        <v>12</v>
      </c>
      <c r="D76" s="6">
        <v>3.2829999999999999E-3</v>
      </c>
      <c r="E76" s="7">
        <v>18.046199999999999</v>
      </c>
      <c r="F76" s="6">
        <v>4.248E-3</v>
      </c>
    </row>
    <row r="77" spans="2:6" x14ac:dyDescent="0.25">
      <c r="B77" s="1" t="s">
        <v>17</v>
      </c>
      <c r="C77" s="6" t="s">
        <v>13</v>
      </c>
      <c r="D77" s="6">
        <v>1.2340000000000001E-3</v>
      </c>
      <c r="E77" s="7">
        <v>2.5264479999999998</v>
      </c>
      <c r="F77" s="6">
        <v>1.5889999999999999E-3</v>
      </c>
    </row>
    <row r="78" spans="2:6" x14ac:dyDescent="0.25">
      <c r="B78" s="1" t="s">
        <v>17</v>
      </c>
      <c r="C78" s="6" t="s">
        <v>31</v>
      </c>
      <c r="D78" s="6">
        <v>2.0999999999999999E-5</v>
      </c>
      <c r="E78" s="7">
        <v>1.7503029999999999E-3</v>
      </c>
      <c r="F78" s="6">
        <v>4.1999999999999998E-5</v>
      </c>
    </row>
    <row r="79" spans="2:6" x14ac:dyDescent="0.25">
      <c r="B79" s="1" t="s">
        <v>17</v>
      </c>
      <c r="C79" s="6" t="s">
        <v>32</v>
      </c>
      <c r="D79" s="6">
        <v>1.15E-4</v>
      </c>
      <c r="E79" s="7">
        <v>3.8861340000000001E-2</v>
      </c>
      <c r="F79" s="6">
        <v>1.9699999999999999E-4</v>
      </c>
    </row>
    <row r="80" spans="2:6" ht="30" x14ac:dyDescent="0.25">
      <c r="B80" s="1" t="s">
        <v>17</v>
      </c>
      <c r="C80" s="6" t="s">
        <v>33</v>
      </c>
      <c r="D80" s="6">
        <v>2.0000000000000002E-5</v>
      </c>
      <c r="E80" s="7">
        <v>1.3929890000000001E-3</v>
      </c>
      <c r="F80" s="6">
        <v>3.6999999999999998E-5</v>
      </c>
    </row>
  </sheetData>
  <autoFilter ref="B2:F2" xr:uid="{802B9F21-C3E3-42DF-BAD5-B6BECC5974CF}">
    <sortState xmlns:xlrd2="http://schemas.microsoft.com/office/spreadsheetml/2017/richdata2" ref="B3:F45">
      <sortCondition ref="B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Planilha2</vt:lpstr>
      <vt:lpstr>RMSE</vt:lpstr>
      <vt:lpstr>MAE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Felipe Carboni Battazza</dc:creator>
  <cp:lastModifiedBy>Igor Felipe Carboni Battazza</cp:lastModifiedBy>
  <dcterms:created xsi:type="dcterms:W3CDTF">2024-03-15T23:41:48Z</dcterms:created>
  <dcterms:modified xsi:type="dcterms:W3CDTF">2024-03-16T20:53:51Z</dcterms:modified>
</cp:coreProperties>
</file>