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d434324f7e88d/Documents/CyberRangers/Cyb3r Days 2022/"/>
    </mc:Choice>
  </mc:AlternateContent>
  <xr:revisionPtr revIDLastSave="9" documentId="8_{6909EF6F-FB11-4B71-8250-91E2445DE70F}" xr6:coauthVersionLast="47" xr6:coauthVersionMax="47" xr10:uidLastSave="{A9C4493A-3CE7-4D91-A540-0A8877D17FD8}"/>
  <bookViews>
    <workbookView xWindow="-98" yWindow="-98" windowWidth="21795" windowHeight="13695" xr2:uid="{D56D1BC4-FE1E-4889-B9EF-1F7D220E57E7}"/>
  </bookViews>
  <sheets>
    <sheet name="Otázky" sheetId="1" r:id="rId1"/>
    <sheet name="Vyhodnocení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D13" i="2" s="1"/>
  <c r="B11" i="2"/>
  <c r="B3" i="2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<sst xmlns="http://schemas.openxmlformats.org/spreadsheetml/2006/main" count="18" uniqueCount="16">
  <si>
    <t>ODPOVĚĎ V %
(0% JE LEŽ, 100% JE PRAVDA)</t>
  </si>
  <si>
    <t>ID</t>
  </si>
  <si>
    <t>Neexistuje žádný druh tříhrbého velblouda.</t>
  </si>
  <si>
    <t>Staří Římané byli podrobeni starými Řeky.</t>
  </si>
  <si>
    <t>TVRZENÍ</t>
  </si>
  <si>
    <t>Litr oleje váží méně než litr vody.</t>
  </si>
  <si>
    <t>Mars je vždy ve větší vzdálenosti od Země než Venuše.</t>
  </si>
  <si>
    <t>Boston Red Sox vyhráli první světovou sérii.</t>
  </si>
  <si>
    <t>Napoleon se narodil na Korsice.</t>
  </si>
  <si>
    <t>KLÍČ V %
(0% JE LEŽ, 100% JE PRAVDA)</t>
  </si>
  <si>
    <t>"M" je jedním ze tří nejfrekventovanějších písmen.</t>
  </si>
  <si>
    <t>V roce 2002 byla cena průměrného nového stolního počítače menší než 1 500 USD.</t>
  </si>
  <si>
    <t>Lyndon B. Johnson byl guvernérem, než se poté stal viceprezidentem.</t>
  </si>
  <si>
    <t>Jeden kilogram je více než jedna libra.</t>
  </si>
  <si>
    <t>CELKOVÉ BRIEROVO SKÓRE</t>
  </si>
  <si>
    <t>BRIEROVO
 SKÓRE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</si>
</sst>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rgb="FF3D3B49"/>
      <name val="Noto Serif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2" fillId="0" borderId="0" xfId="0" applyFont="1"/>
    <xf numFmtId="9" fontId="0" fillId="0" borderId="2" xfId="1" applyFont="1" applyBorder="1"/>
    <xf numFmtId="9" fontId="0" fillId="0" borderId="3" xfId="1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9" fontId="0" fillId="2" borderId="0" xfId="1" applyFont="1" applyFill="1"/>
    <xf numFmtId="2" fontId="3" fillId="2" borderId="0" xfId="0" applyNumberFormat="1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FDB0-4B42-4B9D-9B82-1727D7CB45B3}">
  <dimension ref="A1:C17"/>
  <sheetViews>
    <sheetView tabSelected="1" workbookViewId="0">
      <selection activeCell="B16" sqref="B16"/>
    </sheetView>
  </sheetViews>
  <sheetFormatPr defaultRowHeight="14.25" x14ac:dyDescent="0.45"/>
  <cols>
    <col min="1" max="1" width="4.46484375" customWidth="1"/>
    <col min="2" max="2" width="69.796875" customWidth="1"/>
    <col min="3" max="3" width="34.6640625" customWidth="1"/>
  </cols>
  <sheetData>
    <row r="1" spans="1:3" ht="28.9" thickBot="1" x14ac:dyDescent="0.5">
      <c r="A1" s="12" t="s">
        <v>1</v>
      </c>
      <c r="B1" s="12" t="s">
        <v>4</v>
      </c>
      <c r="C1" s="13" t="s">
        <v>0</v>
      </c>
    </row>
    <row r="2" spans="1:3" x14ac:dyDescent="0.45">
      <c r="A2" s="5">
        <v>1</v>
      </c>
      <c r="B2" s="5" t="s">
        <v>3</v>
      </c>
      <c r="C2" s="3">
        <v>0.5</v>
      </c>
    </row>
    <row r="3" spans="1:3" x14ac:dyDescent="0.45">
      <c r="A3" s="5">
        <v>2</v>
      </c>
      <c r="B3" s="5" t="s">
        <v>2</v>
      </c>
      <c r="C3" s="3">
        <v>0.5</v>
      </c>
    </row>
    <row r="4" spans="1:3" x14ac:dyDescent="0.45">
      <c r="A4" s="5">
        <v>3</v>
      </c>
      <c r="B4" s="5" t="s">
        <v>5</v>
      </c>
      <c r="C4" s="3">
        <v>0.5</v>
      </c>
    </row>
    <row r="5" spans="1:3" x14ac:dyDescent="0.45">
      <c r="A5" s="5">
        <v>4</v>
      </c>
      <c r="B5" s="5" t="s">
        <v>6</v>
      </c>
      <c r="C5" s="3">
        <v>0.5</v>
      </c>
    </row>
    <row r="6" spans="1:3" x14ac:dyDescent="0.45">
      <c r="A6" s="5">
        <v>5</v>
      </c>
      <c r="B6" s="5" t="s">
        <v>7</v>
      </c>
      <c r="C6" s="3">
        <v>0.5</v>
      </c>
    </row>
    <row r="7" spans="1:3" x14ac:dyDescent="0.45">
      <c r="A7" s="5">
        <v>6</v>
      </c>
      <c r="B7" s="5" t="s">
        <v>8</v>
      </c>
      <c r="C7" s="3">
        <v>0.5</v>
      </c>
    </row>
    <row r="8" spans="1:3" x14ac:dyDescent="0.45">
      <c r="A8" s="5">
        <v>7</v>
      </c>
      <c r="B8" s="5" t="s">
        <v>10</v>
      </c>
      <c r="C8" s="3">
        <v>0.5</v>
      </c>
    </row>
    <row r="9" spans="1:3" x14ac:dyDescent="0.45">
      <c r="A9" s="5">
        <v>8</v>
      </c>
      <c r="B9" s="5" t="s">
        <v>11</v>
      </c>
      <c r="C9" s="3">
        <v>0.5</v>
      </c>
    </row>
    <row r="10" spans="1:3" x14ac:dyDescent="0.45">
      <c r="A10" s="5">
        <v>9</v>
      </c>
      <c r="B10" s="5" t="s">
        <v>12</v>
      </c>
      <c r="C10" s="3">
        <v>0.5</v>
      </c>
    </row>
    <row r="11" spans="1:3" x14ac:dyDescent="0.45">
      <c r="A11" s="5">
        <v>10</v>
      </c>
      <c r="B11" s="5" t="s">
        <v>13</v>
      </c>
      <c r="C11" s="3">
        <v>0.5</v>
      </c>
    </row>
    <row r="12" spans="1:3" ht="14.65" thickBot="1" x14ac:dyDescent="0.5">
      <c r="A12" s="6"/>
      <c r="B12" s="6"/>
      <c r="C12" s="4"/>
    </row>
    <row r="17" spans="2:2" x14ac:dyDescent="0.45">
      <c r="B17" s="2"/>
    </row>
  </sheetData>
  <conditionalFormatting sqref="C2:C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{EE954E5A-C757-4C0E-87B1-F8640E52582A}</x14:id>
        </ext>
      </extLst>
    </cfRule>
  </conditionalFormatting>
  <conditionalFormatting sqref="C1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{ACF28995-6429-4777-87F5-0562C83877B3}</x14:id>
        </ext>
      </extLst>
    </cfRule>
  </conditionalFormatting>
  <dataValidations count="1">
    <dataValidation type="decimal" allowBlank="1" showInputMessage="1" showErrorMessage="1" sqref="C2:C11" xr:uid="{D2D53981-A461-4E0E-BADC-C6578262F13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954E5A-C757-4C0E-87B1-F8640E5258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ACF28995-6429-4777-87F5-0562C83877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094F-960E-4DAC-A016-23409BE56FCE}">
  <dimension ref="A1:D14"/>
  <sheetViews>
    <sheetView workbookViewId="0">
      <selection activeCell="B21" sqref="B21"/>
    </sheetView>
  </sheetViews>
  <sheetFormatPr defaultRowHeight="14.25" x14ac:dyDescent="0.45"/>
  <cols>
    <col min="1" max="1" width="10.265625" bestFit="1" customWidth="1"/>
    <col min="2" max="2" width="73.6640625" customWidth="1"/>
    <col min="3" max="3" width="25.53125" customWidth="1"/>
    <col min="4" max="4" width="11.265625" bestFit="1" customWidth="1"/>
  </cols>
  <sheetData>
    <row r="1" spans="1:4" ht="28.9" thickBot="1" x14ac:dyDescent="0.5">
      <c r="A1" s="7" t="s">
        <v>1</v>
      </c>
      <c r="B1" s="7" t="s">
        <v>4</v>
      </c>
      <c r="C1" s="8" t="s">
        <v>9</v>
      </c>
      <c r="D1" s="8" t="s">
        <v>15</v>
      </c>
    </row>
    <row r="2" spans="1:4" x14ac:dyDescent="0.45">
      <c r="A2" s="5">
        <v>1</v>
      </c>
      <c r="B2" s="5" t="str">
        <f>Otázky!B2</f>
        <v>Staří Římané byli podrobeni starými Řeky.</v>
      </c>
      <c r="C2" s="3">
        <v>1</v>
      </c>
      <c r="D2" s="9">
        <f>(Otázky!C2-Vyhodnocení!C2)*(Otázky!C2-Vyhodnocení!C2)</f>
        <v>0.25</v>
      </c>
    </row>
    <row r="3" spans="1:4" x14ac:dyDescent="0.45">
      <c r="A3" s="5">
        <v>2</v>
      </c>
      <c r="B3" s="5" t="str">
        <f>Otázky!B3</f>
        <v>Neexistuje žádný druh tříhrbého velblouda.</v>
      </c>
      <c r="C3" s="3">
        <v>1</v>
      </c>
      <c r="D3" s="9">
        <f>(Otázky!C3-Vyhodnocení!C3)*(Otázky!C3-Vyhodnocení!C3)</f>
        <v>0.25</v>
      </c>
    </row>
    <row r="4" spans="1:4" x14ac:dyDescent="0.45">
      <c r="A4" s="5">
        <v>3</v>
      </c>
      <c r="B4" s="5" t="str">
        <f>Otázky!B4</f>
        <v>Litr oleje váží méně než litr vody.</v>
      </c>
      <c r="C4" s="3">
        <v>1</v>
      </c>
      <c r="D4" s="9">
        <f>(Otázky!C4-Vyhodnocení!C4)*(Otázky!C4-Vyhodnocení!C4)</f>
        <v>0.25</v>
      </c>
    </row>
    <row r="5" spans="1:4" x14ac:dyDescent="0.45">
      <c r="A5" s="5">
        <v>4</v>
      </c>
      <c r="B5" s="5" t="str">
        <f>Otázky!B5</f>
        <v>Mars je vždy ve větší vzdálenosti od Země než Venuše.</v>
      </c>
      <c r="C5" s="3">
        <v>0</v>
      </c>
      <c r="D5" s="9">
        <f>(Otázky!C5-Vyhodnocení!C5)*(Otázky!C5-Vyhodnocení!C5)</f>
        <v>0.25</v>
      </c>
    </row>
    <row r="6" spans="1:4" x14ac:dyDescent="0.45">
      <c r="A6" s="5">
        <v>5</v>
      </c>
      <c r="B6" s="5" t="str">
        <f>Otázky!B6</f>
        <v>Boston Red Sox vyhráli první světovou sérii.</v>
      </c>
      <c r="C6" s="3">
        <v>1</v>
      </c>
      <c r="D6" s="9">
        <f>(Otázky!C6-Vyhodnocení!C6)*(Otázky!C6-Vyhodnocení!C6)</f>
        <v>0.25</v>
      </c>
    </row>
    <row r="7" spans="1:4" x14ac:dyDescent="0.45">
      <c r="A7" s="5">
        <v>6</v>
      </c>
      <c r="B7" s="5" t="str">
        <f>Otázky!B7</f>
        <v>Napoleon se narodil na Korsice.</v>
      </c>
      <c r="C7" s="3">
        <v>1</v>
      </c>
      <c r="D7" s="9">
        <f>(Otázky!C7-Vyhodnocení!C7)*(Otázky!C7-Vyhodnocení!C7)</f>
        <v>0.25</v>
      </c>
    </row>
    <row r="8" spans="1:4" x14ac:dyDescent="0.45">
      <c r="A8" s="5">
        <v>7</v>
      </c>
      <c r="B8" s="5" t="str">
        <f>Otázky!B8</f>
        <v>"M" je jedním ze tří nejfrekventovanějších písmen.</v>
      </c>
      <c r="C8" s="3">
        <v>0</v>
      </c>
      <c r="D8" s="9">
        <f>(Otázky!C8-Vyhodnocení!C8)*(Otázky!C8-Vyhodnocení!C8)</f>
        <v>0.25</v>
      </c>
    </row>
    <row r="9" spans="1:4" x14ac:dyDescent="0.45">
      <c r="A9" s="5">
        <v>8</v>
      </c>
      <c r="B9" s="5" t="str">
        <f>Otázky!B9</f>
        <v>V roce 2002 byla cena průměrného nového stolního počítače menší než 1 500 USD.</v>
      </c>
      <c r="C9" s="3">
        <v>1</v>
      </c>
      <c r="D9" s="9">
        <f>(Otázky!C9-Vyhodnocení!C9)*(Otázky!C9-Vyhodnocení!C9)</f>
        <v>0.25</v>
      </c>
    </row>
    <row r="10" spans="1:4" x14ac:dyDescent="0.45">
      <c r="A10" s="5">
        <v>9</v>
      </c>
      <c r="B10" s="5" t="str">
        <f>Otázky!B10</f>
        <v>Lyndon B. Johnson byl guvernérem, než se poté stal viceprezidentem.</v>
      </c>
      <c r="C10" s="3">
        <v>0</v>
      </c>
      <c r="D10" s="9">
        <f>(Otázky!C10-Vyhodnocení!C10)*(Otázky!C10-Vyhodnocení!C10)</f>
        <v>0.25</v>
      </c>
    </row>
    <row r="11" spans="1:4" x14ac:dyDescent="0.45">
      <c r="A11" s="5">
        <v>10</v>
      </c>
      <c r="B11" s="5" t="str">
        <f>Otázky!B11</f>
        <v>Jeden kilogram je více než jedna libra.</v>
      </c>
      <c r="C11" s="3">
        <v>1</v>
      </c>
      <c r="D11" s="9">
        <f>(Otázky!C11-Vyhodnocení!C11)*(Otázky!C11-Vyhodnocení!C11)</f>
        <v>0.25</v>
      </c>
    </row>
    <row r="12" spans="1:4" ht="14.65" thickBot="1" x14ac:dyDescent="0.5">
      <c r="A12" s="6"/>
      <c r="B12" s="6"/>
      <c r="C12" s="4"/>
      <c r="D12" s="1"/>
    </row>
    <row r="13" spans="1:4" x14ac:dyDescent="0.45">
      <c r="C13" s="10" t="s">
        <v>14</v>
      </c>
      <c r="D13" s="11">
        <f>SUM(D2:D12)</f>
        <v>2.5</v>
      </c>
    </row>
    <row r="14" spans="1:4" x14ac:dyDescent="0.45">
      <c r="B14" s="2"/>
    </row>
  </sheetData>
  <conditionalFormatting sqref="C2:C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{0344BB98-11A7-490E-97CC-EED68495DAC2}</x14:id>
        </ext>
      </extLst>
    </cfRule>
  </conditionalFormatting>
  <conditionalFormatting sqref="C12:C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{553DD650-B232-4D29-AE16-F85494BD955D}</x14:id>
        </ext>
      </extLst>
    </cfRule>
  </conditionalFormatting>
  <dataValidations count="1">
    <dataValidation type="decimal" allowBlank="1" showInputMessage="1" showErrorMessage="1" sqref="C2:C11" xr:uid="{1A538294-D212-4DB4-BC0D-CA540F857570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44BB98-11A7-490E-97CC-EED68495DA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553DD650-B232-4D29-AE16-F85494BD95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Otázky</vt:lpstr>
      <vt:lpstr>Vyhodnocení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Hanus</dc:creator>
  <cp:lastModifiedBy>Michal Hanus</cp:lastModifiedBy>
  <dcterms:created xsi:type="dcterms:W3CDTF">2023-12-12T17:11:02Z</dcterms:created>
  <dcterms:modified xsi:type="dcterms:W3CDTF">2023-12-13T04:07:02Z</dcterms:modified>
</cp:coreProperties>
</file>