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iden Lazz\Desktop\"/>
    </mc:Choice>
  </mc:AlternateContent>
  <xr:revisionPtr revIDLastSave="0" documentId="13_ncr:1_{EAF18527-89B6-4D0C-9E0E-5A9D47389520}" xr6:coauthVersionLast="45" xr6:coauthVersionMax="45" xr10:uidLastSave="{00000000-0000-0000-0000-000000000000}"/>
  <bookViews>
    <workbookView xWindow="-110" yWindow="-110" windowWidth="21820" windowHeight="14620" tabRatio="486" activeTab="7" xr2:uid="{00000000-000D-0000-FFFF-FFFF00000000}"/>
  </bookViews>
  <sheets>
    <sheet name="3-25" sheetId="3" r:id="rId1"/>
    <sheet name="5-40" sheetId="11" r:id="rId2"/>
    <sheet name="10-60" sheetId="21" r:id="rId3"/>
    <sheet name="15-80" sheetId="22" r:id="rId4"/>
    <sheet name="20-100" sheetId="23" r:id="rId5"/>
    <sheet name="25-140" sheetId="24" r:id="rId6"/>
    <sheet name="30-180" sheetId="25" r:id="rId7"/>
    <sheet name="10-80" sheetId="26" r:id="rId8"/>
  </sheets>
  <definedNames>
    <definedName name="_xlnm._FilterDatabase" localSheetId="0" hidden="1">'3-25'!$A$1:$I$21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7" i="26" l="1"/>
  <c r="F106" i="26"/>
  <c r="F226" i="25"/>
  <c r="F186" i="24"/>
  <c r="F113" i="22"/>
  <c r="F90" i="21"/>
  <c r="F71" i="11"/>
  <c r="C137" i="26" l="1"/>
  <c r="B137" i="26"/>
  <c r="D136" i="26"/>
  <c r="D135" i="26"/>
  <c r="D134" i="26"/>
  <c r="D133" i="26"/>
  <c r="D132" i="26"/>
  <c r="D131" i="26"/>
  <c r="D130" i="26"/>
  <c r="D129" i="26"/>
  <c r="D128" i="26"/>
  <c r="D127" i="26"/>
  <c r="D286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6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37" i="25"/>
  <c r="F225" i="25"/>
  <c r="C287" i="25"/>
  <c r="B287" i="25"/>
  <c r="C257" i="25"/>
  <c r="B257" i="25"/>
  <c r="C268" i="24"/>
  <c r="B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D249" i="24"/>
  <c r="D248" i="24"/>
  <c r="C238" i="24"/>
  <c r="B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F185" i="24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7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48" i="23"/>
  <c r="F131" i="23"/>
  <c r="C198" i="23"/>
  <c r="B198" i="23"/>
  <c r="C168" i="23"/>
  <c r="B168" i="23"/>
  <c r="B195" i="22"/>
  <c r="C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C165" i="22"/>
  <c r="B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F112" i="22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5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22" i="21"/>
  <c r="F89" i="21"/>
  <c r="C172" i="21"/>
  <c r="B172" i="21"/>
  <c r="C142" i="21"/>
  <c r="B142" i="21"/>
  <c r="D15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33" i="11"/>
  <c r="C153" i="11"/>
  <c r="B153" i="11"/>
  <c r="D137" i="26" l="1"/>
  <c r="D238" i="24"/>
  <c r="D268" i="24"/>
  <c r="D198" i="23"/>
  <c r="D195" i="22"/>
  <c r="D165" i="22"/>
  <c r="D142" i="21"/>
  <c r="D12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03" i="11"/>
  <c r="C123" i="11"/>
  <c r="B123" i="11"/>
  <c r="F70" i="11" l="1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43" i="3"/>
</calcChain>
</file>

<file path=xl/sharedStrings.xml><?xml version="1.0" encoding="utf-8"?>
<sst xmlns="http://schemas.openxmlformats.org/spreadsheetml/2006/main" count="1416" uniqueCount="403">
  <si>
    <t>测试序号</t>
    <phoneticPr fontId="1" type="noConversion"/>
  </si>
  <si>
    <t>PTS</t>
    <phoneticPr fontId="1" type="noConversion"/>
  </si>
  <si>
    <t>CPLEX</t>
    <phoneticPr fontId="1" type="noConversion"/>
  </si>
  <si>
    <t>GAP</t>
    <phoneticPr fontId="1" type="noConversion"/>
  </si>
  <si>
    <t>RTS</t>
    <phoneticPr fontId="1" type="noConversion"/>
  </si>
  <si>
    <t>No.</t>
    <phoneticPr fontId="1" type="noConversion"/>
  </si>
  <si>
    <t>U_j</t>
    <phoneticPr fontId="1" type="noConversion"/>
  </si>
  <si>
    <t>F_j</t>
    <phoneticPr fontId="1" type="noConversion"/>
  </si>
  <si>
    <t>T_j</t>
    <phoneticPr fontId="1" type="noConversion"/>
  </si>
  <si>
    <t>M_j</t>
    <phoneticPr fontId="1" type="noConversion"/>
  </si>
  <si>
    <t>CH_j</t>
    <phoneticPr fontId="1" type="noConversion"/>
  </si>
  <si>
    <t>CE_j</t>
    <phoneticPr fontId="1" type="noConversion"/>
  </si>
  <si>
    <t>CL_j</t>
    <phoneticPr fontId="1" type="noConversion"/>
  </si>
  <si>
    <t>W_h</t>
    <phoneticPr fontId="1" type="noConversion"/>
  </si>
  <si>
    <t>d_h</t>
    <phoneticPr fontId="1" type="noConversion"/>
  </si>
  <si>
    <t>tE_h</t>
    <phoneticPr fontId="1" type="noConversion"/>
  </si>
  <si>
    <t>P_h</t>
    <phoneticPr fontId="1" type="noConversion"/>
  </si>
  <si>
    <t>L_jh</t>
    <phoneticPr fontId="1" type="noConversion"/>
  </si>
  <si>
    <t>O_jh</t>
    <phoneticPr fontId="1" type="noConversion"/>
  </si>
  <si>
    <t>P_r</t>
    <phoneticPr fontId="1" type="noConversion"/>
  </si>
  <si>
    <t>P_c</t>
    <phoneticPr fontId="1" type="noConversion"/>
  </si>
  <si>
    <t>min</t>
    <phoneticPr fontId="1" type="noConversion"/>
  </si>
  <si>
    <t>time</t>
    <phoneticPr fontId="1" type="noConversion"/>
  </si>
  <si>
    <t>10,26</t>
  </si>
  <si>
    <t>10,26</t>
    <phoneticPr fontId="1" type="noConversion"/>
  </si>
  <si>
    <t>10,24</t>
  </si>
  <si>
    <t>10,24</t>
    <phoneticPr fontId="1" type="noConversion"/>
  </si>
  <si>
    <t>values</t>
    <phoneticPr fontId="1" type="noConversion"/>
  </si>
  <si>
    <t>instances</t>
    <phoneticPr fontId="1" type="noConversion"/>
  </si>
  <si>
    <t>2,2,J-1</t>
    <phoneticPr fontId="1" type="noConversion"/>
  </si>
  <si>
    <t>2,2,J-2</t>
  </si>
  <si>
    <t>2,2,J-3</t>
  </si>
  <si>
    <t>2,2,J-4</t>
  </si>
  <si>
    <t>2,2,J-5</t>
  </si>
  <si>
    <t>2,2,2J-1</t>
    <phoneticPr fontId="1" type="noConversion"/>
  </si>
  <si>
    <t>2,2,2J-2</t>
  </si>
  <si>
    <t>2,2,2J-3</t>
  </si>
  <si>
    <t>2,2,2J-4</t>
  </si>
  <si>
    <t>2,2,2J-5</t>
  </si>
  <si>
    <t>2,2,3J-1</t>
    <phoneticPr fontId="1" type="noConversion"/>
  </si>
  <si>
    <t>2,2,3J-2</t>
  </si>
  <si>
    <t>2,2,3J-3</t>
  </si>
  <si>
    <t>2,2,3J-4</t>
  </si>
  <si>
    <t>2,2,3J-5</t>
  </si>
  <si>
    <t>2,2,4J-1</t>
    <phoneticPr fontId="1" type="noConversion"/>
  </si>
  <si>
    <t>2,2,4J-2</t>
  </si>
  <si>
    <t>2,2,4J-3</t>
  </si>
  <si>
    <t>2,2,4J-4</t>
  </si>
  <si>
    <t>2,2,4J-5</t>
  </si>
  <si>
    <t>2,5,J-1</t>
    <phoneticPr fontId="1" type="noConversion"/>
  </si>
  <si>
    <t>2,5,J-2</t>
  </si>
  <si>
    <t>2,5,J-3</t>
  </si>
  <si>
    <t>2,5,J-4</t>
  </si>
  <si>
    <t>2,5,J-5</t>
  </si>
  <si>
    <t>2,5,2J-1</t>
    <phoneticPr fontId="1" type="noConversion"/>
  </si>
  <si>
    <t>2,5,2J-2</t>
  </si>
  <si>
    <t>2,5,2J-3</t>
  </si>
  <si>
    <t>2,5,2J-4</t>
  </si>
  <si>
    <t>2,5,2J-5</t>
  </si>
  <si>
    <t>2,5,3J-1</t>
    <phoneticPr fontId="1" type="noConversion"/>
  </si>
  <si>
    <t>2,5,3J-2</t>
  </si>
  <si>
    <t>2,5,3J-3</t>
  </si>
  <si>
    <t>2,5,3J-4</t>
  </si>
  <si>
    <t>2,5,3J-5</t>
  </si>
  <si>
    <t>2,5,4J-1</t>
    <phoneticPr fontId="1" type="noConversion"/>
  </si>
  <si>
    <t>2,5,4J-2</t>
  </si>
  <si>
    <t>2,5,4J-3</t>
  </si>
  <si>
    <t>2,5,4J-4</t>
  </si>
  <si>
    <t>2,5,4J-5</t>
  </si>
  <si>
    <t>2,10,J-1</t>
    <phoneticPr fontId="1" type="noConversion"/>
  </si>
  <si>
    <t>2,10,J-2</t>
  </si>
  <si>
    <t>2,10,J-3</t>
  </si>
  <si>
    <t>2,10,J-4</t>
  </si>
  <si>
    <t>2,10,J-5</t>
  </si>
  <si>
    <t>2,10,2J-1</t>
    <phoneticPr fontId="1" type="noConversion"/>
  </si>
  <si>
    <t>2,10,2J-2</t>
  </si>
  <si>
    <t>2,10,2J-3</t>
  </si>
  <si>
    <t>2,10,2J-4</t>
  </si>
  <si>
    <t>2,10,2J-5</t>
  </si>
  <si>
    <t>2,10,3J-1</t>
    <phoneticPr fontId="1" type="noConversion"/>
  </si>
  <si>
    <t>2,10,3J-2</t>
  </si>
  <si>
    <t>2,10,3J-3</t>
  </si>
  <si>
    <t>2,10,3J-4</t>
  </si>
  <si>
    <t>2,10,3J-5</t>
  </si>
  <si>
    <t>2,10,4J-1</t>
    <phoneticPr fontId="1" type="noConversion"/>
  </si>
  <si>
    <t>2,10,4J-2</t>
  </si>
  <si>
    <t>2,10,4J-3</t>
  </si>
  <si>
    <t>2,10,4J-4</t>
  </si>
  <si>
    <t>2,10,4J-5</t>
  </si>
  <si>
    <t>2,20,J-1</t>
    <phoneticPr fontId="1" type="noConversion"/>
  </si>
  <si>
    <t>2,20,J-2</t>
  </si>
  <si>
    <t>2,20,J-3</t>
  </si>
  <si>
    <t>2,20,J-4</t>
  </si>
  <si>
    <t>2,20,J-5</t>
  </si>
  <si>
    <t>2,20,2J-1</t>
    <phoneticPr fontId="1" type="noConversion"/>
  </si>
  <si>
    <t>2,20,2J-2</t>
  </si>
  <si>
    <t>2,20,2J-3</t>
  </si>
  <si>
    <t>2,20,2J-4</t>
  </si>
  <si>
    <t>2,20,2J-5</t>
  </si>
  <si>
    <t>2,20,3J-1</t>
    <phoneticPr fontId="1" type="noConversion"/>
  </si>
  <si>
    <t>2,20,3J-2</t>
  </si>
  <si>
    <t>2,20,3J-3</t>
  </si>
  <si>
    <t>2,20,3J-4</t>
  </si>
  <si>
    <t>2,20,3J-5</t>
  </si>
  <si>
    <t>2,20,4J-1</t>
    <phoneticPr fontId="1" type="noConversion"/>
  </si>
  <si>
    <t>2,20,4J-2</t>
  </si>
  <si>
    <t>2,20,4J-3</t>
  </si>
  <si>
    <t>2,20,4J-4</t>
  </si>
  <si>
    <t>2,20,4J-5</t>
  </si>
  <si>
    <t>5,2,J-1</t>
    <phoneticPr fontId="1" type="noConversion"/>
  </si>
  <si>
    <t>5,2,J-2</t>
  </si>
  <si>
    <t>5,2,J-3</t>
  </si>
  <si>
    <t>5,2,J-4</t>
  </si>
  <si>
    <t>5,2,J-5</t>
  </si>
  <si>
    <t>20,20,4J-1</t>
    <phoneticPr fontId="1" type="noConversion"/>
  </si>
  <si>
    <t>20,20,4J-2</t>
  </si>
  <si>
    <t>20,20,4J-3</t>
  </si>
  <si>
    <t>20,20,4J-4</t>
  </si>
  <si>
    <t>20,20,4J-5</t>
  </si>
  <si>
    <t>20,20,3J-1</t>
    <phoneticPr fontId="1" type="noConversion"/>
  </si>
  <si>
    <t>20,20,3J-2</t>
  </si>
  <si>
    <t>20,20,3J-3</t>
  </si>
  <si>
    <t>20,20,3J-4</t>
  </si>
  <si>
    <t>20,20,3J-5</t>
  </si>
  <si>
    <t>20,20,2J-1</t>
    <phoneticPr fontId="1" type="noConversion"/>
  </si>
  <si>
    <t>20,20,2J-2</t>
  </si>
  <si>
    <t>20,20,2J-3</t>
  </si>
  <si>
    <t>20,20,2J-4</t>
  </si>
  <si>
    <t>20,20,2J-5</t>
  </si>
  <si>
    <t>20,20,J-1</t>
    <phoneticPr fontId="1" type="noConversion"/>
  </si>
  <si>
    <t>20,20,J-2</t>
  </si>
  <si>
    <t>20,20,J-3</t>
  </si>
  <si>
    <t>20,20,J-4</t>
  </si>
  <si>
    <t>20,20,J-5</t>
  </si>
  <si>
    <t>20,10,4J-1</t>
    <phoneticPr fontId="1" type="noConversion"/>
  </si>
  <si>
    <t>20,10,4J-2</t>
  </si>
  <si>
    <t>20,10,4J-3</t>
  </si>
  <si>
    <t>20,10,4J-4</t>
  </si>
  <si>
    <t>20,10,4J-5</t>
  </si>
  <si>
    <t>20,10,3J-1</t>
    <phoneticPr fontId="1" type="noConversion"/>
  </si>
  <si>
    <t>20,10,3J-2</t>
  </si>
  <si>
    <t>20,10,3J-3</t>
  </si>
  <si>
    <t>20,10,3J-4</t>
  </si>
  <si>
    <t>20,10,3J-5</t>
  </si>
  <si>
    <t>20,10,2J-1</t>
    <phoneticPr fontId="1" type="noConversion"/>
  </si>
  <si>
    <t>20,10,2J-2</t>
  </si>
  <si>
    <t>20,10,2J-3</t>
  </si>
  <si>
    <t>20,10,2J-4</t>
  </si>
  <si>
    <t>20,10,2J-5</t>
  </si>
  <si>
    <t>20,10,J-1</t>
    <phoneticPr fontId="1" type="noConversion"/>
  </si>
  <si>
    <t>20,10,J-2</t>
  </si>
  <si>
    <t>20,10,J-3</t>
  </si>
  <si>
    <t>20,10,J-4</t>
  </si>
  <si>
    <t>20,10,J-5</t>
  </si>
  <si>
    <t>20,5,4J-1</t>
    <phoneticPr fontId="1" type="noConversion"/>
  </si>
  <si>
    <t>20,5,4J-2</t>
  </si>
  <si>
    <t>20,5,4J-3</t>
  </si>
  <si>
    <t>20,5,4J-4</t>
  </si>
  <si>
    <t>20,5,4J-5</t>
  </si>
  <si>
    <t>20,5,3J-1</t>
    <phoneticPr fontId="1" type="noConversion"/>
  </si>
  <si>
    <t>20,5,3J-2</t>
  </si>
  <si>
    <t>20,5,3J-3</t>
  </si>
  <si>
    <t>20,5,3J-4</t>
  </si>
  <si>
    <t>20,5,3J-5</t>
  </si>
  <si>
    <t>20,5,2J-1</t>
    <phoneticPr fontId="1" type="noConversion"/>
  </si>
  <si>
    <t>20,5,2J-2</t>
  </si>
  <si>
    <t>20,5,2J-3</t>
  </si>
  <si>
    <t>20,5,2J-4</t>
  </si>
  <si>
    <t>20,5,2J-5</t>
  </si>
  <si>
    <t>20,5,J-1</t>
    <phoneticPr fontId="1" type="noConversion"/>
  </si>
  <si>
    <t>20,5,J-2</t>
  </si>
  <si>
    <t>20,5,J-3</t>
  </si>
  <si>
    <t>20,5,J-4</t>
  </si>
  <si>
    <t>20,5,J-5</t>
  </si>
  <si>
    <t>20,2,4J-1</t>
    <phoneticPr fontId="1" type="noConversion"/>
  </si>
  <si>
    <t>20,2,4J-2</t>
  </si>
  <si>
    <t>20,2,4J-3</t>
  </si>
  <si>
    <t>20,2,4J-4</t>
  </si>
  <si>
    <t>20,2,4J-5</t>
  </si>
  <si>
    <t>20,2,3J-1</t>
    <phoneticPr fontId="1" type="noConversion"/>
  </si>
  <si>
    <t>20,2,3J-2</t>
  </si>
  <si>
    <t>20,2,3J-3</t>
  </si>
  <si>
    <t>20,2,3J-4</t>
  </si>
  <si>
    <t>20,2,3J-5</t>
  </si>
  <si>
    <t>20,2,2J-1</t>
    <phoneticPr fontId="1" type="noConversion"/>
  </si>
  <si>
    <t>20,2,2J-2</t>
  </si>
  <si>
    <t>20,2,2J-3</t>
  </si>
  <si>
    <t>20,2,2J-4</t>
  </si>
  <si>
    <t>20,2,2J-5</t>
  </si>
  <si>
    <t>20,2,J-1</t>
    <phoneticPr fontId="1" type="noConversion"/>
  </si>
  <si>
    <t>20,2,J-2</t>
  </si>
  <si>
    <t>20,2,J-3</t>
  </si>
  <si>
    <t>20,2,J-4</t>
  </si>
  <si>
    <t>20,2,J-5</t>
  </si>
  <si>
    <t>10,20,4J-1</t>
    <phoneticPr fontId="1" type="noConversion"/>
  </si>
  <si>
    <t>10,20,4J-2</t>
  </si>
  <si>
    <t>10,20,4J-3</t>
  </si>
  <si>
    <t>10,20,4J-4</t>
  </si>
  <si>
    <t>10,20,4J-5</t>
  </si>
  <si>
    <t>10,20,3J-1</t>
    <phoneticPr fontId="1" type="noConversion"/>
  </si>
  <si>
    <t>10,20,3J-2</t>
  </si>
  <si>
    <t>10,20,3J-3</t>
  </si>
  <si>
    <t>10,20,3J-4</t>
  </si>
  <si>
    <t>10,20,3J-5</t>
  </si>
  <si>
    <t>10,20,2J-1</t>
    <phoneticPr fontId="1" type="noConversion"/>
  </si>
  <si>
    <t>10,20,2J-2</t>
  </si>
  <si>
    <t>10,20,2J-3</t>
  </si>
  <si>
    <t>10,20,2J-4</t>
  </si>
  <si>
    <t>10,20,2J-5</t>
  </si>
  <si>
    <t>10,20,J-1</t>
    <phoneticPr fontId="1" type="noConversion"/>
  </si>
  <si>
    <t>10,20,J-2</t>
  </si>
  <si>
    <t>10,20,J-3</t>
  </si>
  <si>
    <t>10,20,J-4</t>
  </si>
  <si>
    <t>10,20,J-5</t>
  </si>
  <si>
    <t>10,10,4J-1</t>
    <phoneticPr fontId="1" type="noConversion"/>
  </si>
  <si>
    <t>10,10,4J-2</t>
  </si>
  <si>
    <t>10,10,4J-3</t>
  </si>
  <si>
    <t>10,10,4J-4</t>
  </si>
  <si>
    <t>10,10,4J-5</t>
  </si>
  <si>
    <t>10,10,3J-1</t>
    <phoneticPr fontId="1" type="noConversion"/>
  </si>
  <si>
    <t>10,10,3J-2</t>
  </si>
  <si>
    <t>10,10,3J-3</t>
  </si>
  <si>
    <t>10,10,3J-4</t>
  </si>
  <si>
    <t>10,10,3J-5</t>
  </si>
  <si>
    <t>10,10,2J-1</t>
    <phoneticPr fontId="1" type="noConversion"/>
  </si>
  <si>
    <t>10,10,2J-2</t>
  </si>
  <si>
    <t>10,10,2J-3</t>
  </si>
  <si>
    <t>10,10,2J-4</t>
  </si>
  <si>
    <t>10,10,2J-5</t>
  </si>
  <si>
    <t>10,10,J-1</t>
    <phoneticPr fontId="1" type="noConversion"/>
  </si>
  <si>
    <t>10,10,J-2</t>
  </si>
  <si>
    <t>10,10,J-3</t>
  </si>
  <si>
    <t>10,10,J-4</t>
  </si>
  <si>
    <t>10,10,J-5</t>
  </si>
  <si>
    <t>10,5,4J-1</t>
    <phoneticPr fontId="1" type="noConversion"/>
  </si>
  <si>
    <t>10,5,4J-2</t>
  </si>
  <si>
    <t>10,5,4J-3</t>
  </si>
  <si>
    <t>10,5,4J-4</t>
  </si>
  <si>
    <t>10,5,4J-5</t>
  </si>
  <si>
    <t>10,5,3J-1</t>
    <phoneticPr fontId="1" type="noConversion"/>
  </si>
  <si>
    <t>10,5,3J-2</t>
  </si>
  <si>
    <t>10,5,3J-3</t>
  </si>
  <si>
    <t>10,5,3J-4</t>
  </si>
  <si>
    <t>10,5,3J-5</t>
  </si>
  <si>
    <t>10,5,2J-1</t>
    <phoneticPr fontId="1" type="noConversion"/>
  </si>
  <si>
    <t>10,5,2J-2</t>
  </si>
  <si>
    <t>10,5,2J-3</t>
  </si>
  <si>
    <t>10,5,2J-4</t>
  </si>
  <si>
    <t>10,5,2J-5</t>
  </si>
  <si>
    <t>10,5,J-1</t>
    <phoneticPr fontId="1" type="noConversion"/>
  </si>
  <si>
    <t>10,5,J-2</t>
  </si>
  <si>
    <t>10,5,J-3</t>
  </si>
  <si>
    <t>10,5,J-4</t>
  </si>
  <si>
    <t>10,5,J-5</t>
  </si>
  <si>
    <t>10,2,4J-1</t>
    <phoneticPr fontId="1" type="noConversion"/>
  </si>
  <si>
    <t>10,2,4J-2</t>
  </si>
  <si>
    <t>10,2,4J-3</t>
  </si>
  <si>
    <t>10,2,4J-4</t>
  </si>
  <si>
    <t>10,2,4J-5</t>
  </si>
  <si>
    <t>10,2,3J-1</t>
    <phoneticPr fontId="1" type="noConversion"/>
  </si>
  <si>
    <t>10,2,3J-2</t>
  </si>
  <si>
    <t>10,2,3J-3</t>
  </si>
  <si>
    <t>10,2,3J-4</t>
  </si>
  <si>
    <t>10,2,3J-5</t>
  </si>
  <si>
    <t>10,2,2J-1</t>
    <phoneticPr fontId="1" type="noConversion"/>
  </si>
  <si>
    <t>10,2,2J-2</t>
  </si>
  <si>
    <t>10,2,2J-3</t>
  </si>
  <si>
    <t>10,2,2J-4</t>
  </si>
  <si>
    <t>10,2,2J-5</t>
  </si>
  <si>
    <t>10,2,J-1</t>
    <phoneticPr fontId="1" type="noConversion"/>
  </si>
  <si>
    <t>10,2,J-2</t>
  </si>
  <si>
    <t>10,2,J-3</t>
  </si>
  <si>
    <t>10,2,J-4</t>
  </si>
  <si>
    <t>10,2,J-5</t>
  </si>
  <si>
    <t>5,20,4J-1</t>
    <phoneticPr fontId="1" type="noConversion"/>
  </si>
  <si>
    <t>5,20,4J-2</t>
  </si>
  <si>
    <t>5,20,4J-3</t>
  </si>
  <si>
    <t>5,20,4J-4</t>
  </si>
  <si>
    <t>5,20,4J-5</t>
  </si>
  <si>
    <t>5,20,3J-1</t>
    <phoneticPr fontId="1" type="noConversion"/>
  </si>
  <si>
    <t>5,20,3J-2</t>
  </si>
  <si>
    <t>5,20,3J-3</t>
  </si>
  <si>
    <t>5,20,3J-4</t>
  </si>
  <si>
    <t>5,20,3J-5</t>
  </si>
  <si>
    <t>5,20,2J-1</t>
    <phoneticPr fontId="1" type="noConversion"/>
  </si>
  <si>
    <t>5,20,2J-2</t>
  </si>
  <si>
    <t>5,20,2J-3</t>
  </si>
  <si>
    <t>5,20,2J-4</t>
  </si>
  <si>
    <t>5,20,2J-5</t>
  </si>
  <si>
    <t>5,20,J-1</t>
    <phoneticPr fontId="1" type="noConversion"/>
  </si>
  <si>
    <t>5,20,J-2</t>
  </si>
  <si>
    <t>5,20,J-3</t>
  </si>
  <si>
    <t>5,20,J-4</t>
  </si>
  <si>
    <t>5,20,J-5</t>
  </si>
  <si>
    <t>5,10,4J-1</t>
    <phoneticPr fontId="1" type="noConversion"/>
  </si>
  <si>
    <t>5,10,4J-2</t>
  </si>
  <si>
    <t>5,10,4J-3</t>
  </si>
  <si>
    <t>5,10,4J-4</t>
  </si>
  <si>
    <t>5,10,4J-5</t>
  </si>
  <si>
    <t>5,10,3J-1</t>
    <phoneticPr fontId="1" type="noConversion"/>
  </si>
  <si>
    <t>5,10,3J-2</t>
  </si>
  <si>
    <t>5,10,3J-3</t>
  </si>
  <si>
    <t>5,10,3J-4</t>
  </si>
  <si>
    <t>5,10,3J-5</t>
  </si>
  <si>
    <t>5,10,2J-1</t>
    <phoneticPr fontId="1" type="noConversion"/>
  </si>
  <si>
    <t>5,10,2J-2</t>
  </si>
  <si>
    <t>5,10,2J-3</t>
  </si>
  <si>
    <t>5,10,2J-4</t>
  </si>
  <si>
    <t>5,10,2J-5</t>
  </si>
  <si>
    <t>5,10,J-1</t>
    <phoneticPr fontId="1" type="noConversion"/>
  </si>
  <si>
    <t>5,10,J-2</t>
  </si>
  <si>
    <t>5,10,J-3</t>
  </si>
  <si>
    <t>5,10,J-4</t>
  </si>
  <si>
    <t>5,10,J-5</t>
  </si>
  <si>
    <t>5,5,4J-1</t>
    <phoneticPr fontId="1" type="noConversion"/>
  </si>
  <si>
    <t>5,5,4J-2</t>
  </si>
  <si>
    <t>5,5,4J-3</t>
  </si>
  <si>
    <t>5,5,4J-4</t>
  </si>
  <si>
    <t>5,5,4J-5</t>
  </si>
  <si>
    <t>5,5,3J-1</t>
    <phoneticPr fontId="1" type="noConversion"/>
  </si>
  <si>
    <t>5,5,3J-2</t>
  </si>
  <si>
    <t>5,5,3J-3</t>
  </si>
  <si>
    <t>5,5,3J-4</t>
  </si>
  <si>
    <t>5,5,3J-5</t>
  </si>
  <si>
    <t>5,5,2J-1</t>
    <phoneticPr fontId="1" type="noConversion"/>
  </si>
  <si>
    <t>5,5,2J-2</t>
  </si>
  <si>
    <t>5,5,2J-3</t>
  </si>
  <si>
    <t>5,5,2J-4</t>
  </si>
  <si>
    <t>5,5,2J-5</t>
  </si>
  <si>
    <t>5,5,J-1</t>
    <phoneticPr fontId="1" type="noConversion"/>
  </si>
  <si>
    <t>5,5,J-2</t>
  </si>
  <si>
    <t>5,5,J-3</t>
  </si>
  <si>
    <t>5,5,J-4</t>
  </si>
  <si>
    <t>5,5,J-5</t>
  </si>
  <si>
    <t>5,2,4J-1</t>
    <phoneticPr fontId="1" type="noConversion"/>
  </si>
  <si>
    <t>5,2,4J-2</t>
  </si>
  <si>
    <t>5,2,4J-3</t>
  </si>
  <si>
    <t>5,2,4J-4</t>
  </si>
  <si>
    <t>5,2,4J-5</t>
  </si>
  <si>
    <t>5,2,3J-1</t>
    <phoneticPr fontId="1" type="noConversion"/>
  </si>
  <si>
    <t>5,2,3J-2</t>
  </si>
  <si>
    <t>5,2,3J-3</t>
  </si>
  <si>
    <t>5,2,3J-4</t>
  </si>
  <si>
    <t>5,2,3J-5</t>
  </si>
  <si>
    <t>5,2,2J-1</t>
    <phoneticPr fontId="1" type="noConversion"/>
  </si>
  <si>
    <t>5,2,2J-2</t>
  </si>
  <si>
    <t>5,2,2J-3</t>
  </si>
  <si>
    <t>5,2,2J-4</t>
  </si>
  <si>
    <t>5,2,2J-5</t>
  </si>
  <si>
    <t>\overline{Z^{PTS}}</t>
    <phoneticPr fontId="1" type="noConversion"/>
  </si>
  <si>
    <t>\overline{Gap^{PTS}}</t>
    <phoneticPr fontId="1" type="noConversion"/>
  </si>
  <si>
    <t>\overline{t^{PTS}}</t>
    <phoneticPr fontId="1" type="noConversion"/>
  </si>
  <si>
    <t>V_j</t>
    <phoneticPr fontId="1" type="noConversion"/>
  </si>
  <si>
    <t>13-20</t>
  </si>
  <si>
    <t>13-20</t>
    <phoneticPr fontId="1" type="noConversion"/>
  </si>
  <si>
    <t>14-21</t>
  </si>
  <si>
    <t>14-21</t>
    <phoneticPr fontId="1" type="noConversion"/>
  </si>
  <si>
    <t>14-24</t>
  </si>
  <si>
    <t>14-24</t>
    <phoneticPr fontId="1" type="noConversion"/>
  </si>
  <si>
    <t>speed</t>
    <phoneticPr fontId="1" type="noConversion"/>
  </si>
  <si>
    <t>value</t>
    <phoneticPr fontId="1" type="noConversion"/>
  </si>
  <si>
    <t>CPLEX: Solved for 50 times, and only the solutions with lower objective function value were recorded.</t>
    <phoneticPr fontId="1" type="noConversion"/>
  </si>
  <si>
    <t>CPLEX: Each instance was solved for 50 times, and only the solutions with lower objective function value were recorded.</t>
    <phoneticPr fontId="1" type="noConversion"/>
  </si>
  <si>
    <t>Obj</t>
    <phoneticPr fontId="1" type="noConversion"/>
  </si>
  <si>
    <t>average</t>
    <phoneticPr fontId="1" type="noConversion"/>
  </si>
  <si>
    <t>max(pre)</t>
    <phoneticPr fontId="1" type="noConversion"/>
  </si>
  <si>
    <t>Op</t>
    <phoneticPr fontId="1" type="noConversion"/>
  </si>
  <si>
    <t>15-28</t>
  </si>
  <si>
    <t>15-28</t>
    <phoneticPr fontId="1" type="noConversion"/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</si>
  <si>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</si>
  <si>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</si>
  <si>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</si>
  <si>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</si>
  <si>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</si>
  <si>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</si>
  <si>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</si>
  <si>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</si>
  <si>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</si>
  <si>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</si>
  <si>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</si>
  <si>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</si>
  <si>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</si>
  <si>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</si>
  <si>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</si>
  <si>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</si>
  <si>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</si>
  <si>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</si>
  <si>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</si>
  <si>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random</t>
    <phoneticPr fontId="1" type="noConversion"/>
  </si>
  <si>
    <t>18-30</t>
  </si>
  <si>
    <t>18-30</t>
    <phoneticPr fontId="1" type="noConversion"/>
  </si>
  <si>
    <t>禁忌长度tl=5,最大迭代次数N_max=420,加速系数su=1.2,减速系数sd=0.8</t>
    <phoneticPr fontId="1" type="noConversion"/>
  </si>
  <si>
    <t>tl=5,k=5,N_max=120,su=1.2,sd=0.8</t>
    <phoneticPr fontId="1" type="noConversion"/>
  </si>
  <si>
    <t>tl=5,N_max=120,su=1.2,sd=0.8</t>
    <phoneticPr fontId="1" type="noConversion"/>
  </si>
  <si>
    <t>tl=5,k=5,N_max=180,su=1.2,sd=0.8</t>
    <phoneticPr fontId="1" type="noConversion"/>
  </si>
  <si>
    <t>tl=5,N_max=180,su=1.2,sd=0.8</t>
    <phoneticPr fontId="1" type="noConversion"/>
  </si>
  <si>
    <t>tl=5,k=5,N_max=240,su=1.2,sd=0.8</t>
    <phoneticPr fontId="1" type="noConversion"/>
  </si>
  <si>
    <t>tl=5,N_max=240,su=1.2,sd=0.8</t>
    <phoneticPr fontId="1" type="noConversion"/>
  </si>
  <si>
    <t>tl=5,k=5,N_max=300,su=1.2,sd=0.8</t>
    <phoneticPr fontId="1" type="noConversion"/>
  </si>
  <si>
    <t>tl=5,N_max=300,su=1.2,sd=0.8</t>
    <phoneticPr fontId="1" type="noConversion"/>
  </si>
  <si>
    <t>tl=5,k=5,N_max=420,su=1.2,sd=0.8</t>
    <phoneticPr fontId="1" type="noConversion"/>
  </si>
  <si>
    <t>tl=5,k=5,N_max=540,su=1.2,sd=0.8</t>
    <phoneticPr fontId="1" type="noConversion"/>
  </si>
  <si>
    <t>tl=5,N_max=540,su=1.2,sd=0.8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</si>
</sst>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E+00"/>
    <numFmt numFmtId="177" formatCode="0.0000E+00"/>
    <numFmt numFmtId="178" formatCode="0.00_ "/>
    <numFmt numFmtId="179" formatCode="0.00_);[Red]\(0.00\)"/>
    <numFmt numFmtId="180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Fill="1" applyAlignment="1">
      <alignment horizontal="center" vertical="center"/>
    </xf>
    <xf numFmtId="177" fontId="0" fillId="0" borderId="0" xfId="0" applyNumberFormat="1"/>
    <xf numFmtId="177" fontId="0" fillId="0" borderId="0" xfId="0" applyNumberFormat="1" applyFill="1" applyAlignment="1">
      <alignment horizontal="right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Fill="1"/>
    <xf numFmtId="177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  <xf numFmtId="0" fontId="0" fillId="0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1" applyNumberFormat="1" applyFon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Fill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0" fontId="0" fillId="0" borderId="0" xfId="1" applyNumberFormat="1" applyFont="1" applyFill="1" applyAlignment="1">
      <alignment horizontal="right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  <xf numFmtId="10" fontId="3" fillId="0" borderId="0" xfId="1" applyNumberFormat="1" applyFont="1" applyFill="1" applyAlignment="1">
      <alignment horizontal="center" vertical="center"/>
    </xf>
    <xf numFmtId="10" fontId="3" fillId="0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2A3-A218-4D66-ABF1-403536CDF089}">
  <dimension ref="A1:N673"/>
  <sheetViews>
    <sheetView topLeftCell="A28" zoomScale="115" zoomScaleNormal="115" workbookViewId="0">
      <selection activeCell="E45" sqref="E45"/>
    </sheetView>
  </sheetViews>
  <sheetFormatPr defaultColWidth="8.83203125" defaultRowHeight="14" x14ac:dyDescent="0.3"/>
  <cols>
    <col min="1" max="5" width="25.83203125" style="1" customWidth="1"/>
    <col min="6" max="6" width="25.83203125" style="10" customWidth="1"/>
    <col min="7" max="12" width="25.83203125" style="1" customWidth="1"/>
    <col min="13" max="13" width="12.6640625" style="1" bestFit="1" customWidth="1"/>
    <col min="14" max="14" width="11.6640625" style="1" bestFit="1" customWidth="1"/>
    <col min="15" max="16384" width="8.83203125" style="1"/>
  </cols>
  <sheetData>
    <row r="1" spans="1:14" x14ac:dyDescent="0.3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10" t="s">
        <v>352</v>
      </c>
      <c r="G1" s="1" t="s">
        <v>10</v>
      </c>
      <c r="H1" s="1" t="s">
        <v>11</v>
      </c>
      <c r="I1" s="1" t="s">
        <v>12</v>
      </c>
    </row>
    <row r="2" spans="1:14" x14ac:dyDescent="0.3">
      <c r="A2" s="1">
        <v>1</v>
      </c>
      <c r="B2" s="1">
        <v>8250</v>
      </c>
      <c r="C2" s="1">
        <v>5200000</v>
      </c>
      <c r="D2" s="1">
        <v>345</v>
      </c>
      <c r="E2" s="1">
        <v>4500000</v>
      </c>
      <c r="F2" s="18" t="s">
        <v>24</v>
      </c>
      <c r="G2" s="1">
        <v>1.7399999999999999E-2</v>
      </c>
      <c r="H2" s="1">
        <v>2.2000000000000002</v>
      </c>
      <c r="I2" s="1">
        <v>2</v>
      </c>
    </row>
    <row r="3" spans="1:14" x14ac:dyDescent="0.3">
      <c r="A3" s="1">
        <v>2</v>
      </c>
      <c r="B3" s="10">
        <v>8250</v>
      </c>
      <c r="C3" s="10">
        <v>5200000</v>
      </c>
      <c r="D3" s="10">
        <v>345</v>
      </c>
      <c r="E3" s="10">
        <v>4500000</v>
      </c>
      <c r="F3" s="18" t="s">
        <v>24</v>
      </c>
      <c r="G3" s="10">
        <v>1.7399999999999999E-2</v>
      </c>
      <c r="H3" s="10">
        <v>2.2000000000000002</v>
      </c>
      <c r="I3" s="10">
        <v>2</v>
      </c>
    </row>
    <row r="4" spans="1:14" x14ac:dyDescent="0.3">
      <c r="A4" s="1">
        <v>3</v>
      </c>
      <c r="B4" s="10">
        <v>8250</v>
      </c>
      <c r="C4" s="10">
        <v>5200000</v>
      </c>
      <c r="D4" s="10">
        <v>345</v>
      </c>
      <c r="E4" s="10">
        <v>4500000</v>
      </c>
      <c r="F4" s="18" t="s">
        <v>23</v>
      </c>
      <c r="G4" s="10">
        <v>1.7399999999999999E-2</v>
      </c>
      <c r="H4" s="10">
        <v>2.2000000000000002</v>
      </c>
      <c r="I4" s="10">
        <v>2</v>
      </c>
    </row>
    <row r="5" spans="1:14" x14ac:dyDescent="0.3">
      <c r="A5" s="1">
        <v>4</v>
      </c>
      <c r="B5" s="10">
        <v>8250</v>
      </c>
      <c r="C5" s="10">
        <v>5200000</v>
      </c>
      <c r="D5" s="10">
        <v>345</v>
      </c>
      <c r="E5" s="10">
        <v>4500000</v>
      </c>
      <c r="F5" s="18" t="s">
        <v>23</v>
      </c>
      <c r="G5" s="10">
        <v>1.7399999999999999E-2</v>
      </c>
      <c r="H5" s="10">
        <v>2.2000000000000002</v>
      </c>
      <c r="I5" s="10">
        <v>2</v>
      </c>
    </row>
    <row r="6" spans="1:14" x14ac:dyDescent="0.3">
      <c r="A6" s="1">
        <v>5</v>
      </c>
      <c r="B6" s="10">
        <v>8250</v>
      </c>
      <c r="C6" s="10">
        <v>5200000</v>
      </c>
      <c r="D6" s="10">
        <v>345</v>
      </c>
      <c r="E6" s="10">
        <v>4500000</v>
      </c>
      <c r="F6" s="18" t="s">
        <v>23</v>
      </c>
      <c r="G6" s="10">
        <v>1.7399999999999999E-2</v>
      </c>
      <c r="H6" s="10">
        <v>2.2000000000000002</v>
      </c>
      <c r="I6" s="10">
        <v>2</v>
      </c>
    </row>
    <row r="7" spans="1:14" x14ac:dyDescent="0.3">
      <c r="A7" s="1">
        <v>6</v>
      </c>
      <c r="B7" s="10">
        <v>8250</v>
      </c>
      <c r="C7" s="10">
        <v>5200000</v>
      </c>
      <c r="D7" s="10">
        <v>345</v>
      </c>
      <c r="E7" s="10">
        <v>4500000</v>
      </c>
      <c r="F7" s="18" t="s">
        <v>23</v>
      </c>
      <c r="G7" s="10">
        <v>1.7399999999999999E-2</v>
      </c>
      <c r="H7" s="10">
        <v>2.2000000000000002</v>
      </c>
      <c r="I7" s="10">
        <v>2</v>
      </c>
    </row>
    <row r="8" spans="1:14" x14ac:dyDescent="0.3">
      <c r="A8" s="1">
        <v>7</v>
      </c>
      <c r="B8" s="10">
        <v>8250</v>
      </c>
      <c r="C8" s="10">
        <v>5200000</v>
      </c>
      <c r="D8" s="10">
        <v>345</v>
      </c>
      <c r="E8" s="10">
        <v>4500000</v>
      </c>
      <c r="F8" s="18" t="s">
        <v>23</v>
      </c>
      <c r="G8" s="10">
        <v>1.7399999999999999E-2</v>
      </c>
      <c r="H8" s="10">
        <v>2.2000000000000002</v>
      </c>
      <c r="I8" s="10">
        <v>2</v>
      </c>
    </row>
    <row r="9" spans="1:14" x14ac:dyDescent="0.3">
      <c r="A9" s="1">
        <v>8</v>
      </c>
      <c r="B9" s="1">
        <v>5000</v>
      </c>
      <c r="C9" s="1">
        <v>3470000</v>
      </c>
      <c r="D9" s="1">
        <v>345</v>
      </c>
      <c r="E9" s="1">
        <v>3000000</v>
      </c>
      <c r="F9" s="11" t="s">
        <v>26</v>
      </c>
      <c r="G9" s="1">
        <v>1.6799999999999999E-2</v>
      </c>
      <c r="H9" s="1">
        <v>1.9</v>
      </c>
      <c r="I9" s="1">
        <v>1.8</v>
      </c>
    </row>
    <row r="10" spans="1:14" x14ac:dyDescent="0.3">
      <c r="A10" s="1">
        <v>9</v>
      </c>
      <c r="B10" s="10">
        <v>5000</v>
      </c>
      <c r="C10" s="10">
        <v>3470000</v>
      </c>
      <c r="D10" s="10">
        <v>345</v>
      </c>
      <c r="E10" s="10">
        <v>3000000</v>
      </c>
      <c r="F10" s="11" t="s">
        <v>26</v>
      </c>
      <c r="G10" s="10">
        <v>1.6799999999999999E-2</v>
      </c>
      <c r="H10" s="10">
        <v>1.9</v>
      </c>
      <c r="I10" s="10">
        <v>1.8</v>
      </c>
    </row>
    <row r="11" spans="1:14" x14ac:dyDescent="0.3">
      <c r="A11" s="1">
        <v>10</v>
      </c>
      <c r="B11" s="10">
        <v>5000</v>
      </c>
      <c r="C11" s="10">
        <v>3470000</v>
      </c>
      <c r="D11" s="10">
        <v>345</v>
      </c>
      <c r="E11" s="10">
        <v>3000000</v>
      </c>
      <c r="F11" s="11" t="s">
        <v>25</v>
      </c>
      <c r="G11" s="10">
        <v>1.6799999999999999E-2</v>
      </c>
      <c r="H11" s="10">
        <v>1.9</v>
      </c>
      <c r="I11" s="10">
        <v>1.8</v>
      </c>
      <c r="L11" s="5"/>
      <c r="N11" s="9"/>
    </row>
    <row r="12" spans="1:14" x14ac:dyDescent="0.3">
      <c r="A12" s="1">
        <v>11</v>
      </c>
      <c r="B12" s="10">
        <v>5000</v>
      </c>
      <c r="C12" s="10">
        <v>3470000</v>
      </c>
      <c r="D12" s="10">
        <v>345</v>
      </c>
      <c r="E12" s="10">
        <v>3000000</v>
      </c>
      <c r="F12" s="11" t="s">
        <v>25</v>
      </c>
      <c r="G12" s="10">
        <v>1.6799999999999999E-2</v>
      </c>
      <c r="H12" s="10">
        <v>1.9</v>
      </c>
      <c r="I12" s="10">
        <v>1.8</v>
      </c>
      <c r="L12" s="5"/>
      <c r="N12" s="9"/>
    </row>
    <row r="13" spans="1:14" x14ac:dyDescent="0.3">
      <c r="A13" s="1">
        <v>12</v>
      </c>
      <c r="B13" s="10">
        <v>5000</v>
      </c>
      <c r="C13" s="10">
        <v>3470000</v>
      </c>
      <c r="D13" s="10">
        <v>345</v>
      </c>
      <c r="E13" s="10">
        <v>3000000</v>
      </c>
      <c r="F13" s="11" t="s">
        <v>25</v>
      </c>
      <c r="G13" s="10">
        <v>1.6799999999999999E-2</v>
      </c>
      <c r="H13" s="10">
        <v>1.9</v>
      </c>
      <c r="I13" s="10">
        <v>1.8</v>
      </c>
      <c r="L13" s="5"/>
      <c r="N13" s="9"/>
    </row>
    <row r="14" spans="1:14" x14ac:dyDescent="0.3">
      <c r="A14" s="1">
        <v>13</v>
      </c>
      <c r="B14" s="10">
        <v>5000</v>
      </c>
      <c r="C14" s="10">
        <v>3470000</v>
      </c>
      <c r="D14" s="10">
        <v>345</v>
      </c>
      <c r="E14" s="10">
        <v>3000000</v>
      </c>
      <c r="F14" s="11" t="s">
        <v>25</v>
      </c>
      <c r="G14" s="10">
        <v>1.6799999999999999E-2</v>
      </c>
      <c r="H14" s="10">
        <v>1.9</v>
      </c>
      <c r="I14" s="10">
        <v>1.8</v>
      </c>
      <c r="L14" s="5"/>
      <c r="N14" s="9"/>
    </row>
    <row r="15" spans="1:14" x14ac:dyDescent="0.3">
      <c r="A15" s="1">
        <v>14</v>
      </c>
      <c r="B15" s="10">
        <v>5000</v>
      </c>
      <c r="C15" s="10">
        <v>3470000</v>
      </c>
      <c r="D15" s="10">
        <v>345</v>
      </c>
      <c r="E15" s="10">
        <v>3000000</v>
      </c>
      <c r="F15" s="11" t="s">
        <v>25</v>
      </c>
      <c r="G15" s="10">
        <v>1.6799999999999999E-2</v>
      </c>
      <c r="H15" s="10">
        <v>1.9</v>
      </c>
      <c r="I15" s="10">
        <v>1.8</v>
      </c>
      <c r="L15" s="6"/>
      <c r="N15" s="9"/>
    </row>
    <row r="16" spans="1:14" x14ac:dyDescent="0.3">
      <c r="A16" s="1">
        <v>15</v>
      </c>
      <c r="B16" s="10">
        <v>5000</v>
      </c>
      <c r="C16" s="10">
        <v>3470000</v>
      </c>
      <c r="D16" s="10">
        <v>345</v>
      </c>
      <c r="E16" s="10">
        <v>3000000</v>
      </c>
      <c r="F16" s="11" t="s">
        <v>25</v>
      </c>
      <c r="G16" s="10">
        <v>1.6799999999999999E-2</v>
      </c>
      <c r="H16" s="10">
        <v>1.9</v>
      </c>
      <c r="I16" s="10">
        <v>1.8</v>
      </c>
    </row>
    <row r="17" spans="1:14" x14ac:dyDescent="0.3">
      <c r="A17" s="1">
        <v>16</v>
      </c>
      <c r="B17" s="10">
        <v>5000</v>
      </c>
      <c r="C17" s="10">
        <v>3470000</v>
      </c>
      <c r="D17" s="10">
        <v>345</v>
      </c>
      <c r="E17" s="10">
        <v>3000000</v>
      </c>
      <c r="F17" s="11" t="s">
        <v>25</v>
      </c>
      <c r="G17" s="10">
        <v>1.6799999999999999E-2</v>
      </c>
      <c r="H17" s="10">
        <v>1.9</v>
      </c>
      <c r="I17" s="10">
        <v>1.8</v>
      </c>
    </row>
    <row r="18" spans="1:14" x14ac:dyDescent="0.3">
      <c r="A18" s="1">
        <v>17</v>
      </c>
      <c r="B18" s="10">
        <v>5000</v>
      </c>
      <c r="C18" s="10">
        <v>3470000</v>
      </c>
      <c r="D18" s="10">
        <v>345</v>
      </c>
      <c r="E18" s="10">
        <v>3000000</v>
      </c>
      <c r="F18" s="11" t="s">
        <v>25</v>
      </c>
      <c r="G18" s="10">
        <v>1.6799999999999999E-2</v>
      </c>
      <c r="H18" s="10">
        <v>1.9</v>
      </c>
      <c r="I18" s="10">
        <v>1.8</v>
      </c>
    </row>
    <row r="19" spans="1:14" x14ac:dyDescent="0.3">
      <c r="A19" s="1">
        <v>18</v>
      </c>
      <c r="B19" s="1">
        <v>3700</v>
      </c>
      <c r="C19" s="1">
        <v>2800000</v>
      </c>
      <c r="D19" s="1">
        <v>345</v>
      </c>
      <c r="E19" s="1">
        <v>2400000</v>
      </c>
      <c r="F19" s="11" t="s">
        <v>25</v>
      </c>
      <c r="G19" s="1">
        <v>1.5699999999999999E-2</v>
      </c>
      <c r="H19" s="1">
        <v>1.7</v>
      </c>
      <c r="I19" s="1">
        <v>1.6</v>
      </c>
    </row>
    <row r="20" spans="1:14" x14ac:dyDescent="0.3">
      <c r="A20" s="1">
        <v>19</v>
      </c>
      <c r="B20" s="10">
        <v>3700</v>
      </c>
      <c r="C20" s="10">
        <v>2800000</v>
      </c>
      <c r="D20" s="10">
        <v>345</v>
      </c>
      <c r="E20" s="10">
        <v>2400000</v>
      </c>
      <c r="F20" s="11" t="s">
        <v>25</v>
      </c>
      <c r="G20" s="10">
        <v>1.5699999999999999E-2</v>
      </c>
      <c r="H20" s="10">
        <v>1.7</v>
      </c>
      <c r="I20" s="10">
        <v>1.6</v>
      </c>
    </row>
    <row r="21" spans="1:14" x14ac:dyDescent="0.3">
      <c r="A21" s="1">
        <v>20</v>
      </c>
      <c r="B21" s="10">
        <v>3700</v>
      </c>
      <c r="C21" s="10">
        <v>2800000</v>
      </c>
      <c r="D21" s="10">
        <v>345</v>
      </c>
      <c r="E21" s="10">
        <v>2400000</v>
      </c>
      <c r="F21" s="11" t="s">
        <v>25</v>
      </c>
      <c r="G21" s="10">
        <v>1.5699999999999999E-2</v>
      </c>
      <c r="H21" s="10">
        <v>1.7</v>
      </c>
      <c r="I21" s="10">
        <v>1.6</v>
      </c>
    </row>
    <row r="22" spans="1:14" s="10" customFormat="1" x14ac:dyDescent="0.3">
      <c r="A22" s="10">
        <v>21</v>
      </c>
      <c r="B22" s="10">
        <v>3700</v>
      </c>
      <c r="C22" s="10">
        <v>2800000</v>
      </c>
      <c r="D22" s="10">
        <v>345</v>
      </c>
      <c r="E22" s="10">
        <v>2400000</v>
      </c>
      <c r="F22" s="11" t="s">
        <v>25</v>
      </c>
      <c r="G22" s="10">
        <v>1.5699999999999999E-2</v>
      </c>
      <c r="H22" s="10">
        <v>1.7</v>
      </c>
      <c r="I22" s="10">
        <v>1.6</v>
      </c>
    </row>
    <row r="23" spans="1:14" s="10" customFormat="1" x14ac:dyDescent="0.3">
      <c r="A23" s="10">
        <v>22</v>
      </c>
      <c r="B23" s="10">
        <v>3700</v>
      </c>
      <c r="C23" s="10">
        <v>2800000</v>
      </c>
      <c r="D23" s="10">
        <v>345</v>
      </c>
      <c r="E23" s="10">
        <v>2400000</v>
      </c>
      <c r="F23" s="11" t="s">
        <v>25</v>
      </c>
      <c r="G23" s="10">
        <v>1.5699999999999999E-2</v>
      </c>
      <c r="H23" s="10">
        <v>1.7</v>
      </c>
      <c r="I23" s="10">
        <v>1.6</v>
      </c>
    </row>
    <row r="24" spans="1:14" s="10" customFormat="1" x14ac:dyDescent="0.3">
      <c r="A24" s="10">
        <v>23</v>
      </c>
      <c r="B24" s="10">
        <v>3700</v>
      </c>
      <c r="C24" s="10">
        <v>2800000</v>
      </c>
      <c r="D24" s="10">
        <v>345</v>
      </c>
      <c r="E24" s="10">
        <v>2400000</v>
      </c>
      <c r="F24" s="11" t="s">
        <v>25</v>
      </c>
      <c r="G24" s="10">
        <v>1.5699999999999999E-2</v>
      </c>
      <c r="H24" s="10">
        <v>1.7</v>
      </c>
      <c r="I24" s="10">
        <v>1.6</v>
      </c>
    </row>
    <row r="25" spans="1:14" s="10" customFormat="1" x14ac:dyDescent="0.3">
      <c r="A25" s="10">
        <v>24</v>
      </c>
      <c r="B25" s="10">
        <v>3700</v>
      </c>
      <c r="C25" s="10">
        <v>2800000</v>
      </c>
      <c r="D25" s="10">
        <v>345</v>
      </c>
      <c r="E25" s="10">
        <v>2400000</v>
      </c>
      <c r="F25" s="11" t="s">
        <v>25</v>
      </c>
      <c r="G25" s="10">
        <v>1.5699999999999999E-2</v>
      </c>
      <c r="H25" s="10">
        <v>1.7</v>
      </c>
      <c r="I25" s="10">
        <v>1.6</v>
      </c>
    </row>
    <row r="26" spans="1:14" s="10" customFormat="1" x14ac:dyDescent="0.3">
      <c r="A26" s="10">
        <v>25</v>
      </c>
      <c r="B26" s="10">
        <v>3700</v>
      </c>
      <c r="C26" s="10">
        <v>2800000</v>
      </c>
      <c r="D26" s="10">
        <v>345</v>
      </c>
      <c r="E26" s="10">
        <v>2400000</v>
      </c>
      <c r="F26" s="11" t="s">
        <v>25</v>
      </c>
      <c r="G26" s="10">
        <v>1.5699999999999999E-2</v>
      </c>
      <c r="H26" s="10">
        <v>1.7</v>
      </c>
      <c r="I26" s="10">
        <v>1.6</v>
      </c>
    </row>
    <row r="28" spans="1:14" x14ac:dyDescent="0.3">
      <c r="A28" s="10" t="s">
        <v>5</v>
      </c>
      <c r="B28" s="10" t="s">
        <v>13</v>
      </c>
      <c r="C28" s="10" t="s">
        <v>14</v>
      </c>
      <c r="D28" s="10" t="s">
        <v>15</v>
      </c>
      <c r="E28" s="10" t="s">
        <v>16</v>
      </c>
    </row>
    <row r="29" spans="1:14" x14ac:dyDescent="0.3">
      <c r="A29" s="10">
        <v>1</v>
      </c>
      <c r="B29" s="10">
        <v>161000</v>
      </c>
      <c r="C29" s="10">
        <v>14120</v>
      </c>
      <c r="D29" s="10">
        <v>7</v>
      </c>
      <c r="E29" s="10">
        <v>14400</v>
      </c>
    </row>
    <row r="30" spans="1:14" x14ac:dyDescent="0.3">
      <c r="A30" s="10">
        <v>2</v>
      </c>
      <c r="B30" s="10">
        <v>111400</v>
      </c>
      <c r="C30" s="10">
        <v>12688</v>
      </c>
      <c r="D30" s="10">
        <v>7</v>
      </c>
      <c r="E30" s="10">
        <v>14400</v>
      </c>
    </row>
    <row r="31" spans="1:14" x14ac:dyDescent="0.3">
      <c r="A31" s="10">
        <v>3</v>
      </c>
      <c r="B31" s="10">
        <v>185800</v>
      </c>
      <c r="C31" s="10">
        <v>9643</v>
      </c>
      <c r="D31" s="10">
        <v>7</v>
      </c>
      <c r="E31" s="10">
        <v>14400</v>
      </c>
    </row>
    <row r="32" spans="1:14" x14ac:dyDescent="0.3">
      <c r="I32" s="7"/>
      <c r="J32" s="7"/>
      <c r="K32" s="7"/>
      <c r="L32" s="7"/>
      <c r="M32" s="7"/>
      <c r="N32" s="7"/>
    </row>
    <row r="33" spans="1:14" x14ac:dyDescent="0.3">
      <c r="I33" s="7"/>
      <c r="J33" s="7"/>
      <c r="K33" s="7"/>
      <c r="L33" s="7"/>
      <c r="M33" s="7"/>
      <c r="N33" s="7"/>
    </row>
    <row r="34" spans="1:14" x14ac:dyDescent="0.3">
      <c r="I34" s="7"/>
      <c r="J34" s="7"/>
      <c r="K34" s="7"/>
      <c r="L34" s="7"/>
      <c r="M34" s="7"/>
      <c r="N34" s="7"/>
    </row>
    <row r="35" spans="1:14" x14ac:dyDescent="0.3">
      <c r="A35" s="1" t="s">
        <v>17</v>
      </c>
      <c r="B35" s="1" t="s">
        <v>18</v>
      </c>
      <c r="C35" s="1" t="s">
        <v>19</v>
      </c>
      <c r="D35" s="1" t="s">
        <v>20</v>
      </c>
    </row>
    <row r="36" spans="1:14" x14ac:dyDescent="0.3">
      <c r="A36" s="1">
        <v>0.6</v>
      </c>
      <c r="B36" s="1">
        <v>3960000</v>
      </c>
      <c r="C36" s="1">
        <v>182</v>
      </c>
      <c r="D36" s="1">
        <v>341</v>
      </c>
    </row>
    <row r="40" spans="1:1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4" x14ac:dyDescent="0.3">
      <c r="A41" s="3" t="s">
        <v>2</v>
      </c>
      <c r="B41" s="44" t="s">
        <v>362</v>
      </c>
      <c r="C41" s="44"/>
      <c r="D41" s="44"/>
      <c r="E41" s="44"/>
      <c r="F41" s="44" t="s">
        <v>1</v>
      </c>
      <c r="G41" s="44"/>
      <c r="H41" s="44"/>
      <c r="I41" s="3"/>
      <c r="J41" s="3"/>
      <c r="K41" s="3"/>
      <c r="L41" s="3"/>
      <c r="M41" s="3"/>
    </row>
    <row r="42" spans="1:14" x14ac:dyDescent="0.3">
      <c r="A42" s="1" t="s">
        <v>5</v>
      </c>
      <c r="B42" s="2" t="s">
        <v>28</v>
      </c>
      <c r="C42" s="3" t="s">
        <v>27</v>
      </c>
      <c r="D42" s="3" t="s">
        <v>3</v>
      </c>
      <c r="E42" s="3" t="s">
        <v>22</v>
      </c>
      <c r="F42" s="3" t="s">
        <v>349</v>
      </c>
      <c r="G42" s="3" t="s">
        <v>350</v>
      </c>
      <c r="H42" s="3" t="s">
        <v>351</v>
      </c>
      <c r="I42" s="3"/>
      <c r="J42" s="3"/>
      <c r="K42" s="3"/>
      <c r="L42" s="3"/>
      <c r="M42" s="3"/>
    </row>
    <row r="43" spans="1:14" x14ac:dyDescent="0.3">
      <c r="A43" s="12">
        <v>1</v>
      </c>
      <c r="B43" s="1" t="s">
        <v>29</v>
      </c>
      <c r="C43" s="21">
        <v>178340000</v>
      </c>
      <c r="D43" s="16">
        <v>0</v>
      </c>
      <c r="E43" s="11">
        <v>0.98199999999999998</v>
      </c>
      <c r="F43" s="22">
        <v>208740000</v>
      </c>
      <c r="G43" s="14">
        <f>(F43-C43)/C43</f>
        <v>0.17046091734888416</v>
      </c>
      <c r="H43" s="23">
        <v>12.772</v>
      </c>
      <c r="I43" s="3"/>
      <c r="J43" s="3"/>
      <c r="K43" s="3"/>
      <c r="L43" s="3"/>
      <c r="M43" s="3"/>
    </row>
    <row r="44" spans="1:14" s="11" customFormat="1" x14ac:dyDescent="0.3">
      <c r="A44" s="12"/>
      <c r="B44" s="11" t="s">
        <v>30</v>
      </c>
      <c r="C44" s="21">
        <v>198250000</v>
      </c>
      <c r="D44" s="16">
        <v>0</v>
      </c>
      <c r="E44" s="11">
        <v>0.78600000000000003</v>
      </c>
      <c r="F44" s="21">
        <v>212940000</v>
      </c>
      <c r="G44" s="14">
        <f t="shared" ref="G44:G107" si="0">(F44-C44)/C44</f>
        <v>7.4098360655737702E-2</v>
      </c>
      <c r="H44" s="23">
        <v>13.321999999999999</v>
      </c>
      <c r="I44" s="3"/>
      <c r="J44" s="3"/>
      <c r="K44" s="3"/>
      <c r="L44" s="3"/>
      <c r="M44" s="3"/>
    </row>
    <row r="45" spans="1:14" s="11" customFormat="1" x14ac:dyDescent="0.3">
      <c r="A45" s="12"/>
      <c r="B45" s="11" t="s">
        <v>31</v>
      </c>
      <c r="C45" s="21">
        <v>212250000</v>
      </c>
      <c r="D45" s="16">
        <v>0</v>
      </c>
      <c r="E45" s="11">
        <v>1.452</v>
      </c>
      <c r="F45" s="21">
        <v>234220000</v>
      </c>
      <c r="G45" s="14">
        <f t="shared" si="0"/>
        <v>0.10351001177856302</v>
      </c>
      <c r="H45" s="23">
        <v>12.092000000000001</v>
      </c>
      <c r="I45" s="3"/>
      <c r="J45" s="3"/>
      <c r="K45" s="3"/>
      <c r="L45" s="3"/>
      <c r="M45" s="3"/>
    </row>
    <row r="46" spans="1:14" s="11" customFormat="1" x14ac:dyDescent="0.3">
      <c r="A46" s="12"/>
      <c r="B46" s="11" t="s">
        <v>32</v>
      </c>
      <c r="C46" s="21">
        <v>196970000</v>
      </c>
      <c r="D46" s="16">
        <v>0</v>
      </c>
      <c r="E46" s="11">
        <v>1.8939999999999999</v>
      </c>
      <c r="F46" s="21">
        <v>213030000</v>
      </c>
      <c r="G46" s="14">
        <f t="shared" si="0"/>
        <v>8.153525917652435E-2</v>
      </c>
      <c r="H46" s="23">
        <v>14.231999999999999</v>
      </c>
      <c r="I46" s="3"/>
      <c r="J46" s="3"/>
      <c r="K46" s="3"/>
      <c r="L46" s="3"/>
      <c r="M46" s="3"/>
    </row>
    <row r="47" spans="1:14" s="11" customFormat="1" x14ac:dyDescent="0.3">
      <c r="A47" s="12"/>
      <c r="B47" s="11" t="s">
        <v>33</v>
      </c>
      <c r="C47" s="21">
        <v>224780000</v>
      </c>
      <c r="D47" s="16">
        <v>0</v>
      </c>
      <c r="E47" s="11">
        <v>1.3919999999999999</v>
      </c>
      <c r="F47" s="21">
        <v>239320000</v>
      </c>
      <c r="G47" s="14">
        <f t="shared" si="0"/>
        <v>6.4685470237565615E-2</v>
      </c>
      <c r="H47" s="23">
        <v>12.012</v>
      </c>
      <c r="I47" s="3"/>
      <c r="J47" s="3"/>
      <c r="K47" s="3"/>
      <c r="L47" s="3"/>
      <c r="M47" s="3"/>
    </row>
    <row r="48" spans="1:14" x14ac:dyDescent="0.3">
      <c r="A48" s="1">
        <v>2</v>
      </c>
      <c r="B48" s="1" t="s">
        <v>34</v>
      </c>
      <c r="C48" s="21">
        <v>178340000</v>
      </c>
      <c r="D48" s="16">
        <v>0</v>
      </c>
      <c r="E48" s="11">
        <v>0.98199999999999998</v>
      </c>
      <c r="F48" s="21">
        <v>195520000</v>
      </c>
      <c r="G48" s="14">
        <f t="shared" si="0"/>
        <v>9.6332847370191765E-2</v>
      </c>
      <c r="H48" s="24">
        <v>20.22</v>
      </c>
      <c r="J48" s="3"/>
      <c r="K48" s="3"/>
      <c r="L48" s="3"/>
      <c r="M48" s="3"/>
    </row>
    <row r="49" spans="1:13" s="11" customFormat="1" x14ac:dyDescent="0.3">
      <c r="B49" s="11" t="s">
        <v>35</v>
      </c>
      <c r="C49" s="21">
        <v>198250000</v>
      </c>
      <c r="D49" s="16">
        <v>0</v>
      </c>
      <c r="E49" s="11">
        <v>0.78600000000000003</v>
      </c>
      <c r="F49" s="21">
        <v>209330000</v>
      </c>
      <c r="G49" s="14">
        <f t="shared" si="0"/>
        <v>5.5889029003783106E-2</v>
      </c>
      <c r="H49" s="24">
        <v>18.212</v>
      </c>
      <c r="J49" s="3"/>
      <c r="K49" s="3"/>
      <c r="L49" s="3"/>
      <c r="M49" s="3"/>
    </row>
    <row r="50" spans="1:13" s="11" customFormat="1" x14ac:dyDescent="0.3">
      <c r="B50" s="11" t="s">
        <v>36</v>
      </c>
      <c r="C50" s="21">
        <v>212250000</v>
      </c>
      <c r="D50" s="16">
        <v>0</v>
      </c>
      <c r="E50" s="11">
        <v>1.452</v>
      </c>
      <c r="F50" s="21">
        <v>234780000</v>
      </c>
      <c r="G50" s="14">
        <f t="shared" si="0"/>
        <v>0.10614840989399293</v>
      </c>
      <c r="H50" s="24">
        <v>21.231000000000002</v>
      </c>
      <c r="J50" s="3"/>
      <c r="K50" s="3"/>
      <c r="L50" s="3"/>
      <c r="M50" s="3"/>
    </row>
    <row r="51" spans="1:13" s="11" customFormat="1" x14ac:dyDescent="0.3">
      <c r="B51" s="11" t="s">
        <v>37</v>
      </c>
      <c r="C51" s="21">
        <v>196970000</v>
      </c>
      <c r="D51" s="16">
        <v>0</v>
      </c>
      <c r="E51" s="11">
        <v>1.8939999999999999</v>
      </c>
      <c r="F51" s="21">
        <v>232340000</v>
      </c>
      <c r="G51" s="14">
        <f t="shared" si="0"/>
        <v>0.17957049296847236</v>
      </c>
      <c r="H51" s="24">
        <v>19.228000000000002</v>
      </c>
      <c r="J51" s="3"/>
      <c r="K51" s="3"/>
      <c r="L51" s="3"/>
      <c r="M51" s="3"/>
    </row>
    <row r="52" spans="1:13" s="11" customFormat="1" x14ac:dyDescent="0.3">
      <c r="B52" s="11" t="s">
        <v>38</v>
      </c>
      <c r="C52" s="21">
        <v>224780000</v>
      </c>
      <c r="D52" s="16">
        <v>0</v>
      </c>
      <c r="E52" s="11">
        <v>1.3919999999999999</v>
      </c>
      <c r="F52" s="21">
        <v>244980000</v>
      </c>
      <c r="G52" s="14">
        <f t="shared" si="0"/>
        <v>8.9865646409822933E-2</v>
      </c>
      <c r="H52" s="24">
        <v>24.123000000000001</v>
      </c>
      <c r="J52" s="3"/>
      <c r="K52" s="3"/>
      <c r="L52" s="3"/>
      <c r="M52" s="3"/>
    </row>
    <row r="53" spans="1:13" x14ac:dyDescent="0.3">
      <c r="A53" s="12">
        <v>3</v>
      </c>
      <c r="B53" s="1" t="s">
        <v>39</v>
      </c>
      <c r="C53" s="21">
        <v>178340000</v>
      </c>
      <c r="D53" s="16">
        <v>0</v>
      </c>
      <c r="E53" s="11">
        <v>0.98199999999999998</v>
      </c>
      <c r="F53" s="21">
        <v>201230000</v>
      </c>
      <c r="G53" s="14">
        <f t="shared" si="0"/>
        <v>0.1283503420432881</v>
      </c>
      <c r="H53" s="24">
        <v>28.123000000000001</v>
      </c>
      <c r="L53" s="3"/>
      <c r="M53" s="3"/>
    </row>
    <row r="54" spans="1:13" s="11" customFormat="1" x14ac:dyDescent="0.3">
      <c r="A54" s="12"/>
      <c r="B54" s="11" t="s">
        <v>40</v>
      </c>
      <c r="C54" s="21">
        <v>198250000</v>
      </c>
      <c r="D54" s="16">
        <v>0</v>
      </c>
      <c r="E54" s="11">
        <v>0.78600000000000003</v>
      </c>
      <c r="F54" s="21">
        <v>212230000</v>
      </c>
      <c r="G54" s="14">
        <f t="shared" si="0"/>
        <v>7.0517023959646916E-2</v>
      </c>
      <c r="H54" s="24">
        <v>32.22</v>
      </c>
      <c r="L54" s="3"/>
      <c r="M54" s="3"/>
    </row>
    <row r="55" spans="1:13" s="11" customFormat="1" x14ac:dyDescent="0.3">
      <c r="A55" s="12"/>
      <c r="B55" s="11" t="s">
        <v>41</v>
      </c>
      <c r="C55" s="21">
        <v>212250000</v>
      </c>
      <c r="D55" s="16">
        <v>0</v>
      </c>
      <c r="E55" s="11">
        <v>1.452</v>
      </c>
      <c r="F55" s="21">
        <v>223420000</v>
      </c>
      <c r="G55" s="14">
        <f t="shared" si="0"/>
        <v>5.2626619552414607E-2</v>
      </c>
      <c r="H55" s="24">
        <v>27.123000000000001</v>
      </c>
      <c r="L55" s="3"/>
      <c r="M55" s="3"/>
    </row>
    <row r="56" spans="1:13" s="11" customFormat="1" x14ac:dyDescent="0.3">
      <c r="A56" s="12"/>
      <c r="B56" s="11" t="s">
        <v>42</v>
      </c>
      <c r="C56" s="21">
        <v>196970000</v>
      </c>
      <c r="D56" s="16">
        <v>0</v>
      </c>
      <c r="E56" s="11">
        <v>1.8939999999999999</v>
      </c>
      <c r="F56" s="21">
        <v>224590000</v>
      </c>
      <c r="G56" s="14">
        <f t="shared" si="0"/>
        <v>0.14022439965476977</v>
      </c>
      <c r="H56" s="24">
        <v>28.11</v>
      </c>
      <c r="L56" s="3"/>
      <c r="M56" s="3"/>
    </row>
    <row r="57" spans="1:13" s="11" customFormat="1" x14ac:dyDescent="0.3">
      <c r="A57" s="12"/>
      <c r="B57" s="11" t="s">
        <v>43</v>
      </c>
      <c r="C57" s="21">
        <v>224780000</v>
      </c>
      <c r="D57" s="16">
        <v>0</v>
      </c>
      <c r="E57" s="11">
        <v>1.3919999999999999</v>
      </c>
      <c r="F57" s="21">
        <v>242130000</v>
      </c>
      <c r="G57" s="14">
        <f t="shared" si="0"/>
        <v>7.7186582436159806E-2</v>
      </c>
      <c r="H57" s="24">
        <v>30.12</v>
      </c>
      <c r="L57" s="3"/>
      <c r="M57" s="3"/>
    </row>
    <row r="58" spans="1:13" x14ac:dyDescent="0.3">
      <c r="A58" s="11">
        <v>4</v>
      </c>
      <c r="B58" s="1" t="s">
        <v>44</v>
      </c>
      <c r="C58" s="21">
        <v>178340000</v>
      </c>
      <c r="D58" s="16">
        <v>0</v>
      </c>
      <c r="E58" s="11">
        <v>0.98199999999999998</v>
      </c>
      <c r="F58" s="21">
        <v>203450000</v>
      </c>
      <c r="G58" s="14">
        <f t="shared" si="0"/>
        <v>0.1407984748233711</v>
      </c>
      <c r="H58" s="24">
        <v>41.11</v>
      </c>
    </row>
    <row r="59" spans="1:13" s="11" customFormat="1" x14ac:dyDescent="0.3">
      <c r="B59" s="11" t="s">
        <v>45</v>
      </c>
      <c r="C59" s="21">
        <v>198250000</v>
      </c>
      <c r="D59" s="16">
        <v>0</v>
      </c>
      <c r="E59" s="11">
        <v>0.78600000000000003</v>
      </c>
      <c r="F59" s="21">
        <v>219230000</v>
      </c>
      <c r="G59" s="14">
        <f t="shared" si="0"/>
        <v>0.10582597730138714</v>
      </c>
      <c r="H59" s="24">
        <v>42.11</v>
      </c>
    </row>
    <row r="60" spans="1:13" s="11" customFormat="1" x14ac:dyDescent="0.3">
      <c r="B60" s="11" t="s">
        <v>46</v>
      </c>
      <c r="C60" s="21">
        <v>212250000</v>
      </c>
      <c r="D60" s="16">
        <v>0</v>
      </c>
      <c r="E60" s="11">
        <v>1.452</v>
      </c>
      <c r="F60" s="21">
        <v>223420000</v>
      </c>
      <c r="G60" s="14">
        <f t="shared" si="0"/>
        <v>5.2626619552414607E-2</v>
      </c>
      <c r="H60" s="24">
        <v>41.01</v>
      </c>
    </row>
    <row r="61" spans="1:13" s="11" customFormat="1" x14ac:dyDescent="0.3">
      <c r="B61" s="11" t="s">
        <v>47</v>
      </c>
      <c r="C61" s="21">
        <v>196970000</v>
      </c>
      <c r="D61" s="16">
        <v>0</v>
      </c>
      <c r="E61" s="11">
        <v>1.8939999999999999</v>
      </c>
      <c r="F61" s="21">
        <v>208930000</v>
      </c>
      <c r="G61" s="14">
        <f t="shared" si="0"/>
        <v>6.0719906584759099E-2</v>
      </c>
      <c r="H61" s="24">
        <v>38.119999999999997</v>
      </c>
    </row>
    <row r="62" spans="1:13" s="11" customFormat="1" x14ac:dyDescent="0.3">
      <c r="B62" s="11" t="s">
        <v>48</v>
      </c>
      <c r="C62" s="21">
        <v>224780000</v>
      </c>
      <c r="D62" s="16">
        <v>0</v>
      </c>
      <c r="E62" s="11">
        <v>1.3919999999999999</v>
      </c>
      <c r="F62" s="21">
        <v>248370000</v>
      </c>
      <c r="G62" s="14">
        <f t="shared" si="0"/>
        <v>0.10494705934691699</v>
      </c>
      <c r="H62" s="24">
        <v>32.909999999999997</v>
      </c>
    </row>
    <row r="63" spans="1:13" x14ac:dyDescent="0.3">
      <c r="A63" s="12">
        <v>5</v>
      </c>
      <c r="B63" s="11" t="s">
        <v>49</v>
      </c>
      <c r="C63" s="21">
        <v>178340000</v>
      </c>
      <c r="D63" s="16">
        <v>0</v>
      </c>
      <c r="E63" s="11">
        <v>0.98199999999999998</v>
      </c>
      <c r="F63" s="21">
        <v>191340000</v>
      </c>
      <c r="G63" s="14">
        <f t="shared" si="0"/>
        <v>7.2894471234720204E-2</v>
      </c>
      <c r="H63" s="23">
        <v>10.220000000000001</v>
      </c>
      <c r="I63" s="13"/>
      <c r="J63" s="14"/>
      <c r="K63" s="3"/>
    </row>
    <row r="64" spans="1:13" s="11" customFormat="1" x14ac:dyDescent="0.3">
      <c r="A64" s="12"/>
      <c r="B64" s="11" t="s">
        <v>50</v>
      </c>
      <c r="C64" s="21">
        <v>198250000</v>
      </c>
      <c r="D64" s="16">
        <v>0</v>
      </c>
      <c r="E64" s="11">
        <v>0.78600000000000003</v>
      </c>
      <c r="F64" s="21">
        <v>214220000</v>
      </c>
      <c r="G64" s="14">
        <f t="shared" si="0"/>
        <v>8.0554854981084487E-2</v>
      </c>
      <c r="H64" s="23">
        <v>12.39</v>
      </c>
      <c r="I64" s="13"/>
      <c r="J64" s="14"/>
      <c r="K64" s="3"/>
    </row>
    <row r="65" spans="1:11" s="11" customFormat="1" x14ac:dyDescent="0.3">
      <c r="A65" s="12"/>
      <c r="B65" s="11" t="s">
        <v>51</v>
      </c>
      <c r="C65" s="21">
        <v>212250000</v>
      </c>
      <c r="D65" s="16">
        <v>0</v>
      </c>
      <c r="E65" s="11">
        <v>1.452</v>
      </c>
      <c r="F65" s="21">
        <v>229020000</v>
      </c>
      <c r="G65" s="14">
        <f t="shared" si="0"/>
        <v>7.9010600706713785E-2</v>
      </c>
      <c r="H65" s="23">
        <v>9.2200000000000006</v>
      </c>
      <c r="I65" s="13"/>
      <c r="J65" s="14"/>
      <c r="K65" s="3"/>
    </row>
    <row r="66" spans="1:11" s="11" customFormat="1" x14ac:dyDescent="0.3">
      <c r="A66" s="12"/>
      <c r="B66" s="11" t="s">
        <v>52</v>
      </c>
      <c r="C66" s="21">
        <v>196970000</v>
      </c>
      <c r="D66" s="16">
        <v>0</v>
      </c>
      <c r="E66" s="11">
        <v>1.8939999999999999</v>
      </c>
      <c r="F66" s="21">
        <v>209230000</v>
      </c>
      <c r="G66" s="14">
        <f t="shared" si="0"/>
        <v>6.2242981164644363E-2</v>
      </c>
      <c r="H66" s="23">
        <v>13.98</v>
      </c>
      <c r="I66" s="13"/>
      <c r="J66" s="14"/>
      <c r="K66" s="3"/>
    </row>
    <row r="67" spans="1:11" s="11" customFormat="1" x14ac:dyDescent="0.3">
      <c r="A67" s="12"/>
      <c r="B67" s="11" t="s">
        <v>53</v>
      </c>
      <c r="C67" s="21">
        <v>224780000</v>
      </c>
      <c r="D67" s="16">
        <v>0</v>
      </c>
      <c r="E67" s="11">
        <v>1.3919999999999999</v>
      </c>
      <c r="F67" s="21">
        <v>239780000</v>
      </c>
      <c r="G67" s="14">
        <f t="shared" si="0"/>
        <v>6.673191565085862E-2</v>
      </c>
      <c r="H67" s="23">
        <v>11.91</v>
      </c>
      <c r="I67" s="13"/>
      <c r="J67" s="14"/>
      <c r="K67" s="3"/>
    </row>
    <row r="68" spans="1:11" x14ac:dyDescent="0.3">
      <c r="A68" s="11">
        <v>6</v>
      </c>
      <c r="B68" s="11" t="s">
        <v>54</v>
      </c>
      <c r="C68" s="21">
        <v>178340000</v>
      </c>
      <c r="D68" s="16">
        <v>0</v>
      </c>
      <c r="E68" s="11">
        <v>0.98199999999999998</v>
      </c>
      <c r="F68" s="21">
        <v>199280000</v>
      </c>
      <c r="G68" s="14">
        <f t="shared" si="0"/>
        <v>0.11741617135808007</v>
      </c>
      <c r="H68" s="24">
        <v>18.78</v>
      </c>
      <c r="I68" s="8"/>
      <c r="J68" s="14"/>
    </row>
    <row r="69" spans="1:11" s="11" customFormat="1" x14ac:dyDescent="0.3">
      <c r="B69" s="11" t="s">
        <v>55</v>
      </c>
      <c r="C69" s="21">
        <v>198250000</v>
      </c>
      <c r="D69" s="16">
        <v>0</v>
      </c>
      <c r="E69" s="11">
        <v>0.78600000000000003</v>
      </c>
      <c r="F69" s="21">
        <v>217250000</v>
      </c>
      <c r="G69" s="14">
        <f t="shared" si="0"/>
        <v>9.5838587641866327E-2</v>
      </c>
      <c r="H69" s="24">
        <v>17.273</v>
      </c>
      <c r="I69" s="8"/>
      <c r="J69" s="14"/>
    </row>
    <row r="70" spans="1:11" s="11" customFormat="1" x14ac:dyDescent="0.3">
      <c r="B70" s="11" t="s">
        <v>56</v>
      </c>
      <c r="C70" s="21">
        <v>212250000</v>
      </c>
      <c r="D70" s="16">
        <v>0</v>
      </c>
      <c r="E70" s="11">
        <v>1.452</v>
      </c>
      <c r="F70" s="21">
        <v>230250000</v>
      </c>
      <c r="G70" s="14">
        <f t="shared" si="0"/>
        <v>8.4805653710247356E-2</v>
      </c>
      <c r="H70" s="24">
        <v>18.091999999999999</v>
      </c>
      <c r="I70" s="8"/>
      <c r="J70" s="14"/>
    </row>
    <row r="71" spans="1:11" s="11" customFormat="1" x14ac:dyDescent="0.3">
      <c r="B71" s="11" t="s">
        <v>57</v>
      </c>
      <c r="C71" s="21">
        <v>196970000</v>
      </c>
      <c r="D71" s="16">
        <v>0</v>
      </c>
      <c r="E71" s="11">
        <v>1.8939999999999999</v>
      </c>
      <c r="F71" s="21">
        <v>212320000</v>
      </c>
      <c r="G71" s="14">
        <f t="shared" si="0"/>
        <v>7.7930649337462563E-2</v>
      </c>
      <c r="H71" s="24">
        <v>20.111999999999998</v>
      </c>
      <c r="I71" s="8"/>
      <c r="J71" s="14"/>
    </row>
    <row r="72" spans="1:11" s="11" customFormat="1" x14ac:dyDescent="0.3">
      <c r="B72" s="11" t="s">
        <v>58</v>
      </c>
      <c r="C72" s="21">
        <v>224780000</v>
      </c>
      <c r="D72" s="16">
        <v>0</v>
      </c>
      <c r="E72" s="11">
        <v>1.3919999999999999</v>
      </c>
      <c r="F72" s="21">
        <v>237180000</v>
      </c>
      <c r="G72" s="14">
        <f t="shared" si="0"/>
        <v>5.5165050271376456E-2</v>
      </c>
      <c r="H72" s="24">
        <v>19.113</v>
      </c>
      <c r="I72" s="8"/>
      <c r="J72" s="14"/>
    </row>
    <row r="73" spans="1:11" s="17" customFormat="1" x14ac:dyDescent="0.3">
      <c r="A73" s="12">
        <v>7</v>
      </c>
      <c r="B73" s="17" t="s">
        <v>59</v>
      </c>
      <c r="C73" s="25">
        <v>178340000</v>
      </c>
      <c r="D73" s="14">
        <v>0</v>
      </c>
      <c r="E73" s="17">
        <v>0.98199999999999998</v>
      </c>
      <c r="F73" s="22">
        <v>182380000</v>
      </c>
      <c r="G73" s="14">
        <f t="shared" si="0"/>
        <v>2.2653358752943817E-2</v>
      </c>
      <c r="H73" s="23">
        <v>28.67</v>
      </c>
      <c r="I73" s="13"/>
      <c r="J73" s="14"/>
    </row>
    <row r="74" spans="1:11" s="11" customFormat="1" x14ac:dyDescent="0.3">
      <c r="A74" s="12"/>
      <c r="B74" s="11" t="s">
        <v>60</v>
      </c>
      <c r="C74" s="21">
        <v>198250000</v>
      </c>
      <c r="D74" s="16">
        <v>0</v>
      </c>
      <c r="E74" s="11">
        <v>0.78600000000000003</v>
      </c>
      <c r="F74" s="21">
        <v>223310000</v>
      </c>
      <c r="G74" s="14">
        <f t="shared" si="0"/>
        <v>0.12640605296343002</v>
      </c>
      <c r="H74" s="24">
        <v>26.119</v>
      </c>
      <c r="I74" s="8"/>
      <c r="J74" s="14"/>
    </row>
    <row r="75" spans="1:11" s="11" customFormat="1" x14ac:dyDescent="0.3">
      <c r="A75" s="12"/>
      <c r="B75" s="11" t="s">
        <v>61</v>
      </c>
      <c r="C75" s="21">
        <v>212250000</v>
      </c>
      <c r="D75" s="16">
        <v>0</v>
      </c>
      <c r="E75" s="11">
        <v>1.452</v>
      </c>
      <c r="F75" s="21">
        <v>227250000</v>
      </c>
      <c r="G75" s="14">
        <f t="shared" si="0"/>
        <v>7.0671378091872794E-2</v>
      </c>
      <c r="H75" s="24">
        <v>29.280999999999999</v>
      </c>
      <c r="I75" s="8"/>
      <c r="J75" s="14"/>
    </row>
    <row r="76" spans="1:11" s="11" customFormat="1" x14ac:dyDescent="0.3">
      <c r="A76" s="12"/>
      <c r="B76" s="11" t="s">
        <v>62</v>
      </c>
      <c r="C76" s="21">
        <v>196970000</v>
      </c>
      <c r="D76" s="16">
        <v>0</v>
      </c>
      <c r="E76" s="11">
        <v>1.8939999999999999</v>
      </c>
      <c r="F76" s="21">
        <v>227970000</v>
      </c>
      <c r="G76" s="14">
        <f t="shared" si="0"/>
        <v>0.15738437325481039</v>
      </c>
      <c r="H76" s="24">
        <v>28.001000000000001</v>
      </c>
      <c r="I76" s="8"/>
      <c r="J76" s="14"/>
    </row>
    <row r="77" spans="1:11" s="11" customFormat="1" x14ac:dyDescent="0.3">
      <c r="A77" s="12"/>
      <c r="B77" s="11" t="s">
        <v>63</v>
      </c>
      <c r="C77" s="21">
        <v>224780000</v>
      </c>
      <c r="D77" s="16">
        <v>0</v>
      </c>
      <c r="E77" s="11">
        <v>1.3919999999999999</v>
      </c>
      <c r="F77" s="21">
        <v>239480000</v>
      </c>
      <c r="G77" s="14">
        <f t="shared" si="0"/>
        <v>6.5397277337841439E-2</v>
      </c>
      <c r="H77" s="24">
        <v>29.331</v>
      </c>
      <c r="I77" s="8"/>
      <c r="J77" s="14"/>
    </row>
    <row r="78" spans="1:11" x14ac:dyDescent="0.3">
      <c r="A78" s="11">
        <v>8</v>
      </c>
      <c r="B78" s="11" t="s">
        <v>64</v>
      </c>
      <c r="C78" s="21">
        <v>178340000</v>
      </c>
      <c r="D78" s="16">
        <v>0</v>
      </c>
      <c r="E78" s="11">
        <v>0.98199999999999998</v>
      </c>
      <c r="F78" s="21">
        <v>199140000</v>
      </c>
      <c r="G78" s="14">
        <f t="shared" si="0"/>
        <v>0.11663115397555232</v>
      </c>
      <c r="H78" s="24">
        <v>44.122999999999998</v>
      </c>
      <c r="I78" s="8"/>
      <c r="J78" s="14"/>
    </row>
    <row r="79" spans="1:11" s="11" customFormat="1" x14ac:dyDescent="0.3">
      <c r="B79" s="11" t="s">
        <v>65</v>
      </c>
      <c r="C79" s="21">
        <v>198250000</v>
      </c>
      <c r="D79" s="16">
        <v>0</v>
      </c>
      <c r="E79" s="11">
        <v>0.78600000000000003</v>
      </c>
      <c r="F79" s="21">
        <v>223920000</v>
      </c>
      <c r="G79" s="14">
        <f t="shared" si="0"/>
        <v>0.12948297604035308</v>
      </c>
      <c r="H79" s="24">
        <v>42.12</v>
      </c>
      <c r="I79" s="8"/>
      <c r="J79" s="14"/>
    </row>
    <row r="80" spans="1:11" s="11" customFormat="1" x14ac:dyDescent="0.3">
      <c r="B80" s="11" t="s">
        <v>66</v>
      </c>
      <c r="C80" s="21">
        <v>212250000</v>
      </c>
      <c r="D80" s="16">
        <v>0</v>
      </c>
      <c r="E80" s="11">
        <v>1.452</v>
      </c>
      <c r="F80" s="21">
        <v>248390000</v>
      </c>
      <c r="G80" s="14">
        <f t="shared" si="0"/>
        <v>0.17027090694935218</v>
      </c>
      <c r="H80" s="24">
        <v>48.103000000000002</v>
      </c>
      <c r="I80" s="8"/>
      <c r="J80" s="14"/>
    </row>
    <row r="81" spans="1:10" s="11" customFormat="1" x14ac:dyDescent="0.3">
      <c r="B81" s="11" t="s">
        <v>67</v>
      </c>
      <c r="C81" s="21">
        <v>196970000</v>
      </c>
      <c r="D81" s="16">
        <v>0</v>
      </c>
      <c r="E81" s="11">
        <v>1.8939999999999999</v>
      </c>
      <c r="F81" s="21">
        <v>212340000</v>
      </c>
      <c r="G81" s="14">
        <f t="shared" si="0"/>
        <v>7.8032187642788242E-2</v>
      </c>
      <c r="H81" s="24">
        <v>47.122999999999998</v>
      </c>
      <c r="I81" s="8"/>
      <c r="J81" s="14"/>
    </row>
    <row r="82" spans="1:10" s="11" customFormat="1" x14ac:dyDescent="0.3">
      <c r="B82" s="11" t="s">
        <v>68</v>
      </c>
      <c r="C82" s="21">
        <v>224780000</v>
      </c>
      <c r="D82" s="16">
        <v>0</v>
      </c>
      <c r="E82" s="11">
        <v>1.3919999999999999</v>
      </c>
      <c r="F82" s="21">
        <v>239940000</v>
      </c>
      <c r="G82" s="14">
        <f t="shared" si="0"/>
        <v>6.7443722751134444E-2</v>
      </c>
      <c r="H82" s="24">
        <v>47.027999999999999</v>
      </c>
      <c r="I82" s="8"/>
      <c r="J82" s="14"/>
    </row>
    <row r="83" spans="1:10" x14ac:dyDescent="0.3">
      <c r="A83" s="12">
        <v>9</v>
      </c>
      <c r="B83" s="11" t="s">
        <v>69</v>
      </c>
      <c r="C83" s="21">
        <v>178340000</v>
      </c>
      <c r="D83" s="16">
        <v>0</v>
      </c>
      <c r="E83" s="11">
        <v>0.98199999999999998</v>
      </c>
      <c r="F83" s="21">
        <v>198670000</v>
      </c>
      <c r="G83" s="14">
        <f t="shared" si="0"/>
        <v>0.11399573847706627</v>
      </c>
      <c r="H83" s="24">
        <v>10.82</v>
      </c>
      <c r="I83" s="8"/>
      <c r="J83" s="14"/>
    </row>
    <row r="84" spans="1:10" s="11" customFormat="1" x14ac:dyDescent="0.3">
      <c r="A84" s="12"/>
      <c r="B84" s="11" t="s">
        <v>70</v>
      </c>
      <c r="C84" s="21">
        <v>198250000</v>
      </c>
      <c r="D84" s="16">
        <v>0</v>
      </c>
      <c r="E84" s="11">
        <v>0.78600000000000003</v>
      </c>
      <c r="F84" s="21">
        <v>215670000</v>
      </c>
      <c r="G84" s="14">
        <f t="shared" si="0"/>
        <v>8.7868852459016392E-2</v>
      </c>
      <c r="H84" s="24">
        <v>8.66</v>
      </c>
      <c r="I84" s="8"/>
      <c r="J84" s="14"/>
    </row>
    <row r="85" spans="1:10" s="11" customFormat="1" x14ac:dyDescent="0.3">
      <c r="A85" s="12"/>
      <c r="B85" s="11" t="s">
        <v>71</v>
      </c>
      <c r="C85" s="21">
        <v>212250000</v>
      </c>
      <c r="D85" s="16">
        <v>0</v>
      </c>
      <c r="E85" s="11">
        <v>1.452</v>
      </c>
      <c r="F85" s="21">
        <v>233230000</v>
      </c>
      <c r="G85" s="14">
        <f t="shared" si="0"/>
        <v>9.8845700824499408E-2</v>
      </c>
      <c r="H85" s="24">
        <v>8.1229999999999993</v>
      </c>
      <c r="I85" s="8"/>
      <c r="J85" s="14"/>
    </row>
    <row r="86" spans="1:10" s="11" customFormat="1" x14ac:dyDescent="0.3">
      <c r="A86" s="12"/>
      <c r="B86" s="11" t="s">
        <v>72</v>
      </c>
      <c r="C86" s="21">
        <v>196970000</v>
      </c>
      <c r="D86" s="16">
        <v>0</v>
      </c>
      <c r="E86" s="11">
        <v>1.8939999999999999</v>
      </c>
      <c r="F86" s="21">
        <v>215730000</v>
      </c>
      <c r="G86" s="14">
        <f t="shared" si="0"/>
        <v>9.5242930395491698E-2</v>
      </c>
      <c r="H86" s="24">
        <v>9.3320000000000007</v>
      </c>
      <c r="I86" s="8"/>
      <c r="J86" s="14"/>
    </row>
    <row r="87" spans="1:10" s="11" customFormat="1" x14ac:dyDescent="0.3">
      <c r="A87" s="12"/>
      <c r="B87" s="11" t="s">
        <v>73</v>
      </c>
      <c r="C87" s="21">
        <v>224780000</v>
      </c>
      <c r="D87" s="16">
        <v>0</v>
      </c>
      <c r="E87" s="11">
        <v>1.3919999999999999</v>
      </c>
      <c r="F87" s="21">
        <v>234550000</v>
      </c>
      <c r="G87" s="14">
        <f t="shared" si="0"/>
        <v>4.3464721060592577E-2</v>
      </c>
      <c r="H87" s="24">
        <v>13.228</v>
      </c>
      <c r="I87" s="8"/>
      <c r="J87" s="14"/>
    </row>
    <row r="88" spans="1:10" x14ac:dyDescent="0.3">
      <c r="A88" s="11">
        <v>10</v>
      </c>
      <c r="B88" s="11" t="s">
        <v>74</v>
      </c>
      <c r="C88" s="21">
        <v>178340000</v>
      </c>
      <c r="D88" s="16">
        <v>0</v>
      </c>
      <c r="E88" s="11">
        <v>0.98199999999999998</v>
      </c>
      <c r="F88" s="21">
        <v>205540000</v>
      </c>
      <c r="G88" s="14">
        <f t="shared" si="0"/>
        <v>0.15251766289110688</v>
      </c>
      <c r="H88" s="24">
        <v>20.221</v>
      </c>
      <c r="I88" s="8"/>
      <c r="J88" s="14"/>
    </row>
    <row r="89" spans="1:10" s="11" customFormat="1" x14ac:dyDescent="0.3">
      <c r="B89" s="11" t="s">
        <v>75</v>
      </c>
      <c r="C89" s="21">
        <v>198250000</v>
      </c>
      <c r="D89" s="16">
        <v>0</v>
      </c>
      <c r="E89" s="11">
        <v>0.78600000000000003</v>
      </c>
      <c r="F89" s="21">
        <v>211340000</v>
      </c>
      <c r="G89" s="14">
        <f t="shared" si="0"/>
        <v>6.6027742749054222E-2</v>
      </c>
      <c r="H89" s="24">
        <v>19.001000000000001</v>
      </c>
      <c r="I89" s="8"/>
      <c r="J89" s="14"/>
    </row>
    <row r="90" spans="1:10" s="11" customFormat="1" x14ac:dyDescent="0.3">
      <c r="B90" s="11" t="s">
        <v>76</v>
      </c>
      <c r="C90" s="21">
        <v>212250000</v>
      </c>
      <c r="D90" s="16">
        <v>0</v>
      </c>
      <c r="E90" s="11">
        <v>1.452</v>
      </c>
      <c r="F90" s="21">
        <v>232350000</v>
      </c>
      <c r="G90" s="14">
        <f t="shared" si="0"/>
        <v>9.4699646643109536E-2</v>
      </c>
      <c r="H90" s="24">
        <v>22.12</v>
      </c>
      <c r="I90" s="8"/>
      <c r="J90" s="14"/>
    </row>
    <row r="91" spans="1:10" s="11" customFormat="1" x14ac:dyDescent="0.3">
      <c r="B91" s="11" t="s">
        <v>77</v>
      </c>
      <c r="C91" s="21">
        <v>196970000</v>
      </c>
      <c r="D91" s="16">
        <v>0</v>
      </c>
      <c r="E91" s="11">
        <v>1.8939999999999999</v>
      </c>
      <c r="F91" s="21">
        <v>209470000</v>
      </c>
      <c r="G91" s="14">
        <f t="shared" si="0"/>
        <v>6.3461440828552568E-2</v>
      </c>
      <c r="H91" s="24">
        <v>23.170999999999999</v>
      </c>
      <c r="I91" s="8"/>
      <c r="J91" s="14"/>
    </row>
    <row r="92" spans="1:10" s="11" customFormat="1" x14ac:dyDescent="0.3">
      <c r="B92" s="11" t="s">
        <v>78</v>
      </c>
      <c r="C92" s="21">
        <v>224780000</v>
      </c>
      <c r="D92" s="16">
        <v>0</v>
      </c>
      <c r="E92" s="11">
        <v>1.3919999999999999</v>
      </c>
      <c r="F92" s="21">
        <v>241180000</v>
      </c>
      <c r="G92" s="14">
        <f t="shared" si="0"/>
        <v>7.2960227778272088E-2</v>
      </c>
      <c r="H92" s="24">
        <v>17.120999999999999</v>
      </c>
      <c r="I92" s="8"/>
      <c r="J92" s="14"/>
    </row>
    <row r="93" spans="1:10" x14ac:dyDescent="0.3">
      <c r="A93" s="12">
        <v>11</v>
      </c>
      <c r="B93" s="11" t="s">
        <v>79</v>
      </c>
      <c r="C93" s="21">
        <v>178340000</v>
      </c>
      <c r="D93" s="16">
        <v>0</v>
      </c>
      <c r="E93" s="11">
        <v>0.98199999999999998</v>
      </c>
      <c r="F93" s="21">
        <v>198340000</v>
      </c>
      <c r="G93" s="14">
        <f t="shared" si="0"/>
        <v>0.112145340361108</v>
      </c>
      <c r="H93" s="24">
        <v>27.23</v>
      </c>
      <c r="I93" s="8"/>
      <c r="J93" s="14"/>
    </row>
    <row r="94" spans="1:10" s="17" customFormat="1" x14ac:dyDescent="0.3">
      <c r="A94" s="12"/>
      <c r="B94" s="17" t="s">
        <v>80</v>
      </c>
      <c r="C94" s="25">
        <v>198250000</v>
      </c>
      <c r="D94" s="14">
        <v>0</v>
      </c>
      <c r="E94" s="17">
        <v>0.78600000000000003</v>
      </c>
      <c r="F94" s="22">
        <v>204010000</v>
      </c>
      <c r="G94" s="14">
        <f t="shared" si="0"/>
        <v>2.905422446406053E-2</v>
      </c>
      <c r="H94" s="23">
        <v>22.43</v>
      </c>
      <c r="I94" s="13"/>
      <c r="J94" s="14"/>
    </row>
    <row r="95" spans="1:10" s="11" customFormat="1" x14ac:dyDescent="0.3">
      <c r="A95" s="12"/>
      <c r="B95" s="11" t="s">
        <v>81</v>
      </c>
      <c r="C95" s="21">
        <v>212250000</v>
      </c>
      <c r="D95" s="16">
        <v>0</v>
      </c>
      <c r="E95" s="11">
        <v>1.452</v>
      </c>
      <c r="F95" s="21">
        <v>221990000</v>
      </c>
      <c r="G95" s="14">
        <f t="shared" si="0"/>
        <v>4.5889281507656067E-2</v>
      </c>
      <c r="H95" s="24">
        <v>24.12</v>
      </c>
      <c r="I95" s="8"/>
      <c r="J95" s="14"/>
    </row>
    <row r="96" spans="1:10" s="11" customFormat="1" x14ac:dyDescent="0.3">
      <c r="A96" s="12"/>
      <c r="B96" s="11" t="s">
        <v>82</v>
      </c>
      <c r="C96" s="21">
        <v>196970000</v>
      </c>
      <c r="D96" s="16">
        <v>0</v>
      </c>
      <c r="E96" s="11">
        <v>1.8939999999999999</v>
      </c>
      <c r="F96" s="21">
        <v>214540000</v>
      </c>
      <c r="G96" s="14">
        <f t="shared" si="0"/>
        <v>8.9201401228613489E-2</v>
      </c>
      <c r="H96" s="24">
        <v>21.234000000000002</v>
      </c>
      <c r="I96" s="8"/>
      <c r="J96" s="14"/>
    </row>
    <row r="97" spans="1:10" s="11" customFormat="1" x14ac:dyDescent="0.3">
      <c r="A97" s="12"/>
      <c r="B97" s="11" t="s">
        <v>83</v>
      </c>
      <c r="C97" s="21">
        <v>224780000</v>
      </c>
      <c r="D97" s="16">
        <v>0</v>
      </c>
      <c r="E97" s="11">
        <v>1.3919999999999999</v>
      </c>
      <c r="F97" s="21">
        <v>233780000</v>
      </c>
      <c r="G97" s="14">
        <f t="shared" si="0"/>
        <v>4.0039149390515172E-2</v>
      </c>
      <c r="H97" s="24">
        <v>28.120999999999999</v>
      </c>
      <c r="I97" s="8"/>
      <c r="J97" s="14"/>
    </row>
    <row r="98" spans="1:10" x14ac:dyDescent="0.3">
      <c r="A98" s="11">
        <v>12</v>
      </c>
      <c r="B98" s="11" t="s">
        <v>84</v>
      </c>
      <c r="C98" s="21">
        <v>178340000</v>
      </c>
      <c r="D98" s="16">
        <v>0</v>
      </c>
      <c r="E98" s="11">
        <v>0.98199999999999998</v>
      </c>
      <c r="F98" s="21">
        <v>191350000</v>
      </c>
      <c r="G98" s="14">
        <f t="shared" si="0"/>
        <v>7.2950543904900758E-2</v>
      </c>
      <c r="H98" s="24">
        <v>38.122999999999998</v>
      </c>
      <c r="I98" s="8"/>
      <c r="J98" s="14"/>
    </row>
    <row r="99" spans="1:10" s="11" customFormat="1" x14ac:dyDescent="0.3">
      <c r="B99" s="11" t="s">
        <v>85</v>
      </c>
      <c r="C99" s="21">
        <v>198250000</v>
      </c>
      <c r="D99" s="16">
        <v>0</v>
      </c>
      <c r="E99" s="11">
        <v>0.78600000000000003</v>
      </c>
      <c r="F99" s="21">
        <v>215670000</v>
      </c>
      <c r="G99" s="14">
        <f t="shared" si="0"/>
        <v>8.7868852459016392E-2</v>
      </c>
      <c r="H99" s="24">
        <v>31.99</v>
      </c>
      <c r="I99" s="8"/>
      <c r="J99" s="14"/>
    </row>
    <row r="100" spans="1:10" s="11" customFormat="1" x14ac:dyDescent="0.3">
      <c r="B100" s="11" t="s">
        <v>86</v>
      </c>
      <c r="C100" s="21">
        <v>212250000</v>
      </c>
      <c r="D100" s="16">
        <v>0</v>
      </c>
      <c r="E100" s="11">
        <v>1.452</v>
      </c>
      <c r="F100" s="21">
        <v>231160000</v>
      </c>
      <c r="G100" s="14">
        <f t="shared" si="0"/>
        <v>8.9093050647820971E-2</v>
      </c>
      <c r="H100" s="24">
        <v>41.220999999999997</v>
      </c>
      <c r="I100" s="8"/>
      <c r="J100" s="14"/>
    </row>
    <row r="101" spans="1:10" s="11" customFormat="1" x14ac:dyDescent="0.3">
      <c r="B101" s="11" t="s">
        <v>87</v>
      </c>
      <c r="C101" s="21">
        <v>196970000</v>
      </c>
      <c r="D101" s="16">
        <v>0</v>
      </c>
      <c r="E101" s="11">
        <v>1.8939999999999999</v>
      </c>
      <c r="F101" s="21">
        <v>210770000</v>
      </c>
      <c r="G101" s="14">
        <f t="shared" si="0"/>
        <v>7.0061430674722036E-2</v>
      </c>
      <c r="H101" s="24">
        <v>42.33</v>
      </c>
      <c r="I101" s="8"/>
      <c r="J101" s="14"/>
    </row>
    <row r="102" spans="1:10" s="11" customFormat="1" x14ac:dyDescent="0.3">
      <c r="B102" s="11" t="s">
        <v>88</v>
      </c>
      <c r="C102" s="21">
        <v>224780000</v>
      </c>
      <c r="D102" s="16">
        <v>0</v>
      </c>
      <c r="E102" s="11">
        <v>1.3919999999999999</v>
      </c>
      <c r="F102" s="21">
        <v>238040000</v>
      </c>
      <c r="G102" s="14">
        <f t="shared" si="0"/>
        <v>5.8991013435359015E-2</v>
      </c>
      <c r="H102" s="24">
        <v>40.101999999999997</v>
      </c>
      <c r="I102" s="8"/>
      <c r="J102" s="14"/>
    </row>
    <row r="103" spans="1:10" x14ac:dyDescent="0.3">
      <c r="A103" s="12">
        <v>13</v>
      </c>
      <c r="B103" s="11" t="s">
        <v>89</v>
      </c>
      <c r="C103" s="21">
        <v>178340000</v>
      </c>
      <c r="D103" s="16">
        <v>0</v>
      </c>
      <c r="E103" s="11">
        <v>0.98199999999999998</v>
      </c>
      <c r="F103" s="21">
        <v>194110000</v>
      </c>
      <c r="G103" s="14">
        <f t="shared" si="0"/>
        <v>8.8426600874733655E-2</v>
      </c>
      <c r="H103" s="23">
        <v>12.172000000000001</v>
      </c>
      <c r="I103" s="8"/>
      <c r="J103" s="14"/>
    </row>
    <row r="104" spans="1:10" s="11" customFormat="1" x14ac:dyDescent="0.3">
      <c r="A104" s="12"/>
      <c r="B104" s="11" t="s">
        <v>90</v>
      </c>
      <c r="C104" s="21">
        <v>198250000</v>
      </c>
      <c r="D104" s="16">
        <v>0</v>
      </c>
      <c r="E104" s="11">
        <v>0.78600000000000003</v>
      </c>
      <c r="F104" s="21">
        <v>210250000</v>
      </c>
      <c r="G104" s="14">
        <f t="shared" si="0"/>
        <v>6.0529634300126103E-2</v>
      </c>
      <c r="H104" s="23">
        <v>12.122</v>
      </c>
      <c r="I104" s="8"/>
      <c r="J104" s="14"/>
    </row>
    <row r="105" spans="1:10" s="11" customFormat="1" x14ac:dyDescent="0.3">
      <c r="A105" s="12"/>
      <c r="B105" s="11" t="s">
        <v>91</v>
      </c>
      <c r="C105" s="21">
        <v>212250000</v>
      </c>
      <c r="D105" s="16">
        <v>0</v>
      </c>
      <c r="E105" s="11">
        <v>1.452</v>
      </c>
      <c r="F105" s="21">
        <v>223250000</v>
      </c>
      <c r="G105" s="14">
        <f t="shared" si="0"/>
        <v>5.1825677267373381E-2</v>
      </c>
      <c r="H105" s="23">
        <v>12.992000000000001</v>
      </c>
      <c r="I105" s="8"/>
      <c r="J105" s="14"/>
    </row>
    <row r="106" spans="1:10" s="11" customFormat="1" x14ac:dyDescent="0.3">
      <c r="A106" s="12"/>
      <c r="B106" s="11" t="s">
        <v>92</v>
      </c>
      <c r="C106" s="21">
        <v>196970000</v>
      </c>
      <c r="D106" s="16">
        <v>0</v>
      </c>
      <c r="E106" s="11">
        <v>1.8939999999999999</v>
      </c>
      <c r="F106" s="21">
        <v>210270000</v>
      </c>
      <c r="G106" s="14">
        <f t="shared" si="0"/>
        <v>6.7522973041579934E-2</v>
      </c>
      <c r="H106" s="23">
        <v>14.891999999999999</v>
      </c>
      <c r="I106" s="8"/>
      <c r="J106" s="14"/>
    </row>
    <row r="107" spans="1:10" s="11" customFormat="1" x14ac:dyDescent="0.3">
      <c r="A107" s="12"/>
      <c r="B107" s="11" t="s">
        <v>93</v>
      </c>
      <c r="C107" s="21">
        <v>224780000</v>
      </c>
      <c r="D107" s="16">
        <v>0</v>
      </c>
      <c r="E107" s="11">
        <v>1.3919999999999999</v>
      </c>
      <c r="F107" s="21">
        <v>242120000</v>
      </c>
      <c r="G107" s="14">
        <f t="shared" si="0"/>
        <v>7.7142094492392566E-2</v>
      </c>
      <c r="H107" s="23">
        <v>9.0020000000000007</v>
      </c>
      <c r="I107" s="8"/>
      <c r="J107" s="14"/>
    </row>
    <row r="108" spans="1:10" x14ac:dyDescent="0.3">
      <c r="A108" s="11">
        <v>14</v>
      </c>
      <c r="B108" s="11" t="s">
        <v>94</v>
      </c>
      <c r="C108" s="21">
        <v>178340000</v>
      </c>
      <c r="D108" s="16">
        <v>0</v>
      </c>
      <c r="E108" s="11">
        <v>0.98199999999999998</v>
      </c>
      <c r="F108" s="21">
        <v>190230000</v>
      </c>
      <c r="G108" s="14">
        <f t="shared" ref="G108:G171" si="1">(F108-C108)/C108</f>
        <v>6.6670404844678705E-2</v>
      </c>
      <c r="H108" s="24">
        <v>25.22</v>
      </c>
      <c r="I108" s="8"/>
      <c r="J108" s="14"/>
    </row>
    <row r="109" spans="1:10" s="11" customFormat="1" x14ac:dyDescent="0.3">
      <c r="B109" s="11" t="s">
        <v>95</v>
      </c>
      <c r="C109" s="21">
        <v>198250000</v>
      </c>
      <c r="D109" s="16">
        <v>0</v>
      </c>
      <c r="E109" s="11">
        <v>0.78600000000000003</v>
      </c>
      <c r="F109" s="21">
        <v>212250000</v>
      </c>
      <c r="G109" s="14">
        <f t="shared" si="1"/>
        <v>7.0617906683480461E-2</v>
      </c>
      <c r="H109" s="24">
        <v>23.271999999999998</v>
      </c>
      <c r="I109" s="8"/>
      <c r="J109" s="14"/>
    </row>
    <row r="110" spans="1:10" s="11" customFormat="1" x14ac:dyDescent="0.3">
      <c r="B110" s="11" t="s">
        <v>96</v>
      </c>
      <c r="C110" s="21">
        <v>212250000</v>
      </c>
      <c r="D110" s="16">
        <v>0</v>
      </c>
      <c r="E110" s="11">
        <v>1.452</v>
      </c>
      <c r="F110" s="21">
        <v>230250000</v>
      </c>
      <c r="G110" s="14">
        <f t="shared" si="1"/>
        <v>8.4805653710247356E-2</v>
      </c>
      <c r="H110" s="24">
        <v>19.236999999999998</v>
      </c>
      <c r="I110" s="8"/>
      <c r="J110" s="14"/>
    </row>
    <row r="111" spans="1:10" s="11" customFormat="1" x14ac:dyDescent="0.3">
      <c r="B111" s="11" t="s">
        <v>97</v>
      </c>
      <c r="C111" s="21">
        <v>196970000</v>
      </c>
      <c r="D111" s="16">
        <v>0</v>
      </c>
      <c r="E111" s="11">
        <v>1.8939999999999999</v>
      </c>
      <c r="F111" s="21">
        <v>217440000</v>
      </c>
      <c r="G111" s="14">
        <f t="shared" si="1"/>
        <v>0.10392445550083769</v>
      </c>
      <c r="H111" s="24">
        <v>23.103000000000002</v>
      </c>
      <c r="I111" s="8"/>
      <c r="J111" s="14"/>
    </row>
    <row r="112" spans="1:10" s="11" customFormat="1" x14ac:dyDescent="0.3">
      <c r="B112" s="11" t="s">
        <v>98</v>
      </c>
      <c r="C112" s="21">
        <v>224780000</v>
      </c>
      <c r="D112" s="16">
        <v>0</v>
      </c>
      <c r="E112" s="11">
        <v>1.3919999999999999</v>
      </c>
      <c r="F112" s="21">
        <v>242120000</v>
      </c>
      <c r="G112" s="14">
        <f t="shared" si="1"/>
        <v>7.7142094492392566E-2</v>
      </c>
      <c r="H112" s="24">
        <v>27.12</v>
      </c>
      <c r="I112" s="8"/>
      <c r="J112" s="14"/>
    </row>
    <row r="113" spans="1:10" x14ac:dyDescent="0.3">
      <c r="A113" s="12">
        <v>15</v>
      </c>
      <c r="B113" s="11" t="s">
        <v>99</v>
      </c>
      <c r="C113" s="21">
        <v>178340000</v>
      </c>
      <c r="D113" s="16">
        <v>0</v>
      </c>
      <c r="E113" s="11">
        <v>0.98199999999999998</v>
      </c>
      <c r="F113" s="21">
        <v>187340000</v>
      </c>
      <c r="G113" s="14">
        <f t="shared" si="1"/>
        <v>5.0465403162498597E-2</v>
      </c>
      <c r="H113" s="24">
        <v>30.222999999999999</v>
      </c>
      <c r="I113" s="8"/>
      <c r="J113" s="14"/>
    </row>
    <row r="114" spans="1:10" s="11" customFormat="1" x14ac:dyDescent="0.3">
      <c r="A114" s="12"/>
      <c r="B114" s="11" t="s">
        <v>100</v>
      </c>
      <c r="C114" s="21">
        <v>198250000</v>
      </c>
      <c r="D114" s="16">
        <v>0</v>
      </c>
      <c r="E114" s="11">
        <v>0.78600000000000003</v>
      </c>
      <c r="F114" s="21">
        <v>215330000</v>
      </c>
      <c r="G114" s="14">
        <f t="shared" si="1"/>
        <v>8.615384615384615E-2</v>
      </c>
      <c r="H114" s="24">
        <v>28.334</v>
      </c>
      <c r="I114" s="8"/>
      <c r="J114" s="14"/>
    </row>
    <row r="115" spans="1:10" s="11" customFormat="1" x14ac:dyDescent="0.3">
      <c r="A115" s="12"/>
      <c r="B115" s="11" t="s">
        <v>101</v>
      </c>
      <c r="C115" s="21">
        <v>212250000</v>
      </c>
      <c r="D115" s="16">
        <v>0</v>
      </c>
      <c r="E115" s="11">
        <v>1.452</v>
      </c>
      <c r="F115" s="21">
        <v>225310000</v>
      </c>
      <c r="G115" s="14">
        <f t="shared" si="1"/>
        <v>6.1531213191990577E-2</v>
      </c>
      <c r="H115" s="24">
        <v>31.234000000000002</v>
      </c>
      <c r="I115" s="8"/>
      <c r="J115" s="14"/>
    </row>
    <row r="116" spans="1:10" s="11" customFormat="1" x14ac:dyDescent="0.3">
      <c r="A116" s="12"/>
      <c r="B116" s="11" t="s">
        <v>102</v>
      </c>
      <c r="C116" s="21">
        <v>196970000</v>
      </c>
      <c r="D116" s="16">
        <v>0</v>
      </c>
      <c r="E116" s="11">
        <v>1.8939999999999999</v>
      </c>
      <c r="F116" s="21">
        <v>210270000</v>
      </c>
      <c r="G116" s="14">
        <f t="shared" si="1"/>
        <v>6.7522973041579934E-2</v>
      </c>
      <c r="H116" s="24">
        <v>33.283000000000001</v>
      </c>
      <c r="I116" s="8"/>
      <c r="J116" s="14"/>
    </row>
    <row r="117" spans="1:10" s="11" customFormat="1" x14ac:dyDescent="0.3">
      <c r="A117" s="12"/>
      <c r="B117" s="11" t="s">
        <v>103</v>
      </c>
      <c r="C117" s="21">
        <v>224780000</v>
      </c>
      <c r="D117" s="16">
        <v>0</v>
      </c>
      <c r="E117" s="11">
        <v>1.3919999999999999</v>
      </c>
      <c r="F117" s="21">
        <v>239090000</v>
      </c>
      <c r="G117" s="14">
        <f t="shared" si="1"/>
        <v>6.3662247530919119E-2</v>
      </c>
      <c r="H117" s="24">
        <v>38.292999999999999</v>
      </c>
      <c r="I117" s="8"/>
      <c r="J117" s="14"/>
    </row>
    <row r="118" spans="1:10" x14ac:dyDescent="0.3">
      <c r="A118" s="11">
        <v>16</v>
      </c>
      <c r="B118" s="11" t="s">
        <v>104</v>
      </c>
      <c r="C118" s="21">
        <v>178340000</v>
      </c>
      <c r="D118" s="16">
        <v>0</v>
      </c>
      <c r="E118" s="11">
        <v>0.98199999999999998</v>
      </c>
      <c r="F118" s="21">
        <v>188840000</v>
      </c>
      <c r="G118" s="14">
        <f t="shared" si="1"/>
        <v>5.8876303689581695E-2</v>
      </c>
      <c r="H118" s="24">
        <v>42.12</v>
      </c>
      <c r="I118" s="8"/>
      <c r="J118" s="14"/>
    </row>
    <row r="119" spans="1:10" s="11" customFormat="1" x14ac:dyDescent="0.3">
      <c r="B119" s="11" t="s">
        <v>105</v>
      </c>
      <c r="C119" s="21">
        <v>198250000</v>
      </c>
      <c r="D119" s="16">
        <v>0</v>
      </c>
      <c r="E119" s="11">
        <v>0.78600000000000003</v>
      </c>
      <c r="F119" s="21">
        <v>225320000</v>
      </c>
      <c r="G119" s="14">
        <f t="shared" si="1"/>
        <v>0.13654476670870114</v>
      </c>
      <c r="H119" s="24">
        <v>37.231999999999999</v>
      </c>
      <c r="I119" s="8"/>
      <c r="J119" s="14"/>
    </row>
    <row r="120" spans="1:10" s="11" customFormat="1" x14ac:dyDescent="0.3">
      <c r="B120" s="11" t="s">
        <v>106</v>
      </c>
      <c r="C120" s="21">
        <v>212250000</v>
      </c>
      <c r="D120" s="16">
        <v>0</v>
      </c>
      <c r="E120" s="11">
        <v>1.452</v>
      </c>
      <c r="F120" s="21">
        <v>225990000</v>
      </c>
      <c r="G120" s="14">
        <f t="shared" si="1"/>
        <v>6.473498233215548E-2</v>
      </c>
      <c r="H120" s="24">
        <v>32.343000000000004</v>
      </c>
      <c r="I120" s="8"/>
      <c r="J120" s="14"/>
    </row>
    <row r="121" spans="1:10" s="11" customFormat="1" x14ac:dyDescent="0.3">
      <c r="B121" s="11" t="s">
        <v>107</v>
      </c>
      <c r="C121" s="21">
        <v>196970000</v>
      </c>
      <c r="D121" s="16">
        <v>0</v>
      </c>
      <c r="E121" s="11">
        <v>1.8939999999999999</v>
      </c>
      <c r="F121" s="21">
        <v>211210000</v>
      </c>
      <c r="G121" s="14">
        <f t="shared" si="1"/>
        <v>7.2295273391887085E-2</v>
      </c>
      <c r="H121" s="24">
        <v>41.234000000000002</v>
      </c>
      <c r="I121" s="8"/>
      <c r="J121" s="14"/>
    </row>
    <row r="122" spans="1:10" s="11" customFormat="1" x14ac:dyDescent="0.3">
      <c r="B122" s="11" t="s">
        <v>108</v>
      </c>
      <c r="C122" s="21">
        <v>224780000</v>
      </c>
      <c r="D122" s="16">
        <v>0</v>
      </c>
      <c r="E122" s="11">
        <v>1.3919999999999999</v>
      </c>
      <c r="F122" s="21">
        <v>245730000</v>
      </c>
      <c r="G122" s="14">
        <f t="shared" si="1"/>
        <v>9.3202242192365864E-2</v>
      </c>
      <c r="H122" s="24">
        <v>42.122300000000003</v>
      </c>
      <c r="I122" s="8"/>
      <c r="J122" s="14"/>
    </row>
    <row r="123" spans="1:10" x14ac:dyDescent="0.3">
      <c r="A123" s="12">
        <v>17</v>
      </c>
      <c r="B123" s="11" t="s">
        <v>109</v>
      </c>
      <c r="C123" s="21">
        <v>178340000</v>
      </c>
      <c r="D123" s="16">
        <v>0</v>
      </c>
      <c r="E123" s="11">
        <v>0.98199999999999998</v>
      </c>
      <c r="F123" s="21">
        <v>191340000</v>
      </c>
      <c r="G123" s="14">
        <f t="shared" si="1"/>
        <v>7.2894471234720204E-2</v>
      </c>
      <c r="H123" s="24">
        <v>9.1199999999999992</v>
      </c>
      <c r="I123" s="8"/>
      <c r="J123" s="9"/>
    </row>
    <row r="124" spans="1:10" s="11" customFormat="1" x14ac:dyDescent="0.3">
      <c r="A124" s="12"/>
      <c r="B124" s="11" t="s">
        <v>110</v>
      </c>
      <c r="C124" s="21">
        <v>198250000</v>
      </c>
      <c r="D124" s="16">
        <v>0</v>
      </c>
      <c r="E124" s="11">
        <v>0.78600000000000003</v>
      </c>
      <c r="F124" s="21">
        <v>217290000</v>
      </c>
      <c r="G124" s="14">
        <f t="shared" si="1"/>
        <v>9.6040353089533417E-2</v>
      </c>
      <c r="H124" s="24">
        <v>12.32</v>
      </c>
      <c r="I124" s="8"/>
      <c r="J124" s="9"/>
    </row>
    <row r="125" spans="1:10" s="11" customFormat="1" x14ac:dyDescent="0.3">
      <c r="A125" s="12"/>
      <c r="B125" s="11" t="s">
        <v>111</v>
      </c>
      <c r="C125" s="21">
        <v>212250000</v>
      </c>
      <c r="D125" s="16">
        <v>0</v>
      </c>
      <c r="E125" s="11">
        <v>1.452</v>
      </c>
      <c r="F125" s="21">
        <v>232450000</v>
      </c>
      <c r="G125" s="14">
        <f t="shared" si="1"/>
        <v>9.5170789163722028E-2</v>
      </c>
      <c r="H125" s="24">
        <v>13.223000000000001</v>
      </c>
      <c r="I125" s="8"/>
      <c r="J125" s="9"/>
    </row>
    <row r="126" spans="1:10" s="11" customFormat="1" x14ac:dyDescent="0.3">
      <c r="A126" s="12"/>
      <c r="B126" s="11" t="s">
        <v>112</v>
      </c>
      <c r="C126" s="21">
        <v>196970000</v>
      </c>
      <c r="D126" s="16">
        <v>0</v>
      </c>
      <c r="E126" s="11">
        <v>1.8939999999999999</v>
      </c>
      <c r="F126" s="21">
        <v>211970000</v>
      </c>
      <c r="G126" s="14">
        <f t="shared" si="1"/>
        <v>7.6153728994263092E-2</v>
      </c>
      <c r="H126" s="24">
        <v>14.2402</v>
      </c>
      <c r="I126" s="8"/>
      <c r="J126" s="9"/>
    </row>
    <row r="127" spans="1:10" s="11" customFormat="1" x14ac:dyDescent="0.3">
      <c r="A127" s="12"/>
      <c r="B127" s="11" t="s">
        <v>113</v>
      </c>
      <c r="C127" s="21">
        <v>224780000</v>
      </c>
      <c r="D127" s="16">
        <v>0</v>
      </c>
      <c r="E127" s="11">
        <v>1.3919999999999999</v>
      </c>
      <c r="F127" s="21">
        <v>239080000</v>
      </c>
      <c r="G127" s="14">
        <f t="shared" si="1"/>
        <v>6.3617759587151879E-2</v>
      </c>
      <c r="H127" s="24">
        <v>13.273</v>
      </c>
      <c r="I127" s="8"/>
      <c r="J127" s="9"/>
    </row>
    <row r="128" spans="1:10" x14ac:dyDescent="0.3">
      <c r="A128" s="11">
        <v>18</v>
      </c>
      <c r="B128" s="11" t="s">
        <v>344</v>
      </c>
      <c r="C128" s="21">
        <v>178340000</v>
      </c>
      <c r="D128" s="16">
        <v>0</v>
      </c>
      <c r="E128" s="11">
        <v>0.98199999999999998</v>
      </c>
      <c r="F128" s="21">
        <v>200140000</v>
      </c>
      <c r="G128" s="14">
        <f t="shared" si="1"/>
        <v>0.12223842099360771</v>
      </c>
      <c r="H128" s="24">
        <v>20.202999999999999</v>
      </c>
    </row>
    <row r="129" spans="1:8" s="11" customFormat="1" x14ac:dyDescent="0.3">
      <c r="B129" s="11" t="s">
        <v>345</v>
      </c>
      <c r="C129" s="21">
        <v>198250000</v>
      </c>
      <c r="D129" s="16">
        <v>0</v>
      </c>
      <c r="E129" s="11">
        <v>0.78600000000000003</v>
      </c>
      <c r="F129" s="21">
        <v>210050000</v>
      </c>
      <c r="G129" s="14">
        <f t="shared" si="1"/>
        <v>5.9520807061790672E-2</v>
      </c>
      <c r="H129" s="24">
        <v>20.341000000000001</v>
      </c>
    </row>
    <row r="130" spans="1:8" s="11" customFormat="1" x14ac:dyDescent="0.3">
      <c r="B130" s="11" t="s">
        <v>346</v>
      </c>
      <c r="C130" s="21">
        <v>212250000</v>
      </c>
      <c r="D130" s="16">
        <v>0</v>
      </c>
      <c r="E130" s="11">
        <v>1.452</v>
      </c>
      <c r="F130" s="21">
        <v>227350000</v>
      </c>
      <c r="G130" s="14">
        <f t="shared" si="1"/>
        <v>7.1142520612485272E-2</v>
      </c>
      <c r="H130" s="24">
        <v>21.02</v>
      </c>
    </row>
    <row r="131" spans="1:8" s="11" customFormat="1" x14ac:dyDescent="0.3">
      <c r="B131" s="11" t="s">
        <v>347</v>
      </c>
      <c r="C131" s="21">
        <v>196970000</v>
      </c>
      <c r="D131" s="16">
        <v>0</v>
      </c>
      <c r="E131" s="11">
        <v>1.8939999999999999</v>
      </c>
      <c r="F131" s="21">
        <v>213370000</v>
      </c>
      <c r="G131" s="14">
        <f t="shared" si="1"/>
        <v>8.3261410367060973E-2</v>
      </c>
      <c r="H131" s="24">
        <v>17.023</v>
      </c>
    </row>
    <row r="132" spans="1:8" s="11" customFormat="1" x14ac:dyDescent="0.3">
      <c r="B132" s="11" t="s">
        <v>348</v>
      </c>
      <c r="C132" s="21">
        <v>224780000</v>
      </c>
      <c r="D132" s="16">
        <v>0</v>
      </c>
      <c r="E132" s="11">
        <v>1.3919999999999999</v>
      </c>
      <c r="F132" s="21">
        <v>240230000</v>
      </c>
      <c r="G132" s="14">
        <f t="shared" si="1"/>
        <v>6.873387312038437E-2</v>
      </c>
      <c r="H132" s="24">
        <v>18.292999999999999</v>
      </c>
    </row>
    <row r="133" spans="1:8" x14ac:dyDescent="0.3">
      <c r="A133" s="12">
        <v>19</v>
      </c>
      <c r="B133" s="11" t="s">
        <v>339</v>
      </c>
      <c r="C133" s="21">
        <v>178340000</v>
      </c>
      <c r="D133" s="16">
        <v>0</v>
      </c>
      <c r="E133" s="11">
        <v>0.98199999999999998</v>
      </c>
      <c r="F133" s="21">
        <v>190240000</v>
      </c>
      <c r="G133" s="14">
        <f t="shared" si="1"/>
        <v>6.6726477514859259E-2</v>
      </c>
      <c r="H133" s="24">
        <v>39.232999999999997</v>
      </c>
    </row>
    <row r="134" spans="1:8" s="11" customFormat="1" x14ac:dyDescent="0.3">
      <c r="A134" s="12"/>
      <c r="B134" s="11" t="s">
        <v>340</v>
      </c>
      <c r="C134" s="21">
        <v>198250000</v>
      </c>
      <c r="D134" s="16">
        <v>0</v>
      </c>
      <c r="E134" s="11">
        <v>0.78600000000000003</v>
      </c>
      <c r="F134" s="21">
        <v>213020000</v>
      </c>
      <c r="G134" s="14">
        <f t="shared" si="1"/>
        <v>7.4501891551071883E-2</v>
      </c>
      <c r="H134" s="24">
        <v>38.29</v>
      </c>
    </row>
    <row r="135" spans="1:8" s="11" customFormat="1" x14ac:dyDescent="0.3">
      <c r="A135" s="12"/>
      <c r="B135" s="11" t="s">
        <v>341</v>
      </c>
      <c r="C135" s="21">
        <v>212250000</v>
      </c>
      <c r="D135" s="16">
        <v>0</v>
      </c>
      <c r="E135" s="11">
        <v>1.452</v>
      </c>
      <c r="F135" s="21">
        <v>230200000</v>
      </c>
      <c r="G135" s="14">
        <f t="shared" si="1"/>
        <v>8.4570082449941103E-2</v>
      </c>
      <c r="H135" s="24">
        <v>32.292999999999999</v>
      </c>
    </row>
    <row r="136" spans="1:8" s="17" customFormat="1" x14ac:dyDescent="0.3">
      <c r="A136" s="12"/>
      <c r="B136" s="17" t="s">
        <v>342</v>
      </c>
      <c r="C136" s="25">
        <v>196970000</v>
      </c>
      <c r="D136" s="14">
        <v>0</v>
      </c>
      <c r="E136" s="17">
        <v>1.8939999999999999</v>
      </c>
      <c r="F136" s="22">
        <v>204760000</v>
      </c>
      <c r="G136" s="14">
        <f t="shared" si="1"/>
        <v>3.9549169924353964E-2</v>
      </c>
      <c r="H136" s="23">
        <v>30.14</v>
      </c>
    </row>
    <row r="137" spans="1:8" s="11" customFormat="1" x14ac:dyDescent="0.3">
      <c r="A137" s="12"/>
      <c r="B137" s="11" t="s">
        <v>343</v>
      </c>
      <c r="C137" s="21">
        <v>224780000</v>
      </c>
      <c r="D137" s="16">
        <v>0</v>
      </c>
      <c r="E137" s="11">
        <v>1.3919999999999999</v>
      </c>
      <c r="F137" s="21">
        <v>237280000</v>
      </c>
      <c r="G137" s="14">
        <f t="shared" si="1"/>
        <v>5.560992970904885E-2</v>
      </c>
      <c r="H137" s="24">
        <v>32.128999999999998</v>
      </c>
    </row>
    <row r="138" spans="1:8" x14ac:dyDescent="0.3">
      <c r="A138" s="11">
        <v>20</v>
      </c>
      <c r="B138" s="11" t="s">
        <v>334</v>
      </c>
      <c r="C138" s="21">
        <v>178340000</v>
      </c>
      <c r="D138" s="16">
        <v>0</v>
      </c>
      <c r="E138" s="11">
        <v>0.98199999999999998</v>
      </c>
      <c r="F138" s="21">
        <v>187300000</v>
      </c>
      <c r="G138" s="14">
        <f t="shared" si="1"/>
        <v>5.024111248177638E-2</v>
      </c>
      <c r="H138" s="24">
        <v>45.238999999999997</v>
      </c>
    </row>
    <row r="139" spans="1:8" s="11" customFormat="1" x14ac:dyDescent="0.3">
      <c r="B139" s="11" t="s">
        <v>335</v>
      </c>
      <c r="C139" s="21">
        <v>198250000</v>
      </c>
      <c r="D139" s="16">
        <v>0</v>
      </c>
      <c r="E139" s="11">
        <v>0.78600000000000003</v>
      </c>
      <c r="F139" s="21">
        <v>211110000</v>
      </c>
      <c r="G139" s="14">
        <f t="shared" si="1"/>
        <v>6.4867591424968479E-2</v>
      </c>
      <c r="H139" s="24">
        <v>42.182000000000002</v>
      </c>
    </row>
    <row r="140" spans="1:8" s="11" customFormat="1" x14ac:dyDescent="0.3">
      <c r="B140" s="11" t="s">
        <v>336</v>
      </c>
      <c r="C140" s="21">
        <v>212250000</v>
      </c>
      <c r="D140" s="16">
        <v>0</v>
      </c>
      <c r="E140" s="11">
        <v>1.452</v>
      </c>
      <c r="F140" s="21">
        <v>231250000</v>
      </c>
      <c r="G140" s="14">
        <f t="shared" si="1"/>
        <v>8.95170789163722E-2</v>
      </c>
      <c r="H140" s="24">
        <v>44.290999999999997</v>
      </c>
    </row>
    <row r="141" spans="1:8" s="11" customFormat="1" x14ac:dyDescent="0.3">
      <c r="B141" s="11" t="s">
        <v>337</v>
      </c>
      <c r="C141" s="21">
        <v>196970000</v>
      </c>
      <c r="D141" s="16">
        <v>0</v>
      </c>
      <c r="E141" s="11">
        <v>1.8939999999999999</v>
      </c>
      <c r="F141" s="21">
        <v>212170000</v>
      </c>
      <c r="G141" s="14">
        <f t="shared" si="1"/>
        <v>7.716911204751993E-2</v>
      </c>
      <c r="H141" s="24">
        <v>38.991999999999997</v>
      </c>
    </row>
    <row r="142" spans="1:8" s="11" customFormat="1" x14ac:dyDescent="0.3">
      <c r="B142" s="11" t="s">
        <v>338</v>
      </c>
      <c r="C142" s="21">
        <v>224780000</v>
      </c>
      <c r="D142" s="16">
        <v>0</v>
      </c>
      <c r="E142" s="11">
        <v>1.3919999999999999</v>
      </c>
      <c r="F142" s="21">
        <v>237810000</v>
      </c>
      <c r="G142" s="14">
        <f t="shared" si="1"/>
        <v>5.7967790728712519E-2</v>
      </c>
      <c r="H142" s="24">
        <v>36.92</v>
      </c>
    </row>
    <row r="143" spans="1:8" x14ac:dyDescent="0.3">
      <c r="A143" s="12">
        <v>21</v>
      </c>
      <c r="B143" s="11" t="s">
        <v>329</v>
      </c>
      <c r="C143" s="21">
        <v>178340000</v>
      </c>
      <c r="D143" s="16">
        <v>0</v>
      </c>
      <c r="E143" s="11">
        <v>0.98199999999999998</v>
      </c>
      <c r="F143" s="21">
        <v>188930000</v>
      </c>
      <c r="G143" s="14">
        <f t="shared" si="1"/>
        <v>5.9380957721206683E-2</v>
      </c>
      <c r="H143" s="24">
        <v>10.23</v>
      </c>
    </row>
    <row r="144" spans="1:8" s="11" customFormat="1" x14ac:dyDescent="0.3">
      <c r="A144" s="12"/>
      <c r="B144" s="11" t="s">
        <v>330</v>
      </c>
      <c r="C144" s="21">
        <v>198250000</v>
      </c>
      <c r="D144" s="16">
        <v>0</v>
      </c>
      <c r="E144" s="11">
        <v>0.78600000000000003</v>
      </c>
      <c r="F144" s="21">
        <v>209250000</v>
      </c>
      <c r="G144" s="14">
        <f t="shared" si="1"/>
        <v>5.5485498108448932E-2</v>
      </c>
      <c r="H144" s="24">
        <v>12.02</v>
      </c>
    </row>
    <row r="145" spans="1:8" s="11" customFormat="1" x14ac:dyDescent="0.3">
      <c r="A145" s="12"/>
      <c r="B145" s="11" t="s">
        <v>331</v>
      </c>
      <c r="C145" s="21">
        <v>212250000</v>
      </c>
      <c r="D145" s="16">
        <v>0</v>
      </c>
      <c r="E145" s="11">
        <v>1.452</v>
      </c>
      <c r="F145" s="21">
        <v>225350000</v>
      </c>
      <c r="G145" s="14">
        <f t="shared" si="1"/>
        <v>6.1719670200235568E-2</v>
      </c>
      <c r="H145" s="24">
        <v>9.2029999999999994</v>
      </c>
    </row>
    <row r="146" spans="1:8" s="11" customFormat="1" x14ac:dyDescent="0.3">
      <c r="A146" s="12"/>
      <c r="B146" s="11" t="s">
        <v>332</v>
      </c>
      <c r="C146" s="21">
        <v>196970000</v>
      </c>
      <c r="D146" s="16">
        <v>0</v>
      </c>
      <c r="E146" s="11">
        <v>1.8939999999999999</v>
      </c>
      <c r="F146" s="21">
        <v>212230000</v>
      </c>
      <c r="G146" s="14">
        <f t="shared" si="1"/>
        <v>7.7473726963496983E-2</v>
      </c>
      <c r="H146" s="24">
        <v>15.23</v>
      </c>
    </row>
    <row r="147" spans="1:8" s="11" customFormat="1" x14ac:dyDescent="0.3">
      <c r="A147" s="12"/>
      <c r="B147" s="11" t="s">
        <v>333</v>
      </c>
      <c r="C147" s="21">
        <v>224780000</v>
      </c>
      <c r="D147" s="16">
        <v>0</v>
      </c>
      <c r="E147" s="11">
        <v>1.3919999999999999</v>
      </c>
      <c r="F147" s="21">
        <v>244920000</v>
      </c>
      <c r="G147" s="14">
        <f t="shared" si="1"/>
        <v>8.9598718747219502E-2</v>
      </c>
      <c r="H147" s="24">
        <v>11.233000000000001</v>
      </c>
    </row>
    <row r="148" spans="1:8" x14ac:dyDescent="0.3">
      <c r="A148" s="11">
        <v>22</v>
      </c>
      <c r="B148" s="11" t="s">
        <v>324</v>
      </c>
      <c r="C148" s="21">
        <v>178340000</v>
      </c>
      <c r="D148" s="16">
        <v>0</v>
      </c>
      <c r="E148" s="11">
        <v>0.98199999999999998</v>
      </c>
      <c r="F148" s="21">
        <v>186240000</v>
      </c>
      <c r="G148" s="14">
        <f t="shared" si="1"/>
        <v>4.4297409442637659E-2</v>
      </c>
      <c r="H148" s="24">
        <v>19.032</v>
      </c>
    </row>
    <row r="149" spans="1:8" s="11" customFormat="1" x14ac:dyDescent="0.3">
      <c r="B149" s="11" t="s">
        <v>325</v>
      </c>
      <c r="C149" s="21">
        <v>198250000</v>
      </c>
      <c r="D149" s="16">
        <v>0</v>
      </c>
      <c r="E149" s="11">
        <v>0.78600000000000003</v>
      </c>
      <c r="F149" s="21">
        <v>223210000</v>
      </c>
      <c r="G149" s="14">
        <f t="shared" si="1"/>
        <v>0.12590163934426229</v>
      </c>
      <c r="H149" s="24">
        <v>21.03</v>
      </c>
    </row>
    <row r="150" spans="1:8" s="11" customFormat="1" x14ac:dyDescent="0.3">
      <c r="B150" s="11" t="s">
        <v>326</v>
      </c>
      <c r="C150" s="21">
        <v>212250000</v>
      </c>
      <c r="D150" s="16">
        <v>0</v>
      </c>
      <c r="E150" s="11">
        <v>1.452</v>
      </c>
      <c r="F150" s="21">
        <v>223230000</v>
      </c>
      <c r="G150" s="14">
        <f t="shared" si="1"/>
        <v>5.1731448763250885E-2</v>
      </c>
      <c r="H150" s="24">
        <v>22.347999999999999</v>
      </c>
    </row>
    <row r="151" spans="1:8" s="11" customFormat="1" x14ac:dyDescent="0.3">
      <c r="B151" s="11" t="s">
        <v>327</v>
      </c>
      <c r="C151" s="21">
        <v>196970000</v>
      </c>
      <c r="D151" s="16">
        <v>0</v>
      </c>
      <c r="E151" s="11">
        <v>1.8939999999999999</v>
      </c>
      <c r="F151" s="21">
        <v>206730000</v>
      </c>
      <c r="G151" s="14">
        <f t="shared" si="1"/>
        <v>4.9550692998933846E-2</v>
      </c>
      <c r="H151" s="24">
        <v>21.893000000000001</v>
      </c>
    </row>
    <row r="152" spans="1:8" s="11" customFormat="1" x14ac:dyDescent="0.3">
      <c r="B152" s="11" t="s">
        <v>328</v>
      </c>
      <c r="C152" s="21">
        <v>224780000</v>
      </c>
      <c r="D152" s="16">
        <v>0</v>
      </c>
      <c r="E152" s="11">
        <v>1.3919999999999999</v>
      </c>
      <c r="F152" s="21">
        <v>240280000</v>
      </c>
      <c r="G152" s="14">
        <f t="shared" si="1"/>
        <v>6.8956312839220574E-2</v>
      </c>
      <c r="H152" s="24">
        <v>19.277999999999999</v>
      </c>
    </row>
    <row r="153" spans="1:8" x14ac:dyDescent="0.3">
      <c r="A153" s="12">
        <v>23</v>
      </c>
      <c r="B153" s="11" t="s">
        <v>319</v>
      </c>
      <c r="C153" s="21">
        <v>178340000</v>
      </c>
      <c r="D153" s="16">
        <v>0</v>
      </c>
      <c r="E153" s="11">
        <v>0.98199999999999998</v>
      </c>
      <c r="F153" s="21">
        <v>187280000</v>
      </c>
      <c r="G153" s="14">
        <f t="shared" si="1"/>
        <v>5.0128967141415272E-2</v>
      </c>
      <c r="H153" s="24">
        <v>28.902000000000001</v>
      </c>
    </row>
    <row r="154" spans="1:8" s="17" customFormat="1" x14ac:dyDescent="0.3">
      <c r="A154" s="12"/>
      <c r="B154" s="17" t="s">
        <v>320</v>
      </c>
      <c r="C154" s="25">
        <v>198250000</v>
      </c>
      <c r="D154" s="14">
        <v>0</v>
      </c>
      <c r="E154" s="17">
        <v>1.23</v>
      </c>
      <c r="F154" s="22">
        <v>199890000</v>
      </c>
      <c r="G154" s="14">
        <f t="shared" si="1"/>
        <v>8.2723833543505675E-3</v>
      </c>
      <c r="H154" s="23">
        <v>30.77</v>
      </c>
    </row>
    <row r="155" spans="1:8" s="11" customFormat="1" x14ac:dyDescent="0.3">
      <c r="A155" s="12"/>
      <c r="B155" s="11" t="s">
        <v>321</v>
      </c>
      <c r="C155" s="21">
        <v>212250000</v>
      </c>
      <c r="D155" s="16">
        <v>0</v>
      </c>
      <c r="E155" s="11">
        <v>1.452</v>
      </c>
      <c r="F155" s="21">
        <v>224150000</v>
      </c>
      <c r="G155" s="14">
        <f t="shared" si="1"/>
        <v>5.6065959952885748E-2</v>
      </c>
      <c r="H155" s="24">
        <v>31.023</v>
      </c>
    </row>
    <row r="156" spans="1:8" s="11" customFormat="1" x14ac:dyDescent="0.3">
      <c r="A156" s="12"/>
      <c r="B156" s="11" t="s">
        <v>322</v>
      </c>
      <c r="C156" s="21">
        <v>196970000</v>
      </c>
      <c r="D156" s="16">
        <v>0</v>
      </c>
      <c r="E156" s="11">
        <v>1.8939999999999999</v>
      </c>
      <c r="F156" s="21">
        <v>205870000</v>
      </c>
      <c r="G156" s="14">
        <f t="shared" si="1"/>
        <v>4.5184545869929434E-2</v>
      </c>
      <c r="H156" s="24">
        <v>33.203000000000003</v>
      </c>
    </row>
    <row r="157" spans="1:8" s="11" customFormat="1" x14ac:dyDescent="0.3">
      <c r="A157" s="12"/>
      <c r="B157" s="11" t="s">
        <v>323</v>
      </c>
      <c r="C157" s="21">
        <v>224780000</v>
      </c>
      <c r="D157" s="16">
        <v>0</v>
      </c>
      <c r="E157" s="11">
        <v>1.3919999999999999</v>
      </c>
      <c r="F157" s="21">
        <v>237810000</v>
      </c>
      <c r="G157" s="14">
        <f t="shared" si="1"/>
        <v>5.7967790728712519E-2</v>
      </c>
      <c r="H157" s="24">
        <v>29.891999999999999</v>
      </c>
    </row>
    <row r="158" spans="1:8" x14ac:dyDescent="0.3">
      <c r="A158" s="11">
        <v>24</v>
      </c>
      <c r="B158" s="11" t="s">
        <v>314</v>
      </c>
      <c r="C158" s="21">
        <v>178340000</v>
      </c>
      <c r="D158" s="16">
        <v>0</v>
      </c>
      <c r="E158" s="11">
        <v>0.98199999999999998</v>
      </c>
      <c r="F158" s="21">
        <v>188030000</v>
      </c>
      <c r="G158" s="14">
        <f t="shared" si="1"/>
        <v>5.4334417404956821E-2</v>
      </c>
      <c r="H158" s="24">
        <v>41.23</v>
      </c>
    </row>
    <row r="159" spans="1:8" s="11" customFormat="1" x14ac:dyDescent="0.3">
      <c r="B159" s="11" t="s">
        <v>315</v>
      </c>
      <c r="C159" s="21">
        <v>198250000</v>
      </c>
      <c r="D159" s="16">
        <v>0</v>
      </c>
      <c r="E159" s="11">
        <v>0.78600000000000003</v>
      </c>
      <c r="F159" s="21">
        <v>209250000</v>
      </c>
      <c r="G159" s="14">
        <f t="shared" si="1"/>
        <v>5.5485498108448932E-2</v>
      </c>
      <c r="H159" s="24">
        <v>44.203000000000003</v>
      </c>
    </row>
    <row r="160" spans="1:8" s="11" customFormat="1" x14ac:dyDescent="0.3">
      <c r="B160" s="11" t="s">
        <v>316</v>
      </c>
      <c r="C160" s="21">
        <v>212250000</v>
      </c>
      <c r="D160" s="16">
        <v>0</v>
      </c>
      <c r="E160" s="11">
        <v>1.452</v>
      </c>
      <c r="F160" s="21">
        <v>225350000</v>
      </c>
      <c r="G160" s="14">
        <f t="shared" si="1"/>
        <v>6.1719670200235568E-2</v>
      </c>
      <c r="H160" s="24">
        <v>45.12</v>
      </c>
    </row>
    <row r="161" spans="1:8" s="11" customFormat="1" x14ac:dyDescent="0.3">
      <c r="B161" s="11" t="s">
        <v>317</v>
      </c>
      <c r="C161" s="21">
        <v>196970000</v>
      </c>
      <c r="D161" s="16">
        <v>0</v>
      </c>
      <c r="E161" s="11">
        <v>1.8939999999999999</v>
      </c>
      <c r="F161" s="21">
        <v>210230000</v>
      </c>
      <c r="G161" s="14">
        <f t="shared" si="1"/>
        <v>6.7319896430928575E-2</v>
      </c>
      <c r="H161" s="24">
        <v>39.381999999999998</v>
      </c>
    </row>
    <row r="162" spans="1:8" s="17" customFormat="1" x14ac:dyDescent="0.3">
      <c r="B162" s="17" t="s">
        <v>318</v>
      </c>
      <c r="C162" s="25">
        <v>224780000</v>
      </c>
      <c r="D162" s="14">
        <v>0</v>
      </c>
      <c r="E162" s="17">
        <v>1.3919999999999999</v>
      </c>
      <c r="F162" s="25">
        <v>230390000</v>
      </c>
      <c r="G162" s="14">
        <f t="shared" si="1"/>
        <v>2.4957736453421121E-2</v>
      </c>
      <c r="H162" s="23">
        <v>45.222999999999999</v>
      </c>
    </row>
    <row r="163" spans="1:8" x14ac:dyDescent="0.3">
      <c r="A163" s="12">
        <v>25</v>
      </c>
      <c r="B163" s="11" t="s">
        <v>309</v>
      </c>
      <c r="C163" s="21">
        <v>178340000</v>
      </c>
      <c r="D163" s="16">
        <v>0</v>
      </c>
      <c r="E163" s="11">
        <v>0.98199999999999998</v>
      </c>
      <c r="F163" s="21">
        <v>191140000</v>
      </c>
      <c r="G163" s="14">
        <f t="shared" si="1"/>
        <v>7.177301783110912E-2</v>
      </c>
      <c r="H163" s="24">
        <v>13.202999999999999</v>
      </c>
    </row>
    <row r="164" spans="1:8" s="11" customFormat="1" x14ac:dyDescent="0.3">
      <c r="A164" s="12"/>
      <c r="B164" s="11" t="s">
        <v>310</v>
      </c>
      <c r="C164" s="21">
        <v>198250000</v>
      </c>
      <c r="D164" s="16">
        <v>0</v>
      </c>
      <c r="E164" s="11">
        <v>0.78600000000000003</v>
      </c>
      <c r="F164" s="21">
        <v>211920000</v>
      </c>
      <c r="G164" s="14">
        <f t="shared" si="1"/>
        <v>6.8953341740226992E-2</v>
      </c>
      <c r="H164" s="24">
        <v>17.233000000000001</v>
      </c>
    </row>
    <row r="165" spans="1:8" s="11" customFormat="1" x14ac:dyDescent="0.3">
      <c r="A165" s="12"/>
      <c r="B165" s="11" t="s">
        <v>311</v>
      </c>
      <c r="C165" s="21">
        <v>212250000</v>
      </c>
      <c r="D165" s="16">
        <v>0</v>
      </c>
      <c r="E165" s="11">
        <v>1.452</v>
      </c>
      <c r="F165" s="21">
        <v>241390000</v>
      </c>
      <c r="G165" s="14">
        <f t="shared" si="1"/>
        <v>0.1372909305064782</v>
      </c>
      <c r="H165" s="24">
        <v>12.02</v>
      </c>
    </row>
    <row r="166" spans="1:8" s="11" customFormat="1" x14ac:dyDescent="0.3">
      <c r="A166" s="12"/>
      <c r="B166" s="11" t="s">
        <v>312</v>
      </c>
      <c r="C166" s="21">
        <v>196970000</v>
      </c>
      <c r="D166" s="16">
        <v>0</v>
      </c>
      <c r="E166" s="11">
        <v>1.8939999999999999</v>
      </c>
      <c r="F166" s="21">
        <v>212320000</v>
      </c>
      <c r="G166" s="14">
        <f t="shared" si="1"/>
        <v>7.7930649337462563E-2</v>
      </c>
      <c r="H166" s="24">
        <v>11.048999999999999</v>
      </c>
    </row>
    <row r="167" spans="1:8" s="11" customFormat="1" x14ac:dyDescent="0.3">
      <c r="A167" s="12"/>
      <c r="B167" s="11" t="s">
        <v>313</v>
      </c>
      <c r="C167" s="21">
        <v>224780000</v>
      </c>
      <c r="D167" s="16">
        <v>0</v>
      </c>
      <c r="E167" s="11">
        <v>1.3919999999999999</v>
      </c>
      <c r="F167" s="21">
        <v>239140000</v>
      </c>
      <c r="G167" s="14">
        <f t="shared" si="1"/>
        <v>6.3884687249755323E-2</v>
      </c>
      <c r="H167" s="24">
        <v>9.2929999999999993</v>
      </c>
    </row>
    <row r="168" spans="1:8" x14ac:dyDescent="0.3">
      <c r="A168" s="11">
        <v>26</v>
      </c>
      <c r="B168" s="11" t="s">
        <v>304</v>
      </c>
      <c r="C168" s="21">
        <v>178340000</v>
      </c>
      <c r="D168" s="16">
        <v>0</v>
      </c>
      <c r="E168" s="11">
        <v>0.98199999999999998</v>
      </c>
      <c r="F168" s="21">
        <v>190700000</v>
      </c>
      <c r="G168" s="14">
        <f t="shared" si="1"/>
        <v>6.9305820343164737E-2</v>
      </c>
      <c r="H168" s="24">
        <v>19.202999999999999</v>
      </c>
    </row>
    <row r="169" spans="1:8" s="11" customFormat="1" x14ac:dyDescent="0.3">
      <c r="B169" s="11" t="s">
        <v>305</v>
      </c>
      <c r="C169" s="21">
        <v>198250000</v>
      </c>
      <c r="D169" s="16">
        <v>0</v>
      </c>
      <c r="E169" s="11">
        <v>0.78600000000000003</v>
      </c>
      <c r="F169" s="21">
        <v>215670000</v>
      </c>
      <c r="G169" s="14">
        <f t="shared" si="1"/>
        <v>8.7868852459016392E-2</v>
      </c>
      <c r="H169" s="24">
        <v>20.122299999999999</v>
      </c>
    </row>
    <row r="170" spans="1:8" s="11" customFormat="1" x14ac:dyDescent="0.3">
      <c r="B170" s="11" t="s">
        <v>306</v>
      </c>
      <c r="C170" s="21">
        <v>212250000</v>
      </c>
      <c r="D170" s="16">
        <v>0</v>
      </c>
      <c r="E170" s="11">
        <v>1.452</v>
      </c>
      <c r="F170" s="21">
        <v>222230000</v>
      </c>
      <c r="G170" s="14">
        <f t="shared" si="1"/>
        <v>4.7020023557126034E-2</v>
      </c>
      <c r="H170" s="24">
        <v>17.292999999999999</v>
      </c>
    </row>
    <row r="171" spans="1:8" s="11" customFormat="1" x14ac:dyDescent="0.3">
      <c r="B171" s="11" t="s">
        <v>307</v>
      </c>
      <c r="C171" s="21">
        <v>196970000</v>
      </c>
      <c r="D171" s="16">
        <v>0</v>
      </c>
      <c r="E171" s="11">
        <v>1.8939999999999999</v>
      </c>
      <c r="F171" s="21">
        <v>217000000</v>
      </c>
      <c r="G171" s="14">
        <f t="shared" si="1"/>
        <v>0.10169061278367264</v>
      </c>
      <c r="H171" s="24">
        <v>19.263000000000002</v>
      </c>
    </row>
    <row r="172" spans="1:8" s="11" customFormat="1" x14ac:dyDescent="0.3">
      <c r="B172" s="11" t="s">
        <v>308</v>
      </c>
      <c r="C172" s="21">
        <v>224780000</v>
      </c>
      <c r="D172" s="16">
        <v>0</v>
      </c>
      <c r="E172" s="11">
        <v>1.3919999999999999</v>
      </c>
      <c r="F172" s="21">
        <v>234150000</v>
      </c>
      <c r="G172" s="14">
        <f t="shared" ref="G172:G235" si="2">(F172-C172)/C172</f>
        <v>4.1685203309903017E-2</v>
      </c>
      <c r="H172" s="24">
        <v>18.225999999999999</v>
      </c>
    </row>
    <row r="173" spans="1:8" x14ac:dyDescent="0.3">
      <c r="A173" s="12">
        <v>27</v>
      </c>
      <c r="B173" s="11" t="s">
        <v>299</v>
      </c>
      <c r="C173" s="21">
        <v>178340000</v>
      </c>
      <c r="D173" s="16">
        <v>0</v>
      </c>
      <c r="E173" s="11">
        <v>0.98199999999999998</v>
      </c>
      <c r="F173" s="21">
        <v>185940000</v>
      </c>
      <c r="G173" s="14">
        <f t="shared" si="2"/>
        <v>4.261522933722104E-2</v>
      </c>
      <c r="H173" s="24">
        <v>30.283000000000001</v>
      </c>
    </row>
    <row r="174" spans="1:8" s="11" customFormat="1" x14ac:dyDescent="0.3">
      <c r="A174" s="12"/>
      <c r="B174" s="11" t="s">
        <v>300</v>
      </c>
      <c r="C174" s="21">
        <v>198250000</v>
      </c>
      <c r="D174" s="16">
        <v>0</v>
      </c>
      <c r="E174" s="11">
        <v>0.78600000000000003</v>
      </c>
      <c r="F174" s="21">
        <v>211340000</v>
      </c>
      <c r="G174" s="14">
        <f t="shared" si="2"/>
        <v>6.6027742749054222E-2</v>
      </c>
      <c r="H174" s="24">
        <v>30.273</v>
      </c>
    </row>
    <row r="175" spans="1:8" s="11" customFormat="1" x14ac:dyDescent="0.3">
      <c r="A175" s="12"/>
      <c r="B175" s="11" t="s">
        <v>301</v>
      </c>
      <c r="C175" s="21">
        <v>212250000</v>
      </c>
      <c r="D175" s="16">
        <v>0</v>
      </c>
      <c r="E175" s="11">
        <v>1.452</v>
      </c>
      <c r="F175" s="21">
        <v>227350000</v>
      </c>
      <c r="G175" s="14">
        <f t="shared" si="2"/>
        <v>7.1142520612485272E-2</v>
      </c>
      <c r="H175" s="24">
        <v>32.277999999999999</v>
      </c>
    </row>
    <row r="176" spans="1:8" s="11" customFormat="1" x14ac:dyDescent="0.3">
      <c r="A176" s="12"/>
      <c r="B176" s="11" t="s">
        <v>302</v>
      </c>
      <c r="C176" s="21">
        <v>196970000</v>
      </c>
      <c r="D176" s="16">
        <v>0</v>
      </c>
      <c r="E176" s="11">
        <v>1.8939999999999999</v>
      </c>
      <c r="F176" s="21">
        <v>207470000</v>
      </c>
      <c r="G176" s="14">
        <f t="shared" si="2"/>
        <v>5.3307610295984159E-2</v>
      </c>
      <c r="H176" s="24">
        <v>30.123000000000001</v>
      </c>
    </row>
    <row r="177" spans="1:8" s="11" customFormat="1" x14ac:dyDescent="0.3">
      <c r="A177" s="12"/>
      <c r="B177" s="11" t="s">
        <v>303</v>
      </c>
      <c r="C177" s="21">
        <v>224780000</v>
      </c>
      <c r="D177" s="16">
        <v>0</v>
      </c>
      <c r="E177" s="11">
        <v>1.3919999999999999</v>
      </c>
      <c r="F177" s="21">
        <v>235380000</v>
      </c>
      <c r="G177" s="14">
        <f t="shared" si="2"/>
        <v>4.715722039327342E-2</v>
      </c>
      <c r="H177" s="24">
        <v>34.222999999999999</v>
      </c>
    </row>
    <row r="178" spans="1:8" x14ac:dyDescent="0.3">
      <c r="A178" s="11">
        <v>28</v>
      </c>
      <c r="B178" s="11" t="s">
        <v>294</v>
      </c>
      <c r="C178" s="21">
        <v>178340000</v>
      </c>
      <c r="D178" s="16">
        <v>0</v>
      </c>
      <c r="E178" s="11">
        <v>0.98199999999999998</v>
      </c>
      <c r="F178" s="21">
        <v>188340000</v>
      </c>
      <c r="G178" s="14">
        <f t="shared" si="2"/>
        <v>5.6072670180554E-2</v>
      </c>
      <c r="H178" s="24">
        <v>43.002000000000002</v>
      </c>
    </row>
    <row r="179" spans="1:8" s="11" customFormat="1" x14ac:dyDescent="0.3">
      <c r="B179" s="11" t="s">
        <v>295</v>
      </c>
      <c r="C179" s="21">
        <v>198250000</v>
      </c>
      <c r="D179" s="16">
        <v>0</v>
      </c>
      <c r="E179" s="11">
        <v>0.78600000000000003</v>
      </c>
      <c r="F179" s="21">
        <v>212250000</v>
      </c>
      <c r="G179" s="14">
        <f t="shared" si="2"/>
        <v>7.0617906683480461E-2</v>
      </c>
      <c r="H179" s="24">
        <v>45.334000000000003</v>
      </c>
    </row>
    <row r="180" spans="1:8" s="11" customFormat="1" x14ac:dyDescent="0.3">
      <c r="B180" s="11" t="s">
        <v>296</v>
      </c>
      <c r="C180" s="21">
        <v>212250000</v>
      </c>
      <c r="D180" s="16">
        <v>0</v>
      </c>
      <c r="E180" s="11">
        <v>1.452</v>
      </c>
      <c r="F180" s="21">
        <v>222210000</v>
      </c>
      <c r="G180" s="14">
        <f t="shared" si="2"/>
        <v>4.6925795053003531E-2</v>
      </c>
      <c r="H180" s="24">
        <v>48.781999999999996</v>
      </c>
    </row>
    <row r="181" spans="1:8" s="11" customFormat="1" x14ac:dyDescent="0.3">
      <c r="B181" s="11" t="s">
        <v>297</v>
      </c>
      <c r="C181" s="21">
        <v>196970000</v>
      </c>
      <c r="D181" s="16">
        <v>0</v>
      </c>
      <c r="E181" s="11">
        <v>1.8939999999999999</v>
      </c>
      <c r="F181" s="21">
        <v>221270000</v>
      </c>
      <c r="G181" s="14">
        <f t="shared" si="2"/>
        <v>0.1233690409707062</v>
      </c>
      <c r="H181" s="24">
        <v>41.023000000000003</v>
      </c>
    </row>
    <row r="182" spans="1:8" s="11" customFormat="1" x14ac:dyDescent="0.3">
      <c r="B182" s="11" t="s">
        <v>298</v>
      </c>
      <c r="C182" s="21">
        <v>224780000</v>
      </c>
      <c r="D182" s="16">
        <v>0</v>
      </c>
      <c r="E182" s="11">
        <v>1.3919999999999999</v>
      </c>
      <c r="F182" s="21">
        <v>238230000</v>
      </c>
      <c r="G182" s="14">
        <f t="shared" si="2"/>
        <v>5.9836284366936561E-2</v>
      </c>
      <c r="H182" s="24">
        <v>43.292999999999999</v>
      </c>
    </row>
    <row r="183" spans="1:8" x14ac:dyDescent="0.3">
      <c r="A183" s="12">
        <v>29</v>
      </c>
      <c r="B183" s="11" t="s">
        <v>289</v>
      </c>
      <c r="C183" s="21">
        <v>178340000</v>
      </c>
      <c r="D183" s="16">
        <v>0</v>
      </c>
      <c r="E183" s="11">
        <v>0.98199999999999998</v>
      </c>
      <c r="F183" s="21">
        <v>189230000</v>
      </c>
      <c r="G183" s="14">
        <f t="shared" si="2"/>
        <v>6.1063137826623301E-2</v>
      </c>
      <c r="H183" s="24">
        <v>12.12</v>
      </c>
    </row>
    <row r="184" spans="1:8" s="11" customFormat="1" x14ac:dyDescent="0.3">
      <c r="A184" s="12"/>
      <c r="B184" s="11" t="s">
        <v>290</v>
      </c>
      <c r="C184" s="21">
        <v>198250000</v>
      </c>
      <c r="D184" s="16">
        <v>0</v>
      </c>
      <c r="E184" s="11">
        <v>0.78600000000000003</v>
      </c>
      <c r="F184" s="21">
        <v>220010000</v>
      </c>
      <c r="G184" s="14">
        <f t="shared" si="2"/>
        <v>0.10976040353089533</v>
      </c>
      <c r="H184" s="24">
        <v>10.28</v>
      </c>
    </row>
    <row r="185" spans="1:8" s="11" customFormat="1" x14ac:dyDescent="0.3">
      <c r="A185" s="12"/>
      <c r="B185" s="11" t="s">
        <v>291</v>
      </c>
      <c r="C185" s="21">
        <v>212250000</v>
      </c>
      <c r="D185" s="16">
        <v>0</v>
      </c>
      <c r="E185" s="11">
        <v>1.452</v>
      </c>
      <c r="F185" s="21">
        <v>223350000</v>
      </c>
      <c r="G185" s="14">
        <f t="shared" si="2"/>
        <v>5.2296819787985865E-2</v>
      </c>
      <c r="H185" s="24">
        <v>12.34</v>
      </c>
    </row>
    <row r="186" spans="1:8" s="11" customFormat="1" x14ac:dyDescent="0.3">
      <c r="A186" s="12"/>
      <c r="B186" s="11" t="s">
        <v>292</v>
      </c>
      <c r="C186" s="21">
        <v>196970000</v>
      </c>
      <c r="D186" s="16">
        <v>0</v>
      </c>
      <c r="E186" s="11">
        <v>1.8939999999999999</v>
      </c>
      <c r="F186" s="21">
        <v>209770000</v>
      </c>
      <c r="G186" s="14">
        <f t="shared" si="2"/>
        <v>6.4984515408437832E-2</v>
      </c>
      <c r="H186" s="24">
        <v>12.98</v>
      </c>
    </row>
    <row r="187" spans="1:8" s="11" customFormat="1" x14ac:dyDescent="0.3">
      <c r="A187" s="12"/>
      <c r="B187" s="11" t="s">
        <v>293</v>
      </c>
      <c r="C187" s="21">
        <v>224780000</v>
      </c>
      <c r="D187" s="16">
        <v>0</v>
      </c>
      <c r="E187" s="11">
        <v>1.3919999999999999</v>
      </c>
      <c r="F187" s="21">
        <v>244280000</v>
      </c>
      <c r="G187" s="14">
        <f t="shared" si="2"/>
        <v>8.6751490346116206E-2</v>
      </c>
      <c r="H187" s="24">
        <v>10.77</v>
      </c>
    </row>
    <row r="188" spans="1:8" x14ac:dyDescent="0.3">
      <c r="A188" s="11">
        <v>30</v>
      </c>
      <c r="B188" s="11" t="s">
        <v>284</v>
      </c>
      <c r="C188" s="21">
        <v>178340000</v>
      </c>
      <c r="D188" s="16">
        <v>0</v>
      </c>
      <c r="E188" s="11">
        <v>0.98199999999999998</v>
      </c>
      <c r="F188" s="21">
        <v>186330000</v>
      </c>
      <c r="G188" s="14">
        <f t="shared" si="2"/>
        <v>4.4802063474262646E-2</v>
      </c>
      <c r="H188" s="24">
        <v>19.202999999999999</v>
      </c>
    </row>
    <row r="189" spans="1:8" s="11" customFormat="1" x14ac:dyDescent="0.3">
      <c r="B189" s="11" t="s">
        <v>285</v>
      </c>
      <c r="C189" s="21">
        <v>198250000</v>
      </c>
      <c r="D189" s="16">
        <v>0</v>
      </c>
      <c r="E189" s="11">
        <v>0.78600000000000003</v>
      </c>
      <c r="F189" s="21">
        <v>209950000</v>
      </c>
      <c r="G189" s="14">
        <f t="shared" si="2"/>
        <v>5.9016393442622953E-2</v>
      </c>
      <c r="H189" s="24">
        <v>20.122</v>
      </c>
    </row>
    <row r="190" spans="1:8" s="11" customFormat="1" x14ac:dyDescent="0.3">
      <c r="B190" s="11" t="s">
        <v>286</v>
      </c>
      <c r="C190" s="21">
        <v>212250000</v>
      </c>
      <c r="D190" s="16">
        <v>0</v>
      </c>
      <c r="E190" s="11">
        <v>1.452</v>
      </c>
      <c r="F190" s="21">
        <v>222350000</v>
      </c>
      <c r="G190" s="14">
        <f t="shared" si="2"/>
        <v>4.7585394581861014E-2</v>
      </c>
      <c r="H190" s="24">
        <v>18.233000000000001</v>
      </c>
    </row>
    <row r="191" spans="1:8" s="11" customFormat="1" x14ac:dyDescent="0.3">
      <c r="B191" s="11" t="s">
        <v>287</v>
      </c>
      <c r="C191" s="21">
        <v>196970000</v>
      </c>
      <c r="D191" s="16">
        <v>0</v>
      </c>
      <c r="E191" s="11">
        <v>1.8939999999999999</v>
      </c>
      <c r="F191" s="21">
        <v>209970000</v>
      </c>
      <c r="G191" s="14">
        <f t="shared" si="2"/>
        <v>6.599989846169467E-2</v>
      </c>
      <c r="H191" s="24">
        <v>17.283000000000001</v>
      </c>
    </row>
    <row r="192" spans="1:8" s="11" customFormat="1" x14ac:dyDescent="0.3">
      <c r="B192" s="11" t="s">
        <v>288</v>
      </c>
      <c r="C192" s="21">
        <v>224780000</v>
      </c>
      <c r="D192" s="16">
        <v>0</v>
      </c>
      <c r="E192" s="11">
        <v>1.3919999999999999</v>
      </c>
      <c r="F192" s="21">
        <v>237880000</v>
      </c>
      <c r="G192" s="14">
        <f t="shared" si="2"/>
        <v>5.827920633508319E-2</v>
      </c>
      <c r="H192" s="24">
        <v>18.289000000000001</v>
      </c>
    </row>
    <row r="193" spans="1:8" x14ac:dyDescent="0.3">
      <c r="A193" s="12">
        <v>31</v>
      </c>
      <c r="B193" s="11" t="s">
        <v>279</v>
      </c>
      <c r="C193" s="21">
        <v>178340000</v>
      </c>
      <c r="D193" s="16">
        <v>0</v>
      </c>
      <c r="E193" s="11">
        <v>0.98199999999999998</v>
      </c>
      <c r="F193" s="21">
        <v>190030000</v>
      </c>
      <c r="G193" s="14">
        <f t="shared" si="2"/>
        <v>6.5548951441067621E-2</v>
      </c>
      <c r="H193" s="24">
        <v>28.23</v>
      </c>
    </row>
    <row r="194" spans="1:8" s="11" customFormat="1" x14ac:dyDescent="0.3">
      <c r="A194" s="12"/>
      <c r="B194" s="11" t="s">
        <v>280</v>
      </c>
      <c r="C194" s="21">
        <v>198250000</v>
      </c>
      <c r="D194" s="16">
        <v>0</v>
      </c>
      <c r="E194" s="11">
        <v>0.78600000000000003</v>
      </c>
      <c r="F194" s="21">
        <v>210050000</v>
      </c>
      <c r="G194" s="14">
        <f t="shared" si="2"/>
        <v>5.9520807061790672E-2</v>
      </c>
      <c r="H194" s="24">
        <v>30.12</v>
      </c>
    </row>
    <row r="195" spans="1:8" s="11" customFormat="1" x14ac:dyDescent="0.3">
      <c r="A195" s="12"/>
      <c r="B195" s="11" t="s">
        <v>281</v>
      </c>
      <c r="C195" s="21">
        <v>212250000</v>
      </c>
      <c r="D195" s="16">
        <v>0</v>
      </c>
      <c r="E195" s="11">
        <v>1.452</v>
      </c>
      <c r="F195" s="21">
        <v>228050000</v>
      </c>
      <c r="G195" s="14">
        <f t="shared" si="2"/>
        <v>7.444051825677267E-2</v>
      </c>
      <c r="H195" s="24">
        <v>32.238</v>
      </c>
    </row>
    <row r="196" spans="1:8" s="11" customFormat="1" x14ac:dyDescent="0.3">
      <c r="A196" s="12"/>
      <c r="B196" s="11" t="s">
        <v>282</v>
      </c>
      <c r="C196" s="21">
        <v>196970000</v>
      </c>
      <c r="D196" s="16">
        <v>0</v>
      </c>
      <c r="E196" s="11">
        <v>1.8939999999999999</v>
      </c>
      <c r="F196" s="21">
        <v>207090000</v>
      </c>
      <c r="G196" s="14">
        <f t="shared" si="2"/>
        <v>5.1378382494796163E-2</v>
      </c>
      <c r="H196" s="24">
        <v>33.122999999999998</v>
      </c>
    </row>
    <row r="197" spans="1:8" s="11" customFormat="1" x14ac:dyDescent="0.3">
      <c r="A197" s="12"/>
      <c r="B197" s="11" t="s">
        <v>283</v>
      </c>
      <c r="C197" s="21">
        <v>224780000</v>
      </c>
      <c r="D197" s="16">
        <v>0</v>
      </c>
      <c r="E197" s="11">
        <v>1.3919999999999999</v>
      </c>
      <c r="F197" s="21">
        <v>240780000</v>
      </c>
      <c r="G197" s="14">
        <f t="shared" si="2"/>
        <v>7.1180710027582528E-2</v>
      </c>
      <c r="H197" s="24">
        <v>32.091999999999999</v>
      </c>
    </row>
    <row r="198" spans="1:8" x14ac:dyDescent="0.3">
      <c r="A198" s="11">
        <v>32</v>
      </c>
      <c r="B198" s="11" t="s">
        <v>274</v>
      </c>
      <c r="C198" s="21">
        <v>178340000</v>
      </c>
      <c r="D198" s="16">
        <v>0</v>
      </c>
      <c r="E198" s="11">
        <v>0.98199999999999998</v>
      </c>
      <c r="F198" s="21">
        <v>195140000</v>
      </c>
      <c r="G198" s="14">
        <f t="shared" si="2"/>
        <v>9.4202085903330721E-2</v>
      </c>
      <c r="H198" s="24">
        <v>45.122999999999998</v>
      </c>
    </row>
    <row r="199" spans="1:8" s="11" customFormat="1" x14ac:dyDescent="0.3">
      <c r="B199" s="11" t="s">
        <v>275</v>
      </c>
      <c r="C199" s="21">
        <v>198250000</v>
      </c>
      <c r="D199" s="16">
        <v>0</v>
      </c>
      <c r="E199" s="11">
        <v>0.78600000000000003</v>
      </c>
      <c r="F199" s="21">
        <v>212920000</v>
      </c>
      <c r="G199" s="14">
        <f t="shared" si="2"/>
        <v>7.3997477931904157E-2</v>
      </c>
      <c r="H199" s="24">
        <v>41.203000000000003</v>
      </c>
    </row>
    <row r="200" spans="1:8" s="11" customFormat="1" x14ac:dyDescent="0.3">
      <c r="B200" s="11" t="s">
        <v>276</v>
      </c>
      <c r="C200" s="21">
        <v>212250000</v>
      </c>
      <c r="D200" s="16">
        <v>0</v>
      </c>
      <c r="E200" s="11">
        <v>1.452</v>
      </c>
      <c r="F200" s="21">
        <v>230290000</v>
      </c>
      <c r="G200" s="14">
        <f t="shared" si="2"/>
        <v>8.4994110718492347E-2</v>
      </c>
      <c r="H200" s="24">
        <v>45.122999999999998</v>
      </c>
    </row>
    <row r="201" spans="1:8" s="11" customFormat="1" x14ac:dyDescent="0.3">
      <c r="B201" s="11" t="s">
        <v>277</v>
      </c>
      <c r="C201" s="21">
        <v>196970000</v>
      </c>
      <c r="D201" s="16">
        <v>0</v>
      </c>
      <c r="E201" s="11">
        <v>1.8939999999999999</v>
      </c>
      <c r="F201" s="21">
        <v>207100000</v>
      </c>
      <c r="G201" s="14">
        <f t="shared" si="2"/>
        <v>5.1429151647459002E-2</v>
      </c>
      <c r="H201" s="24">
        <v>41.093000000000004</v>
      </c>
    </row>
    <row r="202" spans="1:8" s="11" customFormat="1" x14ac:dyDescent="0.3">
      <c r="B202" s="11" t="s">
        <v>278</v>
      </c>
      <c r="C202" s="21">
        <v>224780000</v>
      </c>
      <c r="D202" s="16">
        <v>0</v>
      </c>
      <c r="E202" s="11">
        <v>1.3919999999999999</v>
      </c>
      <c r="F202" s="21">
        <v>239940000</v>
      </c>
      <c r="G202" s="14">
        <f t="shared" si="2"/>
        <v>6.7443722751134444E-2</v>
      </c>
      <c r="H202" s="24">
        <v>45.292999999999999</v>
      </c>
    </row>
    <row r="203" spans="1:8" x14ac:dyDescent="0.3">
      <c r="A203" s="12">
        <v>33</v>
      </c>
      <c r="B203" s="11" t="s">
        <v>269</v>
      </c>
      <c r="C203" s="21">
        <v>178340000</v>
      </c>
      <c r="D203" s="16">
        <v>0</v>
      </c>
      <c r="E203" s="11">
        <v>0.98199999999999998</v>
      </c>
      <c r="F203" s="21">
        <v>196170000</v>
      </c>
      <c r="G203" s="14">
        <f t="shared" si="2"/>
        <v>9.9977570931927773E-2</v>
      </c>
      <c r="H203" s="24">
        <v>8.3219999999999992</v>
      </c>
    </row>
    <row r="204" spans="1:8" s="11" customFormat="1" x14ac:dyDescent="0.3">
      <c r="A204" s="12"/>
      <c r="B204" s="11" t="s">
        <v>270</v>
      </c>
      <c r="C204" s="21">
        <v>198250000</v>
      </c>
      <c r="D204" s="16">
        <v>0</v>
      </c>
      <c r="E204" s="11">
        <v>0.78600000000000003</v>
      </c>
      <c r="F204" s="21">
        <v>214270000</v>
      </c>
      <c r="G204" s="14">
        <f t="shared" si="2"/>
        <v>8.080706179066835E-2</v>
      </c>
      <c r="H204" s="24">
        <v>12.03</v>
      </c>
    </row>
    <row r="205" spans="1:8" s="11" customFormat="1" x14ac:dyDescent="0.3">
      <c r="A205" s="12"/>
      <c r="B205" s="11" t="s">
        <v>271</v>
      </c>
      <c r="C205" s="21">
        <v>212250000</v>
      </c>
      <c r="D205" s="16">
        <v>0</v>
      </c>
      <c r="E205" s="11">
        <v>1.452</v>
      </c>
      <c r="F205" s="21">
        <v>228000000</v>
      </c>
      <c r="G205" s="14">
        <f t="shared" si="2"/>
        <v>7.4204946996466431E-2</v>
      </c>
      <c r="H205" s="24">
        <v>8.0020000000000007</v>
      </c>
    </row>
    <row r="206" spans="1:8" s="11" customFormat="1" x14ac:dyDescent="0.3">
      <c r="A206" s="12"/>
      <c r="B206" s="11" t="s">
        <v>272</v>
      </c>
      <c r="C206" s="21">
        <v>196970000</v>
      </c>
      <c r="D206" s="16">
        <v>0</v>
      </c>
      <c r="E206" s="11">
        <v>1.8939999999999999</v>
      </c>
      <c r="F206" s="21">
        <v>205930000</v>
      </c>
      <c r="G206" s="14">
        <f t="shared" si="2"/>
        <v>4.5489160785906486E-2</v>
      </c>
      <c r="H206" s="24">
        <v>9.92</v>
      </c>
    </row>
    <row r="207" spans="1:8" s="11" customFormat="1" x14ac:dyDescent="0.3">
      <c r="A207" s="12"/>
      <c r="B207" s="11" t="s">
        <v>273</v>
      </c>
      <c r="C207" s="21">
        <v>224780000</v>
      </c>
      <c r="D207" s="16">
        <v>0</v>
      </c>
      <c r="E207" s="11">
        <v>1.3919999999999999</v>
      </c>
      <c r="F207" s="21">
        <v>235550000</v>
      </c>
      <c r="G207" s="14">
        <f t="shared" si="2"/>
        <v>4.7913515437316485E-2</v>
      </c>
      <c r="H207" s="24">
        <v>10.255000000000001</v>
      </c>
    </row>
    <row r="208" spans="1:8" x14ac:dyDescent="0.3">
      <c r="A208" s="11">
        <v>34</v>
      </c>
      <c r="B208" s="11" t="s">
        <v>264</v>
      </c>
      <c r="C208" s="21">
        <v>178340000</v>
      </c>
      <c r="D208" s="16">
        <v>0</v>
      </c>
      <c r="E208" s="11">
        <v>0.98199999999999998</v>
      </c>
      <c r="F208" s="21">
        <v>205540000</v>
      </c>
      <c r="G208" s="14">
        <f t="shared" si="2"/>
        <v>0.15251766289110688</v>
      </c>
      <c r="H208" s="24">
        <v>18.267399999999999</v>
      </c>
    </row>
    <row r="209" spans="1:8" s="11" customFormat="1" x14ac:dyDescent="0.3">
      <c r="B209" s="11" t="s">
        <v>265</v>
      </c>
      <c r="C209" s="21">
        <v>198250000</v>
      </c>
      <c r="D209" s="16">
        <v>0</v>
      </c>
      <c r="E209" s="11">
        <v>0.78600000000000003</v>
      </c>
      <c r="F209" s="21">
        <v>208340000</v>
      </c>
      <c r="G209" s="14">
        <f t="shared" si="2"/>
        <v>5.0895334174022699E-2</v>
      </c>
      <c r="H209" s="24">
        <v>18.928000000000001</v>
      </c>
    </row>
    <row r="210" spans="1:8" s="11" customFormat="1" x14ac:dyDescent="0.3">
      <c r="B210" s="11" t="s">
        <v>266</v>
      </c>
      <c r="C210" s="21">
        <v>212250000</v>
      </c>
      <c r="D210" s="16">
        <v>0</v>
      </c>
      <c r="E210" s="11">
        <v>1.452</v>
      </c>
      <c r="F210" s="21">
        <v>224350000</v>
      </c>
      <c r="G210" s="14">
        <f t="shared" si="2"/>
        <v>5.7008244994110717E-2</v>
      </c>
      <c r="H210" s="24">
        <v>20.292999999999999</v>
      </c>
    </row>
    <row r="211" spans="1:8" s="11" customFormat="1" x14ac:dyDescent="0.3">
      <c r="B211" s="11" t="s">
        <v>267</v>
      </c>
      <c r="C211" s="21">
        <v>196970000</v>
      </c>
      <c r="D211" s="16">
        <v>0</v>
      </c>
      <c r="E211" s="11">
        <v>1.8939999999999999</v>
      </c>
      <c r="F211" s="21">
        <v>209470000</v>
      </c>
      <c r="G211" s="14">
        <f t="shared" si="2"/>
        <v>6.3461440828552568E-2</v>
      </c>
      <c r="H211" s="24">
        <v>21.378</v>
      </c>
    </row>
    <row r="212" spans="1:8" s="11" customFormat="1" x14ac:dyDescent="0.3">
      <c r="B212" s="11" t="s">
        <v>268</v>
      </c>
      <c r="C212" s="21">
        <v>224780000</v>
      </c>
      <c r="D212" s="16">
        <v>0</v>
      </c>
      <c r="E212" s="11">
        <v>1.3919999999999999</v>
      </c>
      <c r="F212" s="21">
        <v>237180000</v>
      </c>
      <c r="G212" s="14">
        <f t="shared" si="2"/>
        <v>5.5165050271376456E-2</v>
      </c>
      <c r="H212" s="24">
        <v>19.222999999999999</v>
      </c>
    </row>
    <row r="213" spans="1:8" x14ac:dyDescent="0.3">
      <c r="A213" s="12">
        <v>35</v>
      </c>
      <c r="B213" s="11" t="s">
        <v>259</v>
      </c>
      <c r="C213" s="21">
        <v>178340000</v>
      </c>
      <c r="D213" s="16">
        <v>0</v>
      </c>
      <c r="E213" s="11">
        <v>0.98199999999999998</v>
      </c>
      <c r="F213" s="21">
        <v>187410000</v>
      </c>
      <c r="G213" s="14">
        <f t="shared" si="2"/>
        <v>5.0857911853762476E-2</v>
      </c>
      <c r="H213" s="24">
        <v>30.2193</v>
      </c>
    </row>
    <row r="214" spans="1:8" s="11" customFormat="1" x14ac:dyDescent="0.3">
      <c r="A214" s="12"/>
      <c r="B214" s="11" t="s">
        <v>260</v>
      </c>
      <c r="C214" s="21">
        <v>198250000</v>
      </c>
      <c r="D214" s="16">
        <v>0</v>
      </c>
      <c r="E214" s="11">
        <v>0.78600000000000003</v>
      </c>
      <c r="F214" s="21">
        <v>208150000</v>
      </c>
      <c r="G214" s="14">
        <f t="shared" si="2"/>
        <v>4.9936948297604034E-2</v>
      </c>
      <c r="H214" s="24">
        <v>32.222999999999999</v>
      </c>
    </row>
    <row r="215" spans="1:8" s="11" customFormat="1" x14ac:dyDescent="0.3">
      <c r="A215" s="12"/>
      <c r="B215" s="11" t="s">
        <v>261</v>
      </c>
      <c r="C215" s="21">
        <v>212250000</v>
      </c>
      <c r="D215" s="16">
        <v>0</v>
      </c>
      <c r="E215" s="11">
        <v>1.452</v>
      </c>
      <c r="F215" s="21">
        <v>229200000</v>
      </c>
      <c r="G215" s="14">
        <f t="shared" si="2"/>
        <v>7.9858657243816258E-2</v>
      </c>
      <c r="H215" s="24">
        <v>31.02</v>
      </c>
    </row>
    <row r="216" spans="1:8" s="11" customFormat="1" x14ac:dyDescent="0.3">
      <c r="A216" s="12"/>
      <c r="B216" s="11" t="s">
        <v>262</v>
      </c>
      <c r="C216" s="21">
        <v>196970000</v>
      </c>
      <c r="D216" s="16">
        <v>0</v>
      </c>
      <c r="E216" s="11">
        <v>1.8939999999999999</v>
      </c>
      <c r="F216" s="21">
        <v>205870000</v>
      </c>
      <c r="G216" s="14">
        <f t="shared" si="2"/>
        <v>4.5184545869929434E-2</v>
      </c>
      <c r="H216" s="24">
        <v>39.203000000000003</v>
      </c>
    </row>
    <row r="217" spans="1:8" s="11" customFormat="1" x14ac:dyDescent="0.3">
      <c r="A217" s="12"/>
      <c r="B217" s="11" t="s">
        <v>263</v>
      </c>
      <c r="C217" s="21">
        <v>224780000</v>
      </c>
      <c r="D217" s="16">
        <v>0</v>
      </c>
      <c r="E217" s="11">
        <v>1.3919999999999999</v>
      </c>
      <c r="F217" s="21">
        <v>237480000</v>
      </c>
      <c r="G217" s="14">
        <f t="shared" si="2"/>
        <v>5.649968858439363E-2</v>
      </c>
      <c r="H217" s="24">
        <v>28.02</v>
      </c>
    </row>
    <row r="218" spans="1:8" x14ac:dyDescent="0.3">
      <c r="A218" s="11">
        <v>36</v>
      </c>
      <c r="B218" s="11" t="s">
        <v>254</v>
      </c>
      <c r="C218" s="21">
        <v>178340000</v>
      </c>
      <c r="D218" s="16">
        <v>0</v>
      </c>
      <c r="E218" s="11">
        <v>0.98199999999999998</v>
      </c>
      <c r="F218" s="21">
        <v>192040000</v>
      </c>
      <c r="G218" s="14">
        <f t="shared" si="2"/>
        <v>7.6819558147358982E-2</v>
      </c>
      <c r="H218" s="24">
        <v>41.2</v>
      </c>
    </row>
    <row r="219" spans="1:8" s="11" customFormat="1" x14ac:dyDescent="0.3">
      <c r="B219" s="11" t="s">
        <v>255</v>
      </c>
      <c r="C219" s="21">
        <v>198250000</v>
      </c>
      <c r="D219" s="16">
        <v>0</v>
      </c>
      <c r="E219" s="11">
        <v>0.78600000000000003</v>
      </c>
      <c r="F219" s="21">
        <v>211250000</v>
      </c>
      <c r="G219" s="14">
        <f t="shared" si="2"/>
        <v>6.5573770491803282E-2</v>
      </c>
      <c r="H219" s="24">
        <v>42.23</v>
      </c>
    </row>
    <row r="220" spans="1:8" s="11" customFormat="1" x14ac:dyDescent="0.3">
      <c r="B220" s="11" t="s">
        <v>256</v>
      </c>
      <c r="C220" s="21">
        <v>212250000</v>
      </c>
      <c r="D220" s="16">
        <v>0</v>
      </c>
      <c r="E220" s="11">
        <v>1.452</v>
      </c>
      <c r="F220" s="21">
        <v>233220000</v>
      </c>
      <c r="G220" s="14">
        <f t="shared" si="2"/>
        <v>9.879858657243816E-2</v>
      </c>
      <c r="H220" s="24">
        <v>37.292999999999999</v>
      </c>
    </row>
    <row r="221" spans="1:8" s="11" customFormat="1" x14ac:dyDescent="0.3">
      <c r="B221" s="11" t="s">
        <v>257</v>
      </c>
      <c r="C221" s="21">
        <v>196970000</v>
      </c>
      <c r="D221" s="16">
        <v>0</v>
      </c>
      <c r="E221" s="11">
        <v>1.8939999999999999</v>
      </c>
      <c r="F221" s="21">
        <v>209970000</v>
      </c>
      <c r="G221" s="14">
        <f t="shared" si="2"/>
        <v>6.599989846169467E-2</v>
      </c>
      <c r="H221" s="24">
        <v>36.276000000000003</v>
      </c>
    </row>
    <row r="222" spans="1:8" s="11" customFormat="1" x14ac:dyDescent="0.3">
      <c r="B222" s="11" t="s">
        <v>258</v>
      </c>
      <c r="C222" s="21">
        <v>224780000</v>
      </c>
      <c r="D222" s="16">
        <v>0</v>
      </c>
      <c r="E222" s="11">
        <v>1.3919999999999999</v>
      </c>
      <c r="F222" s="21">
        <v>238080000</v>
      </c>
      <c r="G222" s="14">
        <f t="shared" si="2"/>
        <v>5.9168965210427971E-2</v>
      </c>
      <c r="H222" s="24">
        <v>42.247</v>
      </c>
    </row>
    <row r="223" spans="1:8" x14ac:dyDescent="0.3">
      <c r="A223" s="12">
        <v>37</v>
      </c>
      <c r="B223" s="11" t="s">
        <v>249</v>
      </c>
      <c r="C223" s="21">
        <v>178340000</v>
      </c>
      <c r="D223" s="16">
        <v>0</v>
      </c>
      <c r="E223" s="11">
        <v>0.98199999999999998</v>
      </c>
      <c r="F223" s="21">
        <v>197340000</v>
      </c>
      <c r="G223" s="14">
        <f t="shared" si="2"/>
        <v>0.1065380733430526</v>
      </c>
      <c r="H223" s="24">
        <v>8.2929999999999993</v>
      </c>
    </row>
    <row r="224" spans="1:8" s="11" customFormat="1" x14ac:dyDescent="0.3">
      <c r="A224" s="12"/>
      <c r="B224" s="11" t="s">
        <v>250</v>
      </c>
      <c r="C224" s="21">
        <v>198250000</v>
      </c>
      <c r="D224" s="16">
        <v>0</v>
      </c>
      <c r="E224" s="11">
        <v>0.78600000000000003</v>
      </c>
      <c r="F224" s="21">
        <v>209250000</v>
      </c>
      <c r="G224" s="14">
        <f t="shared" si="2"/>
        <v>5.5485498108448932E-2</v>
      </c>
      <c r="H224" s="24">
        <v>12.39</v>
      </c>
    </row>
    <row r="225" spans="1:8" s="11" customFormat="1" x14ac:dyDescent="0.3">
      <c r="A225" s="12"/>
      <c r="B225" s="11" t="s">
        <v>251</v>
      </c>
      <c r="C225" s="21">
        <v>212250000</v>
      </c>
      <c r="D225" s="16">
        <v>0</v>
      </c>
      <c r="E225" s="11">
        <v>1.452</v>
      </c>
      <c r="F225" s="21">
        <v>229500000</v>
      </c>
      <c r="G225" s="14">
        <f t="shared" si="2"/>
        <v>8.1272084805653705E-2</v>
      </c>
      <c r="H225" s="24">
        <v>12.23</v>
      </c>
    </row>
    <row r="226" spans="1:8" s="11" customFormat="1" x14ac:dyDescent="0.3">
      <c r="A226" s="12"/>
      <c r="B226" s="11" t="s">
        <v>252</v>
      </c>
      <c r="C226" s="21">
        <v>196970000</v>
      </c>
      <c r="D226" s="16">
        <v>0</v>
      </c>
      <c r="E226" s="11">
        <v>1.8939999999999999</v>
      </c>
      <c r="F226" s="21">
        <v>204970000</v>
      </c>
      <c r="G226" s="14">
        <f t="shared" si="2"/>
        <v>4.0615322130273648E-2</v>
      </c>
      <c r="H226" s="24">
        <v>9.02</v>
      </c>
    </row>
    <row r="227" spans="1:8" s="11" customFormat="1" x14ac:dyDescent="0.3">
      <c r="A227" s="12"/>
      <c r="B227" s="11" t="s">
        <v>253</v>
      </c>
      <c r="C227" s="21">
        <v>224780000</v>
      </c>
      <c r="D227" s="16">
        <v>0</v>
      </c>
      <c r="E227" s="11">
        <v>1.3919999999999999</v>
      </c>
      <c r="F227" s="21">
        <v>242780000</v>
      </c>
      <c r="G227" s="14">
        <f t="shared" si="2"/>
        <v>8.0078298781030344E-2</v>
      </c>
      <c r="H227" s="24">
        <v>10.23</v>
      </c>
    </row>
    <row r="228" spans="1:8" x14ac:dyDescent="0.3">
      <c r="A228" s="11">
        <v>38</v>
      </c>
      <c r="B228" s="11" t="s">
        <v>244</v>
      </c>
      <c r="C228" s="21">
        <v>178340000</v>
      </c>
      <c r="D228" s="16">
        <v>0</v>
      </c>
      <c r="E228" s="11">
        <v>0.98199999999999998</v>
      </c>
      <c r="F228" s="21">
        <v>190410000</v>
      </c>
      <c r="G228" s="14">
        <f t="shared" si="2"/>
        <v>6.767971290792868E-2</v>
      </c>
      <c r="H228" s="24">
        <v>19.202999999999999</v>
      </c>
    </row>
    <row r="229" spans="1:8" s="11" customFormat="1" x14ac:dyDescent="0.3">
      <c r="B229" s="11" t="s">
        <v>245</v>
      </c>
      <c r="C229" s="21">
        <v>198250000</v>
      </c>
      <c r="D229" s="16">
        <v>0</v>
      </c>
      <c r="E229" s="11">
        <v>0.78600000000000003</v>
      </c>
      <c r="F229" s="21">
        <v>205500000</v>
      </c>
      <c r="G229" s="14">
        <f t="shared" si="2"/>
        <v>3.6569987389659518E-2</v>
      </c>
      <c r="H229" s="24">
        <v>19.202999999999999</v>
      </c>
    </row>
    <row r="230" spans="1:8" s="11" customFormat="1" x14ac:dyDescent="0.3">
      <c r="B230" s="11" t="s">
        <v>246</v>
      </c>
      <c r="C230" s="21">
        <v>212250000</v>
      </c>
      <c r="D230" s="16">
        <v>0</v>
      </c>
      <c r="E230" s="11">
        <v>1.452</v>
      </c>
      <c r="F230" s="21">
        <v>228750000</v>
      </c>
      <c r="G230" s="14">
        <f t="shared" si="2"/>
        <v>7.7738515901060068E-2</v>
      </c>
      <c r="H230" s="24">
        <v>21.23</v>
      </c>
    </row>
    <row r="231" spans="1:8" s="11" customFormat="1" x14ac:dyDescent="0.3">
      <c r="B231" s="11" t="s">
        <v>247</v>
      </c>
      <c r="C231" s="21">
        <v>196970000</v>
      </c>
      <c r="D231" s="16">
        <v>0</v>
      </c>
      <c r="E231" s="11">
        <v>1.8939999999999999</v>
      </c>
      <c r="F231" s="21">
        <v>213170000</v>
      </c>
      <c r="G231" s="14">
        <f t="shared" si="2"/>
        <v>8.2246027313804135E-2</v>
      </c>
      <c r="H231" s="24">
        <v>22.332000000000001</v>
      </c>
    </row>
    <row r="232" spans="1:8" s="11" customFormat="1" x14ac:dyDescent="0.3">
      <c r="B232" s="11" t="s">
        <v>248</v>
      </c>
      <c r="C232" s="21">
        <v>224780000</v>
      </c>
      <c r="D232" s="16">
        <v>0</v>
      </c>
      <c r="E232" s="11">
        <v>1.3919999999999999</v>
      </c>
      <c r="F232" s="21">
        <v>236800000</v>
      </c>
      <c r="G232" s="14">
        <f t="shared" si="2"/>
        <v>5.347450840822137E-2</v>
      </c>
      <c r="H232" s="24">
        <v>18.22</v>
      </c>
    </row>
    <row r="233" spans="1:8" x14ac:dyDescent="0.3">
      <c r="A233" s="12">
        <v>39</v>
      </c>
      <c r="B233" s="11" t="s">
        <v>239</v>
      </c>
      <c r="C233" s="21">
        <v>178340000</v>
      </c>
      <c r="D233" s="16">
        <v>0</v>
      </c>
      <c r="E233" s="11">
        <v>0.98199999999999998</v>
      </c>
      <c r="F233" s="21">
        <v>190410000</v>
      </c>
      <c r="G233" s="14">
        <f t="shared" si="2"/>
        <v>6.767971290792868E-2</v>
      </c>
      <c r="H233" s="24">
        <v>30.231999999999999</v>
      </c>
    </row>
    <row r="234" spans="1:8" s="11" customFormat="1" x14ac:dyDescent="0.3">
      <c r="A234" s="12"/>
      <c r="B234" s="11" t="s">
        <v>240</v>
      </c>
      <c r="C234" s="21">
        <v>198250000</v>
      </c>
      <c r="D234" s="16">
        <v>0</v>
      </c>
      <c r="E234" s="11">
        <v>0.78600000000000003</v>
      </c>
      <c r="F234" s="21">
        <v>212500000</v>
      </c>
      <c r="G234" s="14">
        <f t="shared" si="2"/>
        <v>7.1878940731399749E-2</v>
      </c>
      <c r="H234" s="24">
        <v>30.931999999999999</v>
      </c>
    </row>
    <row r="235" spans="1:8" s="11" customFormat="1" x14ac:dyDescent="0.3">
      <c r="A235" s="12"/>
      <c r="B235" s="11" t="s">
        <v>241</v>
      </c>
      <c r="C235" s="21">
        <v>212250000</v>
      </c>
      <c r="D235" s="16">
        <v>0</v>
      </c>
      <c r="E235" s="11">
        <v>1.452</v>
      </c>
      <c r="F235" s="21">
        <v>223250000</v>
      </c>
      <c r="G235" s="14">
        <f t="shared" si="2"/>
        <v>5.1825677267373381E-2</v>
      </c>
      <c r="H235" s="24">
        <v>32.329000000000001</v>
      </c>
    </row>
    <row r="236" spans="1:8" s="11" customFormat="1" x14ac:dyDescent="0.3">
      <c r="A236" s="12"/>
      <c r="B236" s="11" t="s">
        <v>242</v>
      </c>
      <c r="C236" s="21">
        <v>196970000</v>
      </c>
      <c r="D236" s="16">
        <v>0</v>
      </c>
      <c r="E236" s="11">
        <v>1.8939999999999999</v>
      </c>
      <c r="F236" s="21">
        <v>208270000</v>
      </c>
      <c r="G236" s="14">
        <f t="shared" ref="G236:G299" si="3">(F236-C236)/C236</f>
        <v>5.7369142509011525E-2</v>
      </c>
      <c r="H236" s="24">
        <v>33.237000000000002</v>
      </c>
    </row>
    <row r="237" spans="1:8" s="11" customFormat="1" x14ac:dyDescent="0.3">
      <c r="A237" s="12"/>
      <c r="B237" s="11" t="s">
        <v>243</v>
      </c>
      <c r="C237" s="21">
        <v>224780000</v>
      </c>
      <c r="D237" s="16">
        <v>0</v>
      </c>
      <c r="E237" s="11">
        <v>1.3919999999999999</v>
      </c>
      <c r="F237" s="21">
        <v>238980000</v>
      </c>
      <c r="G237" s="14">
        <f t="shared" si="3"/>
        <v>6.3172880149479485E-2</v>
      </c>
      <c r="H237" s="24">
        <v>37.122</v>
      </c>
    </row>
    <row r="238" spans="1:8" x14ac:dyDescent="0.3">
      <c r="A238" s="11">
        <v>40</v>
      </c>
      <c r="B238" s="11" t="s">
        <v>234</v>
      </c>
      <c r="C238" s="21">
        <v>178340000</v>
      </c>
      <c r="D238" s="16">
        <v>0</v>
      </c>
      <c r="E238" s="11">
        <v>0.98199999999999998</v>
      </c>
      <c r="F238" s="21">
        <v>189040000</v>
      </c>
      <c r="G238" s="14">
        <f t="shared" si="3"/>
        <v>5.9997757093192779E-2</v>
      </c>
      <c r="H238" s="24">
        <v>42.203000000000003</v>
      </c>
    </row>
    <row r="239" spans="1:8" s="11" customFormat="1" x14ac:dyDescent="0.3">
      <c r="B239" s="11" t="s">
        <v>235</v>
      </c>
      <c r="C239" s="21">
        <v>198250000</v>
      </c>
      <c r="D239" s="16">
        <v>0</v>
      </c>
      <c r="E239" s="11">
        <v>0.78600000000000003</v>
      </c>
      <c r="F239" s="21">
        <v>215400000</v>
      </c>
      <c r="G239" s="14">
        <f t="shared" si="3"/>
        <v>8.6506935687263559E-2</v>
      </c>
      <c r="H239" s="24">
        <v>37.162999999999997</v>
      </c>
    </row>
    <row r="240" spans="1:8" s="11" customFormat="1" x14ac:dyDescent="0.3">
      <c r="B240" s="11" t="s">
        <v>236</v>
      </c>
      <c r="C240" s="21">
        <v>212250000</v>
      </c>
      <c r="D240" s="16">
        <v>0</v>
      </c>
      <c r="E240" s="11">
        <v>1.452</v>
      </c>
      <c r="F240" s="21">
        <v>224250000</v>
      </c>
      <c r="G240" s="14">
        <f t="shared" si="3"/>
        <v>5.6537102473498232E-2</v>
      </c>
      <c r="H240" s="24">
        <v>43.23</v>
      </c>
    </row>
    <row r="241" spans="1:8" s="11" customFormat="1" x14ac:dyDescent="0.3">
      <c r="B241" s="11" t="s">
        <v>237</v>
      </c>
      <c r="C241" s="21">
        <v>196970000</v>
      </c>
      <c r="D241" s="16">
        <v>0</v>
      </c>
      <c r="E241" s="11">
        <v>1.8939999999999999</v>
      </c>
      <c r="F241" s="21">
        <v>213000000</v>
      </c>
      <c r="G241" s="14">
        <f t="shared" si="3"/>
        <v>8.1382951718535823E-2</v>
      </c>
      <c r="H241" s="24">
        <v>44.039000000000001</v>
      </c>
    </row>
    <row r="242" spans="1:8" s="11" customFormat="1" x14ac:dyDescent="0.3">
      <c r="B242" s="11" t="s">
        <v>238</v>
      </c>
      <c r="C242" s="21">
        <v>224780000</v>
      </c>
      <c r="D242" s="16">
        <v>0</v>
      </c>
      <c r="E242" s="11">
        <v>1.3919999999999999</v>
      </c>
      <c r="F242" s="21">
        <v>237990000</v>
      </c>
      <c r="G242" s="14">
        <f t="shared" si="3"/>
        <v>5.8768573716522825E-2</v>
      </c>
      <c r="H242" s="24">
        <v>45.292999999999999</v>
      </c>
    </row>
    <row r="243" spans="1:8" x14ac:dyDescent="0.3">
      <c r="A243" s="12">
        <v>41</v>
      </c>
      <c r="B243" s="11" t="s">
        <v>229</v>
      </c>
      <c r="C243" s="21">
        <v>178340000</v>
      </c>
      <c r="D243" s="16">
        <v>0</v>
      </c>
      <c r="E243" s="11">
        <v>0.98199999999999998</v>
      </c>
      <c r="F243" s="21">
        <v>191240000</v>
      </c>
      <c r="G243" s="14">
        <f t="shared" si="3"/>
        <v>7.2333744532914662E-2</v>
      </c>
      <c r="H243" s="24">
        <v>12.202999999999999</v>
      </c>
    </row>
    <row r="244" spans="1:8" s="11" customFormat="1" x14ac:dyDescent="0.3">
      <c r="A244" s="12"/>
      <c r="B244" s="11" t="s">
        <v>230</v>
      </c>
      <c r="C244" s="21">
        <v>198250000</v>
      </c>
      <c r="D244" s="16">
        <v>0</v>
      </c>
      <c r="E244" s="11">
        <v>0.78600000000000003</v>
      </c>
      <c r="F244" s="21">
        <v>218120000</v>
      </c>
      <c r="G244" s="14">
        <f t="shared" si="3"/>
        <v>0.10022698612862548</v>
      </c>
      <c r="H244" s="24">
        <v>10.32</v>
      </c>
    </row>
    <row r="245" spans="1:8" s="11" customFormat="1" x14ac:dyDescent="0.3">
      <c r="A245" s="12"/>
      <c r="B245" s="11" t="s">
        <v>231</v>
      </c>
      <c r="C245" s="21">
        <v>212250000</v>
      </c>
      <c r="D245" s="16">
        <v>0</v>
      </c>
      <c r="E245" s="11">
        <v>1.452</v>
      </c>
      <c r="F245" s="21">
        <v>237390000</v>
      </c>
      <c r="G245" s="14">
        <f t="shared" si="3"/>
        <v>0.11844522968197879</v>
      </c>
      <c r="H245" s="24">
        <v>10.234</v>
      </c>
    </row>
    <row r="246" spans="1:8" s="11" customFormat="1" x14ac:dyDescent="0.3">
      <c r="A246" s="12"/>
      <c r="B246" s="11" t="s">
        <v>232</v>
      </c>
      <c r="C246" s="21">
        <v>196970000</v>
      </c>
      <c r="D246" s="16">
        <v>0</v>
      </c>
      <c r="E246" s="11">
        <v>1.8939999999999999</v>
      </c>
      <c r="F246" s="21">
        <v>212340000</v>
      </c>
      <c r="G246" s="14">
        <f t="shared" si="3"/>
        <v>7.8032187642788242E-2</v>
      </c>
      <c r="H246" s="24">
        <v>12.122999999999999</v>
      </c>
    </row>
    <row r="247" spans="1:8" s="11" customFormat="1" x14ac:dyDescent="0.3">
      <c r="A247" s="12"/>
      <c r="B247" s="11" t="s">
        <v>233</v>
      </c>
      <c r="C247" s="21">
        <v>224780000</v>
      </c>
      <c r="D247" s="16">
        <v>0</v>
      </c>
      <c r="E247" s="11">
        <v>1.3919999999999999</v>
      </c>
      <c r="F247" s="21">
        <v>239940000</v>
      </c>
      <c r="G247" s="14">
        <f t="shared" si="3"/>
        <v>6.7443722751134444E-2</v>
      </c>
      <c r="H247" s="24">
        <v>13.23</v>
      </c>
    </row>
    <row r="248" spans="1:8" x14ac:dyDescent="0.3">
      <c r="A248" s="11">
        <v>42</v>
      </c>
      <c r="B248" s="11" t="s">
        <v>224</v>
      </c>
      <c r="C248" s="21">
        <v>178340000</v>
      </c>
      <c r="D248" s="16">
        <v>0</v>
      </c>
      <c r="E248" s="11">
        <v>0.98199999999999998</v>
      </c>
      <c r="F248" s="21">
        <v>191610000</v>
      </c>
      <c r="G248" s="14">
        <f t="shared" si="3"/>
        <v>7.4408433329595153E-2</v>
      </c>
      <c r="H248" s="24">
        <v>18.069299999999998</v>
      </c>
    </row>
    <row r="249" spans="1:8" s="11" customFormat="1" x14ac:dyDescent="0.3">
      <c r="B249" s="11" t="s">
        <v>225</v>
      </c>
      <c r="C249" s="21">
        <v>198250000</v>
      </c>
      <c r="D249" s="16">
        <v>0</v>
      </c>
      <c r="E249" s="11">
        <v>0.78600000000000003</v>
      </c>
      <c r="F249" s="21">
        <v>212670000</v>
      </c>
      <c r="G249" s="14">
        <f t="shared" si="3"/>
        <v>7.2736443883984869E-2</v>
      </c>
      <c r="H249" s="24">
        <v>19.233000000000001</v>
      </c>
    </row>
    <row r="250" spans="1:8" s="11" customFormat="1" x14ac:dyDescent="0.3">
      <c r="B250" s="11" t="s">
        <v>226</v>
      </c>
      <c r="C250" s="21">
        <v>212250000</v>
      </c>
      <c r="D250" s="16">
        <v>0</v>
      </c>
      <c r="E250" s="11">
        <v>1.452</v>
      </c>
      <c r="F250" s="21">
        <v>221210000</v>
      </c>
      <c r="G250" s="14">
        <f t="shared" si="3"/>
        <v>4.221436984687868E-2</v>
      </c>
      <c r="H250" s="24">
        <v>21.202999999999999</v>
      </c>
    </row>
    <row r="251" spans="1:8" s="11" customFormat="1" x14ac:dyDescent="0.3">
      <c r="B251" s="11" t="s">
        <v>227</v>
      </c>
      <c r="C251" s="21">
        <v>196970000</v>
      </c>
      <c r="D251" s="16">
        <v>0</v>
      </c>
      <c r="E251" s="11">
        <v>1.8939999999999999</v>
      </c>
      <c r="F251" s="21">
        <v>213220000</v>
      </c>
      <c r="G251" s="14">
        <f t="shared" si="3"/>
        <v>8.2499873077118341E-2</v>
      </c>
      <c r="H251" s="24">
        <v>16.202999999999999</v>
      </c>
    </row>
    <row r="252" spans="1:8" s="11" customFormat="1" x14ac:dyDescent="0.3">
      <c r="B252" s="11" t="s">
        <v>228</v>
      </c>
      <c r="C252" s="21">
        <v>224780000</v>
      </c>
      <c r="D252" s="16">
        <v>0</v>
      </c>
      <c r="E252" s="11">
        <v>1.3919999999999999</v>
      </c>
      <c r="F252" s="21">
        <v>234550000</v>
      </c>
      <c r="G252" s="14">
        <f t="shared" si="3"/>
        <v>4.3464721060592577E-2</v>
      </c>
      <c r="H252" s="24">
        <v>18.299299999999999</v>
      </c>
    </row>
    <row r="253" spans="1:8" x14ac:dyDescent="0.3">
      <c r="A253" s="12">
        <v>43</v>
      </c>
      <c r="B253" s="11" t="s">
        <v>219</v>
      </c>
      <c r="C253" s="21">
        <v>178340000</v>
      </c>
      <c r="D253" s="16">
        <v>0</v>
      </c>
      <c r="E253" s="11">
        <v>0.98199999999999998</v>
      </c>
      <c r="F253" s="21">
        <v>192500000</v>
      </c>
      <c r="G253" s="14">
        <f t="shared" si="3"/>
        <v>7.939890097566446E-2</v>
      </c>
      <c r="H253" s="24">
        <v>30.22</v>
      </c>
    </row>
    <row r="254" spans="1:8" s="11" customFormat="1" x14ac:dyDescent="0.3">
      <c r="A254" s="12"/>
      <c r="B254" s="11" t="s">
        <v>220</v>
      </c>
      <c r="C254" s="21">
        <v>198250000</v>
      </c>
      <c r="D254" s="16">
        <v>0</v>
      </c>
      <c r="E254" s="11">
        <v>0.78600000000000003</v>
      </c>
      <c r="F254" s="21">
        <v>210040000</v>
      </c>
      <c r="G254" s="14">
        <f t="shared" si="3"/>
        <v>5.9470365699873899E-2</v>
      </c>
      <c r="H254" s="24">
        <v>28.12</v>
      </c>
    </row>
    <row r="255" spans="1:8" s="11" customFormat="1" x14ac:dyDescent="0.3">
      <c r="A255" s="12"/>
      <c r="B255" s="11" t="s">
        <v>221</v>
      </c>
      <c r="C255" s="21">
        <v>212250000</v>
      </c>
      <c r="D255" s="16">
        <v>0</v>
      </c>
      <c r="E255" s="11">
        <v>1.452</v>
      </c>
      <c r="F255" s="21">
        <v>231050000</v>
      </c>
      <c r="G255" s="14">
        <f t="shared" si="3"/>
        <v>8.8574793875147231E-2</v>
      </c>
      <c r="H255" s="24">
        <v>29.323</v>
      </c>
    </row>
    <row r="256" spans="1:8" s="11" customFormat="1" x14ac:dyDescent="0.3">
      <c r="A256" s="12"/>
      <c r="B256" s="11" t="s">
        <v>222</v>
      </c>
      <c r="C256" s="21">
        <v>196970000</v>
      </c>
      <c r="D256" s="16">
        <v>0</v>
      </c>
      <c r="E256" s="11">
        <v>1.8939999999999999</v>
      </c>
      <c r="F256" s="21">
        <v>209470000</v>
      </c>
      <c r="G256" s="14">
        <f t="shared" si="3"/>
        <v>6.3461440828552568E-2</v>
      </c>
      <c r="H256" s="24">
        <v>31.231999999999999</v>
      </c>
    </row>
    <row r="257" spans="1:8" s="11" customFormat="1" x14ac:dyDescent="0.3">
      <c r="A257" s="12"/>
      <c r="B257" s="11" t="s">
        <v>223</v>
      </c>
      <c r="C257" s="21">
        <v>224780000</v>
      </c>
      <c r="D257" s="16">
        <v>0</v>
      </c>
      <c r="E257" s="11">
        <v>1.3919999999999999</v>
      </c>
      <c r="F257" s="21">
        <v>239880000</v>
      </c>
      <c r="G257" s="14">
        <f t="shared" si="3"/>
        <v>6.7176795088531013E-2</v>
      </c>
      <c r="H257" s="24">
        <v>34.229999999999997</v>
      </c>
    </row>
    <row r="258" spans="1:8" x14ac:dyDescent="0.3">
      <c r="A258" s="11">
        <v>44</v>
      </c>
      <c r="B258" s="11" t="s">
        <v>214</v>
      </c>
      <c r="C258" s="21">
        <v>178340000</v>
      </c>
      <c r="D258" s="16">
        <v>0</v>
      </c>
      <c r="E258" s="11">
        <v>0.98199999999999998</v>
      </c>
      <c r="F258" s="21">
        <v>186310000</v>
      </c>
      <c r="G258" s="14">
        <f t="shared" si="3"/>
        <v>4.4689918133901538E-2</v>
      </c>
      <c r="H258" s="24">
        <v>40.92</v>
      </c>
    </row>
    <row r="259" spans="1:8" s="11" customFormat="1" x14ac:dyDescent="0.3">
      <c r="B259" s="11" t="s">
        <v>215</v>
      </c>
      <c r="C259" s="21">
        <v>198250000</v>
      </c>
      <c r="D259" s="16">
        <v>0</v>
      </c>
      <c r="E259" s="11">
        <v>0.78600000000000003</v>
      </c>
      <c r="F259" s="21">
        <v>208250000</v>
      </c>
      <c r="G259" s="14">
        <f t="shared" si="3"/>
        <v>5.0441361916771753E-2</v>
      </c>
      <c r="H259" s="24">
        <v>39.203000000000003</v>
      </c>
    </row>
    <row r="260" spans="1:8" s="11" customFormat="1" x14ac:dyDescent="0.3">
      <c r="B260" s="11" t="s">
        <v>216</v>
      </c>
      <c r="C260" s="21">
        <v>212250000</v>
      </c>
      <c r="D260" s="16">
        <v>0</v>
      </c>
      <c r="E260" s="11">
        <v>1.452</v>
      </c>
      <c r="F260" s="21">
        <v>233150000</v>
      </c>
      <c r="G260" s="14">
        <f t="shared" si="3"/>
        <v>9.8468786808009426E-2</v>
      </c>
      <c r="H260" s="24">
        <v>40.892000000000003</v>
      </c>
    </row>
    <row r="261" spans="1:8" s="11" customFormat="1" x14ac:dyDescent="0.3">
      <c r="B261" s="11" t="s">
        <v>217</v>
      </c>
      <c r="C261" s="21">
        <v>196970000</v>
      </c>
      <c r="D261" s="16">
        <v>0</v>
      </c>
      <c r="E261" s="11">
        <v>1.8939999999999999</v>
      </c>
      <c r="F261" s="21">
        <v>212970000</v>
      </c>
      <c r="G261" s="14">
        <f t="shared" si="3"/>
        <v>8.1230644260547297E-2</v>
      </c>
      <c r="H261" s="24">
        <v>42.023000000000003</v>
      </c>
    </row>
    <row r="262" spans="1:8" s="11" customFormat="1" x14ac:dyDescent="0.3">
      <c r="B262" s="11" t="s">
        <v>218</v>
      </c>
      <c r="C262" s="21">
        <v>224780000</v>
      </c>
      <c r="D262" s="16">
        <v>0</v>
      </c>
      <c r="E262" s="11">
        <v>1.3919999999999999</v>
      </c>
      <c r="F262" s="21">
        <v>235710000</v>
      </c>
      <c r="G262" s="14">
        <f t="shared" si="3"/>
        <v>4.862532253759231E-2</v>
      </c>
      <c r="H262" s="24">
        <v>47.21</v>
      </c>
    </row>
    <row r="263" spans="1:8" x14ac:dyDescent="0.3">
      <c r="A263" s="12">
        <v>45</v>
      </c>
      <c r="B263" s="11" t="s">
        <v>209</v>
      </c>
      <c r="C263" s="21">
        <v>178340000</v>
      </c>
      <c r="D263" s="16">
        <v>0</v>
      </c>
      <c r="E263" s="11">
        <v>0.98199999999999998</v>
      </c>
      <c r="F263" s="21">
        <v>192100000</v>
      </c>
      <c r="G263" s="14">
        <f t="shared" si="3"/>
        <v>7.7155994168442307E-2</v>
      </c>
      <c r="H263" s="24">
        <v>12.23</v>
      </c>
    </row>
    <row r="264" spans="1:8" s="11" customFormat="1" x14ac:dyDescent="0.3">
      <c r="A264" s="12"/>
      <c r="B264" s="11" t="s">
        <v>210</v>
      </c>
      <c r="C264" s="21">
        <v>198250000</v>
      </c>
      <c r="D264" s="16">
        <v>0</v>
      </c>
      <c r="E264" s="11">
        <v>0.78600000000000003</v>
      </c>
      <c r="F264" s="21">
        <v>206530000</v>
      </c>
      <c r="G264" s="14">
        <f t="shared" si="3"/>
        <v>4.1765447667087015E-2</v>
      </c>
      <c r="H264" s="24">
        <v>13.92</v>
      </c>
    </row>
    <row r="265" spans="1:8" s="11" customFormat="1" x14ac:dyDescent="0.3">
      <c r="A265" s="12"/>
      <c r="B265" s="11" t="s">
        <v>211</v>
      </c>
      <c r="C265" s="21">
        <v>212250000</v>
      </c>
      <c r="D265" s="16">
        <v>0</v>
      </c>
      <c r="E265" s="11">
        <v>1.452</v>
      </c>
      <c r="F265" s="21">
        <v>223450000</v>
      </c>
      <c r="G265" s="14">
        <f t="shared" si="3"/>
        <v>5.276796230859835E-2</v>
      </c>
      <c r="H265" s="24">
        <v>10.782</v>
      </c>
    </row>
    <row r="266" spans="1:8" s="11" customFormat="1" x14ac:dyDescent="0.3">
      <c r="A266" s="12"/>
      <c r="B266" s="11" t="s">
        <v>212</v>
      </c>
      <c r="C266" s="21">
        <v>196970000</v>
      </c>
      <c r="D266" s="16">
        <v>0</v>
      </c>
      <c r="E266" s="11">
        <v>1.8939999999999999</v>
      </c>
      <c r="F266" s="21">
        <v>206970000</v>
      </c>
      <c r="G266" s="14">
        <f t="shared" si="3"/>
        <v>5.0769152662842057E-2</v>
      </c>
      <c r="H266" s="24">
        <v>10.728</v>
      </c>
    </row>
    <row r="267" spans="1:8" s="11" customFormat="1" x14ac:dyDescent="0.3">
      <c r="A267" s="12"/>
      <c r="B267" s="11" t="s">
        <v>213</v>
      </c>
      <c r="C267" s="21">
        <v>224780000</v>
      </c>
      <c r="D267" s="16">
        <v>0</v>
      </c>
      <c r="E267" s="11">
        <v>1.3919999999999999</v>
      </c>
      <c r="F267" s="21">
        <v>244320000</v>
      </c>
      <c r="G267" s="14">
        <f t="shared" si="3"/>
        <v>8.6929442121185155E-2</v>
      </c>
      <c r="H267" s="24">
        <v>12.321999999999999</v>
      </c>
    </row>
    <row r="268" spans="1:8" x14ac:dyDescent="0.3">
      <c r="A268" s="11">
        <v>46</v>
      </c>
      <c r="B268" s="11" t="s">
        <v>204</v>
      </c>
      <c r="C268" s="21">
        <v>178340000</v>
      </c>
      <c r="D268" s="16">
        <v>0</v>
      </c>
      <c r="E268" s="11">
        <v>0.98199999999999998</v>
      </c>
      <c r="F268" s="21">
        <v>189240000</v>
      </c>
      <c r="G268" s="14">
        <f t="shared" si="3"/>
        <v>6.1119210496803855E-2</v>
      </c>
      <c r="H268" s="24">
        <v>18.202999999999999</v>
      </c>
    </row>
    <row r="269" spans="1:8" s="11" customFormat="1" x14ac:dyDescent="0.3">
      <c r="B269" s="11" t="s">
        <v>205</v>
      </c>
      <c r="C269" s="21">
        <v>198250000</v>
      </c>
      <c r="D269" s="16">
        <v>0</v>
      </c>
      <c r="E269" s="11">
        <v>0.78600000000000003</v>
      </c>
      <c r="F269" s="21">
        <v>212320000</v>
      </c>
      <c r="G269" s="14">
        <f t="shared" si="3"/>
        <v>7.0970996216897855E-2</v>
      </c>
      <c r="H269" s="24">
        <v>19.202999999999999</v>
      </c>
    </row>
    <row r="270" spans="1:8" s="11" customFormat="1" x14ac:dyDescent="0.3">
      <c r="B270" s="11" t="s">
        <v>206</v>
      </c>
      <c r="C270" s="21">
        <v>212250000</v>
      </c>
      <c r="D270" s="16">
        <v>0</v>
      </c>
      <c r="E270" s="11">
        <v>1.452</v>
      </c>
      <c r="F270" s="21">
        <v>222200000</v>
      </c>
      <c r="G270" s="14">
        <f t="shared" si="3"/>
        <v>4.6878680800942284E-2</v>
      </c>
      <c r="H270" s="24">
        <v>22.12</v>
      </c>
    </row>
    <row r="271" spans="1:8" s="11" customFormat="1" x14ac:dyDescent="0.3">
      <c r="B271" s="11" t="s">
        <v>207</v>
      </c>
      <c r="C271" s="21">
        <v>196970000</v>
      </c>
      <c r="D271" s="16">
        <v>0</v>
      </c>
      <c r="E271" s="11">
        <v>1.8939999999999999</v>
      </c>
      <c r="F271" s="21">
        <v>206270000</v>
      </c>
      <c r="G271" s="14">
        <f t="shared" si="3"/>
        <v>4.721531197644311E-2</v>
      </c>
      <c r="H271" s="24">
        <v>17.23</v>
      </c>
    </row>
    <row r="272" spans="1:8" s="11" customFormat="1" x14ac:dyDescent="0.3">
      <c r="B272" s="11" t="s">
        <v>208</v>
      </c>
      <c r="C272" s="21">
        <v>224780000</v>
      </c>
      <c r="D272" s="16">
        <v>0</v>
      </c>
      <c r="E272" s="11">
        <v>1.3919999999999999</v>
      </c>
      <c r="F272" s="21">
        <v>238810000</v>
      </c>
      <c r="G272" s="14">
        <f t="shared" si="3"/>
        <v>6.2416585105436427E-2</v>
      </c>
      <c r="H272" s="24">
        <v>18.202999999999999</v>
      </c>
    </row>
    <row r="273" spans="1:8" x14ac:dyDescent="0.3">
      <c r="A273" s="12">
        <v>47</v>
      </c>
      <c r="B273" s="11" t="s">
        <v>199</v>
      </c>
      <c r="C273" s="21">
        <v>178340000</v>
      </c>
      <c r="D273" s="16">
        <v>0</v>
      </c>
      <c r="E273" s="11">
        <v>0.98199999999999998</v>
      </c>
      <c r="F273" s="21">
        <v>189240000</v>
      </c>
      <c r="G273" s="14">
        <f t="shared" si="3"/>
        <v>6.1119210496803855E-2</v>
      </c>
      <c r="H273" s="24">
        <v>32.020000000000003</v>
      </c>
    </row>
    <row r="274" spans="1:8" s="11" customFormat="1" x14ac:dyDescent="0.3">
      <c r="A274" s="12"/>
      <c r="B274" s="11" t="s">
        <v>200</v>
      </c>
      <c r="C274" s="21">
        <v>198250000</v>
      </c>
      <c r="D274" s="16">
        <v>0</v>
      </c>
      <c r="E274" s="11">
        <v>0.78600000000000003</v>
      </c>
      <c r="F274" s="21">
        <v>208920000</v>
      </c>
      <c r="G274" s="14">
        <f t="shared" si="3"/>
        <v>5.3820933165195463E-2</v>
      </c>
      <c r="H274" s="24">
        <v>31.202999999999999</v>
      </c>
    </row>
    <row r="275" spans="1:8" s="11" customFormat="1" x14ac:dyDescent="0.3">
      <c r="A275" s="12"/>
      <c r="B275" s="11" t="s">
        <v>201</v>
      </c>
      <c r="C275" s="21">
        <v>212250000</v>
      </c>
      <c r="D275" s="16">
        <v>0</v>
      </c>
      <c r="E275" s="11">
        <v>1.452</v>
      </c>
      <c r="F275" s="21">
        <v>225210000</v>
      </c>
      <c r="G275" s="14">
        <f t="shared" si="3"/>
        <v>6.1060070671378093E-2</v>
      </c>
      <c r="H275" s="24">
        <v>29.33</v>
      </c>
    </row>
    <row r="276" spans="1:8" s="11" customFormat="1" x14ac:dyDescent="0.3">
      <c r="A276" s="12"/>
      <c r="B276" s="11" t="s">
        <v>202</v>
      </c>
      <c r="C276" s="21">
        <v>196970000</v>
      </c>
      <c r="D276" s="16">
        <v>0</v>
      </c>
      <c r="E276" s="11">
        <v>1.8939999999999999</v>
      </c>
      <c r="F276" s="21">
        <v>207170000</v>
      </c>
      <c r="G276" s="14">
        <f t="shared" si="3"/>
        <v>5.1784535716098895E-2</v>
      </c>
      <c r="H276" s="24">
        <v>30.12</v>
      </c>
    </row>
    <row r="277" spans="1:8" s="11" customFormat="1" x14ac:dyDescent="0.3">
      <c r="A277" s="12"/>
      <c r="B277" s="11" t="s">
        <v>203</v>
      </c>
      <c r="C277" s="21">
        <v>224780000</v>
      </c>
      <c r="D277" s="16">
        <v>0</v>
      </c>
      <c r="E277" s="11">
        <v>1.3919999999999999</v>
      </c>
      <c r="F277" s="21">
        <v>237900000</v>
      </c>
      <c r="G277" s="14">
        <f t="shared" si="3"/>
        <v>5.8368182222617672E-2</v>
      </c>
      <c r="H277" s="24">
        <v>32.273000000000003</v>
      </c>
    </row>
    <row r="278" spans="1:8" x14ac:dyDescent="0.3">
      <c r="A278" s="11">
        <v>48</v>
      </c>
      <c r="B278" s="11" t="s">
        <v>194</v>
      </c>
      <c r="C278" s="21">
        <v>178340000</v>
      </c>
      <c r="D278" s="16">
        <v>0</v>
      </c>
      <c r="E278" s="11">
        <v>0.98199999999999998</v>
      </c>
      <c r="F278" s="21">
        <v>187140000</v>
      </c>
      <c r="G278" s="14">
        <f t="shared" si="3"/>
        <v>4.934394975888752E-2</v>
      </c>
      <c r="H278" s="24">
        <v>45.203000000000003</v>
      </c>
    </row>
    <row r="279" spans="1:8" s="11" customFormat="1" x14ac:dyDescent="0.3">
      <c r="B279" s="11" t="s">
        <v>195</v>
      </c>
      <c r="C279" s="21">
        <v>198250000</v>
      </c>
      <c r="D279" s="16">
        <v>0</v>
      </c>
      <c r="E279" s="11">
        <v>0.78600000000000003</v>
      </c>
      <c r="F279" s="21">
        <v>207880000</v>
      </c>
      <c r="G279" s="14">
        <f t="shared" si="3"/>
        <v>4.8575031525851201E-2</v>
      </c>
      <c r="H279" s="24">
        <v>42.292999999999999</v>
      </c>
    </row>
    <row r="280" spans="1:8" s="11" customFormat="1" x14ac:dyDescent="0.3">
      <c r="B280" s="11" t="s">
        <v>196</v>
      </c>
      <c r="C280" s="21">
        <v>212250000</v>
      </c>
      <c r="D280" s="16">
        <v>0</v>
      </c>
      <c r="E280" s="11">
        <v>1.452</v>
      </c>
      <c r="F280" s="21">
        <v>229050000</v>
      </c>
      <c r="G280" s="14">
        <f t="shared" si="3"/>
        <v>7.9151943462897528E-2</v>
      </c>
      <c r="H280" s="24">
        <v>45.095999999999997</v>
      </c>
    </row>
    <row r="281" spans="1:8" s="11" customFormat="1" x14ac:dyDescent="0.3">
      <c r="B281" s="11" t="s">
        <v>197</v>
      </c>
      <c r="C281" s="21">
        <v>196970000</v>
      </c>
      <c r="D281" s="16">
        <v>0</v>
      </c>
      <c r="E281" s="11">
        <v>1.8939999999999999</v>
      </c>
      <c r="F281" s="21">
        <v>210070000</v>
      </c>
      <c r="G281" s="14">
        <f t="shared" si="3"/>
        <v>6.6507589988323096E-2</v>
      </c>
      <c r="H281" s="24">
        <v>38.777000000000001</v>
      </c>
    </row>
    <row r="282" spans="1:8" s="11" customFormat="1" x14ac:dyDescent="0.3">
      <c r="B282" s="11" t="s">
        <v>198</v>
      </c>
      <c r="C282" s="21">
        <v>224780000</v>
      </c>
      <c r="D282" s="16">
        <v>0</v>
      </c>
      <c r="E282" s="11">
        <v>1.3919999999999999</v>
      </c>
      <c r="F282" s="21">
        <v>237810000</v>
      </c>
      <c r="G282" s="14">
        <f t="shared" si="3"/>
        <v>5.7967790728712519E-2</v>
      </c>
      <c r="H282" s="24">
        <v>37.029000000000003</v>
      </c>
    </row>
    <row r="283" spans="1:8" x14ac:dyDescent="0.3">
      <c r="A283" s="12">
        <v>49</v>
      </c>
      <c r="B283" s="11" t="s">
        <v>189</v>
      </c>
      <c r="C283" s="21">
        <v>178340000</v>
      </c>
      <c r="D283" s="16">
        <v>0</v>
      </c>
      <c r="E283" s="11">
        <v>0.98199999999999998</v>
      </c>
      <c r="F283" s="21">
        <v>188310000</v>
      </c>
      <c r="G283" s="14">
        <f t="shared" si="3"/>
        <v>5.5904452170012338E-2</v>
      </c>
      <c r="H283" s="24">
        <v>12.03</v>
      </c>
    </row>
    <row r="284" spans="1:8" s="11" customFormat="1" x14ac:dyDescent="0.3">
      <c r="A284" s="12"/>
      <c r="B284" s="11" t="s">
        <v>190</v>
      </c>
      <c r="C284" s="21">
        <v>198250000</v>
      </c>
      <c r="D284" s="16">
        <v>0</v>
      </c>
      <c r="E284" s="11">
        <v>0.78600000000000003</v>
      </c>
      <c r="F284" s="21">
        <v>210250000</v>
      </c>
      <c r="G284" s="14">
        <f t="shared" si="3"/>
        <v>6.0529634300126103E-2</v>
      </c>
      <c r="H284" s="24">
        <v>11.29</v>
      </c>
    </row>
    <row r="285" spans="1:8" s="11" customFormat="1" x14ac:dyDescent="0.3">
      <c r="A285" s="12"/>
      <c r="B285" s="11" t="s">
        <v>191</v>
      </c>
      <c r="C285" s="21">
        <v>212250000</v>
      </c>
      <c r="D285" s="16">
        <v>0</v>
      </c>
      <c r="E285" s="11">
        <v>1.452</v>
      </c>
      <c r="F285" s="21">
        <v>228750000</v>
      </c>
      <c r="G285" s="14">
        <f t="shared" si="3"/>
        <v>7.7738515901060068E-2</v>
      </c>
      <c r="H285" s="24">
        <v>17.940000000000001</v>
      </c>
    </row>
    <row r="286" spans="1:8" s="11" customFormat="1" x14ac:dyDescent="0.3">
      <c r="A286" s="12"/>
      <c r="B286" s="11" t="s">
        <v>192</v>
      </c>
      <c r="C286" s="21">
        <v>196970000</v>
      </c>
      <c r="D286" s="16">
        <v>0</v>
      </c>
      <c r="E286" s="11">
        <v>1.8939999999999999</v>
      </c>
      <c r="F286" s="21">
        <v>210970000</v>
      </c>
      <c r="G286" s="14">
        <f t="shared" si="3"/>
        <v>7.1076813727978874E-2</v>
      </c>
      <c r="H286" s="24">
        <v>12.33</v>
      </c>
    </row>
    <row r="287" spans="1:8" s="11" customFormat="1" x14ac:dyDescent="0.3">
      <c r="A287" s="12"/>
      <c r="B287" s="11" t="s">
        <v>193</v>
      </c>
      <c r="C287" s="21">
        <v>224780000</v>
      </c>
      <c r="D287" s="16">
        <v>0</v>
      </c>
      <c r="E287" s="11">
        <v>1.3919999999999999</v>
      </c>
      <c r="F287" s="21">
        <v>236780000</v>
      </c>
      <c r="G287" s="14">
        <f t="shared" si="3"/>
        <v>5.3385532520686896E-2</v>
      </c>
      <c r="H287" s="24">
        <v>10.220000000000001</v>
      </c>
    </row>
    <row r="288" spans="1:8" x14ac:dyDescent="0.3">
      <c r="A288" s="11">
        <v>50</v>
      </c>
      <c r="B288" s="11" t="s">
        <v>184</v>
      </c>
      <c r="C288" s="21">
        <v>178340000</v>
      </c>
      <c r="D288" s="16">
        <v>0</v>
      </c>
      <c r="E288" s="11">
        <v>0.98199999999999998</v>
      </c>
      <c r="F288" s="21">
        <v>188310000</v>
      </c>
      <c r="G288" s="14">
        <f t="shared" si="3"/>
        <v>5.5904452170012338E-2</v>
      </c>
      <c r="H288" s="24">
        <v>19.023</v>
      </c>
    </row>
    <row r="289" spans="1:8" s="11" customFormat="1" x14ac:dyDescent="0.3">
      <c r="B289" s="11" t="s">
        <v>185</v>
      </c>
      <c r="C289" s="21">
        <v>198250000</v>
      </c>
      <c r="D289" s="16">
        <v>0</v>
      </c>
      <c r="E289" s="11">
        <v>0.78600000000000003</v>
      </c>
      <c r="F289" s="21">
        <v>208250000</v>
      </c>
      <c r="G289" s="14">
        <f t="shared" si="3"/>
        <v>5.0441361916771753E-2</v>
      </c>
      <c r="H289" s="24">
        <v>21.23</v>
      </c>
    </row>
    <row r="290" spans="1:8" s="11" customFormat="1" x14ac:dyDescent="0.3">
      <c r="B290" s="11" t="s">
        <v>186</v>
      </c>
      <c r="C290" s="21">
        <v>212250000</v>
      </c>
      <c r="D290" s="16">
        <v>0</v>
      </c>
      <c r="E290" s="11">
        <v>1.452</v>
      </c>
      <c r="F290" s="21">
        <v>230850000</v>
      </c>
      <c r="G290" s="14">
        <f t="shared" si="3"/>
        <v>8.7632508833922262E-2</v>
      </c>
      <c r="H290" s="24">
        <v>25.22</v>
      </c>
    </row>
    <row r="291" spans="1:8" s="11" customFormat="1" x14ac:dyDescent="0.3">
      <c r="B291" s="11" t="s">
        <v>187</v>
      </c>
      <c r="C291" s="21">
        <v>196970000</v>
      </c>
      <c r="D291" s="16">
        <v>0</v>
      </c>
      <c r="E291" s="11">
        <v>1.8939999999999999</v>
      </c>
      <c r="F291" s="21">
        <v>207970000</v>
      </c>
      <c r="G291" s="14">
        <f t="shared" si="3"/>
        <v>5.5846067929126261E-2</v>
      </c>
      <c r="H291" s="24">
        <v>21.96</v>
      </c>
    </row>
    <row r="292" spans="1:8" s="11" customFormat="1" x14ac:dyDescent="0.3">
      <c r="B292" s="11" t="s">
        <v>188</v>
      </c>
      <c r="C292" s="21">
        <v>224780000</v>
      </c>
      <c r="D292" s="16">
        <v>0</v>
      </c>
      <c r="E292" s="11">
        <v>1.3919999999999999</v>
      </c>
      <c r="F292" s="21">
        <v>237900000</v>
      </c>
      <c r="G292" s="14">
        <f t="shared" si="3"/>
        <v>5.8368182222617672E-2</v>
      </c>
      <c r="H292" s="24">
        <v>19.73</v>
      </c>
    </row>
    <row r="293" spans="1:8" x14ac:dyDescent="0.3">
      <c r="A293" s="12">
        <v>51</v>
      </c>
      <c r="B293" s="11" t="s">
        <v>179</v>
      </c>
      <c r="C293" s="21">
        <v>178340000</v>
      </c>
      <c r="D293" s="16">
        <v>0</v>
      </c>
      <c r="E293" s="11">
        <v>0.98199999999999998</v>
      </c>
      <c r="F293" s="21">
        <v>189240000</v>
      </c>
      <c r="G293" s="14">
        <f t="shared" si="3"/>
        <v>6.1119210496803855E-2</v>
      </c>
      <c r="H293" s="24">
        <v>30.206</v>
      </c>
    </row>
    <row r="294" spans="1:8" s="11" customFormat="1" x14ac:dyDescent="0.3">
      <c r="A294" s="12"/>
      <c r="B294" s="11" t="s">
        <v>180</v>
      </c>
      <c r="C294" s="21">
        <v>198250000</v>
      </c>
      <c r="D294" s="16">
        <v>0</v>
      </c>
      <c r="E294" s="11">
        <v>0.78600000000000003</v>
      </c>
      <c r="F294" s="21">
        <v>212250000</v>
      </c>
      <c r="G294" s="14">
        <f t="shared" si="3"/>
        <v>7.0617906683480461E-2</v>
      </c>
      <c r="H294" s="24">
        <v>31.23</v>
      </c>
    </row>
    <row r="295" spans="1:8" s="11" customFormat="1" x14ac:dyDescent="0.3">
      <c r="A295" s="12"/>
      <c r="B295" s="11" t="s">
        <v>181</v>
      </c>
      <c r="C295" s="21">
        <v>212250000</v>
      </c>
      <c r="D295" s="16">
        <v>0</v>
      </c>
      <c r="E295" s="11">
        <v>1.452</v>
      </c>
      <c r="F295" s="21">
        <v>224200000</v>
      </c>
      <c r="G295" s="14">
        <f t="shared" si="3"/>
        <v>5.6301531213191994E-2</v>
      </c>
      <c r="H295" s="24">
        <v>31.893000000000001</v>
      </c>
    </row>
    <row r="296" spans="1:8" s="11" customFormat="1" x14ac:dyDescent="0.3">
      <c r="A296" s="12"/>
      <c r="B296" s="11" t="s">
        <v>182</v>
      </c>
      <c r="C296" s="21">
        <v>196970000</v>
      </c>
      <c r="D296" s="16">
        <v>0</v>
      </c>
      <c r="E296" s="11">
        <v>1.8939999999999999</v>
      </c>
      <c r="F296" s="21">
        <v>205170000</v>
      </c>
      <c r="G296" s="14">
        <f t="shared" si="3"/>
        <v>4.1630705183530486E-2</v>
      </c>
      <c r="H296" s="24">
        <v>32.673000000000002</v>
      </c>
    </row>
    <row r="297" spans="1:8" s="11" customFormat="1" x14ac:dyDescent="0.3">
      <c r="A297" s="12"/>
      <c r="B297" s="11" t="s">
        <v>183</v>
      </c>
      <c r="C297" s="21">
        <v>224780000</v>
      </c>
      <c r="D297" s="16">
        <v>0</v>
      </c>
      <c r="E297" s="11">
        <v>1.3919999999999999</v>
      </c>
      <c r="F297" s="21">
        <v>237180000</v>
      </c>
      <c r="G297" s="14">
        <f t="shared" si="3"/>
        <v>5.5165050271376456E-2</v>
      </c>
      <c r="H297" s="24">
        <v>30.562000000000001</v>
      </c>
    </row>
    <row r="298" spans="1:8" x14ac:dyDescent="0.3">
      <c r="A298" s="11">
        <v>52</v>
      </c>
      <c r="B298" s="11" t="s">
        <v>174</v>
      </c>
      <c r="C298" s="21">
        <v>178340000</v>
      </c>
      <c r="D298" s="16">
        <v>0</v>
      </c>
      <c r="E298" s="11">
        <v>0.98199999999999998</v>
      </c>
      <c r="F298" s="21">
        <v>193140000</v>
      </c>
      <c r="G298" s="14">
        <f t="shared" si="3"/>
        <v>8.2987551867219914E-2</v>
      </c>
      <c r="H298" s="24">
        <v>41.203000000000003</v>
      </c>
    </row>
    <row r="299" spans="1:8" s="11" customFormat="1" x14ac:dyDescent="0.3">
      <c r="B299" s="11" t="s">
        <v>175</v>
      </c>
      <c r="C299" s="21">
        <v>198250000</v>
      </c>
      <c r="D299" s="16">
        <v>0</v>
      </c>
      <c r="E299" s="11">
        <v>0.78600000000000003</v>
      </c>
      <c r="F299" s="21">
        <v>207150000</v>
      </c>
      <c r="G299" s="14">
        <f t="shared" si="3"/>
        <v>4.4892812105926862E-2</v>
      </c>
      <c r="H299" s="24">
        <v>47.02</v>
      </c>
    </row>
    <row r="300" spans="1:8" s="11" customFormat="1" x14ac:dyDescent="0.3">
      <c r="B300" s="11" t="s">
        <v>176</v>
      </c>
      <c r="C300" s="21">
        <v>212250000</v>
      </c>
      <c r="D300" s="16">
        <v>0</v>
      </c>
      <c r="E300" s="11">
        <v>1.452</v>
      </c>
      <c r="F300" s="21">
        <v>232150000</v>
      </c>
      <c r="G300" s="14">
        <f t="shared" ref="G300:G362" si="4">(F300-C300)/C300</f>
        <v>9.3757361601884567E-2</v>
      </c>
      <c r="H300" s="24">
        <v>37.953000000000003</v>
      </c>
    </row>
    <row r="301" spans="1:8" s="11" customFormat="1" x14ac:dyDescent="0.3">
      <c r="B301" s="11" t="s">
        <v>177</v>
      </c>
      <c r="C301" s="21">
        <v>196970000</v>
      </c>
      <c r="D301" s="16">
        <v>0</v>
      </c>
      <c r="E301" s="11">
        <v>1.8939999999999999</v>
      </c>
      <c r="F301" s="21">
        <v>205900000</v>
      </c>
      <c r="G301" s="14">
        <f t="shared" si="4"/>
        <v>4.533685332791796E-2</v>
      </c>
      <c r="H301" s="24">
        <v>38.978200000000001</v>
      </c>
    </row>
    <row r="302" spans="1:8" s="11" customFormat="1" x14ac:dyDescent="0.3">
      <c r="B302" s="11" t="s">
        <v>178</v>
      </c>
      <c r="C302" s="21">
        <v>224780000</v>
      </c>
      <c r="D302" s="16">
        <v>0</v>
      </c>
      <c r="E302" s="11">
        <v>1.3919999999999999</v>
      </c>
      <c r="F302" s="21">
        <v>238780000</v>
      </c>
      <c r="G302" s="14">
        <f t="shared" si="4"/>
        <v>6.2283121274134712E-2</v>
      </c>
      <c r="H302" s="24">
        <v>39.027999999999999</v>
      </c>
    </row>
    <row r="303" spans="1:8" x14ac:dyDescent="0.3">
      <c r="A303" s="12">
        <v>53</v>
      </c>
      <c r="B303" s="11" t="s">
        <v>169</v>
      </c>
      <c r="C303" s="21">
        <v>178340000</v>
      </c>
      <c r="D303" s="16">
        <v>0</v>
      </c>
      <c r="E303" s="11">
        <v>0.98199999999999998</v>
      </c>
      <c r="F303" s="21">
        <v>190300000</v>
      </c>
      <c r="G303" s="14">
        <f t="shared" si="4"/>
        <v>6.7062913535942584E-2</v>
      </c>
      <c r="H303" s="24">
        <v>12.2303</v>
      </c>
    </row>
    <row r="304" spans="1:8" s="11" customFormat="1" x14ac:dyDescent="0.3">
      <c r="A304" s="12"/>
      <c r="B304" s="11" t="s">
        <v>170</v>
      </c>
      <c r="C304" s="21">
        <v>198250000</v>
      </c>
      <c r="D304" s="16">
        <v>0</v>
      </c>
      <c r="E304" s="11">
        <v>0.78600000000000003</v>
      </c>
      <c r="F304" s="21">
        <v>207250000</v>
      </c>
      <c r="G304" s="14">
        <f t="shared" si="4"/>
        <v>4.5397225725094581E-2</v>
      </c>
      <c r="H304" s="24">
        <v>12.36</v>
      </c>
    </row>
    <row r="305" spans="1:8" s="11" customFormat="1" x14ac:dyDescent="0.3">
      <c r="A305" s="12"/>
      <c r="B305" s="11" t="s">
        <v>171</v>
      </c>
      <c r="C305" s="21">
        <v>212250000</v>
      </c>
      <c r="D305" s="16">
        <v>0</v>
      </c>
      <c r="E305" s="11">
        <v>1.452</v>
      </c>
      <c r="F305" s="21">
        <v>220950000</v>
      </c>
      <c r="G305" s="14">
        <f t="shared" si="4"/>
        <v>4.0989399293286218E-2</v>
      </c>
      <c r="H305" s="24">
        <v>12.975</v>
      </c>
    </row>
    <row r="306" spans="1:8" s="11" customFormat="1" x14ac:dyDescent="0.3">
      <c r="A306" s="12"/>
      <c r="B306" s="11" t="s">
        <v>172</v>
      </c>
      <c r="C306" s="21">
        <v>196970000</v>
      </c>
      <c r="D306" s="16">
        <v>0</v>
      </c>
      <c r="E306" s="11">
        <v>1.8939999999999999</v>
      </c>
      <c r="F306" s="21">
        <v>207870000</v>
      </c>
      <c r="G306" s="14">
        <f t="shared" si="4"/>
        <v>5.5338376402497842E-2</v>
      </c>
      <c r="H306" s="24">
        <v>11.092000000000001</v>
      </c>
    </row>
    <row r="307" spans="1:8" s="11" customFormat="1" x14ac:dyDescent="0.3">
      <c r="A307" s="12"/>
      <c r="B307" s="11" t="s">
        <v>173</v>
      </c>
      <c r="C307" s="21">
        <v>224780000</v>
      </c>
      <c r="D307" s="16">
        <v>0</v>
      </c>
      <c r="E307" s="11">
        <v>1.3919999999999999</v>
      </c>
      <c r="F307" s="21">
        <v>235870000</v>
      </c>
      <c r="G307" s="14">
        <f t="shared" si="4"/>
        <v>4.9337129637868141E-2</v>
      </c>
      <c r="H307" s="24">
        <v>13.92</v>
      </c>
    </row>
    <row r="308" spans="1:8" s="11" customFormat="1" x14ac:dyDescent="0.3">
      <c r="A308" s="11">
        <v>54</v>
      </c>
      <c r="B308" s="11" t="s">
        <v>164</v>
      </c>
      <c r="C308" s="21">
        <v>178340000</v>
      </c>
      <c r="D308" s="16">
        <v>0</v>
      </c>
      <c r="E308" s="11">
        <v>0.98199999999999998</v>
      </c>
      <c r="F308" s="21">
        <v>186920000</v>
      </c>
      <c r="G308" s="14">
        <f t="shared" si="4"/>
        <v>4.8110351014915329E-2</v>
      </c>
      <c r="H308" s="24">
        <v>19.023</v>
      </c>
    </row>
    <row r="309" spans="1:8" s="11" customFormat="1" x14ac:dyDescent="0.3">
      <c r="B309" s="11" t="s">
        <v>165</v>
      </c>
      <c r="C309" s="21">
        <v>198250000</v>
      </c>
      <c r="D309" s="16">
        <v>0</v>
      </c>
      <c r="E309" s="11">
        <v>0.78600000000000003</v>
      </c>
      <c r="F309" s="21">
        <v>207910000</v>
      </c>
      <c r="G309" s="14">
        <f t="shared" si="4"/>
        <v>4.8726355611601511E-2</v>
      </c>
      <c r="H309" s="24">
        <v>18.963000000000001</v>
      </c>
    </row>
    <row r="310" spans="1:8" s="11" customFormat="1" x14ac:dyDescent="0.3">
      <c r="B310" s="11" t="s">
        <v>166</v>
      </c>
      <c r="C310" s="21">
        <v>212250000</v>
      </c>
      <c r="D310" s="16">
        <v>0</v>
      </c>
      <c r="E310" s="11">
        <v>1.452</v>
      </c>
      <c r="F310" s="21">
        <v>228350000</v>
      </c>
      <c r="G310" s="14">
        <f t="shared" si="4"/>
        <v>7.585394581861013E-2</v>
      </c>
      <c r="H310" s="24">
        <v>17.678999999999998</v>
      </c>
    </row>
    <row r="311" spans="1:8" s="11" customFormat="1" x14ac:dyDescent="0.3">
      <c r="B311" s="11" t="s">
        <v>167</v>
      </c>
      <c r="C311" s="21">
        <v>196970000</v>
      </c>
      <c r="D311" s="16">
        <v>0</v>
      </c>
      <c r="E311" s="11">
        <v>1.8939999999999999</v>
      </c>
      <c r="F311" s="21">
        <v>208970000</v>
      </c>
      <c r="G311" s="14">
        <f t="shared" si="4"/>
        <v>6.0922983195410466E-2</v>
      </c>
      <c r="H311" s="24">
        <v>18.547999999999998</v>
      </c>
    </row>
    <row r="312" spans="1:8" s="11" customFormat="1" x14ac:dyDescent="0.3">
      <c r="B312" s="11" t="s">
        <v>168</v>
      </c>
      <c r="C312" s="21">
        <v>224780000</v>
      </c>
      <c r="D312" s="16">
        <v>0</v>
      </c>
      <c r="E312" s="11">
        <v>1.3919999999999999</v>
      </c>
      <c r="F312" s="21">
        <v>235280000</v>
      </c>
      <c r="G312" s="14">
        <f t="shared" si="4"/>
        <v>4.6712340955601034E-2</v>
      </c>
      <c r="H312" s="24">
        <v>16.602</v>
      </c>
    </row>
    <row r="313" spans="1:8" s="11" customFormat="1" x14ac:dyDescent="0.3">
      <c r="A313" s="12">
        <v>55</v>
      </c>
      <c r="B313" s="11" t="s">
        <v>159</v>
      </c>
      <c r="C313" s="21">
        <v>178340000</v>
      </c>
      <c r="D313" s="16">
        <v>0</v>
      </c>
      <c r="E313" s="11">
        <v>0.98199999999999998</v>
      </c>
      <c r="F313" s="21">
        <v>198340000</v>
      </c>
      <c r="G313" s="14">
        <f t="shared" si="4"/>
        <v>0.112145340361108</v>
      </c>
      <c r="H313" s="24">
        <v>30.2</v>
      </c>
    </row>
    <row r="314" spans="1:8" s="11" customFormat="1" x14ac:dyDescent="0.3">
      <c r="A314" s="12"/>
      <c r="B314" s="11" t="s">
        <v>160</v>
      </c>
      <c r="C314" s="21">
        <v>198250000</v>
      </c>
      <c r="D314" s="16">
        <v>0</v>
      </c>
      <c r="E314" s="11">
        <v>0.78600000000000003</v>
      </c>
      <c r="F314" s="21">
        <v>211250000</v>
      </c>
      <c r="G314" s="14">
        <f t="shared" si="4"/>
        <v>6.5573770491803282E-2</v>
      </c>
      <c r="H314" s="24">
        <v>29.66</v>
      </c>
    </row>
    <row r="315" spans="1:8" s="11" customFormat="1" x14ac:dyDescent="0.3">
      <c r="A315" s="12"/>
      <c r="B315" s="11" t="s">
        <v>161</v>
      </c>
      <c r="C315" s="21">
        <v>212250000</v>
      </c>
      <c r="D315" s="16">
        <v>0</v>
      </c>
      <c r="E315" s="11">
        <v>1.452</v>
      </c>
      <c r="F315" s="21">
        <v>223250000</v>
      </c>
      <c r="G315" s="14">
        <f t="shared" si="4"/>
        <v>5.1825677267373381E-2</v>
      </c>
      <c r="H315" s="24">
        <v>28.03</v>
      </c>
    </row>
    <row r="316" spans="1:8" s="11" customFormat="1" x14ac:dyDescent="0.3">
      <c r="A316" s="12"/>
      <c r="B316" s="11" t="s">
        <v>162</v>
      </c>
      <c r="C316" s="21">
        <v>196970000</v>
      </c>
      <c r="D316" s="16">
        <v>0</v>
      </c>
      <c r="E316" s="11">
        <v>1.8939999999999999</v>
      </c>
      <c r="F316" s="21">
        <v>207810000</v>
      </c>
      <c r="G316" s="14">
        <f t="shared" si="4"/>
        <v>5.5033761486520789E-2</v>
      </c>
      <c r="H316" s="24">
        <v>33.229999999999997</v>
      </c>
    </row>
    <row r="317" spans="1:8" s="11" customFormat="1" x14ac:dyDescent="0.3">
      <c r="A317" s="12"/>
      <c r="B317" s="11" t="s">
        <v>163</v>
      </c>
      <c r="C317" s="21">
        <v>224780000</v>
      </c>
      <c r="D317" s="16">
        <v>0</v>
      </c>
      <c r="E317" s="11">
        <v>1.3919999999999999</v>
      </c>
      <c r="F317" s="21">
        <v>235220000</v>
      </c>
      <c r="G317" s="14">
        <f t="shared" si="4"/>
        <v>4.6445413292997596E-2</v>
      </c>
      <c r="H317" s="24">
        <v>33.073999999999998</v>
      </c>
    </row>
    <row r="318" spans="1:8" s="11" customFormat="1" x14ac:dyDescent="0.3">
      <c r="A318" s="11">
        <v>56</v>
      </c>
      <c r="B318" s="11" t="s">
        <v>154</v>
      </c>
      <c r="C318" s="21">
        <v>178340000</v>
      </c>
      <c r="D318" s="16">
        <v>0</v>
      </c>
      <c r="E318" s="11">
        <v>0.98199999999999998</v>
      </c>
      <c r="F318" s="21">
        <v>186720000</v>
      </c>
      <c r="G318" s="14">
        <f t="shared" si="4"/>
        <v>4.6988897611304252E-2</v>
      </c>
      <c r="H318" s="24">
        <v>41.02</v>
      </c>
    </row>
    <row r="319" spans="1:8" s="11" customFormat="1" x14ac:dyDescent="0.3">
      <c r="B319" s="11" t="s">
        <v>155</v>
      </c>
      <c r="C319" s="21">
        <v>198250000</v>
      </c>
      <c r="D319" s="16">
        <v>0</v>
      </c>
      <c r="E319" s="11">
        <v>0.78600000000000003</v>
      </c>
      <c r="F319" s="21">
        <v>206950000</v>
      </c>
      <c r="G319" s="14">
        <f t="shared" si="4"/>
        <v>4.3883984867591423E-2</v>
      </c>
      <c r="H319" s="24">
        <v>41.72</v>
      </c>
    </row>
    <row r="320" spans="1:8" s="11" customFormat="1" x14ac:dyDescent="0.3">
      <c r="B320" s="11" t="s">
        <v>156</v>
      </c>
      <c r="C320" s="21">
        <v>212250000</v>
      </c>
      <c r="D320" s="16">
        <v>0</v>
      </c>
      <c r="E320" s="11">
        <v>1.452</v>
      </c>
      <c r="F320" s="21">
        <v>223750000</v>
      </c>
      <c r="G320" s="14">
        <f t="shared" si="4"/>
        <v>5.418138987043581E-2</v>
      </c>
      <c r="H320" s="24">
        <v>38.292999999999999</v>
      </c>
    </row>
    <row r="321" spans="1:8" s="11" customFormat="1" x14ac:dyDescent="0.3">
      <c r="B321" s="11" t="s">
        <v>157</v>
      </c>
      <c r="C321" s="21">
        <v>196970000</v>
      </c>
      <c r="D321" s="16">
        <v>0</v>
      </c>
      <c r="E321" s="11">
        <v>1.8939999999999999</v>
      </c>
      <c r="F321" s="21">
        <v>214070000</v>
      </c>
      <c r="G321" s="14">
        <f t="shared" si="4"/>
        <v>8.6815251053459913E-2</v>
      </c>
      <c r="H321" s="24">
        <v>37.908999999999999</v>
      </c>
    </row>
    <row r="322" spans="1:8" s="11" customFormat="1" x14ac:dyDescent="0.3">
      <c r="B322" s="11" t="s">
        <v>158</v>
      </c>
      <c r="C322" s="21">
        <v>224780000</v>
      </c>
      <c r="D322" s="16">
        <v>0</v>
      </c>
      <c r="E322" s="11">
        <v>1.3919999999999999</v>
      </c>
      <c r="F322" s="21">
        <v>237700000</v>
      </c>
      <c r="G322" s="14">
        <f t="shared" si="4"/>
        <v>5.7478423347272892E-2</v>
      </c>
      <c r="H322" s="24">
        <v>38.075000000000003</v>
      </c>
    </row>
    <row r="323" spans="1:8" s="11" customFormat="1" x14ac:dyDescent="0.3">
      <c r="A323" s="12">
        <v>57</v>
      </c>
      <c r="B323" s="11" t="s">
        <v>149</v>
      </c>
      <c r="C323" s="21">
        <v>178340000</v>
      </c>
      <c r="D323" s="16">
        <v>0</v>
      </c>
      <c r="E323" s="11">
        <v>0.98199999999999998</v>
      </c>
      <c r="F323" s="21">
        <v>190240000</v>
      </c>
      <c r="G323" s="14">
        <f t="shared" si="4"/>
        <v>6.6726477514859259E-2</v>
      </c>
      <c r="H323" s="24">
        <v>10.29</v>
      </c>
    </row>
    <row r="324" spans="1:8" s="11" customFormat="1" x14ac:dyDescent="0.3">
      <c r="A324" s="12"/>
      <c r="B324" s="11" t="s">
        <v>150</v>
      </c>
      <c r="C324" s="21">
        <v>198250000</v>
      </c>
      <c r="D324" s="16">
        <v>0</v>
      </c>
      <c r="E324" s="11">
        <v>0.78600000000000003</v>
      </c>
      <c r="F324" s="21">
        <v>208050000</v>
      </c>
      <c r="G324" s="14">
        <f t="shared" si="4"/>
        <v>4.9432534678436321E-2</v>
      </c>
      <c r="H324" s="24">
        <v>9.0020000000000007</v>
      </c>
    </row>
    <row r="325" spans="1:8" s="11" customFormat="1" x14ac:dyDescent="0.3">
      <c r="A325" s="12"/>
      <c r="B325" s="11" t="s">
        <v>151</v>
      </c>
      <c r="C325" s="21">
        <v>212250000</v>
      </c>
      <c r="D325" s="16">
        <v>0</v>
      </c>
      <c r="E325" s="11">
        <v>1.452</v>
      </c>
      <c r="F325" s="21">
        <v>228050000</v>
      </c>
      <c r="G325" s="14">
        <f t="shared" si="4"/>
        <v>7.444051825677267E-2</v>
      </c>
      <c r="H325" s="24">
        <v>10.391999999999999</v>
      </c>
    </row>
    <row r="326" spans="1:8" s="11" customFormat="1" x14ac:dyDescent="0.3">
      <c r="A326" s="12"/>
      <c r="B326" s="11" t="s">
        <v>152</v>
      </c>
      <c r="C326" s="21">
        <v>196970000</v>
      </c>
      <c r="D326" s="16">
        <v>0</v>
      </c>
      <c r="E326" s="11">
        <v>1.8939999999999999</v>
      </c>
      <c r="F326" s="21">
        <v>206970000</v>
      </c>
      <c r="G326" s="14">
        <f t="shared" si="4"/>
        <v>5.0769152662842057E-2</v>
      </c>
      <c r="H326" s="24">
        <v>10.678000000000001</v>
      </c>
    </row>
    <row r="327" spans="1:8" s="11" customFormat="1" x14ac:dyDescent="0.3">
      <c r="A327" s="12"/>
      <c r="B327" s="11" t="s">
        <v>153</v>
      </c>
      <c r="C327" s="21">
        <v>224780000</v>
      </c>
      <c r="D327" s="16">
        <v>0</v>
      </c>
      <c r="E327" s="11">
        <v>1.3919999999999999</v>
      </c>
      <c r="F327" s="21">
        <v>237080000</v>
      </c>
      <c r="G327" s="14">
        <f t="shared" si="4"/>
        <v>5.472017083370407E-2</v>
      </c>
      <c r="H327" s="24">
        <v>12.304</v>
      </c>
    </row>
    <row r="328" spans="1:8" s="11" customFormat="1" x14ac:dyDescent="0.3">
      <c r="A328" s="11">
        <v>58</v>
      </c>
      <c r="B328" s="11" t="s">
        <v>144</v>
      </c>
      <c r="C328" s="21">
        <v>178340000</v>
      </c>
      <c r="D328" s="16">
        <v>0</v>
      </c>
      <c r="E328" s="11">
        <v>0.98199999999999998</v>
      </c>
      <c r="F328" s="21">
        <v>189140000</v>
      </c>
      <c r="G328" s="14">
        <f t="shared" si="4"/>
        <v>6.055848379499832E-2</v>
      </c>
      <c r="H328" s="24">
        <v>18.202999999999999</v>
      </c>
    </row>
    <row r="329" spans="1:8" s="11" customFormat="1" x14ac:dyDescent="0.3">
      <c r="B329" s="11" t="s">
        <v>145</v>
      </c>
      <c r="C329" s="21">
        <v>198250000</v>
      </c>
      <c r="D329" s="16">
        <v>0</v>
      </c>
      <c r="E329" s="11">
        <v>0.78600000000000003</v>
      </c>
      <c r="F329" s="21">
        <v>211250000</v>
      </c>
      <c r="G329" s="14">
        <f t="shared" si="4"/>
        <v>6.5573770491803282E-2</v>
      </c>
      <c r="H329" s="24">
        <v>20.22</v>
      </c>
    </row>
    <row r="330" spans="1:8" s="11" customFormat="1" x14ac:dyDescent="0.3">
      <c r="B330" s="11" t="s">
        <v>146</v>
      </c>
      <c r="C330" s="21">
        <v>212250000</v>
      </c>
      <c r="D330" s="16">
        <v>0</v>
      </c>
      <c r="E330" s="11">
        <v>1.452</v>
      </c>
      <c r="F330" s="21">
        <v>223150000</v>
      </c>
      <c r="G330" s="14">
        <f t="shared" si="4"/>
        <v>5.1354534746760896E-2</v>
      </c>
      <c r="H330" s="24">
        <v>21.289000000000001</v>
      </c>
    </row>
    <row r="331" spans="1:8" s="11" customFormat="1" x14ac:dyDescent="0.3">
      <c r="B331" s="11" t="s">
        <v>147</v>
      </c>
      <c r="C331" s="21">
        <v>196970000</v>
      </c>
      <c r="D331" s="16">
        <v>0</v>
      </c>
      <c r="E331" s="11">
        <v>1.8939999999999999</v>
      </c>
      <c r="F331" s="21">
        <v>212070000</v>
      </c>
      <c r="G331" s="14">
        <f t="shared" si="4"/>
        <v>7.6661420520891504E-2</v>
      </c>
      <c r="H331" s="24">
        <v>18.722999999999999</v>
      </c>
    </row>
    <row r="332" spans="1:8" s="11" customFormat="1" x14ac:dyDescent="0.3">
      <c r="B332" s="11" t="s">
        <v>148</v>
      </c>
      <c r="C332" s="21">
        <v>224780000</v>
      </c>
      <c r="D332" s="16">
        <v>0</v>
      </c>
      <c r="E332" s="11">
        <v>1.3919999999999999</v>
      </c>
      <c r="F332" s="21">
        <v>239200000</v>
      </c>
      <c r="G332" s="14">
        <f t="shared" si="4"/>
        <v>6.4151614912358754E-2</v>
      </c>
      <c r="H332" s="24">
        <v>21.283000000000001</v>
      </c>
    </row>
    <row r="333" spans="1:8" s="11" customFormat="1" x14ac:dyDescent="0.3">
      <c r="A333" s="12">
        <v>59</v>
      </c>
      <c r="B333" s="11" t="s">
        <v>139</v>
      </c>
      <c r="C333" s="21">
        <v>178340000</v>
      </c>
      <c r="D333" s="16">
        <v>0</v>
      </c>
      <c r="E333" s="11">
        <v>0.98199999999999998</v>
      </c>
      <c r="F333" s="21">
        <v>189040000</v>
      </c>
      <c r="G333" s="14">
        <f t="shared" si="4"/>
        <v>5.9997757093192779E-2</v>
      </c>
      <c r="H333" s="24">
        <v>30.227</v>
      </c>
    </row>
    <row r="334" spans="1:8" s="11" customFormat="1" x14ac:dyDescent="0.3">
      <c r="A334" s="12"/>
      <c r="B334" s="11" t="s">
        <v>140</v>
      </c>
      <c r="C334" s="21">
        <v>198250000</v>
      </c>
      <c r="D334" s="16">
        <v>0</v>
      </c>
      <c r="E334" s="11">
        <v>0.78600000000000003</v>
      </c>
      <c r="F334" s="21">
        <v>206950000</v>
      </c>
      <c r="G334" s="14">
        <f t="shared" si="4"/>
        <v>4.3883984867591423E-2</v>
      </c>
      <c r="H334" s="24">
        <v>32.119</v>
      </c>
    </row>
    <row r="335" spans="1:8" s="11" customFormat="1" x14ac:dyDescent="0.3">
      <c r="A335" s="12"/>
      <c r="B335" s="11" t="s">
        <v>141</v>
      </c>
      <c r="C335" s="21">
        <v>212250000</v>
      </c>
      <c r="D335" s="16">
        <v>0</v>
      </c>
      <c r="E335" s="11">
        <v>1.452</v>
      </c>
      <c r="F335" s="21">
        <v>233250000</v>
      </c>
      <c r="G335" s="14">
        <f t="shared" si="4"/>
        <v>9.8939929328621903E-2</v>
      </c>
      <c r="H335" s="24">
        <v>29.783000000000001</v>
      </c>
    </row>
    <row r="336" spans="1:8" s="11" customFormat="1" x14ac:dyDescent="0.3">
      <c r="A336" s="12"/>
      <c r="B336" s="11" t="s">
        <v>142</v>
      </c>
      <c r="C336" s="21">
        <v>196970000</v>
      </c>
      <c r="D336" s="16">
        <v>0</v>
      </c>
      <c r="E336" s="11">
        <v>1.8939999999999999</v>
      </c>
      <c r="F336" s="21">
        <v>213970000</v>
      </c>
      <c r="G336" s="14">
        <f t="shared" si="4"/>
        <v>8.6307559526831501E-2</v>
      </c>
      <c r="H336" s="24">
        <v>32.780999999999999</v>
      </c>
    </row>
    <row r="337" spans="1:8" s="11" customFormat="1" x14ac:dyDescent="0.3">
      <c r="A337" s="12"/>
      <c r="B337" s="11" t="s">
        <v>143</v>
      </c>
      <c r="C337" s="21">
        <v>224780000</v>
      </c>
      <c r="D337" s="16">
        <v>0</v>
      </c>
      <c r="E337" s="11">
        <v>1.3919999999999999</v>
      </c>
      <c r="F337" s="21">
        <v>234280000</v>
      </c>
      <c r="G337" s="14">
        <f t="shared" si="4"/>
        <v>4.2263546578877126E-2</v>
      </c>
      <c r="H337" s="24">
        <v>34.161000000000001</v>
      </c>
    </row>
    <row r="338" spans="1:8" s="11" customFormat="1" x14ac:dyDescent="0.3">
      <c r="A338" s="11">
        <v>60</v>
      </c>
      <c r="B338" s="11" t="s">
        <v>134</v>
      </c>
      <c r="C338" s="21">
        <v>178340000</v>
      </c>
      <c r="D338" s="16">
        <v>0</v>
      </c>
      <c r="E338" s="11">
        <v>0.98199999999999998</v>
      </c>
      <c r="F338" s="21">
        <v>187340000</v>
      </c>
      <c r="G338" s="14">
        <f t="shared" si="4"/>
        <v>5.0465403162498597E-2</v>
      </c>
      <c r="H338" s="24">
        <v>41.002000000000002</v>
      </c>
    </row>
    <row r="339" spans="1:8" s="11" customFormat="1" x14ac:dyDescent="0.3">
      <c r="B339" s="11" t="s">
        <v>135</v>
      </c>
      <c r="C339" s="21">
        <v>198250000</v>
      </c>
      <c r="D339" s="16">
        <v>0</v>
      </c>
      <c r="E339" s="11">
        <v>0.78600000000000003</v>
      </c>
      <c r="F339" s="21">
        <v>210050000</v>
      </c>
      <c r="G339" s="14">
        <f t="shared" si="4"/>
        <v>5.9520807061790672E-2</v>
      </c>
      <c r="H339" s="24">
        <v>39.292999999999999</v>
      </c>
    </row>
    <row r="340" spans="1:8" s="11" customFormat="1" x14ac:dyDescent="0.3">
      <c r="B340" s="11" t="s">
        <v>136</v>
      </c>
      <c r="C340" s="21">
        <v>212250000</v>
      </c>
      <c r="D340" s="16">
        <v>0</v>
      </c>
      <c r="E340" s="11">
        <v>1.452</v>
      </c>
      <c r="F340" s="21">
        <v>228050000</v>
      </c>
      <c r="G340" s="14">
        <f t="shared" si="4"/>
        <v>7.444051825677267E-2</v>
      </c>
      <c r="H340" s="24">
        <v>40.229999999999997</v>
      </c>
    </row>
    <row r="341" spans="1:8" s="11" customFormat="1" x14ac:dyDescent="0.3">
      <c r="B341" s="11" t="s">
        <v>137</v>
      </c>
      <c r="C341" s="21">
        <v>196970000</v>
      </c>
      <c r="D341" s="16">
        <v>0</v>
      </c>
      <c r="E341" s="11">
        <v>1.8939999999999999</v>
      </c>
      <c r="F341" s="21">
        <v>206770000</v>
      </c>
      <c r="G341" s="14">
        <f t="shared" si="4"/>
        <v>4.9753769609585219E-2</v>
      </c>
      <c r="H341" s="24">
        <v>40.234000000000002</v>
      </c>
    </row>
    <row r="342" spans="1:8" s="11" customFormat="1" x14ac:dyDescent="0.3">
      <c r="B342" s="11" t="s">
        <v>138</v>
      </c>
      <c r="C342" s="21">
        <v>224780000</v>
      </c>
      <c r="D342" s="16">
        <v>0</v>
      </c>
      <c r="E342" s="11">
        <v>1.3919999999999999</v>
      </c>
      <c r="F342" s="21">
        <v>237180000</v>
      </c>
      <c r="G342" s="14">
        <f t="shared" si="4"/>
        <v>5.5165050271376456E-2</v>
      </c>
      <c r="H342" s="24">
        <v>42.956000000000003</v>
      </c>
    </row>
    <row r="343" spans="1:8" s="11" customFormat="1" x14ac:dyDescent="0.3">
      <c r="A343" s="12">
        <v>61</v>
      </c>
      <c r="B343" s="11" t="s">
        <v>129</v>
      </c>
      <c r="C343" s="21">
        <v>178340000</v>
      </c>
      <c r="D343" s="16">
        <v>0</v>
      </c>
      <c r="E343" s="11">
        <v>0.98199999999999998</v>
      </c>
      <c r="F343" s="21">
        <v>190300000</v>
      </c>
      <c r="G343" s="14">
        <f t="shared" si="4"/>
        <v>6.7062913535942584E-2</v>
      </c>
      <c r="H343" s="24">
        <v>9.1029999999999998</v>
      </c>
    </row>
    <row r="344" spans="1:8" s="11" customFormat="1" x14ac:dyDescent="0.3">
      <c r="A344" s="12"/>
      <c r="B344" s="11" t="s">
        <v>130</v>
      </c>
      <c r="C344" s="21">
        <v>198250000</v>
      </c>
      <c r="D344" s="16">
        <v>0</v>
      </c>
      <c r="E344" s="11">
        <v>0.78600000000000003</v>
      </c>
      <c r="F344" s="21">
        <v>208150000</v>
      </c>
      <c r="G344" s="14">
        <f t="shared" si="4"/>
        <v>4.9936948297604034E-2</v>
      </c>
      <c r="H344" s="24">
        <v>11.23</v>
      </c>
    </row>
    <row r="345" spans="1:8" s="11" customFormat="1" x14ac:dyDescent="0.3">
      <c r="A345" s="12"/>
      <c r="B345" s="11" t="s">
        <v>131</v>
      </c>
      <c r="C345" s="21">
        <v>212250000</v>
      </c>
      <c r="D345" s="16">
        <v>0</v>
      </c>
      <c r="E345" s="11">
        <v>1.452</v>
      </c>
      <c r="F345" s="21">
        <v>226050000</v>
      </c>
      <c r="G345" s="14">
        <f t="shared" si="4"/>
        <v>6.5017667844522967E-2</v>
      </c>
      <c r="H345" s="24">
        <v>14.243</v>
      </c>
    </row>
    <row r="346" spans="1:8" s="11" customFormat="1" x14ac:dyDescent="0.3">
      <c r="A346" s="12"/>
      <c r="B346" s="11" t="s">
        <v>132</v>
      </c>
      <c r="C346" s="21">
        <v>196970000</v>
      </c>
      <c r="D346" s="16">
        <v>0</v>
      </c>
      <c r="E346" s="11">
        <v>1.8939999999999999</v>
      </c>
      <c r="F346" s="21">
        <v>207170000</v>
      </c>
      <c r="G346" s="14">
        <f t="shared" si="4"/>
        <v>5.1784535716098895E-2</v>
      </c>
      <c r="H346" s="24">
        <v>10.432</v>
      </c>
    </row>
    <row r="347" spans="1:8" s="11" customFormat="1" x14ac:dyDescent="0.3">
      <c r="A347" s="12"/>
      <c r="B347" s="11" t="s">
        <v>133</v>
      </c>
      <c r="C347" s="21">
        <v>224780000</v>
      </c>
      <c r="D347" s="16">
        <v>0</v>
      </c>
      <c r="E347" s="11">
        <v>1.3919999999999999</v>
      </c>
      <c r="F347" s="21">
        <v>235210000</v>
      </c>
      <c r="G347" s="14">
        <f t="shared" si="4"/>
        <v>4.6400925349230356E-2</v>
      </c>
      <c r="H347" s="24">
        <v>12.273</v>
      </c>
    </row>
    <row r="348" spans="1:8" s="11" customFormat="1" x14ac:dyDescent="0.3">
      <c r="A348" s="11">
        <v>62</v>
      </c>
      <c r="B348" s="11" t="s">
        <v>124</v>
      </c>
      <c r="C348" s="21">
        <v>178340000</v>
      </c>
      <c r="D348" s="16">
        <v>0</v>
      </c>
      <c r="E348" s="11">
        <v>0.98199999999999998</v>
      </c>
      <c r="F348" s="21">
        <v>192140000</v>
      </c>
      <c r="G348" s="14">
        <f t="shared" si="4"/>
        <v>7.7380284849164524E-2</v>
      </c>
      <c r="H348" s="24">
        <v>19.023</v>
      </c>
    </row>
    <row r="349" spans="1:8" s="11" customFormat="1" x14ac:dyDescent="0.3">
      <c r="B349" s="11" t="s">
        <v>125</v>
      </c>
      <c r="C349" s="21">
        <v>198250000</v>
      </c>
      <c r="D349" s="16">
        <v>0</v>
      </c>
      <c r="E349" s="11">
        <v>0.78600000000000003</v>
      </c>
      <c r="F349" s="21">
        <v>208290000</v>
      </c>
      <c r="G349" s="14">
        <f t="shared" si="4"/>
        <v>5.0643127364438843E-2</v>
      </c>
      <c r="H349" s="24">
        <v>17.783999999999999</v>
      </c>
    </row>
    <row r="350" spans="1:8" s="11" customFormat="1" x14ac:dyDescent="0.3">
      <c r="B350" s="11" t="s">
        <v>126</v>
      </c>
      <c r="C350" s="21">
        <v>212250000</v>
      </c>
      <c r="D350" s="16">
        <v>0</v>
      </c>
      <c r="E350" s="11">
        <v>1.452</v>
      </c>
      <c r="F350" s="21">
        <v>228010000</v>
      </c>
      <c r="G350" s="14">
        <f t="shared" si="4"/>
        <v>7.4252061248527679E-2</v>
      </c>
      <c r="H350" s="24">
        <v>19.094000000000001</v>
      </c>
    </row>
    <row r="351" spans="1:8" s="11" customFormat="1" x14ac:dyDescent="0.3">
      <c r="B351" s="11" t="s">
        <v>127</v>
      </c>
      <c r="C351" s="21">
        <v>196970000</v>
      </c>
      <c r="D351" s="16">
        <v>0</v>
      </c>
      <c r="E351" s="11">
        <v>1.8939999999999999</v>
      </c>
      <c r="F351" s="21">
        <v>218970000</v>
      </c>
      <c r="G351" s="14">
        <f t="shared" si="4"/>
        <v>0.11169213585825252</v>
      </c>
      <c r="H351" s="24">
        <v>20.672999999999998</v>
      </c>
    </row>
    <row r="352" spans="1:8" s="11" customFormat="1" x14ac:dyDescent="0.3">
      <c r="B352" s="11" t="s">
        <v>128</v>
      </c>
      <c r="C352" s="21">
        <v>224780000</v>
      </c>
      <c r="D352" s="16">
        <v>0</v>
      </c>
      <c r="E352" s="11">
        <v>1.3919999999999999</v>
      </c>
      <c r="F352" s="21">
        <v>237780000</v>
      </c>
      <c r="G352" s="14">
        <f t="shared" si="4"/>
        <v>5.7834326897410804E-2</v>
      </c>
      <c r="H352" s="24">
        <v>18.033999999999999</v>
      </c>
    </row>
    <row r="353" spans="1:8" s="11" customFormat="1" x14ac:dyDescent="0.3">
      <c r="A353" s="12">
        <v>63</v>
      </c>
      <c r="B353" s="11" t="s">
        <v>119</v>
      </c>
      <c r="C353" s="21">
        <v>178340000</v>
      </c>
      <c r="D353" s="16">
        <v>0</v>
      </c>
      <c r="E353" s="11">
        <v>0.98199999999999998</v>
      </c>
      <c r="F353" s="21">
        <v>197140000</v>
      </c>
      <c r="G353" s="14">
        <f t="shared" si="4"/>
        <v>0.10541661993944151</v>
      </c>
      <c r="H353" s="24">
        <v>30.231999999999999</v>
      </c>
    </row>
    <row r="354" spans="1:8" s="11" customFormat="1" x14ac:dyDescent="0.3">
      <c r="A354" s="12"/>
      <c r="B354" s="11" t="s">
        <v>120</v>
      </c>
      <c r="C354" s="21">
        <v>198250000</v>
      </c>
      <c r="D354" s="16">
        <v>0</v>
      </c>
      <c r="E354" s="11">
        <v>0.78600000000000003</v>
      </c>
      <c r="F354" s="21">
        <v>217920000</v>
      </c>
      <c r="G354" s="14">
        <f t="shared" si="4"/>
        <v>9.9218158890290037E-2</v>
      </c>
      <c r="H354" s="24">
        <v>29.267299999999999</v>
      </c>
    </row>
    <row r="355" spans="1:8" s="11" customFormat="1" x14ac:dyDescent="0.3">
      <c r="A355" s="12"/>
      <c r="B355" s="11" t="s">
        <v>121</v>
      </c>
      <c r="C355" s="21">
        <v>212250000</v>
      </c>
      <c r="D355" s="16">
        <v>0</v>
      </c>
      <c r="E355" s="11">
        <v>1.452</v>
      </c>
      <c r="F355" s="21">
        <v>240390000</v>
      </c>
      <c r="G355" s="14">
        <f t="shared" si="4"/>
        <v>0.13257950530035337</v>
      </c>
      <c r="H355" s="24">
        <v>28.03</v>
      </c>
    </row>
    <row r="356" spans="1:8" s="11" customFormat="1" x14ac:dyDescent="0.3">
      <c r="A356" s="12"/>
      <c r="B356" s="11" t="s">
        <v>122</v>
      </c>
      <c r="C356" s="21">
        <v>196970000</v>
      </c>
      <c r="D356" s="16">
        <v>0</v>
      </c>
      <c r="E356" s="11">
        <v>1.8939999999999999</v>
      </c>
      <c r="F356" s="21">
        <v>212040000</v>
      </c>
      <c r="G356" s="14">
        <f t="shared" si="4"/>
        <v>7.6509113062902978E-2</v>
      </c>
      <c r="H356" s="24">
        <v>38.783000000000001</v>
      </c>
    </row>
    <row r="357" spans="1:8" s="11" customFormat="1" x14ac:dyDescent="0.3">
      <c r="A357" s="12"/>
      <c r="B357" s="11" t="s">
        <v>123</v>
      </c>
      <c r="C357" s="21">
        <v>224780000</v>
      </c>
      <c r="D357" s="16">
        <v>0</v>
      </c>
      <c r="E357" s="11">
        <v>1.3919999999999999</v>
      </c>
      <c r="F357" s="21">
        <v>239140000</v>
      </c>
      <c r="G357" s="14">
        <f t="shared" si="4"/>
        <v>6.3884687249755323E-2</v>
      </c>
      <c r="H357" s="24">
        <v>29.263000000000002</v>
      </c>
    </row>
    <row r="358" spans="1:8" s="11" customFormat="1" x14ac:dyDescent="0.3">
      <c r="A358" s="11">
        <v>64</v>
      </c>
      <c r="B358" s="11" t="s">
        <v>114</v>
      </c>
      <c r="C358" s="21">
        <v>178340000</v>
      </c>
      <c r="D358" s="16">
        <v>0</v>
      </c>
      <c r="E358" s="11">
        <v>0.98199999999999998</v>
      </c>
      <c r="F358" s="21">
        <v>190270000</v>
      </c>
      <c r="G358" s="14">
        <f t="shared" si="4"/>
        <v>6.6894695525400921E-2</v>
      </c>
      <c r="H358" s="24">
        <v>39.122999999999998</v>
      </c>
    </row>
    <row r="359" spans="1:8" s="11" customFormat="1" x14ac:dyDescent="0.3">
      <c r="A359" s="12"/>
      <c r="B359" s="11" t="s">
        <v>115</v>
      </c>
      <c r="C359" s="21">
        <v>198250000</v>
      </c>
      <c r="D359" s="16">
        <v>0</v>
      </c>
      <c r="E359" s="11">
        <v>0.78600000000000003</v>
      </c>
      <c r="F359" s="21">
        <v>215670000</v>
      </c>
      <c r="G359" s="14">
        <f t="shared" si="4"/>
        <v>8.7868852459016392E-2</v>
      </c>
      <c r="H359" s="24">
        <v>42.396000000000001</v>
      </c>
    </row>
    <row r="360" spans="1:8" s="11" customFormat="1" x14ac:dyDescent="0.3">
      <c r="A360" s="12"/>
      <c r="B360" s="11" t="s">
        <v>116</v>
      </c>
      <c r="C360" s="21">
        <v>212250000</v>
      </c>
      <c r="D360" s="16">
        <v>0</v>
      </c>
      <c r="E360" s="11">
        <v>1.452</v>
      </c>
      <c r="F360" s="21">
        <v>231230000</v>
      </c>
      <c r="G360" s="14">
        <f t="shared" si="4"/>
        <v>8.9422850412249705E-2</v>
      </c>
      <c r="H360" s="24">
        <v>43.781999999999996</v>
      </c>
    </row>
    <row r="361" spans="1:8" s="11" customFormat="1" x14ac:dyDescent="0.3">
      <c r="A361" s="12"/>
      <c r="B361" s="11" t="s">
        <v>117</v>
      </c>
      <c r="C361" s="21">
        <v>196970000</v>
      </c>
      <c r="D361" s="16">
        <v>0</v>
      </c>
      <c r="E361" s="11">
        <v>1.8939999999999999</v>
      </c>
      <c r="F361" s="21">
        <v>210720000</v>
      </c>
      <c r="G361" s="14">
        <f t="shared" si="4"/>
        <v>6.980758491140783E-2</v>
      </c>
      <c r="H361" s="24">
        <v>41.981999999999999</v>
      </c>
    </row>
    <row r="362" spans="1:8" s="11" customFormat="1" x14ac:dyDescent="0.3">
      <c r="A362" s="12"/>
      <c r="B362" s="11" t="s">
        <v>118</v>
      </c>
      <c r="C362" s="21">
        <v>224780000</v>
      </c>
      <c r="D362" s="16">
        <v>0</v>
      </c>
      <c r="E362" s="11">
        <v>1.3919999999999999</v>
      </c>
      <c r="F362" s="21">
        <v>234550000</v>
      </c>
      <c r="G362" s="14">
        <f t="shared" si="4"/>
        <v>4.3464721060592577E-2</v>
      </c>
      <c r="H362" s="24">
        <v>40.112000000000002</v>
      </c>
    </row>
    <row r="363" spans="1:8" s="11" customFormat="1" x14ac:dyDescent="0.3">
      <c r="A363" s="12"/>
      <c r="F363" s="19"/>
    </row>
    <row r="364" spans="1:8" s="11" customFormat="1" x14ac:dyDescent="0.3">
      <c r="A364" s="12"/>
      <c r="F364" s="19"/>
    </row>
    <row r="365" spans="1:8" s="11" customFormat="1" x14ac:dyDescent="0.3">
      <c r="A365" s="12"/>
      <c r="F365" s="19"/>
    </row>
    <row r="366" spans="1:8" s="11" customFormat="1" x14ac:dyDescent="0.3">
      <c r="A366" s="12"/>
      <c r="F366" s="19"/>
    </row>
    <row r="367" spans="1:8" s="11" customFormat="1" x14ac:dyDescent="0.3">
      <c r="A367" s="12"/>
      <c r="F367" s="19"/>
    </row>
    <row r="368" spans="1:8" s="11" customFormat="1" x14ac:dyDescent="0.3">
      <c r="A368" s="12"/>
    </row>
    <row r="369" spans="1:1" s="11" customFormat="1" x14ac:dyDescent="0.3">
      <c r="A369" s="12"/>
    </row>
    <row r="370" spans="1:1" s="11" customFormat="1" x14ac:dyDescent="0.3">
      <c r="A370" s="12"/>
    </row>
    <row r="371" spans="1:1" s="11" customFormat="1" x14ac:dyDescent="0.3">
      <c r="A371" s="12"/>
    </row>
    <row r="372" spans="1:1" s="11" customFormat="1" x14ac:dyDescent="0.3">
      <c r="A372" s="12"/>
    </row>
    <row r="373" spans="1:1" s="11" customFormat="1" x14ac:dyDescent="0.3">
      <c r="A373" s="12"/>
    </row>
    <row r="374" spans="1:1" s="11" customFormat="1" x14ac:dyDescent="0.3">
      <c r="A374" s="12"/>
    </row>
    <row r="375" spans="1:1" s="11" customFormat="1" x14ac:dyDescent="0.3">
      <c r="A375" s="12"/>
    </row>
    <row r="376" spans="1:1" s="11" customFormat="1" x14ac:dyDescent="0.3">
      <c r="A376" s="12"/>
    </row>
    <row r="377" spans="1:1" s="11" customFormat="1" x14ac:dyDescent="0.3">
      <c r="A377" s="12"/>
    </row>
    <row r="378" spans="1:1" s="11" customFormat="1" x14ac:dyDescent="0.3">
      <c r="A378" s="12"/>
    </row>
    <row r="379" spans="1:1" s="11" customFormat="1" x14ac:dyDescent="0.3">
      <c r="A379" s="12"/>
    </row>
    <row r="380" spans="1:1" s="11" customFormat="1" x14ac:dyDescent="0.3">
      <c r="A380" s="12"/>
    </row>
    <row r="381" spans="1:1" s="11" customFormat="1" x14ac:dyDescent="0.3">
      <c r="A381" s="12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</sheetData>
  <mergeCells count="2">
    <mergeCell ref="B41:E41"/>
    <mergeCell ref="F41:H4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BC29-E898-43EE-AC17-7E6F9E4B222A}">
  <dimension ref="A1:M154"/>
  <sheetViews>
    <sheetView topLeftCell="A115" workbookViewId="0">
      <selection activeCell="C133" sqref="C133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1080</v>
      </c>
      <c r="C12" s="11">
        <v>1100000</v>
      </c>
      <c r="D12" s="11">
        <v>325</v>
      </c>
      <c r="E12" s="11">
        <v>2370000</v>
      </c>
      <c r="F12" s="11" t="s">
        <v>356</v>
      </c>
      <c r="G12" s="11">
        <v>1.5699999999999999E-2</v>
      </c>
      <c r="H12" s="11">
        <v>1.4</v>
      </c>
      <c r="I12" s="11">
        <v>1.3</v>
      </c>
    </row>
    <row r="13" spans="1:9" x14ac:dyDescent="0.3">
      <c r="A13" s="11">
        <v>12</v>
      </c>
      <c r="B13" s="11">
        <v>1080</v>
      </c>
      <c r="C13" s="11">
        <v>1100000</v>
      </c>
      <c r="D13" s="11">
        <v>325</v>
      </c>
      <c r="E13" s="11">
        <v>2370000</v>
      </c>
      <c r="F13" s="11" t="s">
        <v>356</v>
      </c>
      <c r="G13" s="11">
        <v>1.5699999999999999E-2</v>
      </c>
      <c r="H13" s="11">
        <v>1.4</v>
      </c>
      <c r="I13" s="11">
        <v>1.3</v>
      </c>
    </row>
    <row r="14" spans="1:9" x14ac:dyDescent="0.3">
      <c r="A14" s="11">
        <v>13</v>
      </c>
      <c r="B14" s="11">
        <v>1080</v>
      </c>
      <c r="C14" s="11">
        <v>1100000</v>
      </c>
      <c r="D14" s="11">
        <v>325</v>
      </c>
      <c r="E14" s="11">
        <v>2370000</v>
      </c>
      <c r="F14" s="11" t="s">
        <v>355</v>
      </c>
      <c r="G14" s="11">
        <v>1.5699999999999999E-2</v>
      </c>
      <c r="H14" s="11">
        <v>1.4</v>
      </c>
      <c r="I14" s="11">
        <v>1.3</v>
      </c>
    </row>
    <row r="15" spans="1:9" x14ac:dyDescent="0.3">
      <c r="A15" s="11">
        <v>14</v>
      </c>
      <c r="B15" s="11">
        <v>1080</v>
      </c>
      <c r="C15" s="11">
        <v>1100000</v>
      </c>
      <c r="D15" s="11">
        <v>325</v>
      </c>
      <c r="E15" s="11">
        <v>2370000</v>
      </c>
      <c r="F15" s="11" t="s">
        <v>355</v>
      </c>
      <c r="G15" s="11">
        <v>1.5699999999999999E-2</v>
      </c>
      <c r="H15" s="11">
        <v>1.4</v>
      </c>
      <c r="I15" s="11">
        <v>1.3</v>
      </c>
    </row>
    <row r="16" spans="1:9" x14ac:dyDescent="0.3">
      <c r="A16" s="11">
        <v>15</v>
      </c>
      <c r="B16" s="11">
        <v>1080</v>
      </c>
      <c r="C16" s="11">
        <v>1100000</v>
      </c>
      <c r="D16" s="11">
        <v>325</v>
      </c>
      <c r="E16" s="11">
        <v>2370000</v>
      </c>
      <c r="F16" s="11" t="s">
        <v>355</v>
      </c>
      <c r="G16" s="11">
        <v>1.5699999999999999E-2</v>
      </c>
      <c r="H16" s="11">
        <v>1.4</v>
      </c>
      <c r="I16" s="11">
        <v>1.3</v>
      </c>
    </row>
    <row r="17" spans="1:9" x14ac:dyDescent="0.3">
      <c r="A17" s="11">
        <v>16</v>
      </c>
      <c r="B17" s="11">
        <v>1080</v>
      </c>
      <c r="C17" s="11">
        <v>1100000</v>
      </c>
      <c r="D17" s="11">
        <v>325</v>
      </c>
      <c r="E17" s="11">
        <v>2370000</v>
      </c>
      <c r="F17" s="11" t="s">
        <v>355</v>
      </c>
      <c r="G17" s="11">
        <v>1.5699999999999999E-2</v>
      </c>
      <c r="H17" s="11">
        <v>1.4</v>
      </c>
      <c r="I17" s="11">
        <v>1.3</v>
      </c>
    </row>
    <row r="18" spans="1:9" x14ac:dyDescent="0.3">
      <c r="A18" s="11">
        <v>17</v>
      </c>
      <c r="B18" s="11">
        <v>1080</v>
      </c>
      <c r="C18" s="11">
        <v>1100000</v>
      </c>
      <c r="D18" s="11">
        <v>325</v>
      </c>
      <c r="E18" s="11">
        <v>2370000</v>
      </c>
      <c r="F18" s="11" t="s">
        <v>355</v>
      </c>
      <c r="G18" s="11">
        <v>1.5699999999999999E-2</v>
      </c>
      <c r="H18" s="11">
        <v>1.4</v>
      </c>
      <c r="I18" s="11">
        <v>1.3</v>
      </c>
    </row>
    <row r="19" spans="1:9" x14ac:dyDescent="0.3">
      <c r="A19" s="11">
        <v>18</v>
      </c>
      <c r="B19" s="11">
        <v>1080</v>
      </c>
      <c r="C19" s="11">
        <v>1100000</v>
      </c>
      <c r="D19" s="11">
        <v>325</v>
      </c>
      <c r="E19" s="11">
        <v>2370000</v>
      </c>
      <c r="F19" s="11" t="s">
        <v>355</v>
      </c>
      <c r="G19" s="11">
        <v>1.5699999999999999E-2</v>
      </c>
      <c r="H19" s="11">
        <v>1.4</v>
      </c>
      <c r="I19" s="11">
        <v>1.3</v>
      </c>
    </row>
    <row r="20" spans="1:9" x14ac:dyDescent="0.3">
      <c r="A20" s="11">
        <v>19</v>
      </c>
      <c r="B20" s="11">
        <v>1080</v>
      </c>
      <c r="C20" s="11">
        <v>1100000</v>
      </c>
      <c r="D20" s="11">
        <v>325</v>
      </c>
      <c r="E20" s="11">
        <v>2370000</v>
      </c>
      <c r="F20" s="11" t="s">
        <v>355</v>
      </c>
      <c r="G20" s="11">
        <v>1.5699999999999999E-2</v>
      </c>
      <c r="H20" s="11">
        <v>1.4</v>
      </c>
      <c r="I20" s="11">
        <v>1.3</v>
      </c>
    </row>
    <row r="21" spans="1:9" x14ac:dyDescent="0.3">
      <c r="A21" s="11">
        <v>20</v>
      </c>
      <c r="B21" s="11">
        <v>1080</v>
      </c>
      <c r="C21" s="11">
        <v>1100000</v>
      </c>
      <c r="D21" s="11">
        <v>325</v>
      </c>
      <c r="E21" s="11">
        <v>2370000</v>
      </c>
      <c r="F21" s="11" t="s">
        <v>355</v>
      </c>
      <c r="G21" s="11">
        <v>1.5699999999999999E-2</v>
      </c>
      <c r="H21" s="11">
        <v>1.4</v>
      </c>
      <c r="I21" s="11">
        <v>1.3</v>
      </c>
    </row>
    <row r="22" spans="1:9" x14ac:dyDescent="0.3">
      <c r="A22" s="11">
        <v>21</v>
      </c>
      <c r="B22" s="11">
        <v>1098</v>
      </c>
      <c r="C22" s="11">
        <v>1200000</v>
      </c>
      <c r="D22" s="11">
        <v>325</v>
      </c>
      <c r="E22" s="11">
        <v>2920000</v>
      </c>
      <c r="F22" s="11" t="s">
        <v>358</v>
      </c>
      <c r="G22" s="11">
        <v>1.4500000000000001E-2</v>
      </c>
      <c r="H22" s="11">
        <v>1.1000000000000001</v>
      </c>
      <c r="I22" s="11">
        <v>1</v>
      </c>
    </row>
    <row r="23" spans="1:9" x14ac:dyDescent="0.3">
      <c r="A23" s="11">
        <v>22</v>
      </c>
      <c r="B23" s="11">
        <v>1098</v>
      </c>
      <c r="C23" s="11">
        <v>1200000</v>
      </c>
      <c r="D23" s="11">
        <v>325</v>
      </c>
      <c r="E23" s="11">
        <v>2920000</v>
      </c>
      <c r="F23" s="11" t="s">
        <v>358</v>
      </c>
      <c r="G23" s="11">
        <v>1.4500000000000001E-2</v>
      </c>
      <c r="H23" s="11">
        <v>1.1000000000000001</v>
      </c>
      <c r="I23" s="11">
        <v>1</v>
      </c>
    </row>
    <row r="24" spans="1:9" x14ac:dyDescent="0.3">
      <c r="A24" s="11">
        <v>23</v>
      </c>
      <c r="B24" s="11">
        <v>1098</v>
      </c>
      <c r="C24" s="11">
        <v>1200000</v>
      </c>
      <c r="D24" s="11">
        <v>325</v>
      </c>
      <c r="E24" s="11">
        <v>2920000</v>
      </c>
      <c r="F24" s="11" t="s">
        <v>357</v>
      </c>
      <c r="G24" s="11">
        <v>1.4500000000000001E-2</v>
      </c>
      <c r="H24" s="11">
        <v>1.1000000000000001</v>
      </c>
      <c r="I24" s="11">
        <v>1</v>
      </c>
    </row>
    <row r="25" spans="1:9" x14ac:dyDescent="0.3">
      <c r="A25" s="11">
        <v>24</v>
      </c>
      <c r="B25" s="11">
        <v>1098</v>
      </c>
      <c r="C25" s="11">
        <v>1200000</v>
      </c>
      <c r="D25" s="11">
        <v>325</v>
      </c>
      <c r="E25" s="11">
        <v>2920000</v>
      </c>
      <c r="F25" s="11" t="s">
        <v>357</v>
      </c>
      <c r="G25" s="11">
        <v>1.4500000000000001E-2</v>
      </c>
      <c r="H25" s="11">
        <v>1.1000000000000001</v>
      </c>
      <c r="I25" s="11">
        <v>1</v>
      </c>
    </row>
    <row r="26" spans="1:9" x14ac:dyDescent="0.3">
      <c r="A26" s="11">
        <v>25</v>
      </c>
      <c r="B26" s="11">
        <v>1098</v>
      </c>
      <c r="C26" s="11">
        <v>1200000</v>
      </c>
      <c r="D26" s="11">
        <v>325</v>
      </c>
      <c r="E26" s="11">
        <v>2920000</v>
      </c>
      <c r="F26" s="11" t="s">
        <v>357</v>
      </c>
      <c r="G26" s="11">
        <v>1.4500000000000001E-2</v>
      </c>
      <c r="H26" s="11">
        <v>1.1000000000000001</v>
      </c>
      <c r="I26" s="11">
        <v>1</v>
      </c>
    </row>
    <row r="27" spans="1:9" x14ac:dyDescent="0.3">
      <c r="A27" s="11">
        <v>26</v>
      </c>
      <c r="B27" s="11">
        <v>1098</v>
      </c>
      <c r="C27" s="11">
        <v>1200000</v>
      </c>
      <c r="D27" s="11">
        <v>325</v>
      </c>
      <c r="E27" s="11">
        <v>2920000</v>
      </c>
      <c r="F27" s="11" t="s">
        <v>357</v>
      </c>
      <c r="G27" s="11">
        <v>1.4500000000000001E-2</v>
      </c>
      <c r="H27" s="11">
        <v>1.1000000000000001</v>
      </c>
      <c r="I27" s="11">
        <v>1</v>
      </c>
    </row>
    <row r="28" spans="1:9" x14ac:dyDescent="0.3">
      <c r="A28" s="11">
        <v>27</v>
      </c>
      <c r="B28" s="11">
        <v>1098</v>
      </c>
      <c r="C28" s="11">
        <v>1200000</v>
      </c>
      <c r="D28" s="11">
        <v>325</v>
      </c>
      <c r="E28" s="11">
        <v>2920000</v>
      </c>
      <c r="F28" s="11" t="s">
        <v>357</v>
      </c>
      <c r="G28" s="11">
        <v>1.4500000000000001E-2</v>
      </c>
      <c r="H28" s="11">
        <v>1.1000000000000001</v>
      </c>
      <c r="I28" s="11">
        <v>1</v>
      </c>
    </row>
    <row r="29" spans="1:9" x14ac:dyDescent="0.3">
      <c r="A29" s="11">
        <v>28</v>
      </c>
      <c r="B29" s="11">
        <v>1098</v>
      </c>
      <c r="C29" s="11">
        <v>1200000</v>
      </c>
      <c r="D29" s="11">
        <v>325</v>
      </c>
      <c r="E29" s="11">
        <v>2920000</v>
      </c>
      <c r="F29" s="11" t="s">
        <v>357</v>
      </c>
      <c r="G29" s="11">
        <v>1.4500000000000001E-2</v>
      </c>
      <c r="H29" s="11">
        <v>1.1000000000000001</v>
      </c>
      <c r="I29" s="11">
        <v>1</v>
      </c>
    </row>
    <row r="30" spans="1:9" x14ac:dyDescent="0.3">
      <c r="A30" s="11">
        <v>29</v>
      </c>
      <c r="B30" s="11">
        <v>1098</v>
      </c>
      <c r="C30" s="11">
        <v>1200000</v>
      </c>
      <c r="D30" s="11">
        <v>325</v>
      </c>
      <c r="E30" s="11">
        <v>2920000</v>
      </c>
      <c r="F30" s="11" t="s">
        <v>357</v>
      </c>
      <c r="G30" s="11">
        <v>1.4500000000000001E-2</v>
      </c>
      <c r="H30" s="11">
        <v>1.1000000000000001</v>
      </c>
      <c r="I30" s="11">
        <v>1</v>
      </c>
    </row>
    <row r="31" spans="1:9" x14ac:dyDescent="0.3">
      <c r="A31" s="11">
        <v>30</v>
      </c>
      <c r="B31" s="11">
        <v>1098</v>
      </c>
      <c r="C31" s="11">
        <v>1200000</v>
      </c>
      <c r="D31" s="11">
        <v>325</v>
      </c>
      <c r="E31" s="11">
        <v>2920000</v>
      </c>
      <c r="F31" s="11" t="s">
        <v>357</v>
      </c>
      <c r="G31" s="11">
        <v>1.4500000000000001E-2</v>
      </c>
      <c r="H31" s="11">
        <v>1.1000000000000001</v>
      </c>
      <c r="I31" s="11">
        <v>1</v>
      </c>
    </row>
    <row r="32" spans="1:9" x14ac:dyDescent="0.3">
      <c r="A32" s="11">
        <v>31</v>
      </c>
      <c r="B32" s="11">
        <v>1706</v>
      </c>
      <c r="C32" s="11">
        <v>1600000</v>
      </c>
      <c r="D32" s="11">
        <v>325</v>
      </c>
      <c r="E32" s="11">
        <v>4380000</v>
      </c>
      <c r="F32" s="11" t="s">
        <v>357</v>
      </c>
      <c r="G32" s="11">
        <v>1.66E-2</v>
      </c>
      <c r="H32" s="11">
        <v>1.6</v>
      </c>
      <c r="I32" s="11">
        <v>1.7</v>
      </c>
    </row>
    <row r="33" spans="1:10" x14ac:dyDescent="0.3">
      <c r="A33" s="11">
        <v>32</v>
      </c>
      <c r="B33" s="11">
        <v>1706</v>
      </c>
      <c r="C33" s="11">
        <v>1600000</v>
      </c>
      <c r="D33" s="11">
        <v>325</v>
      </c>
      <c r="E33" s="11">
        <v>4380000</v>
      </c>
      <c r="F33" s="11" t="s">
        <v>357</v>
      </c>
      <c r="G33" s="11">
        <v>1.66E-2</v>
      </c>
      <c r="H33" s="11">
        <v>1.6</v>
      </c>
      <c r="I33" s="11">
        <v>1.7</v>
      </c>
    </row>
    <row r="34" spans="1:10" x14ac:dyDescent="0.3">
      <c r="A34" s="11">
        <v>33</v>
      </c>
      <c r="B34" s="11">
        <v>1706</v>
      </c>
      <c r="C34" s="11">
        <v>1600000</v>
      </c>
      <c r="D34" s="11">
        <v>325</v>
      </c>
      <c r="E34" s="11">
        <v>4380000</v>
      </c>
      <c r="F34" s="11" t="s">
        <v>357</v>
      </c>
      <c r="G34" s="11">
        <v>1.66E-2</v>
      </c>
      <c r="H34" s="11">
        <v>1.6</v>
      </c>
      <c r="I34" s="11">
        <v>1.7</v>
      </c>
    </row>
    <row r="35" spans="1:10" x14ac:dyDescent="0.3">
      <c r="A35" s="11">
        <v>34</v>
      </c>
      <c r="B35" s="11">
        <v>1706</v>
      </c>
      <c r="C35" s="11">
        <v>1600000</v>
      </c>
      <c r="D35" s="11">
        <v>325</v>
      </c>
      <c r="E35" s="11">
        <v>4380000</v>
      </c>
      <c r="F35" s="11" t="s">
        <v>357</v>
      </c>
      <c r="G35" s="11">
        <v>1.66E-2</v>
      </c>
      <c r="H35" s="11">
        <v>1.6</v>
      </c>
      <c r="I35" s="11">
        <v>1.7</v>
      </c>
    </row>
    <row r="36" spans="1:10" x14ac:dyDescent="0.3">
      <c r="A36" s="11">
        <v>35</v>
      </c>
      <c r="B36" s="11">
        <v>1706</v>
      </c>
      <c r="C36" s="11">
        <v>1600000</v>
      </c>
      <c r="D36" s="11">
        <v>325</v>
      </c>
      <c r="E36" s="11">
        <v>4380000</v>
      </c>
      <c r="F36" s="11" t="s">
        <v>357</v>
      </c>
      <c r="G36" s="11">
        <v>1.66E-2</v>
      </c>
      <c r="H36" s="11">
        <v>1.6</v>
      </c>
      <c r="I36" s="11">
        <v>1.7</v>
      </c>
    </row>
    <row r="37" spans="1:10" x14ac:dyDescent="0.3">
      <c r="A37" s="11">
        <v>36</v>
      </c>
      <c r="B37" s="11">
        <v>1706</v>
      </c>
      <c r="C37" s="11">
        <v>1600000</v>
      </c>
      <c r="D37" s="11">
        <v>325</v>
      </c>
      <c r="E37" s="11">
        <v>4380000</v>
      </c>
      <c r="F37" s="11" t="s">
        <v>357</v>
      </c>
      <c r="G37" s="11">
        <v>1.66E-2</v>
      </c>
      <c r="H37" s="11">
        <v>1.6</v>
      </c>
      <c r="I37" s="11">
        <v>1.7</v>
      </c>
    </row>
    <row r="38" spans="1:10" x14ac:dyDescent="0.3">
      <c r="A38" s="11">
        <v>37</v>
      </c>
      <c r="B38" s="11">
        <v>1706</v>
      </c>
      <c r="C38" s="11">
        <v>1600000</v>
      </c>
      <c r="D38" s="11">
        <v>325</v>
      </c>
      <c r="E38" s="11">
        <v>4380000</v>
      </c>
      <c r="F38" s="11" t="s">
        <v>357</v>
      </c>
      <c r="G38" s="11">
        <v>1.66E-2</v>
      </c>
      <c r="H38" s="11">
        <v>1.6</v>
      </c>
      <c r="I38" s="11">
        <v>1.7</v>
      </c>
    </row>
    <row r="39" spans="1:10" x14ac:dyDescent="0.3">
      <c r="A39" s="11">
        <v>38</v>
      </c>
      <c r="B39" s="11">
        <v>1706</v>
      </c>
      <c r="C39" s="11">
        <v>1600000</v>
      </c>
      <c r="D39" s="11">
        <v>325</v>
      </c>
      <c r="E39" s="11">
        <v>4380000</v>
      </c>
      <c r="F39" s="11" t="s">
        <v>357</v>
      </c>
      <c r="G39" s="11">
        <v>1.66E-2</v>
      </c>
      <c r="H39" s="11">
        <v>1.6</v>
      </c>
      <c r="I39" s="11">
        <v>1.7</v>
      </c>
    </row>
    <row r="40" spans="1:10" x14ac:dyDescent="0.3">
      <c r="A40" s="11">
        <v>39</v>
      </c>
      <c r="B40" s="11">
        <v>1706</v>
      </c>
      <c r="C40" s="11">
        <v>1600000</v>
      </c>
      <c r="D40" s="11">
        <v>325</v>
      </c>
      <c r="E40" s="11">
        <v>4380000</v>
      </c>
      <c r="F40" s="11" t="s">
        <v>357</v>
      </c>
      <c r="G40" s="11">
        <v>1.66E-2</v>
      </c>
      <c r="H40" s="11">
        <v>1.6</v>
      </c>
      <c r="I40" s="11">
        <v>1.7</v>
      </c>
    </row>
    <row r="41" spans="1:10" x14ac:dyDescent="0.3">
      <c r="A41" s="11">
        <v>40</v>
      </c>
      <c r="B41" s="11">
        <v>1706</v>
      </c>
      <c r="C41" s="11">
        <v>1600000</v>
      </c>
      <c r="D41" s="11">
        <v>325</v>
      </c>
      <c r="E41" s="11">
        <v>4380000</v>
      </c>
      <c r="F41" s="11" t="s">
        <v>357</v>
      </c>
      <c r="G41" s="11">
        <v>1.66E-2</v>
      </c>
      <c r="H41" s="11">
        <v>1.6</v>
      </c>
      <c r="I41" s="11">
        <v>1.7</v>
      </c>
    </row>
    <row r="42" spans="1:10" x14ac:dyDescent="0.3">
      <c r="J42" s="5"/>
    </row>
    <row r="43" spans="1:10" x14ac:dyDescent="0.3">
      <c r="J43" s="5"/>
    </row>
    <row r="44" spans="1:10" x14ac:dyDescent="0.3">
      <c r="J44" s="5"/>
    </row>
    <row r="45" spans="1:10" x14ac:dyDescent="0.3">
      <c r="J45" s="5"/>
    </row>
    <row r="46" spans="1:10" x14ac:dyDescent="0.3">
      <c r="J46" s="5"/>
    </row>
    <row r="47" spans="1:10" x14ac:dyDescent="0.3">
      <c r="J47" s="5"/>
    </row>
    <row r="48" spans="1:10" x14ac:dyDescent="0.3">
      <c r="J48" s="5"/>
    </row>
    <row r="49" spans="1:10" x14ac:dyDescent="0.3">
      <c r="J49" s="5"/>
    </row>
    <row r="50" spans="1:10" x14ac:dyDescent="0.3">
      <c r="J50" s="5"/>
    </row>
    <row r="51" spans="1:10" x14ac:dyDescent="0.3">
      <c r="J51" s="5"/>
    </row>
    <row r="52" spans="1:10" x14ac:dyDescent="0.3">
      <c r="J52" s="5"/>
    </row>
    <row r="53" spans="1:10" x14ac:dyDescent="0.3">
      <c r="J53" s="5"/>
    </row>
    <row r="55" spans="1:10" x14ac:dyDescent="0.3">
      <c r="A55" s="11" t="s">
        <v>5</v>
      </c>
      <c r="B55" s="11" t="s">
        <v>13</v>
      </c>
      <c r="C55" s="11" t="s">
        <v>14</v>
      </c>
      <c r="D55" s="11" t="s">
        <v>15</v>
      </c>
      <c r="E55" s="11" t="s">
        <v>16</v>
      </c>
    </row>
    <row r="56" spans="1:10" x14ac:dyDescent="0.3">
      <c r="A56" s="11">
        <v>1</v>
      </c>
      <c r="B56" s="15">
        <v>279849</v>
      </c>
      <c r="C56" s="11">
        <v>1461</v>
      </c>
      <c r="D56" s="11">
        <v>7</v>
      </c>
      <c r="E56" s="11">
        <v>14400</v>
      </c>
    </row>
    <row r="57" spans="1:10" x14ac:dyDescent="0.3">
      <c r="A57" s="11">
        <v>2</v>
      </c>
      <c r="B57" s="15">
        <v>294159</v>
      </c>
      <c r="C57" s="11">
        <v>2053</v>
      </c>
      <c r="D57" s="11">
        <v>7</v>
      </c>
      <c r="E57" s="11">
        <v>29600</v>
      </c>
    </row>
    <row r="58" spans="1:10" x14ac:dyDescent="0.3">
      <c r="A58" s="11">
        <v>3</v>
      </c>
      <c r="B58" s="15">
        <v>133920</v>
      </c>
      <c r="C58" s="11">
        <v>1944</v>
      </c>
      <c r="D58" s="11">
        <v>7</v>
      </c>
      <c r="E58" s="11">
        <v>17800</v>
      </c>
    </row>
    <row r="59" spans="1:10" x14ac:dyDescent="0.3">
      <c r="A59" s="11">
        <v>4</v>
      </c>
      <c r="B59" s="15">
        <v>222397</v>
      </c>
      <c r="C59" s="11">
        <v>1145</v>
      </c>
      <c r="D59" s="11">
        <v>7</v>
      </c>
      <c r="E59" s="11">
        <v>18400</v>
      </c>
    </row>
    <row r="60" spans="1:10" x14ac:dyDescent="0.3">
      <c r="A60" s="11">
        <v>5</v>
      </c>
      <c r="B60" s="15">
        <v>234747</v>
      </c>
      <c r="C60" s="11">
        <v>1636</v>
      </c>
      <c r="D60" s="11">
        <v>7</v>
      </c>
      <c r="E60" s="11">
        <v>14400</v>
      </c>
    </row>
    <row r="64" spans="1:10" x14ac:dyDescent="0.3">
      <c r="A64" s="11" t="s">
        <v>17</v>
      </c>
      <c r="B64" s="11" t="s">
        <v>18</v>
      </c>
      <c r="C64" s="11" t="s">
        <v>19</v>
      </c>
      <c r="D64" s="11" t="s">
        <v>20</v>
      </c>
    </row>
    <row r="65" spans="1:13" x14ac:dyDescent="0.3">
      <c r="A65" s="11">
        <v>0.6</v>
      </c>
      <c r="B65" s="11">
        <v>3960000</v>
      </c>
      <c r="C65" s="11">
        <v>182</v>
      </c>
      <c r="D65" s="11">
        <v>341</v>
      </c>
    </row>
    <row r="67" spans="1:1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">
      <c r="A68" s="17" t="s">
        <v>2</v>
      </c>
      <c r="B68" s="44" t="s">
        <v>361</v>
      </c>
      <c r="C68" s="44"/>
      <c r="D68" s="44"/>
      <c r="E68" s="44"/>
      <c r="F68" s="3"/>
      <c r="G68" s="3"/>
      <c r="H68" s="3"/>
      <c r="I68" s="3"/>
      <c r="J68" s="3"/>
      <c r="K68" s="3"/>
      <c r="L68" s="3"/>
      <c r="M68" s="3"/>
    </row>
    <row r="69" spans="1:13" x14ac:dyDescent="0.3">
      <c r="A69" s="11" t="s">
        <v>5</v>
      </c>
      <c r="B69" s="2" t="s">
        <v>359</v>
      </c>
      <c r="C69" s="3" t="s">
        <v>360</v>
      </c>
      <c r="D69" s="3" t="s">
        <v>3</v>
      </c>
      <c r="E69" s="3" t="s">
        <v>22</v>
      </c>
      <c r="F69" s="3" t="s">
        <v>366</v>
      </c>
      <c r="G69" s="3"/>
      <c r="H69" s="3"/>
      <c r="I69" s="3"/>
      <c r="J69" s="3"/>
      <c r="K69" s="3"/>
      <c r="L69" s="3"/>
      <c r="M69" s="3"/>
    </row>
    <row r="70" spans="1:13" x14ac:dyDescent="0.3">
      <c r="A70" s="12">
        <v>1</v>
      </c>
      <c r="B70" s="12" t="s">
        <v>21</v>
      </c>
      <c r="C70" s="13">
        <v>398267000</v>
      </c>
      <c r="D70" s="14">
        <v>0</v>
      </c>
      <c r="E70" s="27">
        <v>0.609375</v>
      </c>
      <c r="F70" s="35">
        <f>(C71-C81)/C71</f>
        <v>0.1935258055620373</v>
      </c>
      <c r="G70" s="3"/>
      <c r="H70" s="3"/>
      <c r="I70" s="3"/>
      <c r="J70" s="3"/>
      <c r="K70" s="3"/>
      <c r="L70" s="3"/>
      <c r="M70" s="3"/>
    </row>
    <row r="71" spans="1:13" x14ac:dyDescent="0.3">
      <c r="A71" s="11">
        <v>2</v>
      </c>
      <c r="B71" s="11" t="s">
        <v>365</v>
      </c>
      <c r="C71" s="8">
        <v>471410000</v>
      </c>
      <c r="D71" s="14">
        <v>0</v>
      </c>
      <c r="E71" s="15">
        <v>1.39</v>
      </c>
      <c r="F71" s="14">
        <f>(C71-B123)/C71</f>
        <v>0.18757981375023863</v>
      </c>
      <c r="G71" s="3"/>
      <c r="H71" s="3"/>
      <c r="I71" s="3"/>
      <c r="J71" s="3"/>
      <c r="K71" s="3"/>
      <c r="L71" s="3"/>
      <c r="M71" s="3"/>
    </row>
    <row r="72" spans="1:13" x14ac:dyDescent="0.3">
      <c r="A72" s="12">
        <v>3</v>
      </c>
      <c r="B72" s="11" t="s">
        <v>388</v>
      </c>
      <c r="C72" s="8">
        <v>402655000</v>
      </c>
      <c r="D72" s="14">
        <v>0</v>
      </c>
      <c r="E72" s="28">
        <v>1.09375</v>
      </c>
      <c r="G72" s="3"/>
      <c r="H72" s="3"/>
      <c r="I72" s="3"/>
      <c r="J72" s="3"/>
      <c r="K72" s="3"/>
      <c r="L72" s="3"/>
      <c r="M72" s="3"/>
    </row>
    <row r="73" spans="1:13" x14ac:dyDescent="0.3">
      <c r="A73" s="11">
        <v>4</v>
      </c>
      <c r="B73" s="11" t="s">
        <v>388</v>
      </c>
      <c r="C73" s="8">
        <v>396328000</v>
      </c>
      <c r="D73" s="14">
        <v>0</v>
      </c>
      <c r="E73" s="28">
        <v>0.6875</v>
      </c>
      <c r="F73" s="3"/>
      <c r="G73" s="3"/>
      <c r="H73" s="3"/>
      <c r="I73" s="3"/>
      <c r="J73" s="3"/>
      <c r="K73" s="3"/>
      <c r="L73" s="3"/>
      <c r="M73" s="3"/>
    </row>
    <row r="74" spans="1:13" x14ac:dyDescent="0.3">
      <c r="A74" s="12">
        <v>5</v>
      </c>
      <c r="B74" s="11" t="s">
        <v>388</v>
      </c>
      <c r="C74" s="13">
        <v>394447000</v>
      </c>
      <c r="D74" s="14">
        <v>0</v>
      </c>
      <c r="E74" s="28">
        <v>0.88</v>
      </c>
      <c r="F74" s="3"/>
      <c r="G74" s="3"/>
      <c r="H74" s="3"/>
      <c r="I74" s="3"/>
      <c r="J74" s="3"/>
      <c r="K74" s="3"/>
      <c r="L74" s="3"/>
      <c r="M74" s="3"/>
    </row>
    <row r="75" spans="1:13" x14ac:dyDescent="0.3">
      <c r="A75" s="11">
        <v>6</v>
      </c>
      <c r="B75" s="11" t="s">
        <v>388</v>
      </c>
      <c r="C75" s="8">
        <v>393023000</v>
      </c>
      <c r="D75" s="14">
        <v>0</v>
      </c>
      <c r="E75" s="28">
        <v>0.83</v>
      </c>
      <c r="F75" s="3"/>
      <c r="G75" s="3"/>
      <c r="H75" s="3"/>
      <c r="I75" s="3"/>
      <c r="J75" s="3"/>
      <c r="K75" s="3"/>
      <c r="L75" s="3"/>
      <c r="M75" s="3"/>
    </row>
    <row r="76" spans="1:13" x14ac:dyDescent="0.3">
      <c r="A76" s="12">
        <v>7</v>
      </c>
      <c r="B76" s="11" t="s">
        <v>388</v>
      </c>
      <c r="C76" s="8">
        <v>387995000</v>
      </c>
      <c r="D76" s="14">
        <v>0</v>
      </c>
      <c r="E76" s="28">
        <v>0.78210000000000002</v>
      </c>
      <c r="F76" s="3"/>
      <c r="G76" s="3"/>
      <c r="H76" s="3"/>
      <c r="I76" s="3"/>
      <c r="J76" s="3"/>
      <c r="K76" s="3"/>
      <c r="L76" s="3"/>
      <c r="M76" s="3"/>
    </row>
    <row r="77" spans="1:13" x14ac:dyDescent="0.3">
      <c r="A77" s="11">
        <v>8</v>
      </c>
      <c r="B77" s="11" t="s">
        <v>388</v>
      </c>
      <c r="C77" s="8">
        <v>384328000</v>
      </c>
      <c r="D77" s="14">
        <v>0</v>
      </c>
      <c r="E77" s="28">
        <v>0.70230000000000004</v>
      </c>
      <c r="F77" s="3"/>
      <c r="G77" s="3"/>
      <c r="H77" s="3"/>
      <c r="I77" s="3"/>
      <c r="J77" s="3"/>
      <c r="K77" s="3"/>
      <c r="L77" s="3"/>
      <c r="M77" s="3"/>
    </row>
    <row r="78" spans="1:13" x14ac:dyDescent="0.3">
      <c r="A78" s="12">
        <v>9</v>
      </c>
      <c r="B78" s="11" t="s">
        <v>388</v>
      </c>
      <c r="C78" s="8">
        <v>382655000</v>
      </c>
      <c r="D78" s="14">
        <v>0</v>
      </c>
      <c r="E78" s="28">
        <v>0.87119999999999997</v>
      </c>
      <c r="F78" s="3"/>
      <c r="G78" s="3"/>
      <c r="H78" s="3"/>
      <c r="I78" s="3"/>
      <c r="J78" s="3"/>
      <c r="K78" s="3"/>
      <c r="L78" s="3"/>
      <c r="M78" s="3"/>
    </row>
    <row r="79" spans="1:13" x14ac:dyDescent="0.3">
      <c r="A79" s="11">
        <v>10</v>
      </c>
      <c r="B79" s="11" t="s">
        <v>388</v>
      </c>
      <c r="C79" s="8">
        <v>382005000</v>
      </c>
      <c r="D79" s="14">
        <v>0</v>
      </c>
      <c r="E79" s="28">
        <v>1.0210999999999999</v>
      </c>
      <c r="F79" s="3"/>
      <c r="G79" s="3"/>
      <c r="H79" s="3"/>
      <c r="I79" s="3"/>
      <c r="J79" s="3"/>
      <c r="K79" s="3"/>
      <c r="L79" s="3"/>
      <c r="M79" s="3"/>
    </row>
    <row r="80" spans="1:13" x14ac:dyDescent="0.3">
      <c r="A80" s="12">
        <v>11</v>
      </c>
      <c r="B80" s="11" t="s">
        <v>388</v>
      </c>
      <c r="C80" s="8">
        <v>381355000</v>
      </c>
      <c r="D80" s="14">
        <v>0</v>
      </c>
      <c r="E80" s="28">
        <v>0.82299999999999995</v>
      </c>
      <c r="F80" s="3"/>
      <c r="G80" s="3"/>
      <c r="H80" s="3"/>
      <c r="I80" s="3"/>
      <c r="J80" s="3"/>
      <c r="K80" s="3"/>
      <c r="L80" s="3"/>
      <c r="M80" s="3"/>
    </row>
    <row r="81" spans="1:13" x14ac:dyDescent="0.3">
      <c r="A81" s="11">
        <v>12</v>
      </c>
      <c r="B81" s="11" t="s">
        <v>388</v>
      </c>
      <c r="C81" s="26">
        <v>380180000</v>
      </c>
      <c r="D81" s="14">
        <v>0</v>
      </c>
      <c r="E81" s="28">
        <v>0.5</v>
      </c>
      <c r="F81" s="3"/>
      <c r="G81" s="3"/>
      <c r="H81" s="3"/>
      <c r="I81" s="3"/>
      <c r="J81" s="3"/>
      <c r="K81" s="3"/>
      <c r="L81" s="3"/>
      <c r="M81" s="3"/>
    </row>
    <row r="82" spans="1:13" x14ac:dyDescent="0.3">
      <c r="C82" s="8"/>
      <c r="D82" s="14"/>
      <c r="F82" s="3"/>
      <c r="G82" s="3"/>
      <c r="H82" s="3"/>
      <c r="I82" s="3"/>
      <c r="J82" s="3"/>
      <c r="K82" s="3"/>
      <c r="L82" s="3"/>
      <c r="M82" s="3"/>
    </row>
    <row r="83" spans="1:13" x14ac:dyDescent="0.3">
      <c r="C83" s="8"/>
      <c r="D83" s="14"/>
      <c r="F83" s="3"/>
      <c r="G83" s="3"/>
      <c r="H83" s="3"/>
      <c r="I83" s="3"/>
      <c r="J83" s="3"/>
      <c r="K83" s="3"/>
      <c r="L83" s="3"/>
      <c r="M83" s="3"/>
    </row>
    <row r="84" spans="1:13" x14ac:dyDescent="0.3">
      <c r="C84" s="8"/>
      <c r="D84" s="14"/>
      <c r="F84" s="3"/>
      <c r="G84" s="3"/>
      <c r="H84" s="3"/>
      <c r="I84" s="3"/>
      <c r="J84" s="3"/>
      <c r="K84" s="3"/>
      <c r="L84" s="3"/>
      <c r="M84" s="3"/>
    </row>
    <row r="85" spans="1:13" x14ac:dyDescent="0.3">
      <c r="C85" s="8"/>
      <c r="D85" s="14"/>
      <c r="F85" s="3"/>
      <c r="G85" s="3"/>
      <c r="H85" s="3"/>
      <c r="I85" s="3"/>
      <c r="J85" s="3"/>
      <c r="K85" s="3"/>
      <c r="L85" s="3"/>
      <c r="M85" s="3"/>
    </row>
    <row r="86" spans="1:13" x14ac:dyDescent="0.3">
      <c r="C86" s="8"/>
      <c r="D86" s="14"/>
      <c r="F86" s="3"/>
      <c r="G86" s="3"/>
      <c r="H86" s="3"/>
      <c r="I86" s="3"/>
      <c r="J86" s="3"/>
      <c r="K86" s="3"/>
      <c r="L86" s="3"/>
      <c r="M86" s="3"/>
    </row>
    <row r="87" spans="1:13" x14ac:dyDescent="0.3">
      <c r="C87" s="8"/>
      <c r="D87" s="14"/>
      <c r="F87" s="3"/>
      <c r="G87" s="3"/>
      <c r="H87" s="3"/>
      <c r="I87" s="3"/>
      <c r="J87" s="3"/>
      <c r="K87" s="3"/>
      <c r="L87" s="3"/>
      <c r="M87" s="3"/>
    </row>
    <row r="88" spans="1:13" x14ac:dyDescent="0.3">
      <c r="C88" s="8"/>
      <c r="D88" s="14"/>
      <c r="F88" s="3"/>
      <c r="G88" s="3"/>
      <c r="H88" s="3"/>
      <c r="I88" s="3"/>
      <c r="J88" s="3"/>
      <c r="K88" s="3"/>
      <c r="L88" s="3"/>
      <c r="M88" s="3"/>
    </row>
    <row r="89" spans="1:13" x14ac:dyDescent="0.3">
      <c r="C89" s="8"/>
      <c r="D89" s="14"/>
      <c r="F89" s="3"/>
      <c r="G89" s="3"/>
      <c r="H89" s="3"/>
      <c r="I89" s="3"/>
      <c r="J89" s="3"/>
      <c r="K89" s="3"/>
      <c r="L89" s="3"/>
      <c r="M89" s="3"/>
    </row>
    <row r="90" spans="1:13" x14ac:dyDescent="0.3">
      <c r="C90" s="8"/>
      <c r="D90" s="14"/>
      <c r="F90" s="3"/>
      <c r="G90" s="3"/>
      <c r="H90" s="3"/>
      <c r="I90" s="3"/>
      <c r="J90" s="3"/>
      <c r="K90" s="3"/>
      <c r="L90" s="3"/>
      <c r="M90" s="3"/>
    </row>
    <row r="91" spans="1:13" x14ac:dyDescent="0.3">
      <c r="C91" s="8"/>
      <c r="D91" s="14"/>
      <c r="F91" s="3"/>
      <c r="G91" s="3"/>
      <c r="H91" s="3"/>
      <c r="I91" s="3"/>
      <c r="J91" s="3"/>
      <c r="K91" s="3"/>
      <c r="L91" s="3"/>
      <c r="M91" s="3"/>
    </row>
    <row r="92" spans="1:13" x14ac:dyDescent="0.3">
      <c r="C92" s="8"/>
      <c r="D92" s="14"/>
      <c r="F92" s="3"/>
      <c r="G92" s="3"/>
      <c r="H92" s="3"/>
      <c r="I92" s="3"/>
      <c r="J92" s="3"/>
      <c r="K92" s="3"/>
      <c r="L92" s="3"/>
      <c r="M92" s="3"/>
    </row>
    <row r="93" spans="1:13" x14ac:dyDescent="0.3">
      <c r="C93" s="8"/>
      <c r="D93" s="14"/>
      <c r="F93" s="3"/>
      <c r="G93" s="3"/>
      <c r="H93" s="3"/>
      <c r="I93" s="3"/>
      <c r="J93" s="3"/>
      <c r="K93" s="3"/>
      <c r="L93" s="3"/>
      <c r="M93" s="3"/>
    </row>
    <row r="94" spans="1:13" x14ac:dyDescent="0.3">
      <c r="C94" s="8"/>
      <c r="D94" s="14"/>
      <c r="F94" s="3"/>
      <c r="G94" s="3"/>
      <c r="H94" s="3"/>
      <c r="I94" s="3"/>
      <c r="J94" s="3"/>
      <c r="K94" s="3"/>
      <c r="L94" s="3"/>
      <c r="M94" s="3"/>
    </row>
    <row r="95" spans="1:13" x14ac:dyDescent="0.3">
      <c r="C95" s="8"/>
      <c r="D95" s="14"/>
      <c r="F95" s="3"/>
      <c r="G95" s="3"/>
      <c r="H95" s="3"/>
      <c r="I95" s="3"/>
      <c r="J95" s="3"/>
      <c r="K95" s="3"/>
      <c r="L95" s="3"/>
      <c r="M95" s="3"/>
    </row>
    <row r="96" spans="1:13" x14ac:dyDescent="0.3">
      <c r="C96" s="8"/>
      <c r="D96" s="14"/>
      <c r="F96" s="3"/>
      <c r="G96" s="3"/>
      <c r="H96" s="3"/>
      <c r="I96" s="3"/>
      <c r="J96" s="3"/>
      <c r="K96" s="3"/>
      <c r="L96" s="3"/>
      <c r="M96" s="3"/>
    </row>
    <row r="97" spans="1:13" x14ac:dyDescent="0.3">
      <c r="C97" s="8"/>
      <c r="D97" s="14"/>
      <c r="F97" s="3"/>
      <c r="G97" s="3"/>
      <c r="H97" s="3"/>
      <c r="I97" s="3"/>
      <c r="J97" s="3"/>
      <c r="K97" s="3"/>
      <c r="L97" s="3"/>
      <c r="M97" s="3"/>
    </row>
    <row r="98" spans="1:13" x14ac:dyDescent="0.3">
      <c r="C98" s="8"/>
      <c r="D98" s="14"/>
      <c r="F98" s="3"/>
      <c r="G98" s="3"/>
      <c r="H98" s="3"/>
      <c r="I98" s="3"/>
      <c r="J98" s="3"/>
      <c r="K98" s="3"/>
      <c r="L98" s="3"/>
      <c r="M98" s="3"/>
    </row>
    <row r="99" spans="1:13" x14ac:dyDescent="0.3">
      <c r="C99" s="8"/>
      <c r="D99" s="14"/>
      <c r="F99" s="3"/>
      <c r="G99" s="3"/>
      <c r="H99" s="3"/>
      <c r="I99" s="3"/>
      <c r="J99" s="3"/>
      <c r="K99" s="3"/>
      <c r="L99" s="3"/>
      <c r="M99" s="3"/>
    </row>
    <row r="100" spans="1:13" x14ac:dyDescent="0.3">
      <c r="C100" s="8"/>
      <c r="D100" s="14"/>
      <c r="F100" s="3"/>
      <c r="G100" s="3"/>
      <c r="H100" s="3"/>
      <c r="I100" s="3"/>
      <c r="J100" s="3"/>
      <c r="K100" s="3"/>
      <c r="L100" s="3"/>
      <c r="M100" s="3"/>
    </row>
    <row r="101" spans="1:13" x14ac:dyDescent="0.3">
      <c r="A101" s="3" t="s">
        <v>1</v>
      </c>
      <c r="B101" s="44" t="s">
        <v>392</v>
      </c>
      <c r="C101" s="44"/>
      <c r="D101" s="44"/>
      <c r="E101" s="3"/>
      <c r="F101" s="3"/>
      <c r="G101" s="3"/>
      <c r="H101" s="3"/>
      <c r="I101" s="3"/>
      <c r="M101" s="3"/>
    </row>
    <row r="102" spans="1:13" x14ac:dyDescent="0.3">
      <c r="A102" s="11" t="s">
        <v>0</v>
      </c>
      <c r="B102" s="11" t="s">
        <v>363</v>
      </c>
      <c r="C102" s="11" t="s">
        <v>22</v>
      </c>
      <c r="D102" s="11" t="s">
        <v>3</v>
      </c>
    </row>
    <row r="103" spans="1:13" x14ac:dyDescent="0.3">
      <c r="A103" s="11">
        <v>1</v>
      </c>
      <c r="B103" s="26">
        <v>381180000</v>
      </c>
      <c r="C103" s="15">
        <v>22.98</v>
      </c>
      <c r="D103" s="16">
        <f>(B103-$C$81)/$C$81</f>
        <v>2.6303330001578198E-3</v>
      </c>
    </row>
    <row r="104" spans="1:13" x14ac:dyDescent="0.3">
      <c r="A104" s="11">
        <v>2</v>
      </c>
      <c r="B104" s="26">
        <v>383420000</v>
      </c>
      <c r="C104" s="15">
        <v>22.931999999999999</v>
      </c>
      <c r="D104" s="16">
        <f t="shared" ref="D104:D122" si="0">(B104-$C$81)/$C$81</f>
        <v>8.5222789205113367E-3</v>
      </c>
    </row>
    <row r="105" spans="1:13" x14ac:dyDescent="0.3">
      <c r="A105" s="11">
        <v>3</v>
      </c>
      <c r="B105" s="26">
        <v>384220000</v>
      </c>
      <c r="C105" s="43">
        <v>23.937799999999999</v>
      </c>
      <c r="D105" s="16">
        <f t="shared" si="0"/>
        <v>1.0626545320637592E-2</v>
      </c>
    </row>
    <row r="106" spans="1:13" x14ac:dyDescent="0.3">
      <c r="A106" s="11">
        <v>4</v>
      </c>
      <c r="B106" s="26">
        <v>386780000</v>
      </c>
      <c r="C106" s="15">
        <v>20.001999999999999</v>
      </c>
      <c r="D106" s="16">
        <f t="shared" si="0"/>
        <v>1.7360197801041612E-2</v>
      </c>
    </row>
    <row r="107" spans="1:13" x14ac:dyDescent="0.3">
      <c r="A107" s="11">
        <v>5</v>
      </c>
      <c r="B107" s="26">
        <v>382980000</v>
      </c>
      <c r="C107" s="15">
        <v>27.36</v>
      </c>
      <c r="D107" s="16">
        <f t="shared" si="0"/>
        <v>7.364932400441896E-3</v>
      </c>
    </row>
    <row r="108" spans="1:13" x14ac:dyDescent="0.3">
      <c r="A108" s="11">
        <v>6</v>
      </c>
      <c r="B108" s="26">
        <v>381700000</v>
      </c>
      <c r="C108" s="15">
        <v>24.93</v>
      </c>
      <c r="D108" s="16">
        <f t="shared" si="0"/>
        <v>3.998106160239886E-3</v>
      </c>
    </row>
    <row r="109" spans="1:13" x14ac:dyDescent="0.3">
      <c r="A109" s="11">
        <v>7</v>
      </c>
      <c r="B109" s="26">
        <v>382060000</v>
      </c>
      <c r="C109" s="15">
        <v>19.228000000000002</v>
      </c>
      <c r="D109" s="16">
        <f t="shared" si="0"/>
        <v>4.9450260402967017E-3</v>
      </c>
    </row>
    <row r="110" spans="1:13" x14ac:dyDescent="0.3">
      <c r="A110" s="11">
        <v>8</v>
      </c>
      <c r="B110" s="26">
        <v>382980000</v>
      </c>
      <c r="C110" s="15">
        <v>23.94</v>
      </c>
      <c r="D110" s="16">
        <f t="shared" si="0"/>
        <v>7.364932400441896E-3</v>
      </c>
    </row>
    <row r="111" spans="1:13" x14ac:dyDescent="0.3">
      <c r="A111" s="11">
        <v>9</v>
      </c>
      <c r="B111" s="26">
        <v>381990000</v>
      </c>
      <c r="C111" s="15">
        <v>24.067</v>
      </c>
      <c r="D111" s="16">
        <f t="shared" si="0"/>
        <v>4.760902730285654E-3</v>
      </c>
    </row>
    <row r="112" spans="1:13" x14ac:dyDescent="0.3">
      <c r="A112" s="11">
        <v>10</v>
      </c>
      <c r="B112" s="26">
        <v>382750000</v>
      </c>
      <c r="C112" s="15">
        <v>21.89</v>
      </c>
      <c r="D112" s="16">
        <f t="shared" si="0"/>
        <v>6.7599558104055974E-3</v>
      </c>
    </row>
    <row r="113" spans="1:4" x14ac:dyDescent="0.3">
      <c r="A113" s="11">
        <v>11</v>
      </c>
      <c r="B113" s="26">
        <v>384230000</v>
      </c>
      <c r="C113" s="15">
        <v>21.18</v>
      </c>
      <c r="D113" s="16">
        <f t="shared" si="0"/>
        <v>1.065284865063917E-2</v>
      </c>
    </row>
    <row r="114" spans="1:4" x14ac:dyDescent="0.3">
      <c r="A114" s="11">
        <v>12</v>
      </c>
      <c r="B114" s="26">
        <v>380990000</v>
      </c>
      <c r="C114" s="15">
        <v>23.87</v>
      </c>
      <c r="D114" s="16">
        <f t="shared" si="0"/>
        <v>2.1305697301278342E-3</v>
      </c>
    </row>
    <row r="115" spans="1:4" x14ac:dyDescent="0.3">
      <c r="A115" s="11">
        <v>13</v>
      </c>
      <c r="B115" s="26">
        <v>384780000</v>
      </c>
      <c r="C115" s="15">
        <v>23.67</v>
      </c>
      <c r="D115" s="16">
        <f t="shared" si="0"/>
        <v>1.2099531800725972E-2</v>
      </c>
    </row>
    <row r="116" spans="1:4" x14ac:dyDescent="0.3">
      <c r="A116" s="11">
        <v>14</v>
      </c>
      <c r="B116" s="26">
        <v>383210000</v>
      </c>
      <c r="C116" s="15">
        <v>22.02</v>
      </c>
      <c r="D116" s="16">
        <f t="shared" si="0"/>
        <v>7.9699089904781938E-3</v>
      </c>
    </row>
    <row r="117" spans="1:4" x14ac:dyDescent="0.3">
      <c r="A117" s="11">
        <v>15</v>
      </c>
      <c r="B117" s="26">
        <v>381120000</v>
      </c>
      <c r="C117" s="15">
        <v>23.202999999999999</v>
      </c>
      <c r="D117" s="16">
        <f t="shared" si="0"/>
        <v>2.4725130201483508E-3</v>
      </c>
    </row>
    <row r="118" spans="1:4" x14ac:dyDescent="0.3">
      <c r="A118" s="11">
        <v>16</v>
      </c>
      <c r="B118" s="26">
        <v>381480000</v>
      </c>
      <c r="C118" s="15">
        <v>22.67</v>
      </c>
      <c r="D118" s="16">
        <f t="shared" si="0"/>
        <v>3.4194329002051661E-3</v>
      </c>
    </row>
    <row r="119" spans="1:4" x14ac:dyDescent="0.3">
      <c r="A119" s="11">
        <v>17</v>
      </c>
      <c r="B119" s="26">
        <v>383370000</v>
      </c>
      <c r="C119" s="15">
        <v>21.943000000000001</v>
      </c>
      <c r="D119" s="16">
        <f t="shared" si="0"/>
        <v>8.3907622705034456E-3</v>
      </c>
    </row>
    <row r="120" spans="1:4" x14ac:dyDescent="0.3">
      <c r="A120" s="11">
        <v>18</v>
      </c>
      <c r="B120" s="26">
        <v>385290000</v>
      </c>
      <c r="C120" s="15">
        <v>22.931999999999999</v>
      </c>
      <c r="D120" s="16">
        <f t="shared" si="0"/>
        <v>1.344100163080646E-2</v>
      </c>
    </row>
    <row r="121" spans="1:4" x14ac:dyDescent="0.3">
      <c r="A121" s="11">
        <v>19</v>
      </c>
      <c r="B121" s="26">
        <v>380850000</v>
      </c>
      <c r="C121" s="15">
        <v>21.959</v>
      </c>
      <c r="D121" s="16">
        <f t="shared" si="0"/>
        <v>1.7623231101057393E-3</v>
      </c>
    </row>
    <row r="122" spans="1:4" x14ac:dyDescent="0.3">
      <c r="A122" s="11">
        <v>20</v>
      </c>
      <c r="B122" s="26">
        <v>384280000</v>
      </c>
      <c r="C122" s="15">
        <v>24.34</v>
      </c>
      <c r="D122" s="16">
        <f t="shared" si="0"/>
        <v>1.0784365300647062E-2</v>
      </c>
    </row>
    <row r="123" spans="1:4" x14ac:dyDescent="0.3">
      <c r="A123" s="11" t="s">
        <v>364</v>
      </c>
      <c r="B123" s="8">
        <f>AVERAGE(B103:B122)</f>
        <v>382983000</v>
      </c>
      <c r="C123" s="24">
        <f>AVERAGE(C103:C122)</f>
        <v>22.952689999999997</v>
      </c>
      <c r="D123" s="16">
        <f>AVERAGE(D103:D122)</f>
        <v>7.3728233994423686E-3</v>
      </c>
    </row>
    <row r="124" spans="1:4" x14ac:dyDescent="0.3">
      <c r="B124" s="21"/>
      <c r="C124"/>
      <c r="D124" s="29"/>
    </row>
    <row r="131" spans="1:9" x14ac:dyDescent="0.3">
      <c r="A131" s="3" t="s">
        <v>4</v>
      </c>
      <c r="B131" s="44" t="s">
        <v>393</v>
      </c>
      <c r="C131" s="44"/>
      <c r="D131" s="44"/>
      <c r="E131" s="3"/>
      <c r="F131" s="3"/>
      <c r="G131" s="3"/>
      <c r="H131" s="3"/>
      <c r="I131" s="3"/>
    </row>
    <row r="132" spans="1:9" x14ac:dyDescent="0.3">
      <c r="A132" s="11" t="s">
        <v>0</v>
      </c>
      <c r="B132" s="11" t="s">
        <v>363</v>
      </c>
      <c r="C132" s="11" t="s">
        <v>22</v>
      </c>
      <c r="D132" s="11" t="s">
        <v>3</v>
      </c>
    </row>
    <row r="133" spans="1:9" x14ac:dyDescent="0.3">
      <c r="A133" s="11">
        <v>1</v>
      </c>
      <c r="B133" s="8">
        <v>402330000</v>
      </c>
      <c r="C133" s="31">
        <v>49.374000000000002</v>
      </c>
      <c r="D133" s="16">
        <f>(B133-$C$81)/$C$81</f>
        <v>5.8261875953495711E-2</v>
      </c>
    </row>
    <row r="134" spans="1:9" x14ac:dyDescent="0.3">
      <c r="A134" s="11">
        <v>2</v>
      </c>
      <c r="B134" s="8">
        <v>404230000</v>
      </c>
      <c r="C134" s="31">
        <v>40.996000000000002</v>
      </c>
      <c r="D134" s="16">
        <f t="shared" ref="D134:D152" si="1">(B134-$C$81)/$C$81</f>
        <v>6.3259508653795565E-2</v>
      </c>
    </row>
    <row r="135" spans="1:9" x14ac:dyDescent="0.3">
      <c r="A135" s="11">
        <v>3</v>
      </c>
      <c r="B135" s="8">
        <v>398210000</v>
      </c>
      <c r="C135" s="31">
        <v>45.097000000000001</v>
      </c>
      <c r="D135" s="16">
        <f t="shared" si="1"/>
        <v>4.7424903992845498E-2</v>
      </c>
    </row>
    <row r="136" spans="1:9" x14ac:dyDescent="0.3">
      <c r="A136" s="11">
        <v>4</v>
      </c>
      <c r="B136" s="8">
        <v>382990000</v>
      </c>
      <c r="C136" s="31">
        <v>47.991999999999997</v>
      </c>
      <c r="D136" s="16">
        <f t="shared" si="1"/>
        <v>7.3912357304434743E-3</v>
      </c>
    </row>
    <row r="137" spans="1:9" x14ac:dyDescent="0.3">
      <c r="A137" s="11">
        <v>5</v>
      </c>
      <c r="B137" s="8">
        <v>403880000</v>
      </c>
      <c r="C137" s="31">
        <v>49.220999999999997</v>
      </c>
      <c r="D137" s="16">
        <f t="shared" si="1"/>
        <v>6.2338892103740336E-2</v>
      </c>
    </row>
    <row r="138" spans="1:9" x14ac:dyDescent="0.3">
      <c r="A138" s="11">
        <v>6</v>
      </c>
      <c r="B138" s="8">
        <v>403680000</v>
      </c>
      <c r="C138" s="31">
        <v>53.094000000000001</v>
      </c>
      <c r="D138" s="16">
        <f t="shared" si="1"/>
        <v>6.1812825503708771E-2</v>
      </c>
    </row>
    <row r="139" spans="1:9" x14ac:dyDescent="0.3">
      <c r="A139" s="11">
        <v>7</v>
      </c>
      <c r="B139" s="8">
        <v>401720000</v>
      </c>
      <c r="C139" s="31">
        <v>47.457999999999998</v>
      </c>
      <c r="D139" s="16">
        <f t="shared" si="1"/>
        <v>5.6657372823399443E-2</v>
      </c>
    </row>
    <row r="140" spans="1:9" x14ac:dyDescent="0.3">
      <c r="A140" s="11">
        <v>8</v>
      </c>
      <c r="B140" s="8">
        <v>401180000</v>
      </c>
      <c r="C140" s="31">
        <v>48.683999999999997</v>
      </c>
      <c r="D140" s="16">
        <f t="shared" si="1"/>
        <v>5.5236993003314222E-2</v>
      </c>
    </row>
    <row r="141" spans="1:9" x14ac:dyDescent="0.3">
      <c r="A141" s="11">
        <v>9</v>
      </c>
      <c r="B141" s="8">
        <v>400930000</v>
      </c>
      <c r="C141" s="31">
        <v>53.573999999999998</v>
      </c>
      <c r="D141" s="16">
        <f t="shared" si="1"/>
        <v>5.4579409753274764E-2</v>
      </c>
    </row>
    <row r="142" spans="1:9" x14ac:dyDescent="0.3">
      <c r="A142" s="11">
        <v>10</v>
      </c>
      <c r="B142" s="8">
        <v>399180000</v>
      </c>
      <c r="C142" s="31">
        <v>44.091999999999999</v>
      </c>
      <c r="D142" s="16">
        <f t="shared" si="1"/>
        <v>4.9976327002998581E-2</v>
      </c>
    </row>
    <row r="143" spans="1:9" x14ac:dyDescent="0.3">
      <c r="A143" s="11">
        <v>11</v>
      </c>
      <c r="B143" s="8">
        <v>402190000</v>
      </c>
      <c r="C143" s="31">
        <v>50.222999999999999</v>
      </c>
      <c r="D143" s="16">
        <f t="shared" si="1"/>
        <v>5.7893629333473619E-2</v>
      </c>
    </row>
    <row r="144" spans="1:9" x14ac:dyDescent="0.3">
      <c r="A144" s="11">
        <v>12</v>
      </c>
      <c r="B144" s="8">
        <v>403340000</v>
      </c>
      <c r="C144" s="31">
        <v>54.381999999999998</v>
      </c>
      <c r="D144" s="16">
        <f t="shared" si="1"/>
        <v>6.0918512283655107E-2</v>
      </c>
    </row>
    <row r="145" spans="1:4" x14ac:dyDescent="0.3">
      <c r="A145" s="11">
        <v>13</v>
      </c>
      <c r="B145" s="8">
        <v>405320000</v>
      </c>
      <c r="C145" s="31">
        <v>50.448</v>
      </c>
      <c r="D145" s="16">
        <f t="shared" si="1"/>
        <v>6.6126571623967595E-2</v>
      </c>
    </row>
    <row r="146" spans="1:4" x14ac:dyDescent="0.3">
      <c r="A146" s="11">
        <v>14</v>
      </c>
      <c r="B146" s="8">
        <v>397330000</v>
      </c>
      <c r="C146" s="31">
        <v>51.829000000000001</v>
      </c>
      <c r="D146" s="16">
        <f t="shared" si="1"/>
        <v>4.5110210952706613E-2</v>
      </c>
    </row>
    <row r="147" spans="1:4" x14ac:dyDescent="0.3">
      <c r="A147" s="11">
        <v>15</v>
      </c>
      <c r="B147" s="8">
        <v>403220000</v>
      </c>
      <c r="C147" s="31">
        <v>52.459000000000003</v>
      </c>
      <c r="D147" s="16">
        <f t="shared" si="1"/>
        <v>6.0602872323636175E-2</v>
      </c>
    </row>
    <row r="148" spans="1:4" x14ac:dyDescent="0.3">
      <c r="A148" s="11">
        <v>16</v>
      </c>
      <c r="B148" s="8">
        <v>403110000</v>
      </c>
      <c r="C148" s="31">
        <v>47.93</v>
      </c>
      <c r="D148" s="16">
        <f t="shared" si="1"/>
        <v>6.031353569361881E-2</v>
      </c>
    </row>
    <row r="149" spans="1:4" x14ac:dyDescent="0.3">
      <c r="A149" s="11">
        <v>17</v>
      </c>
      <c r="B149" s="8">
        <v>402190000</v>
      </c>
      <c r="C149" s="31">
        <v>52.112000000000002</v>
      </c>
      <c r="D149" s="16">
        <f t="shared" si="1"/>
        <v>5.7893629333473619E-2</v>
      </c>
    </row>
    <row r="150" spans="1:4" x14ac:dyDescent="0.3">
      <c r="A150" s="11">
        <v>18</v>
      </c>
      <c r="B150" s="8">
        <v>400970000</v>
      </c>
      <c r="C150" s="31">
        <v>49.296999999999997</v>
      </c>
      <c r="D150" s="16">
        <f t="shared" si="1"/>
        <v>5.4684623073281077E-2</v>
      </c>
    </row>
    <row r="151" spans="1:4" x14ac:dyDescent="0.3">
      <c r="A151" s="11">
        <v>19</v>
      </c>
      <c r="B151" s="8">
        <v>403180000</v>
      </c>
      <c r="C151" s="31">
        <v>48.381999999999998</v>
      </c>
      <c r="D151" s="16">
        <f t="shared" si="1"/>
        <v>6.0497659003629863E-2</v>
      </c>
    </row>
    <row r="152" spans="1:4" x14ac:dyDescent="0.3">
      <c r="A152" s="11">
        <v>20</v>
      </c>
      <c r="B152" s="8">
        <v>404470000</v>
      </c>
      <c r="C152" s="31">
        <v>49.225000000000001</v>
      </c>
      <c r="D152" s="16">
        <f t="shared" si="1"/>
        <v>6.3890788573833443E-2</v>
      </c>
    </row>
    <row r="153" spans="1:4" x14ac:dyDescent="0.3">
      <c r="A153" s="11" t="s">
        <v>364</v>
      </c>
      <c r="B153" s="8">
        <f>AVERAGE(B133:B152)</f>
        <v>401182500</v>
      </c>
      <c r="C153" s="32">
        <f>AVERAGE(C133:C152)</f>
        <v>49.293449999999986</v>
      </c>
      <c r="D153" s="16">
        <f>AVERAGE(D133:D152)</f>
        <v>5.5243568835814605E-2</v>
      </c>
    </row>
    <row r="154" spans="1:4" x14ac:dyDescent="0.3">
      <c r="B154" s="8"/>
      <c r="D154" s="9"/>
    </row>
  </sheetData>
  <mergeCells count="3">
    <mergeCell ref="B68:E68"/>
    <mergeCell ref="B101:D101"/>
    <mergeCell ref="B131:D13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FC4E-54B5-4BDB-B3F3-1ABBA718EAFC}">
  <dimension ref="A1:M174"/>
  <sheetViews>
    <sheetView topLeftCell="A103" workbookViewId="0">
      <selection activeCell="C148" sqref="C148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1080</v>
      </c>
      <c r="C12" s="11">
        <v>1100000</v>
      </c>
      <c r="D12" s="11">
        <v>325</v>
      </c>
      <c r="E12" s="11">
        <v>2370000</v>
      </c>
      <c r="F12" s="11" t="s">
        <v>356</v>
      </c>
      <c r="G12" s="11">
        <v>1.5699999999999999E-2</v>
      </c>
      <c r="H12" s="11">
        <v>1.4</v>
      </c>
      <c r="I12" s="11">
        <v>1.3</v>
      </c>
    </row>
    <row r="13" spans="1:9" x14ac:dyDescent="0.3">
      <c r="A13" s="11">
        <v>12</v>
      </c>
      <c r="B13" s="11">
        <v>1080</v>
      </c>
      <c r="C13" s="11">
        <v>1100000</v>
      </c>
      <c r="D13" s="11">
        <v>325</v>
      </c>
      <c r="E13" s="11">
        <v>2370000</v>
      </c>
      <c r="F13" s="11" t="s">
        <v>356</v>
      </c>
      <c r="G13" s="11">
        <v>1.5699999999999999E-2</v>
      </c>
      <c r="H13" s="11">
        <v>1.4</v>
      </c>
      <c r="I13" s="11">
        <v>1.3</v>
      </c>
    </row>
    <row r="14" spans="1:9" x14ac:dyDescent="0.3">
      <c r="A14" s="11">
        <v>13</v>
      </c>
      <c r="B14" s="11">
        <v>1080</v>
      </c>
      <c r="C14" s="11">
        <v>1100000</v>
      </c>
      <c r="D14" s="11">
        <v>325</v>
      </c>
      <c r="E14" s="11">
        <v>2370000</v>
      </c>
      <c r="F14" s="11" t="s">
        <v>355</v>
      </c>
      <c r="G14" s="11">
        <v>1.5699999999999999E-2</v>
      </c>
      <c r="H14" s="11">
        <v>1.4</v>
      </c>
      <c r="I14" s="11">
        <v>1.3</v>
      </c>
    </row>
    <row r="15" spans="1:9" x14ac:dyDescent="0.3">
      <c r="A15" s="11">
        <v>14</v>
      </c>
      <c r="B15" s="11">
        <v>1080</v>
      </c>
      <c r="C15" s="11">
        <v>1100000</v>
      </c>
      <c r="D15" s="11">
        <v>325</v>
      </c>
      <c r="E15" s="11">
        <v>2370000</v>
      </c>
      <c r="F15" s="11" t="s">
        <v>355</v>
      </c>
      <c r="G15" s="11">
        <v>1.5699999999999999E-2</v>
      </c>
      <c r="H15" s="11">
        <v>1.4</v>
      </c>
      <c r="I15" s="11">
        <v>1.3</v>
      </c>
    </row>
    <row r="16" spans="1:9" x14ac:dyDescent="0.3">
      <c r="A16" s="11">
        <v>15</v>
      </c>
      <c r="B16" s="11">
        <v>1080</v>
      </c>
      <c r="C16" s="11">
        <v>1100000</v>
      </c>
      <c r="D16" s="11">
        <v>325</v>
      </c>
      <c r="E16" s="11">
        <v>2370000</v>
      </c>
      <c r="F16" s="11" t="s">
        <v>355</v>
      </c>
      <c r="G16" s="11">
        <v>1.5699999999999999E-2</v>
      </c>
      <c r="H16" s="11">
        <v>1.4</v>
      </c>
      <c r="I16" s="11">
        <v>1.3</v>
      </c>
    </row>
    <row r="17" spans="1:9" x14ac:dyDescent="0.3">
      <c r="A17" s="11">
        <v>16</v>
      </c>
      <c r="B17" s="11">
        <v>1080</v>
      </c>
      <c r="C17" s="11">
        <v>1100000</v>
      </c>
      <c r="D17" s="11">
        <v>325</v>
      </c>
      <c r="E17" s="11">
        <v>2370000</v>
      </c>
      <c r="F17" s="11" t="s">
        <v>355</v>
      </c>
      <c r="G17" s="11">
        <v>1.5699999999999999E-2</v>
      </c>
      <c r="H17" s="11">
        <v>1.4</v>
      </c>
      <c r="I17" s="11">
        <v>1.3</v>
      </c>
    </row>
    <row r="18" spans="1:9" x14ac:dyDescent="0.3">
      <c r="A18" s="11">
        <v>17</v>
      </c>
      <c r="B18" s="11">
        <v>1080</v>
      </c>
      <c r="C18" s="11">
        <v>1100000</v>
      </c>
      <c r="D18" s="11">
        <v>325</v>
      </c>
      <c r="E18" s="11">
        <v>2370000</v>
      </c>
      <c r="F18" s="11" t="s">
        <v>355</v>
      </c>
      <c r="G18" s="11">
        <v>1.5699999999999999E-2</v>
      </c>
      <c r="H18" s="11">
        <v>1.4</v>
      </c>
      <c r="I18" s="11">
        <v>1.3</v>
      </c>
    </row>
    <row r="19" spans="1:9" x14ac:dyDescent="0.3">
      <c r="A19" s="11">
        <v>18</v>
      </c>
      <c r="B19" s="11">
        <v>1080</v>
      </c>
      <c r="C19" s="11">
        <v>1100000</v>
      </c>
      <c r="D19" s="11">
        <v>325</v>
      </c>
      <c r="E19" s="11">
        <v>2370000</v>
      </c>
      <c r="F19" s="11" t="s">
        <v>355</v>
      </c>
      <c r="G19" s="11">
        <v>1.5699999999999999E-2</v>
      </c>
      <c r="H19" s="11">
        <v>1.4</v>
      </c>
      <c r="I19" s="11">
        <v>1.3</v>
      </c>
    </row>
    <row r="20" spans="1:9" x14ac:dyDescent="0.3">
      <c r="A20" s="11">
        <v>19</v>
      </c>
      <c r="B20" s="11">
        <v>1080</v>
      </c>
      <c r="C20" s="11">
        <v>1100000</v>
      </c>
      <c r="D20" s="11">
        <v>325</v>
      </c>
      <c r="E20" s="11">
        <v>2370000</v>
      </c>
      <c r="F20" s="11" t="s">
        <v>355</v>
      </c>
      <c r="G20" s="11">
        <v>1.5699999999999999E-2</v>
      </c>
      <c r="H20" s="11">
        <v>1.4</v>
      </c>
      <c r="I20" s="11">
        <v>1.3</v>
      </c>
    </row>
    <row r="21" spans="1:9" x14ac:dyDescent="0.3">
      <c r="A21" s="11">
        <v>20</v>
      </c>
      <c r="B21" s="11">
        <v>1080</v>
      </c>
      <c r="C21" s="11">
        <v>1100000</v>
      </c>
      <c r="D21" s="11">
        <v>325</v>
      </c>
      <c r="E21" s="11">
        <v>2370000</v>
      </c>
      <c r="F21" s="11" t="s">
        <v>355</v>
      </c>
      <c r="G21" s="11">
        <v>1.5699999999999999E-2</v>
      </c>
      <c r="H21" s="11">
        <v>1.4</v>
      </c>
      <c r="I21" s="11">
        <v>1.3</v>
      </c>
    </row>
    <row r="22" spans="1:9" x14ac:dyDescent="0.3">
      <c r="A22" s="11">
        <v>21</v>
      </c>
      <c r="B22" s="11">
        <v>1098</v>
      </c>
      <c r="C22" s="11">
        <v>1200000</v>
      </c>
      <c r="D22" s="11">
        <v>325</v>
      </c>
      <c r="E22" s="11">
        <v>2920000</v>
      </c>
      <c r="F22" s="11" t="s">
        <v>358</v>
      </c>
      <c r="G22" s="11">
        <v>1.4500000000000001E-2</v>
      </c>
      <c r="H22" s="11">
        <v>1.1000000000000001</v>
      </c>
      <c r="I22" s="11">
        <v>1</v>
      </c>
    </row>
    <row r="23" spans="1:9" x14ac:dyDescent="0.3">
      <c r="A23" s="11">
        <v>22</v>
      </c>
      <c r="B23" s="11">
        <v>1098</v>
      </c>
      <c r="C23" s="11">
        <v>1200000</v>
      </c>
      <c r="D23" s="11">
        <v>325</v>
      </c>
      <c r="E23" s="11">
        <v>2920000</v>
      </c>
      <c r="F23" s="11" t="s">
        <v>358</v>
      </c>
      <c r="G23" s="11">
        <v>1.4500000000000001E-2</v>
      </c>
      <c r="H23" s="11">
        <v>1.1000000000000001</v>
      </c>
      <c r="I23" s="11">
        <v>1</v>
      </c>
    </row>
    <row r="24" spans="1:9" x14ac:dyDescent="0.3">
      <c r="A24" s="11">
        <v>23</v>
      </c>
      <c r="B24" s="11">
        <v>1098</v>
      </c>
      <c r="C24" s="11">
        <v>1200000</v>
      </c>
      <c r="D24" s="11">
        <v>325</v>
      </c>
      <c r="E24" s="11">
        <v>2920000</v>
      </c>
      <c r="F24" s="11" t="s">
        <v>357</v>
      </c>
      <c r="G24" s="11">
        <v>1.4500000000000001E-2</v>
      </c>
      <c r="H24" s="11">
        <v>1.1000000000000001</v>
      </c>
      <c r="I24" s="11">
        <v>1</v>
      </c>
    </row>
    <row r="25" spans="1:9" x14ac:dyDescent="0.3">
      <c r="A25" s="11">
        <v>24</v>
      </c>
      <c r="B25" s="11">
        <v>1098</v>
      </c>
      <c r="C25" s="11">
        <v>1200000</v>
      </c>
      <c r="D25" s="11">
        <v>325</v>
      </c>
      <c r="E25" s="11">
        <v>2920000</v>
      </c>
      <c r="F25" s="11" t="s">
        <v>357</v>
      </c>
      <c r="G25" s="11">
        <v>1.4500000000000001E-2</v>
      </c>
      <c r="H25" s="11">
        <v>1.1000000000000001</v>
      </c>
      <c r="I25" s="11">
        <v>1</v>
      </c>
    </row>
    <row r="26" spans="1:9" x14ac:dyDescent="0.3">
      <c r="A26" s="11">
        <v>25</v>
      </c>
      <c r="B26" s="11">
        <v>1098</v>
      </c>
      <c r="C26" s="11">
        <v>1200000</v>
      </c>
      <c r="D26" s="11">
        <v>325</v>
      </c>
      <c r="E26" s="11">
        <v>2920000</v>
      </c>
      <c r="F26" s="11" t="s">
        <v>357</v>
      </c>
      <c r="G26" s="11">
        <v>1.4500000000000001E-2</v>
      </c>
      <c r="H26" s="11">
        <v>1.1000000000000001</v>
      </c>
      <c r="I26" s="11">
        <v>1</v>
      </c>
    </row>
    <row r="27" spans="1:9" x14ac:dyDescent="0.3">
      <c r="A27" s="11">
        <v>26</v>
      </c>
      <c r="B27" s="11">
        <v>1098</v>
      </c>
      <c r="C27" s="11">
        <v>1200000</v>
      </c>
      <c r="D27" s="11">
        <v>325</v>
      </c>
      <c r="E27" s="11">
        <v>2920000</v>
      </c>
      <c r="F27" s="11" t="s">
        <v>357</v>
      </c>
      <c r="G27" s="11">
        <v>1.4500000000000001E-2</v>
      </c>
      <c r="H27" s="11">
        <v>1.1000000000000001</v>
      </c>
      <c r="I27" s="11">
        <v>1</v>
      </c>
    </row>
    <row r="28" spans="1:9" x14ac:dyDescent="0.3">
      <c r="A28" s="11">
        <v>27</v>
      </c>
      <c r="B28" s="11">
        <v>1098</v>
      </c>
      <c r="C28" s="11">
        <v>1200000</v>
      </c>
      <c r="D28" s="11">
        <v>325</v>
      </c>
      <c r="E28" s="11">
        <v>2920000</v>
      </c>
      <c r="F28" s="11" t="s">
        <v>357</v>
      </c>
      <c r="G28" s="11">
        <v>1.4500000000000001E-2</v>
      </c>
      <c r="H28" s="11">
        <v>1.1000000000000001</v>
      </c>
      <c r="I28" s="11">
        <v>1</v>
      </c>
    </row>
    <row r="29" spans="1:9" x14ac:dyDescent="0.3">
      <c r="A29" s="11">
        <v>28</v>
      </c>
      <c r="B29" s="11">
        <v>1098</v>
      </c>
      <c r="C29" s="11">
        <v>1200000</v>
      </c>
      <c r="D29" s="11">
        <v>325</v>
      </c>
      <c r="E29" s="11">
        <v>2920000</v>
      </c>
      <c r="F29" s="11" t="s">
        <v>357</v>
      </c>
      <c r="G29" s="11">
        <v>1.4500000000000001E-2</v>
      </c>
      <c r="H29" s="11">
        <v>1.1000000000000001</v>
      </c>
      <c r="I29" s="11">
        <v>1</v>
      </c>
    </row>
    <row r="30" spans="1:9" x14ac:dyDescent="0.3">
      <c r="A30" s="11">
        <v>29</v>
      </c>
      <c r="B30" s="11">
        <v>1098</v>
      </c>
      <c r="C30" s="11">
        <v>1200000</v>
      </c>
      <c r="D30" s="11">
        <v>325</v>
      </c>
      <c r="E30" s="11">
        <v>2920000</v>
      </c>
      <c r="F30" s="11" t="s">
        <v>357</v>
      </c>
      <c r="G30" s="11">
        <v>1.4500000000000001E-2</v>
      </c>
      <c r="H30" s="11">
        <v>1.1000000000000001</v>
      </c>
      <c r="I30" s="11">
        <v>1</v>
      </c>
    </row>
    <row r="31" spans="1:9" x14ac:dyDescent="0.3">
      <c r="A31" s="11">
        <v>30</v>
      </c>
      <c r="B31" s="11">
        <v>1098</v>
      </c>
      <c r="C31" s="11">
        <v>1200000</v>
      </c>
      <c r="D31" s="11">
        <v>325</v>
      </c>
      <c r="E31" s="11">
        <v>2920000</v>
      </c>
      <c r="F31" s="11" t="s">
        <v>357</v>
      </c>
      <c r="G31" s="11">
        <v>1.4500000000000001E-2</v>
      </c>
      <c r="H31" s="11">
        <v>1.1000000000000001</v>
      </c>
      <c r="I31" s="11">
        <v>1</v>
      </c>
    </row>
    <row r="32" spans="1:9" x14ac:dyDescent="0.3">
      <c r="A32" s="11">
        <v>31</v>
      </c>
      <c r="B32" s="11">
        <v>1706</v>
      </c>
      <c r="C32" s="11">
        <v>1600000</v>
      </c>
      <c r="D32" s="11">
        <v>325</v>
      </c>
      <c r="E32" s="11">
        <v>4380000</v>
      </c>
      <c r="F32" s="11" t="s">
        <v>357</v>
      </c>
      <c r="G32" s="11">
        <v>1.66E-2</v>
      </c>
      <c r="H32" s="11">
        <v>1.6</v>
      </c>
      <c r="I32" s="11">
        <v>1.7</v>
      </c>
    </row>
    <row r="33" spans="1:9" x14ac:dyDescent="0.3">
      <c r="A33" s="11">
        <v>32</v>
      </c>
      <c r="B33" s="11">
        <v>1706</v>
      </c>
      <c r="C33" s="11">
        <v>1600000</v>
      </c>
      <c r="D33" s="11">
        <v>325</v>
      </c>
      <c r="E33" s="11">
        <v>4380000</v>
      </c>
      <c r="F33" s="11" t="s">
        <v>357</v>
      </c>
      <c r="G33" s="11">
        <v>1.66E-2</v>
      </c>
      <c r="H33" s="11">
        <v>1.6</v>
      </c>
      <c r="I33" s="11">
        <v>1.7</v>
      </c>
    </row>
    <row r="34" spans="1:9" x14ac:dyDescent="0.3">
      <c r="A34" s="11">
        <v>33</v>
      </c>
      <c r="B34" s="11">
        <v>1706</v>
      </c>
      <c r="C34" s="11">
        <v>1600000</v>
      </c>
      <c r="D34" s="11">
        <v>325</v>
      </c>
      <c r="E34" s="11">
        <v>4380000</v>
      </c>
      <c r="F34" s="11" t="s">
        <v>357</v>
      </c>
      <c r="G34" s="11">
        <v>1.66E-2</v>
      </c>
      <c r="H34" s="11">
        <v>1.6</v>
      </c>
      <c r="I34" s="11">
        <v>1.7</v>
      </c>
    </row>
    <row r="35" spans="1:9" x14ac:dyDescent="0.3">
      <c r="A35" s="11">
        <v>34</v>
      </c>
      <c r="B35" s="11">
        <v>1706</v>
      </c>
      <c r="C35" s="11">
        <v>1600000</v>
      </c>
      <c r="D35" s="11">
        <v>325</v>
      </c>
      <c r="E35" s="11">
        <v>4380000</v>
      </c>
      <c r="F35" s="11" t="s">
        <v>357</v>
      </c>
      <c r="G35" s="11">
        <v>1.66E-2</v>
      </c>
      <c r="H35" s="11">
        <v>1.6</v>
      </c>
      <c r="I35" s="11">
        <v>1.7</v>
      </c>
    </row>
    <row r="36" spans="1:9" x14ac:dyDescent="0.3">
      <c r="A36" s="11">
        <v>35</v>
      </c>
      <c r="B36" s="11">
        <v>1706</v>
      </c>
      <c r="C36" s="11">
        <v>1600000</v>
      </c>
      <c r="D36" s="11">
        <v>325</v>
      </c>
      <c r="E36" s="11">
        <v>4380000</v>
      </c>
      <c r="F36" s="11" t="s">
        <v>357</v>
      </c>
      <c r="G36" s="11">
        <v>1.66E-2</v>
      </c>
      <c r="H36" s="11">
        <v>1.6</v>
      </c>
      <c r="I36" s="11">
        <v>1.7</v>
      </c>
    </row>
    <row r="37" spans="1:9" x14ac:dyDescent="0.3">
      <c r="A37" s="11">
        <v>36</v>
      </c>
      <c r="B37" s="11">
        <v>1706</v>
      </c>
      <c r="C37" s="11">
        <v>1600000</v>
      </c>
      <c r="D37" s="11">
        <v>325</v>
      </c>
      <c r="E37" s="11">
        <v>4380000</v>
      </c>
      <c r="F37" s="11" t="s">
        <v>357</v>
      </c>
      <c r="G37" s="11">
        <v>1.66E-2</v>
      </c>
      <c r="H37" s="11">
        <v>1.6</v>
      </c>
      <c r="I37" s="11">
        <v>1.7</v>
      </c>
    </row>
    <row r="38" spans="1:9" x14ac:dyDescent="0.3">
      <c r="A38" s="11">
        <v>37</v>
      </c>
      <c r="B38" s="11">
        <v>1706</v>
      </c>
      <c r="C38" s="11">
        <v>1600000</v>
      </c>
      <c r="D38" s="11">
        <v>325</v>
      </c>
      <c r="E38" s="11">
        <v>4380000</v>
      </c>
      <c r="F38" s="11" t="s">
        <v>357</v>
      </c>
      <c r="G38" s="11">
        <v>1.66E-2</v>
      </c>
      <c r="H38" s="11">
        <v>1.6</v>
      </c>
      <c r="I38" s="11">
        <v>1.7</v>
      </c>
    </row>
    <row r="39" spans="1:9" x14ac:dyDescent="0.3">
      <c r="A39" s="11">
        <v>38</v>
      </c>
      <c r="B39" s="11">
        <v>1706</v>
      </c>
      <c r="C39" s="11">
        <v>1600000</v>
      </c>
      <c r="D39" s="11">
        <v>325</v>
      </c>
      <c r="E39" s="11">
        <v>4380000</v>
      </c>
      <c r="F39" s="11" t="s">
        <v>357</v>
      </c>
      <c r="G39" s="11">
        <v>1.66E-2</v>
      </c>
      <c r="H39" s="11">
        <v>1.6</v>
      </c>
      <c r="I39" s="11">
        <v>1.7</v>
      </c>
    </row>
    <row r="40" spans="1:9" x14ac:dyDescent="0.3">
      <c r="A40" s="11">
        <v>39</v>
      </c>
      <c r="B40" s="11">
        <v>1706</v>
      </c>
      <c r="C40" s="11">
        <v>1600000</v>
      </c>
      <c r="D40" s="11">
        <v>325</v>
      </c>
      <c r="E40" s="11">
        <v>4380000</v>
      </c>
      <c r="F40" s="11" t="s">
        <v>357</v>
      </c>
      <c r="G40" s="11">
        <v>1.66E-2</v>
      </c>
      <c r="H40" s="11">
        <v>1.6</v>
      </c>
      <c r="I40" s="11">
        <v>1.7</v>
      </c>
    </row>
    <row r="41" spans="1:9" x14ac:dyDescent="0.3">
      <c r="A41" s="11">
        <v>40</v>
      </c>
      <c r="B41" s="11">
        <v>1706</v>
      </c>
      <c r="C41" s="11">
        <v>1600000</v>
      </c>
      <c r="D41" s="11">
        <v>325</v>
      </c>
      <c r="E41" s="11">
        <v>4380000</v>
      </c>
      <c r="F41" s="11" t="s">
        <v>357</v>
      </c>
      <c r="G41" s="11">
        <v>1.66E-2</v>
      </c>
      <c r="H41" s="11">
        <v>1.6</v>
      </c>
      <c r="I41" s="11">
        <v>1.7</v>
      </c>
    </row>
    <row r="42" spans="1:9" x14ac:dyDescent="0.3">
      <c r="A42" s="11">
        <v>41</v>
      </c>
      <c r="B42" s="11">
        <v>1450</v>
      </c>
      <c r="C42" s="11">
        <v>2100000</v>
      </c>
      <c r="D42" s="11">
        <v>345</v>
      </c>
      <c r="E42" s="11">
        <v>5760000</v>
      </c>
      <c r="F42" s="11" t="s">
        <v>368</v>
      </c>
      <c r="G42" s="11">
        <v>1.95E-2</v>
      </c>
      <c r="H42" s="11">
        <v>2</v>
      </c>
      <c r="I42" s="11">
        <v>2.2000000000000002</v>
      </c>
    </row>
    <row r="43" spans="1:9" x14ac:dyDescent="0.3">
      <c r="A43" s="11">
        <v>42</v>
      </c>
      <c r="B43" s="11">
        <v>1450</v>
      </c>
      <c r="C43" s="11">
        <v>2100000</v>
      </c>
      <c r="D43" s="11">
        <v>345</v>
      </c>
      <c r="E43" s="11">
        <v>5760000</v>
      </c>
      <c r="F43" s="11" t="s">
        <v>369</v>
      </c>
      <c r="G43" s="11">
        <v>1.95E-2</v>
      </c>
      <c r="H43" s="11">
        <v>2</v>
      </c>
      <c r="I43" s="11">
        <v>2.2000000000000002</v>
      </c>
    </row>
    <row r="44" spans="1:9" x14ac:dyDescent="0.3">
      <c r="A44" s="11">
        <v>43</v>
      </c>
      <c r="B44" s="11">
        <v>1450</v>
      </c>
      <c r="C44" s="11">
        <v>2100000</v>
      </c>
      <c r="D44" s="11">
        <v>345</v>
      </c>
      <c r="E44" s="11">
        <v>5760000</v>
      </c>
      <c r="F44" s="11" t="s">
        <v>370</v>
      </c>
      <c r="G44" s="11">
        <v>1.95E-2</v>
      </c>
      <c r="H44" s="11">
        <v>2</v>
      </c>
      <c r="I44" s="11">
        <v>2.2000000000000002</v>
      </c>
    </row>
    <row r="45" spans="1:9" x14ac:dyDescent="0.3">
      <c r="A45" s="11">
        <v>44</v>
      </c>
      <c r="B45" s="11">
        <v>1450</v>
      </c>
      <c r="C45" s="11">
        <v>2100000</v>
      </c>
      <c r="D45" s="11">
        <v>345</v>
      </c>
      <c r="E45" s="11">
        <v>5760000</v>
      </c>
      <c r="F45" s="11" t="s">
        <v>371</v>
      </c>
      <c r="G45" s="11">
        <v>1.95E-2</v>
      </c>
      <c r="H45" s="11">
        <v>2</v>
      </c>
      <c r="I45" s="11">
        <v>2.2000000000000002</v>
      </c>
    </row>
    <row r="46" spans="1:9" x14ac:dyDescent="0.3">
      <c r="A46" s="11">
        <v>45</v>
      </c>
      <c r="B46" s="11">
        <v>1450</v>
      </c>
      <c r="C46" s="11">
        <v>2100000</v>
      </c>
      <c r="D46" s="11">
        <v>345</v>
      </c>
      <c r="E46" s="11">
        <v>5760000</v>
      </c>
      <c r="F46" s="11" t="s">
        <v>372</v>
      </c>
      <c r="G46" s="11">
        <v>1.95E-2</v>
      </c>
      <c r="H46" s="11">
        <v>2</v>
      </c>
      <c r="I46" s="11">
        <v>2.2000000000000002</v>
      </c>
    </row>
    <row r="47" spans="1:9" x14ac:dyDescent="0.3">
      <c r="A47" s="11">
        <v>46</v>
      </c>
      <c r="B47" s="11">
        <v>1450</v>
      </c>
      <c r="C47" s="11">
        <v>2100000</v>
      </c>
      <c r="D47" s="11">
        <v>345</v>
      </c>
      <c r="E47" s="11">
        <v>5760000</v>
      </c>
      <c r="F47" s="11" t="s">
        <v>373</v>
      </c>
      <c r="G47" s="11">
        <v>1.95E-2</v>
      </c>
      <c r="H47" s="11">
        <v>2</v>
      </c>
      <c r="I47" s="11">
        <v>2.2000000000000002</v>
      </c>
    </row>
    <row r="48" spans="1:9" x14ac:dyDescent="0.3">
      <c r="A48" s="11">
        <v>47</v>
      </c>
      <c r="B48" s="11">
        <v>1450</v>
      </c>
      <c r="C48" s="11">
        <v>2100000</v>
      </c>
      <c r="D48" s="11">
        <v>345</v>
      </c>
      <c r="E48" s="11">
        <v>5760000</v>
      </c>
      <c r="F48" s="11" t="s">
        <v>374</v>
      </c>
      <c r="G48" s="11">
        <v>1.95E-2</v>
      </c>
      <c r="H48" s="11">
        <v>2</v>
      </c>
      <c r="I48" s="11">
        <v>2.2000000000000002</v>
      </c>
    </row>
    <row r="49" spans="1:10" x14ac:dyDescent="0.3">
      <c r="A49" s="11">
        <v>48</v>
      </c>
      <c r="B49" s="11">
        <v>1450</v>
      </c>
      <c r="C49" s="11">
        <v>2100000</v>
      </c>
      <c r="D49" s="11">
        <v>345</v>
      </c>
      <c r="E49" s="11">
        <v>5760000</v>
      </c>
      <c r="F49" s="11" t="s">
        <v>375</v>
      </c>
      <c r="G49" s="11">
        <v>1.95E-2</v>
      </c>
      <c r="H49" s="11">
        <v>2</v>
      </c>
      <c r="I49" s="11">
        <v>2.2000000000000002</v>
      </c>
    </row>
    <row r="50" spans="1:10" x14ac:dyDescent="0.3">
      <c r="A50" s="11">
        <v>49</v>
      </c>
      <c r="B50" s="11">
        <v>1450</v>
      </c>
      <c r="C50" s="11">
        <v>2100000</v>
      </c>
      <c r="D50" s="11">
        <v>345</v>
      </c>
      <c r="E50" s="11">
        <v>5760000</v>
      </c>
      <c r="F50" s="11" t="s">
        <v>376</v>
      </c>
      <c r="G50" s="11">
        <v>1.95E-2</v>
      </c>
      <c r="H50" s="11">
        <v>2</v>
      </c>
      <c r="I50" s="11">
        <v>2.2000000000000002</v>
      </c>
    </row>
    <row r="51" spans="1:10" x14ac:dyDescent="0.3">
      <c r="A51" s="11">
        <v>50</v>
      </c>
      <c r="B51" s="11">
        <v>1450</v>
      </c>
      <c r="C51" s="11">
        <v>2100000</v>
      </c>
      <c r="D51" s="11">
        <v>345</v>
      </c>
      <c r="E51" s="11">
        <v>5760000</v>
      </c>
      <c r="F51" s="11" t="s">
        <v>377</v>
      </c>
      <c r="G51" s="11">
        <v>1.95E-2</v>
      </c>
      <c r="H51" s="11">
        <v>2</v>
      </c>
      <c r="I51" s="11">
        <v>2.2000000000000002</v>
      </c>
    </row>
    <row r="52" spans="1:10" x14ac:dyDescent="0.3">
      <c r="A52" s="11">
        <v>51</v>
      </c>
      <c r="B52" s="11">
        <v>1500</v>
      </c>
      <c r="C52" s="11">
        <v>2250000</v>
      </c>
      <c r="D52" s="11">
        <v>330</v>
      </c>
      <c r="E52" s="11">
        <v>4890000</v>
      </c>
      <c r="F52" s="11" t="s">
        <v>378</v>
      </c>
      <c r="G52" s="11">
        <v>1.95E-2</v>
      </c>
      <c r="H52" s="11">
        <v>1.8</v>
      </c>
      <c r="I52" s="11">
        <v>1</v>
      </c>
    </row>
    <row r="53" spans="1:10" x14ac:dyDescent="0.3">
      <c r="A53" s="11">
        <v>52</v>
      </c>
      <c r="B53" s="11">
        <v>1500</v>
      </c>
      <c r="C53" s="11">
        <v>2250000</v>
      </c>
      <c r="D53" s="11">
        <v>330</v>
      </c>
      <c r="E53" s="11">
        <v>4890000</v>
      </c>
      <c r="F53" s="11" t="s">
        <v>379</v>
      </c>
      <c r="G53" s="11">
        <v>1.95E-2</v>
      </c>
      <c r="H53" s="11">
        <v>1.8</v>
      </c>
      <c r="I53" s="11">
        <v>1</v>
      </c>
    </row>
    <row r="54" spans="1:10" x14ac:dyDescent="0.3">
      <c r="A54" s="11">
        <v>53</v>
      </c>
      <c r="B54" s="11">
        <v>1500</v>
      </c>
      <c r="C54" s="11">
        <v>2250000</v>
      </c>
      <c r="D54" s="11">
        <v>330</v>
      </c>
      <c r="E54" s="11">
        <v>4890000</v>
      </c>
      <c r="F54" s="11" t="s">
        <v>380</v>
      </c>
      <c r="G54" s="11">
        <v>1.95E-2</v>
      </c>
      <c r="H54" s="11">
        <v>1.8</v>
      </c>
      <c r="I54" s="11">
        <v>1</v>
      </c>
    </row>
    <row r="55" spans="1:10" x14ac:dyDescent="0.3">
      <c r="A55" s="11">
        <v>54</v>
      </c>
      <c r="B55" s="11">
        <v>1500</v>
      </c>
      <c r="C55" s="11">
        <v>2250000</v>
      </c>
      <c r="D55" s="11">
        <v>330</v>
      </c>
      <c r="E55" s="11">
        <v>4890000</v>
      </c>
      <c r="F55" s="11" t="s">
        <v>381</v>
      </c>
      <c r="G55" s="11">
        <v>1.95E-2</v>
      </c>
      <c r="H55" s="11">
        <v>1.8</v>
      </c>
      <c r="I55" s="11">
        <v>1</v>
      </c>
    </row>
    <row r="56" spans="1:10" x14ac:dyDescent="0.3">
      <c r="A56" s="11">
        <v>55</v>
      </c>
      <c r="B56" s="11">
        <v>1500</v>
      </c>
      <c r="C56" s="11">
        <v>2250000</v>
      </c>
      <c r="D56" s="11">
        <v>330</v>
      </c>
      <c r="E56" s="11">
        <v>4890000</v>
      </c>
      <c r="F56" s="11" t="s">
        <v>382</v>
      </c>
      <c r="G56" s="11">
        <v>1.95E-2</v>
      </c>
      <c r="H56" s="11">
        <v>1.8</v>
      </c>
      <c r="I56" s="11">
        <v>1</v>
      </c>
    </row>
    <row r="57" spans="1:10" x14ac:dyDescent="0.3">
      <c r="A57" s="11">
        <v>56</v>
      </c>
      <c r="B57" s="11">
        <v>1500</v>
      </c>
      <c r="C57" s="11">
        <v>2250000</v>
      </c>
      <c r="D57" s="11">
        <v>330</v>
      </c>
      <c r="E57" s="11">
        <v>4890000</v>
      </c>
      <c r="F57" s="11" t="s">
        <v>383</v>
      </c>
      <c r="G57" s="11">
        <v>1.95E-2</v>
      </c>
      <c r="H57" s="11">
        <v>1.8</v>
      </c>
      <c r="I57" s="11">
        <v>1</v>
      </c>
    </row>
    <row r="58" spans="1:10" x14ac:dyDescent="0.3">
      <c r="A58" s="11">
        <v>57</v>
      </c>
      <c r="B58" s="11">
        <v>1500</v>
      </c>
      <c r="C58" s="11">
        <v>2250000</v>
      </c>
      <c r="D58" s="11">
        <v>330</v>
      </c>
      <c r="E58" s="11">
        <v>4890000</v>
      </c>
      <c r="F58" s="11" t="s">
        <v>384</v>
      </c>
      <c r="G58" s="11">
        <v>1.95E-2</v>
      </c>
      <c r="H58" s="11">
        <v>1.8</v>
      </c>
      <c r="I58" s="11">
        <v>1</v>
      </c>
    </row>
    <row r="59" spans="1:10" x14ac:dyDescent="0.3">
      <c r="A59" s="11">
        <v>58</v>
      </c>
      <c r="B59" s="11">
        <v>1500</v>
      </c>
      <c r="C59" s="11">
        <v>2250000</v>
      </c>
      <c r="D59" s="11">
        <v>330</v>
      </c>
      <c r="E59" s="11">
        <v>4890000</v>
      </c>
      <c r="F59" s="11" t="s">
        <v>385</v>
      </c>
      <c r="G59" s="11">
        <v>1.95E-2</v>
      </c>
      <c r="H59" s="11">
        <v>1.8</v>
      </c>
      <c r="I59" s="11">
        <v>1</v>
      </c>
    </row>
    <row r="60" spans="1:10" x14ac:dyDescent="0.3">
      <c r="A60" s="11">
        <v>59</v>
      </c>
      <c r="B60" s="11">
        <v>1500</v>
      </c>
      <c r="C60" s="11">
        <v>2250000</v>
      </c>
      <c r="D60" s="11">
        <v>330</v>
      </c>
      <c r="E60" s="11">
        <v>4890000</v>
      </c>
      <c r="F60" s="11" t="s">
        <v>386</v>
      </c>
      <c r="G60" s="11">
        <v>1.95E-2</v>
      </c>
      <c r="H60" s="11">
        <v>1.8</v>
      </c>
      <c r="I60" s="11">
        <v>1</v>
      </c>
    </row>
    <row r="61" spans="1:10" x14ac:dyDescent="0.3">
      <c r="A61" s="11">
        <v>60</v>
      </c>
      <c r="B61" s="11">
        <v>1500</v>
      </c>
      <c r="C61" s="11">
        <v>2250000</v>
      </c>
      <c r="D61" s="11">
        <v>330</v>
      </c>
      <c r="E61" s="11">
        <v>4890000</v>
      </c>
      <c r="F61" s="11" t="s">
        <v>387</v>
      </c>
      <c r="G61" s="11">
        <v>1.95E-2</v>
      </c>
      <c r="H61" s="11">
        <v>1.8</v>
      </c>
      <c r="I61" s="11">
        <v>1</v>
      </c>
    </row>
    <row r="62" spans="1:10" x14ac:dyDescent="0.3">
      <c r="J62" s="5"/>
    </row>
    <row r="63" spans="1:10" x14ac:dyDescent="0.3">
      <c r="J63" s="5"/>
    </row>
    <row r="64" spans="1:10" x14ac:dyDescent="0.3">
      <c r="J64" s="5"/>
    </row>
    <row r="65" spans="1:10" x14ac:dyDescent="0.3">
      <c r="J65" s="5"/>
    </row>
    <row r="66" spans="1:10" x14ac:dyDescent="0.3">
      <c r="J66" s="5"/>
    </row>
    <row r="68" spans="1:10" x14ac:dyDescent="0.3">
      <c r="A68" s="11" t="s">
        <v>5</v>
      </c>
      <c r="B68" s="11" t="s">
        <v>13</v>
      </c>
      <c r="C68" s="11" t="s">
        <v>14</v>
      </c>
      <c r="D68" s="11" t="s">
        <v>15</v>
      </c>
      <c r="E68" s="11" t="s">
        <v>16</v>
      </c>
    </row>
    <row r="69" spans="1:10" x14ac:dyDescent="0.3">
      <c r="A69" s="11">
        <v>1</v>
      </c>
      <c r="B69" s="15">
        <v>279849</v>
      </c>
      <c r="C69" s="11">
        <v>1461</v>
      </c>
      <c r="D69" s="11">
        <v>7</v>
      </c>
      <c r="E69" s="11">
        <v>14400</v>
      </c>
    </row>
    <row r="70" spans="1:10" x14ac:dyDescent="0.3">
      <c r="A70" s="11">
        <v>2</v>
      </c>
      <c r="B70" s="15">
        <v>294159</v>
      </c>
      <c r="C70" s="11">
        <v>2053</v>
      </c>
      <c r="D70" s="11">
        <v>7</v>
      </c>
      <c r="E70" s="11">
        <v>29600</v>
      </c>
    </row>
    <row r="71" spans="1:10" x14ac:dyDescent="0.3">
      <c r="A71" s="11">
        <v>3</v>
      </c>
      <c r="B71" s="15">
        <v>133920</v>
      </c>
      <c r="C71" s="11">
        <v>1944</v>
      </c>
      <c r="D71" s="11">
        <v>7</v>
      </c>
      <c r="E71" s="11">
        <v>17800</v>
      </c>
    </row>
    <row r="72" spans="1:10" x14ac:dyDescent="0.3">
      <c r="A72" s="11">
        <v>4</v>
      </c>
      <c r="B72" s="15">
        <v>222397</v>
      </c>
      <c r="C72" s="11">
        <v>1145</v>
      </c>
      <c r="D72" s="11">
        <v>7</v>
      </c>
      <c r="E72" s="11">
        <v>18400</v>
      </c>
    </row>
    <row r="73" spans="1:10" x14ac:dyDescent="0.3">
      <c r="A73" s="11">
        <v>5</v>
      </c>
      <c r="B73" s="15">
        <v>234747</v>
      </c>
      <c r="C73" s="11">
        <v>1636</v>
      </c>
      <c r="D73" s="11">
        <v>7</v>
      </c>
      <c r="E73" s="11">
        <v>14400</v>
      </c>
    </row>
    <row r="74" spans="1:10" x14ac:dyDescent="0.3">
      <c r="A74" s="11">
        <v>6</v>
      </c>
      <c r="B74" s="11">
        <v>174545</v>
      </c>
      <c r="C74" s="11">
        <v>2231</v>
      </c>
      <c r="D74" s="11">
        <v>7</v>
      </c>
      <c r="E74" s="11">
        <v>26400</v>
      </c>
    </row>
    <row r="75" spans="1:10" x14ac:dyDescent="0.3">
      <c r="A75" s="11">
        <v>7</v>
      </c>
      <c r="B75" s="11">
        <v>133694</v>
      </c>
      <c r="C75" s="11">
        <v>2132</v>
      </c>
      <c r="D75" s="11">
        <v>7</v>
      </c>
      <c r="E75" s="11">
        <v>11200</v>
      </c>
    </row>
    <row r="76" spans="1:10" x14ac:dyDescent="0.3">
      <c r="A76" s="11">
        <v>8</v>
      </c>
      <c r="B76" s="11">
        <v>130861</v>
      </c>
      <c r="C76" s="11">
        <v>1133</v>
      </c>
      <c r="D76" s="11">
        <v>7</v>
      </c>
      <c r="E76" s="11">
        <v>14400</v>
      </c>
    </row>
    <row r="77" spans="1:10" x14ac:dyDescent="0.3">
      <c r="A77" s="11">
        <v>9</v>
      </c>
      <c r="B77" s="11">
        <v>205581</v>
      </c>
      <c r="C77" s="11">
        <v>1240</v>
      </c>
      <c r="D77" s="11">
        <v>7</v>
      </c>
      <c r="E77" s="11">
        <v>17000</v>
      </c>
    </row>
    <row r="78" spans="1:10" x14ac:dyDescent="0.3">
      <c r="A78" s="11">
        <v>10</v>
      </c>
      <c r="B78" s="11">
        <v>130704</v>
      </c>
      <c r="C78" s="11">
        <v>2645</v>
      </c>
      <c r="D78" s="11">
        <v>7</v>
      </c>
      <c r="E78" s="11">
        <v>38000</v>
      </c>
    </row>
    <row r="83" spans="1:13" x14ac:dyDescent="0.3">
      <c r="A83" s="11" t="s">
        <v>17</v>
      </c>
      <c r="B83" s="11" t="s">
        <v>18</v>
      </c>
      <c r="C83" s="11" t="s">
        <v>19</v>
      </c>
      <c r="D83" s="11" t="s">
        <v>20</v>
      </c>
    </row>
    <row r="84" spans="1:13" x14ac:dyDescent="0.3">
      <c r="A84" s="11">
        <v>0.6</v>
      </c>
      <c r="B84" s="11">
        <v>3960000</v>
      </c>
      <c r="C84" s="11">
        <v>182</v>
      </c>
      <c r="D84" s="11">
        <v>341</v>
      </c>
    </row>
    <row r="86" spans="1:13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0" t="s">
        <v>2</v>
      </c>
      <c r="B87" s="44" t="s">
        <v>361</v>
      </c>
      <c r="C87" s="44"/>
      <c r="D87" s="44"/>
      <c r="E87" s="44"/>
      <c r="F87" s="20"/>
      <c r="G87" s="20"/>
      <c r="H87" s="20"/>
      <c r="I87" s="20"/>
      <c r="J87" s="20"/>
      <c r="K87" s="20"/>
      <c r="L87" s="20"/>
      <c r="M87" s="20"/>
    </row>
    <row r="88" spans="1:13" x14ac:dyDescent="0.3">
      <c r="A88" s="11" t="s">
        <v>5</v>
      </c>
      <c r="B88" s="2" t="s">
        <v>359</v>
      </c>
      <c r="C88" s="20" t="s">
        <v>360</v>
      </c>
      <c r="D88" s="20" t="s">
        <v>3</v>
      </c>
      <c r="E88" s="20" t="s">
        <v>22</v>
      </c>
      <c r="F88" s="20" t="s">
        <v>366</v>
      </c>
      <c r="G88" s="20"/>
      <c r="H88" s="20"/>
      <c r="I88" s="20"/>
      <c r="J88" s="20"/>
      <c r="K88" s="20"/>
      <c r="L88" s="20"/>
      <c r="M88" s="20"/>
    </row>
    <row r="89" spans="1:13" x14ac:dyDescent="0.3">
      <c r="A89" s="12">
        <v>1</v>
      </c>
      <c r="B89" s="12" t="s">
        <v>21</v>
      </c>
      <c r="C89" s="13">
        <v>598267000</v>
      </c>
      <c r="D89" s="14">
        <v>0</v>
      </c>
      <c r="E89" s="33">
        <v>56.029000000000003</v>
      </c>
      <c r="F89" s="35">
        <f>(C90-C103)/C90</f>
        <v>0.2253624134778634</v>
      </c>
      <c r="G89" s="20"/>
      <c r="H89" s="20"/>
      <c r="I89" s="20"/>
      <c r="J89" s="20"/>
      <c r="K89" s="20"/>
      <c r="L89" s="20"/>
      <c r="M89" s="20"/>
    </row>
    <row r="90" spans="1:13" x14ac:dyDescent="0.3">
      <c r="A90" s="11">
        <v>2</v>
      </c>
      <c r="B90" s="11" t="s">
        <v>365</v>
      </c>
      <c r="C90" s="8">
        <v>765700000</v>
      </c>
      <c r="D90" s="14">
        <v>0</v>
      </c>
      <c r="E90" s="34">
        <v>4.88</v>
      </c>
      <c r="F90" s="35">
        <f>(C90-B142)/C90</f>
        <v>0.19962073919289539</v>
      </c>
      <c r="G90" s="20"/>
      <c r="H90" s="20"/>
      <c r="I90" s="20"/>
      <c r="J90" s="20"/>
      <c r="K90" s="20"/>
      <c r="L90" s="20"/>
      <c r="M90" s="20"/>
    </row>
    <row r="91" spans="1:13" x14ac:dyDescent="0.3">
      <c r="A91" s="12">
        <v>3</v>
      </c>
      <c r="B91" s="11" t="s">
        <v>388</v>
      </c>
      <c r="C91" s="8">
        <v>636882000</v>
      </c>
      <c r="D91" s="14">
        <v>0</v>
      </c>
      <c r="E91" s="31">
        <v>52.953000000000003</v>
      </c>
      <c r="F91" s="20"/>
      <c r="G91" s="20"/>
      <c r="H91" s="20"/>
      <c r="I91" s="20"/>
      <c r="J91" s="20"/>
      <c r="K91" s="20"/>
      <c r="L91" s="20"/>
      <c r="M91" s="20"/>
    </row>
    <row r="92" spans="1:13" x14ac:dyDescent="0.3">
      <c r="A92" s="11">
        <v>4</v>
      </c>
      <c r="B92" s="11" t="s">
        <v>388</v>
      </c>
      <c r="C92" s="8">
        <v>632934000</v>
      </c>
      <c r="D92" s="14">
        <v>0</v>
      </c>
      <c r="E92" s="31">
        <v>55.027799999999999</v>
      </c>
      <c r="F92" s="20"/>
      <c r="G92" s="20"/>
      <c r="H92" s="20"/>
      <c r="I92" s="20"/>
      <c r="J92" s="20"/>
      <c r="K92" s="20"/>
      <c r="L92" s="20"/>
      <c r="M92" s="20"/>
    </row>
    <row r="93" spans="1:13" x14ac:dyDescent="0.3">
      <c r="A93" s="12">
        <v>5</v>
      </c>
      <c r="B93" s="11" t="s">
        <v>388</v>
      </c>
      <c r="C93" s="13">
        <v>622347000</v>
      </c>
      <c r="D93" s="14">
        <v>0</v>
      </c>
      <c r="E93" s="31">
        <v>55.783999999999999</v>
      </c>
      <c r="F93" s="20"/>
      <c r="G93" s="20"/>
      <c r="H93" s="20"/>
      <c r="I93" s="20"/>
      <c r="J93" s="20"/>
      <c r="K93" s="20"/>
      <c r="L93" s="20"/>
      <c r="M93" s="20"/>
    </row>
    <row r="94" spans="1:13" x14ac:dyDescent="0.3">
      <c r="A94" s="11">
        <v>6</v>
      </c>
      <c r="B94" s="11" t="s">
        <v>388</v>
      </c>
      <c r="C94" s="8">
        <v>617234000</v>
      </c>
      <c r="D94" s="14">
        <v>0</v>
      </c>
      <c r="E94" s="31">
        <v>56.832000000000001</v>
      </c>
      <c r="F94" s="20"/>
      <c r="G94" s="20"/>
      <c r="H94" s="20"/>
      <c r="I94" s="20"/>
      <c r="J94" s="20"/>
      <c r="K94" s="20"/>
      <c r="L94" s="20"/>
      <c r="M94" s="20"/>
    </row>
    <row r="95" spans="1:13" x14ac:dyDescent="0.3">
      <c r="A95" s="12">
        <v>7</v>
      </c>
      <c r="B95" s="11" t="s">
        <v>388</v>
      </c>
      <c r="C95" s="8">
        <v>612389000</v>
      </c>
      <c r="D95" s="14">
        <v>0</v>
      </c>
      <c r="E95" s="31">
        <v>58.764000000000003</v>
      </c>
      <c r="F95" s="20"/>
      <c r="G95" s="20"/>
      <c r="H95" s="20"/>
      <c r="I95" s="20"/>
      <c r="J95" s="20"/>
      <c r="K95" s="20"/>
      <c r="L95" s="20"/>
      <c r="M95" s="20"/>
    </row>
    <row r="96" spans="1:13" x14ac:dyDescent="0.3">
      <c r="A96" s="11">
        <v>8</v>
      </c>
      <c r="B96" s="11" t="s">
        <v>388</v>
      </c>
      <c r="C96" s="8">
        <v>610283000</v>
      </c>
      <c r="D96" s="14">
        <v>0</v>
      </c>
      <c r="E96" s="31">
        <v>59.381999999999998</v>
      </c>
      <c r="F96" s="20"/>
      <c r="G96" s="20"/>
      <c r="H96" s="20"/>
      <c r="I96" s="20"/>
      <c r="J96" s="20"/>
      <c r="K96" s="20"/>
      <c r="L96" s="20"/>
      <c r="M96" s="20"/>
    </row>
    <row r="97" spans="1:13" x14ac:dyDescent="0.3">
      <c r="A97" s="12">
        <v>9</v>
      </c>
      <c r="B97" s="11" t="s">
        <v>388</v>
      </c>
      <c r="C97" s="8">
        <v>608823000</v>
      </c>
      <c r="D97" s="14">
        <v>0</v>
      </c>
      <c r="E97" s="31">
        <v>53.292999999999999</v>
      </c>
      <c r="F97" s="20"/>
      <c r="G97" s="20"/>
      <c r="H97" s="20"/>
      <c r="I97" s="20"/>
      <c r="J97" s="20"/>
      <c r="K97" s="20"/>
      <c r="L97" s="20"/>
      <c r="M97" s="20"/>
    </row>
    <row r="98" spans="1:13" x14ac:dyDescent="0.3">
      <c r="A98" s="11">
        <v>10</v>
      </c>
      <c r="B98" s="11" t="s">
        <v>388</v>
      </c>
      <c r="C98" s="8">
        <v>607332000</v>
      </c>
      <c r="D98" s="14">
        <v>0</v>
      </c>
      <c r="E98" s="31">
        <v>56.942</v>
      </c>
      <c r="F98" s="20"/>
      <c r="G98" s="20"/>
      <c r="H98" s="20"/>
      <c r="I98" s="20"/>
      <c r="J98" s="20"/>
      <c r="K98" s="20"/>
      <c r="L98" s="20"/>
      <c r="M98" s="20"/>
    </row>
    <row r="99" spans="1:13" x14ac:dyDescent="0.3">
      <c r="A99" s="12">
        <v>11</v>
      </c>
      <c r="B99" s="11" t="s">
        <v>388</v>
      </c>
      <c r="C99" s="8">
        <v>604889000</v>
      </c>
      <c r="D99" s="14">
        <v>0</v>
      </c>
      <c r="E99" s="31">
        <v>55.948999999999998</v>
      </c>
      <c r="F99" s="20"/>
      <c r="G99" s="20"/>
      <c r="H99" s="20"/>
      <c r="I99" s="20"/>
      <c r="J99" s="20"/>
      <c r="K99" s="20"/>
      <c r="L99" s="20"/>
      <c r="M99" s="20"/>
    </row>
    <row r="100" spans="1:13" x14ac:dyDescent="0.3">
      <c r="A100" s="11">
        <v>12</v>
      </c>
      <c r="B100" s="11" t="s">
        <v>388</v>
      </c>
      <c r="C100" s="26">
        <v>603670000</v>
      </c>
      <c r="D100" s="14">
        <v>0</v>
      </c>
      <c r="E100" s="31">
        <v>50.462000000000003</v>
      </c>
      <c r="F100" s="20"/>
      <c r="G100" s="20"/>
      <c r="H100" s="20"/>
      <c r="I100" s="20"/>
      <c r="J100" s="20"/>
      <c r="K100" s="20"/>
      <c r="L100" s="20"/>
      <c r="M100" s="20"/>
    </row>
    <row r="101" spans="1:13" x14ac:dyDescent="0.3">
      <c r="A101" s="11">
        <v>13</v>
      </c>
      <c r="B101" s="11" t="s">
        <v>388</v>
      </c>
      <c r="C101" s="8">
        <v>597374000</v>
      </c>
      <c r="D101" s="14">
        <v>0</v>
      </c>
      <c r="E101" s="31">
        <v>52.893000000000001</v>
      </c>
      <c r="F101" s="20"/>
      <c r="G101" s="20"/>
      <c r="H101" s="20"/>
      <c r="I101" s="20"/>
      <c r="J101" s="20"/>
      <c r="K101" s="20"/>
      <c r="L101" s="20"/>
      <c r="M101" s="20"/>
    </row>
    <row r="102" spans="1:13" x14ac:dyDescent="0.3">
      <c r="A102" s="12">
        <v>14</v>
      </c>
      <c r="B102" s="11" t="s">
        <v>388</v>
      </c>
      <c r="C102" s="26">
        <v>5963370000</v>
      </c>
      <c r="D102" s="14">
        <v>0</v>
      </c>
      <c r="E102" s="31">
        <v>54.985999999999997</v>
      </c>
      <c r="F102" s="20"/>
      <c r="G102" s="20"/>
      <c r="H102" s="20"/>
      <c r="I102" s="20"/>
      <c r="J102" s="20"/>
      <c r="K102" s="20"/>
      <c r="L102" s="20"/>
      <c r="M102" s="20"/>
    </row>
    <row r="103" spans="1:13" x14ac:dyDescent="0.3">
      <c r="A103" s="11">
        <v>15</v>
      </c>
      <c r="B103" s="11" t="s">
        <v>388</v>
      </c>
      <c r="C103" s="26">
        <v>593140000</v>
      </c>
      <c r="D103" s="14">
        <v>0</v>
      </c>
      <c r="E103" s="34">
        <v>55.08</v>
      </c>
      <c r="F103" s="20"/>
      <c r="G103" s="20"/>
      <c r="H103" s="20"/>
      <c r="I103" s="20"/>
      <c r="J103" s="20"/>
      <c r="K103" s="20"/>
      <c r="L103" s="20"/>
      <c r="M103" s="20"/>
    </row>
    <row r="104" spans="1:13" x14ac:dyDescent="0.3">
      <c r="D104" s="14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3">
      <c r="C105" s="8"/>
      <c r="D105" s="14"/>
      <c r="F105" s="20"/>
      <c r="G105" s="20"/>
      <c r="H105" s="20"/>
      <c r="I105" s="20"/>
      <c r="J105" s="20"/>
      <c r="K105" s="20"/>
      <c r="L105" s="20"/>
      <c r="M105" s="20"/>
    </row>
    <row r="106" spans="1:13" x14ac:dyDescent="0.3">
      <c r="C106" s="8"/>
      <c r="D106" s="14"/>
      <c r="F106" s="20"/>
      <c r="G106" s="20"/>
      <c r="H106" s="20"/>
      <c r="I106" s="20"/>
      <c r="J106" s="20"/>
      <c r="K106" s="20"/>
      <c r="L106" s="20"/>
      <c r="M106" s="20"/>
    </row>
    <row r="107" spans="1:13" x14ac:dyDescent="0.3">
      <c r="C107" s="8"/>
      <c r="D107" s="14"/>
      <c r="F107" s="20"/>
      <c r="G107" s="20"/>
      <c r="H107" s="20"/>
      <c r="I107" s="20"/>
      <c r="J107" s="20"/>
      <c r="K107" s="20"/>
      <c r="L107" s="20"/>
      <c r="M107" s="20"/>
    </row>
    <row r="108" spans="1:13" x14ac:dyDescent="0.3">
      <c r="C108" s="8"/>
      <c r="D108" s="14"/>
      <c r="F108" s="20"/>
      <c r="G108" s="20"/>
      <c r="H108" s="20"/>
      <c r="I108" s="20"/>
      <c r="J108" s="20"/>
      <c r="K108" s="20"/>
      <c r="L108" s="20"/>
      <c r="M108" s="20"/>
    </row>
    <row r="109" spans="1:13" x14ac:dyDescent="0.3">
      <c r="C109" s="8"/>
      <c r="D109" s="14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3">
      <c r="C110" s="8"/>
      <c r="D110" s="14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3">
      <c r="C111" s="8"/>
      <c r="D111" s="14"/>
      <c r="F111" s="20"/>
      <c r="G111" s="20"/>
      <c r="H111" s="20"/>
      <c r="I111" s="20"/>
      <c r="J111" s="20"/>
      <c r="K111" s="20"/>
      <c r="L111" s="20"/>
      <c r="M111" s="20"/>
    </row>
    <row r="112" spans="1:13" x14ac:dyDescent="0.3">
      <c r="C112" s="8"/>
      <c r="D112" s="14"/>
      <c r="F112" s="20"/>
      <c r="G112" s="20"/>
      <c r="H112" s="20"/>
      <c r="I112" s="20"/>
      <c r="J112" s="20"/>
      <c r="K112" s="20"/>
      <c r="L112" s="20"/>
      <c r="M112" s="20"/>
    </row>
    <row r="113" spans="1:13" x14ac:dyDescent="0.3">
      <c r="C113" s="8"/>
      <c r="D113" s="14"/>
      <c r="F113" s="20"/>
      <c r="G113" s="20"/>
      <c r="H113" s="20"/>
      <c r="I113" s="20"/>
      <c r="J113" s="20"/>
      <c r="K113" s="20"/>
      <c r="L113" s="20"/>
      <c r="M113" s="20"/>
    </row>
    <row r="114" spans="1:13" x14ac:dyDescent="0.3">
      <c r="C114" s="8"/>
      <c r="D114" s="14"/>
      <c r="F114" s="20"/>
      <c r="G114" s="20"/>
      <c r="H114" s="20"/>
      <c r="I114" s="20"/>
      <c r="J114" s="20"/>
      <c r="K114" s="20"/>
      <c r="L114" s="20"/>
      <c r="M114" s="20"/>
    </row>
    <row r="115" spans="1:13" x14ac:dyDescent="0.3">
      <c r="C115" s="8"/>
      <c r="D115" s="14"/>
      <c r="F115" s="20"/>
      <c r="G115" s="20"/>
      <c r="H115" s="20"/>
      <c r="I115" s="20"/>
      <c r="J115" s="20"/>
      <c r="K115" s="20"/>
      <c r="L115" s="20"/>
      <c r="M115" s="20"/>
    </row>
    <row r="116" spans="1:13" x14ac:dyDescent="0.3">
      <c r="C116" s="8"/>
      <c r="D116" s="14"/>
      <c r="F116" s="20"/>
      <c r="G116" s="20"/>
      <c r="H116" s="20"/>
      <c r="I116" s="20"/>
      <c r="J116" s="20"/>
      <c r="K116" s="20"/>
      <c r="L116" s="20"/>
      <c r="M116" s="20"/>
    </row>
    <row r="117" spans="1:13" x14ac:dyDescent="0.3">
      <c r="C117" s="8"/>
      <c r="D117" s="14"/>
      <c r="F117" s="20"/>
      <c r="G117" s="20"/>
      <c r="H117" s="20"/>
      <c r="I117" s="20"/>
      <c r="J117" s="20"/>
      <c r="K117" s="20"/>
      <c r="L117" s="20"/>
      <c r="M117" s="20"/>
    </row>
    <row r="118" spans="1:13" x14ac:dyDescent="0.3">
      <c r="C118" s="8"/>
      <c r="D118" s="14"/>
      <c r="F118" s="20"/>
      <c r="G118" s="20"/>
      <c r="H118" s="20"/>
      <c r="I118" s="20"/>
      <c r="J118" s="20"/>
      <c r="K118" s="20"/>
      <c r="L118" s="20"/>
      <c r="M118" s="20"/>
    </row>
    <row r="119" spans="1:13" x14ac:dyDescent="0.3">
      <c r="C119" s="8"/>
      <c r="D119" s="14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3">
      <c r="A120" s="20" t="s">
        <v>1</v>
      </c>
      <c r="B120" s="44" t="s">
        <v>394</v>
      </c>
      <c r="C120" s="44"/>
      <c r="D120" s="44"/>
      <c r="E120" s="20"/>
      <c r="F120" s="20"/>
      <c r="G120" s="20"/>
      <c r="H120" s="20"/>
      <c r="I120" s="20"/>
      <c r="M120" s="20"/>
    </row>
    <row r="121" spans="1:13" x14ac:dyDescent="0.3">
      <c r="A121" s="11" t="s">
        <v>0</v>
      </c>
      <c r="B121" s="11" t="s">
        <v>363</v>
      </c>
      <c r="C121" s="11" t="s">
        <v>22</v>
      </c>
      <c r="D121" s="11" t="s">
        <v>3</v>
      </c>
    </row>
    <row r="122" spans="1:13" x14ac:dyDescent="0.3">
      <c r="A122" s="11">
        <v>1</v>
      </c>
      <c r="B122" s="26">
        <v>622370000</v>
      </c>
      <c r="C122" s="42">
        <v>44.892000000000003</v>
      </c>
      <c r="D122" s="16">
        <f>(B122-$C$103)/$C$103</f>
        <v>4.9280102505310716E-2</v>
      </c>
    </row>
    <row r="123" spans="1:13" x14ac:dyDescent="0.3">
      <c r="A123" s="11">
        <v>2</v>
      </c>
      <c r="B123" s="26">
        <v>617340000</v>
      </c>
      <c r="C123" s="42">
        <v>45.292999999999999</v>
      </c>
      <c r="D123" s="16">
        <f t="shared" ref="D123:D141" si="0">(B123-$C$103)/$C$103</f>
        <v>4.0799811174427623E-2</v>
      </c>
    </row>
    <row r="124" spans="1:13" x14ac:dyDescent="0.3">
      <c r="A124" s="11">
        <v>3</v>
      </c>
      <c r="B124" s="26">
        <v>612350000</v>
      </c>
      <c r="C124" s="42">
        <v>48.112000000000002</v>
      </c>
      <c r="D124" s="16">
        <f t="shared" si="0"/>
        <v>3.238695754796507E-2</v>
      </c>
    </row>
    <row r="125" spans="1:13" x14ac:dyDescent="0.3">
      <c r="A125" s="11">
        <v>4</v>
      </c>
      <c r="B125" s="26">
        <v>611850000</v>
      </c>
      <c r="C125" s="42">
        <v>43.601999999999997</v>
      </c>
      <c r="D125" s="16">
        <f t="shared" si="0"/>
        <v>3.1543986242708301E-2</v>
      </c>
    </row>
    <row r="126" spans="1:13" x14ac:dyDescent="0.3">
      <c r="A126" s="11">
        <v>5</v>
      </c>
      <c r="B126" s="26">
        <v>608570000</v>
      </c>
      <c r="C126" s="42">
        <v>39.673999999999999</v>
      </c>
      <c r="D126" s="16">
        <f t="shared" si="0"/>
        <v>2.6014094480223893E-2</v>
      </c>
    </row>
    <row r="127" spans="1:13" x14ac:dyDescent="0.3">
      <c r="A127" s="11">
        <v>6</v>
      </c>
      <c r="B127" s="26">
        <v>613820000</v>
      </c>
      <c r="C127" s="42">
        <v>46.920999999999999</v>
      </c>
      <c r="D127" s="16">
        <f t="shared" si="0"/>
        <v>3.486529318541997E-2</v>
      </c>
    </row>
    <row r="128" spans="1:13" x14ac:dyDescent="0.3">
      <c r="A128" s="11">
        <v>7</v>
      </c>
      <c r="B128" s="26">
        <v>612778000</v>
      </c>
      <c r="C128" s="42">
        <v>44.61</v>
      </c>
      <c r="D128" s="16">
        <f t="shared" si="0"/>
        <v>3.3108540985264862E-2</v>
      </c>
    </row>
    <row r="129" spans="1:4" x14ac:dyDescent="0.3">
      <c r="A129" s="11">
        <v>8</v>
      </c>
      <c r="B129" s="26">
        <v>606750000</v>
      </c>
      <c r="C129" s="42">
        <v>44.783000000000001</v>
      </c>
      <c r="D129" s="16">
        <f t="shared" si="0"/>
        <v>2.2945678929089254E-2</v>
      </c>
    </row>
    <row r="130" spans="1:4" x14ac:dyDescent="0.3">
      <c r="A130" s="11">
        <v>9</v>
      </c>
      <c r="B130" s="26">
        <v>609570000</v>
      </c>
      <c r="C130" s="42">
        <v>46.384</v>
      </c>
      <c r="D130" s="16">
        <f t="shared" si="0"/>
        <v>2.7700037090737432E-2</v>
      </c>
    </row>
    <row r="131" spans="1:4" x14ac:dyDescent="0.3">
      <c r="A131" s="11">
        <v>10</v>
      </c>
      <c r="B131" s="26">
        <v>613050000</v>
      </c>
      <c r="C131" s="42">
        <v>46.98</v>
      </c>
      <c r="D131" s="16">
        <f t="shared" si="0"/>
        <v>3.3567117375324543E-2</v>
      </c>
    </row>
    <row r="132" spans="1:4" x14ac:dyDescent="0.3">
      <c r="A132" s="11">
        <v>11</v>
      </c>
      <c r="B132" s="26">
        <v>616930000</v>
      </c>
      <c r="C132" s="42">
        <v>44.738</v>
      </c>
      <c r="D132" s="16">
        <f t="shared" si="0"/>
        <v>4.0108574704117071E-2</v>
      </c>
    </row>
    <row r="133" spans="1:4" x14ac:dyDescent="0.3">
      <c r="A133" s="11">
        <v>12</v>
      </c>
      <c r="B133" s="26">
        <v>614250000</v>
      </c>
      <c r="C133" s="42">
        <v>44.704000000000001</v>
      </c>
      <c r="D133" s="16">
        <f t="shared" si="0"/>
        <v>3.5590248507940792E-2</v>
      </c>
    </row>
    <row r="134" spans="1:4" x14ac:dyDescent="0.3">
      <c r="A134" s="11">
        <v>13</v>
      </c>
      <c r="B134" s="26">
        <v>610780000</v>
      </c>
      <c r="C134" s="42">
        <v>42.91</v>
      </c>
      <c r="D134" s="16">
        <f t="shared" si="0"/>
        <v>2.9740027649458812E-2</v>
      </c>
    </row>
    <row r="135" spans="1:4" x14ac:dyDescent="0.3">
      <c r="A135" s="11">
        <v>14</v>
      </c>
      <c r="B135" s="26">
        <v>611050000</v>
      </c>
      <c r="C135" s="42">
        <v>44.61</v>
      </c>
      <c r="D135" s="16">
        <f t="shared" si="0"/>
        <v>3.0195232154297466E-2</v>
      </c>
    </row>
    <row r="136" spans="1:4" x14ac:dyDescent="0.3">
      <c r="A136" s="11">
        <v>15</v>
      </c>
      <c r="B136" s="26">
        <v>611840000</v>
      </c>
      <c r="C136" s="42">
        <v>44.899000000000001</v>
      </c>
      <c r="D136" s="16">
        <f t="shared" si="0"/>
        <v>3.1527126816603163E-2</v>
      </c>
    </row>
    <row r="137" spans="1:4" x14ac:dyDescent="0.3">
      <c r="A137" s="11">
        <v>16</v>
      </c>
      <c r="B137" s="26">
        <v>612780000</v>
      </c>
      <c r="C137" s="42">
        <v>41.225999999999999</v>
      </c>
      <c r="D137" s="16">
        <f t="shared" si="0"/>
        <v>3.3111912870485892E-2</v>
      </c>
    </row>
    <row r="138" spans="1:4" x14ac:dyDescent="0.3">
      <c r="A138" s="11">
        <v>17</v>
      </c>
      <c r="B138" s="26">
        <v>611450000</v>
      </c>
      <c r="C138" s="42">
        <v>41.784300000000002</v>
      </c>
      <c r="D138" s="16">
        <f t="shared" si="0"/>
        <v>3.0869609198502884E-2</v>
      </c>
    </row>
    <row r="139" spans="1:4" x14ac:dyDescent="0.3">
      <c r="A139" s="11">
        <v>18</v>
      </c>
      <c r="B139" s="26">
        <v>612570000</v>
      </c>
      <c r="C139" s="42">
        <v>41.26</v>
      </c>
      <c r="D139" s="16">
        <f t="shared" si="0"/>
        <v>3.2757864922278043E-2</v>
      </c>
    </row>
    <row r="140" spans="1:4" x14ac:dyDescent="0.3">
      <c r="A140" s="11">
        <v>19</v>
      </c>
      <c r="B140" s="26">
        <v>613900000</v>
      </c>
      <c r="C140" s="42">
        <v>42.84</v>
      </c>
      <c r="D140" s="16">
        <f t="shared" si="0"/>
        <v>3.5000168594261048E-2</v>
      </c>
    </row>
    <row r="141" spans="1:4" x14ac:dyDescent="0.3">
      <c r="A141" s="11">
        <v>20</v>
      </c>
      <c r="B141" s="26">
        <v>613010000</v>
      </c>
      <c r="C141" s="42">
        <v>43.78</v>
      </c>
      <c r="D141" s="16">
        <f t="shared" si="0"/>
        <v>3.3499679670904003E-2</v>
      </c>
    </row>
    <row r="142" spans="1:4" x14ac:dyDescent="0.3">
      <c r="A142" s="11" t="s">
        <v>364</v>
      </c>
      <c r="B142" s="8">
        <f>AVERAGE(B122:B141)</f>
        <v>612850400</v>
      </c>
      <c r="C142" s="24">
        <f>AVERAGE(C122:C141)</f>
        <v>44.200115000000004</v>
      </c>
      <c r="D142" s="16">
        <f>AVERAGE(D122:D141)</f>
        <v>3.323060323026604E-2</v>
      </c>
    </row>
    <row r="143" spans="1:4" x14ac:dyDescent="0.3">
      <c r="B143" s="21"/>
      <c r="C143" s="37"/>
      <c r="D143" s="36"/>
    </row>
    <row r="150" spans="1:9" x14ac:dyDescent="0.3">
      <c r="A150" s="20" t="s">
        <v>4</v>
      </c>
      <c r="B150" s="44" t="s">
        <v>395</v>
      </c>
      <c r="C150" s="44"/>
      <c r="D150" s="44"/>
      <c r="E150" s="20"/>
      <c r="F150" s="20"/>
      <c r="G150" s="20"/>
      <c r="H150" s="20"/>
      <c r="I150" s="20"/>
    </row>
    <row r="151" spans="1:9" x14ac:dyDescent="0.3">
      <c r="A151" s="11" t="s">
        <v>0</v>
      </c>
      <c r="B151" s="11" t="s">
        <v>363</v>
      </c>
      <c r="C151" s="11" t="s">
        <v>22</v>
      </c>
      <c r="D151" s="11" t="s">
        <v>3</v>
      </c>
    </row>
    <row r="152" spans="1:9" x14ac:dyDescent="0.3">
      <c r="A152" s="11">
        <v>1</v>
      </c>
      <c r="B152" s="8">
        <v>627390000</v>
      </c>
      <c r="C152" s="15">
        <v>78.400000000000006</v>
      </c>
      <c r="D152" s="16">
        <f>(B152-$C$103)/$C$103</f>
        <v>5.7743534410088677E-2</v>
      </c>
    </row>
    <row r="153" spans="1:9" x14ac:dyDescent="0.3">
      <c r="A153" s="11">
        <v>2</v>
      </c>
      <c r="B153" s="8">
        <v>621880000</v>
      </c>
      <c r="C153" s="15">
        <v>76.751999999999995</v>
      </c>
      <c r="D153" s="16">
        <f t="shared" ref="D153:D171" si="1">(B153-$C$103)/$C$103</f>
        <v>4.8453990626159085E-2</v>
      </c>
    </row>
    <row r="154" spans="1:9" x14ac:dyDescent="0.3">
      <c r="A154" s="11">
        <v>3</v>
      </c>
      <c r="B154" s="8">
        <v>620670000</v>
      </c>
      <c r="C154" s="15">
        <v>78.338999999999999</v>
      </c>
      <c r="D154" s="16">
        <f t="shared" si="1"/>
        <v>4.6414000067437705E-2</v>
      </c>
    </row>
    <row r="155" spans="1:9" x14ac:dyDescent="0.3">
      <c r="A155" s="11">
        <v>4</v>
      </c>
      <c r="B155" s="8">
        <v>626500000</v>
      </c>
      <c r="C155" s="15">
        <v>75.263000000000005</v>
      </c>
      <c r="D155" s="16">
        <f t="shared" si="1"/>
        <v>5.6243045486731633E-2</v>
      </c>
    </row>
    <row r="156" spans="1:9" x14ac:dyDescent="0.3">
      <c r="A156" s="11">
        <v>5</v>
      </c>
      <c r="B156" s="8">
        <v>617960000</v>
      </c>
      <c r="C156" s="15">
        <v>78.481999999999999</v>
      </c>
      <c r="D156" s="16">
        <f t="shared" si="1"/>
        <v>4.1845095592946017E-2</v>
      </c>
    </row>
    <row r="157" spans="1:9" x14ac:dyDescent="0.3">
      <c r="A157" s="11">
        <v>6</v>
      </c>
      <c r="B157" s="8">
        <v>623820000</v>
      </c>
      <c r="C157" s="15">
        <v>79.923000000000002</v>
      </c>
      <c r="D157" s="16">
        <f t="shared" si="1"/>
        <v>5.1724719290555353E-2</v>
      </c>
    </row>
    <row r="158" spans="1:9" x14ac:dyDescent="0.3">
      <c r="A158" s="11">
        <v>7</v>
      </c>
      <c r="B158" s="8">
        <v>618320000</v>
      </c>
      <c r="C158" s="15">
        <v>75.492000000000004</v>
      </c>
      <c r="D158" s="16">
        <f t="shared" si="1"/>
        <v>4.2452034932730892E-2</v>
      </c>
    </row>
    <row r="159" spans="1:9" x14ac:dyDescent="0.3">
      <c r="A159" s="11">
        <v>8</v>
      </c>
      <c r="B159" s="8">
        <v>619360000</v>
      </c>
      <c r="C159" s="15">
        <v>78.930000000000007</v>
      </c>
      <c r="D159" s="16">
        <f t="shared" si="1"/>
        <v>4.420541524766497E-2</v>
      </c>
    </row>
    <row r="160" spans="1:9" x14ac:dyDescent="0.3">
      <c r="A160" s="11">
        <v>9</v>
      </c>
      <c r="B160" s="8">
        <v>624780000</v>
      </c>
      <c r="C160" s="15">
        <v>82.111999999999995</v>
      </c>
      <c r="D160" s="16">
        <f t="shared" si="1"/>
        <v>5.3343224196648345E-2</v>
      </c>
    </row>
    <row r="161" spans="1:4" x14ac:dyDescent="0.3">
      <c r="A161" s="11">
        <v>10</v>
      </c>
      <c r="B161" s="8">
        <v>626940000</v>
      </c>
      <c r="C161" s="15">
        <v>80.573999999999998</v>
      </c>
      <c r="D161" s="16">
        <f t="shared" si="1"/>
        <v>5.6984860235357586E-2</v>
      </c>
    </row>
    <row r="162" spans="1:4" x14ac:dyDescent="0.3">
      <c r="A162" s="11">
        <v>11</v>
      </c>
      <c r="B162" s="8">
        <v>626740000</v>
      </c>
      <c r="C162" s="15">
        <v>79.742999999999995</v>
      </c>
      <c r="D162" s="16">
        <f t="shared" si="1"/>
        <v>5.6647671713254882E-2</v>
      </c>
    </row>
    <row r="163" spans="1:4" x14ac:dyDescent="0.3">
      <c r="A163" s="11">
        <v>12</v>
      </c>
      <c r="B163" s="8">
        <v>620230000</v>
      </c>
      <c r="C163" s="15">
        <v>75.843000000000004</v>
      </c>
      <c r="D163" s="16">
        <f t="shared" si="1"/>
        <v>4.5672185318811745E-2</v>
      </c>
    </row>
    <row r="164" spans="1:4" x14ac:dyDescent="0.3">
      <c r="A164" s="11">
        <v>13</v>
      </c>
      <c r="B164" s="8">
        <v>620330000</v>
      </c>
      <c r="C164" s="15">
        <v>80.272999999999996</v>
      </c>
      <c r="D164" s="16">
        <f t="shared" si="1"/>
        <v>4.58407795798631E-2</v>
      </c>
    </row>
    <row r="165" spans="1:4" x14ac:dyDescent="0.3">
      <c r="A165" s="11">
        <v>14</v>
      </c>
      <c r="B165" s="8">
        <v>622750000</v>
      </c>
      <c r="C165" s="15">
        <v>75.674000000000007</v>
      </c>
      <c r="D165" s="16">
        <f t="shared" si="1"/>
        <v>4.992076069730586E-2</v>
      </c>
    </row>
    <row r="166" spans="1:4" x14ac:dyDescent="0.3">
      <c r="A166" s="11">
        <v>15</v>
      </c>
      <c r="B166" s="8">
        <v>617230000</v>
      </c>
      <c r="C166" s="15">
        <v>77.909000000000006</v>
      </c>
      <c r="D166" s="16">
        <f t="shared" si="1"/>
        <v>4.061435748727113E-2</v>
      </c>
    </row>
    <row r="167" spans="1:4" x14ac:dyDescent="0.3">
      <c r="A167" s="11">
        <v>16</v>
      </c>
      <c r="B167" s="8">
        <v>621750000</v>
      </c>
      <c r="C167" s="15">
        <v>79.643000000000001</v>
      </c>
      <c r="D167" s="16">
        <f t="shared" si="1"/>
        <v>4.8234818086792329E-2</v>
      </c>
    </row>
    <row r="168" spans="1:4" x14ac:dyDescent="0.3">
      <c r="A168" s="11">
        <v>17</v>
      </c>
      <c r="B168" s="8">
        <v>624930000</v>
      </c>
      <c r="C168" s="15">
        <v>78.94</v>
      </c>
      <c r="D168" s="16">
        <f t="shared" si="1"/>
        <v>5.3596115588225378E-2</v>
      </c>
    </row>
    <row r="169" spans="1:4" x14ac:dyDescent="0.3">
      <c r="A169" s="11">
        <v>18</v>
      </c>
      <c r="B169" s="8">
        <v>618050000</v>
      </c>
      <c r="C169" s="15">
        <v>76.031999999999996</v>
      </c>
      <c r="D169" s="16">
        <f t="shared" si="1"/>
        <v>4.1996830427892234E-2</v>
      </c>
    </row>
    <row r="170" spans="1:4" x14ac:dyDescent="0.3">
      <c r="A170" s="11">
        <v>19</v>
      </c>
      <c r="B170" s="8">
        <v>617250000</v>
      </c>
      <c r="C170" s="15">
        <v>79.674000000000007</v>
      </c>
      <c r="D170" s="16">
        <f t="shared" si="1"/>
        <v>4.0648076339481407E-2</v>
      </c>
    </row>
    <row r="171" spans="1:4" x14ac:dyDescent="0.3">
      <c r="A171" s="11">
        <v>20</v>
      </c>
      <c r="B171" s="8">
        <v>620050000</v>
      </c>
      <c r="C171" s="15">
        <v>78.942999999999998</v>
      </c>
      <c r="D171" s="16">
        <f t="shared" si="1"/>
        <v>4.5368715648919311E-2</v>
      </c>
    </row>
    <row r="172" spans="1:4" x14ac:dyDescent="0.3">
      <c r="A172" s="11" t="s">
        <v>364</v>
      </c>
      <c r="B172" s="8">
        <f>AVERAGE(B152:B171)</f>
        <v>621846500</v>
      </c>
      <c r="C172" s="32">
        <f>AVERAGE(C152:C171)</f>
        <v>78.347049999999996</v>
      </c>
      <c r="D172" s="14">
        <v>4.7899999999999998E-2</v>
      </c>
    </row>
    <row r="173" spans="1:4" x14ac:dyDescent="0.3">
      <c r="B173" s="39"/>
      <c r="C173"/>
      <c r="D173" s="45"/>
    </row>
    <row r="174" spans="1:4" x14ac:dyDescent="0.3">
      <c r="D174" s="30"/>
    </row>
  </sheetData>
  <mergeCells count="3">
    <mergeCell ref="B87:E87"/>
    <mergeCell ref="B120:D120"/>
    <mergeCell ref="B150:D150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7B91-ACFA-4A17-81FA-F1641669324A}">
  <dimension ref="A1:M196"/>
  <sheetViews>
    <sheetView topLeftCell="A163" workbookViewId="0">
      <selection activeCell="C171" sqref="C171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1080</v>
      </c>
      <c r="C12" s="11">
        <v>1100000</v>
      </c>
      <c r="D12" s="11">
        <v>325</v>
      </c>
      <c r="E12" s="11">
        <v>2370000</v>
      </c>
      <c r="F12" s="11" t="s">
        <v>356</v>
      </c>
      <c r="G12" s="11">
        <v>1.5699999999999999E-2</v>
      </c>
      <c r="H12" s="11">
        <v>1.4</v>
      </c>
      <c r="I12" s="11">
        <v>1.3</v>
      </c>
    </row>
    <row r="13" spans="1:9" x14ac:dyDescent="0.3">
      <c r="A13" s="11">
        <v>12</v>
      </c>
      <c r="B13" s="11">
        <v>1080</v>
      </c>
      <c r="C13" s="11">
        <v>1100000</v>
      </c>
      <c r="D13" s="11">
        <v>325</v>
      </c>
      <c r="E13" s="11">
        <v>2370000</v>
      </c>
      <c r="F13" s="11" t="s">
        <v>356</v>
      </c>
      <c r="G13" s="11">
        <v>1.5699999999999999E-2</v>
      </c>
      <c r="H13" s="11">
        <v>1.4</v>
      </c>
      <c r="I13" s="11">
        <v>1.3</v>
      </c>
    </row>
    <row r="14" spans="1:9" x14ac:dyDescent="0.3">
      <c r="A14" s="11">
        <v>13</v>
      </c>
      <c r="B14" s="11">
        <v>1080</v>
      </c>
      <c r="C14" s="11">
        <v>1100000</v>
      </c>
      <c r="D14" s="11">
        <v>325</v>
      </c>
      <c r="E14" s="11">
        <v>2370000</v>
      </c>
      <c r="F14" s="11" t="s">
        <v>355</v>
      </c>
      <c r="G14" s="11">
        <v>1.5699999999999999E-2</v>
      </c>
      <c r="H14" s="11">
        <v>1.4</v>
      </c>
      <c r="I14" s="11">
        <v>1.3</v>
      </c>
    </row>
    <row r="15" spans="1:9" x14ac:dyDescent="0.3">
      <c r="A15" s="11">
        <v>14</v>
      </c>
      <c r="B15" s="11">
        <v>1080</v>
      </c>
      <c r="C15" s="11">
        <v>1100000</v>
      </c>
      <c r="D15" s="11">
        <v>325</v>
      </c>
      <c r="E15" s="11">
        <v>2370000</v>
      </c>
      <c r="F15" s="11" t="s">
        <v>355</v>
      </c>
      <c r="G15" s="11">
        <v>1.5699999999999999E-2</v>
      </c>
      <c r="H15" s="11">
        <v>1.4</v>
      </c>
      <c r="I15" s="11">
        <v>1.3</v>
      </c>
    </row>
    <row r="16" spans="1:9" x14ac:dyDescent="0.3">
      <c r="A16" s="11">
        <v>15</v>
      </c>
      <c r="B16" s="11">
        <v>1080</v>
      </c>
      <c r="C16" s="11">
        <v>1100000</v>
      </c>
      <c r="D16" s="11">
        <v>325</v>
      </c>
      <c r="E16" s="11">
        <v>2370000</v>
      </c>
      <c r="F16" s="11" t="s">
        <v>355</v>
      </c>
      <c r="G16" s="11">
        <v>1.5699999999999999E-2</v>
      </c>
      <c r="H16" s="11">
        <v>1.4</v>
      </c>
      <c r="I16" s="11">
        <v>1.3</v>
      </c>
    </row>
    <row r="17" spans="1:9" x14ac:dyDescent="0.3">
      <c r="A17" s="11">
        <v>16</v>
      </c>
      <c r="B17" s="11">
        <v>1080</v>
      </c>
      <c r="C17" s="11">
        <v>1100000</v>
      </c>
      <c r="D17" s="11">
        <v>325</v>
      </c>
      <c r="E17" s="11">
        <v>2370000</v>
      </c>
      <c r="F17" s="11" t="s">
        <v>355</v>
      </c>
      <c r="G17" s="11">
        <v>1.5699999999999999E-2</v>
      </c>
      <c r="H17" s="11">
        <v>1.4</v>
      </c>
      <c r="I17" s="11">
        <v>1.3</v>
      </c>
    </row>
    <row r="18" spans="1:9" x14ac:dyDescent="0.3">
      <c r="A18" s="11">
        <v>17</v>
      </c>
      <c r="B18" s="11">
        <v>1080</v>
      </c>
      <c r="C18" s="11">
        <v>1100000</v>
      </c>
      <c r="D18" s="11">
        <v>325</v>
      </c>
      <c r="E18" s="11">
        <v>2370000</v>
      </c>
      <c r="F18" s="11" t="s">
        <v>355</v>
      </c>
      <c r="G18" s="11">
        <v>1.5699999999999999E-2</v>
      </c>
      <c r="H18" s="11">
        <v>1.4</v>
      </c>
      <c r="I18" s="11">
        <v>1.3</v>
      </c>
    </row>
    <row r="19" spans="1:9" x14ac:dyDescent="0.3">
      <c r="A19" s="11">
        <v>18</v>
      </c>
      <c r="B19" s="11">
        <v>1080</v>
      </c>
      <c r="C19" s="11">
        <v>1100000</v>
      </c>
      <c r="D19" s="11">
        <v>325</v>
      </c>
      <c r="E19" s="11">
        <v>2370000</v>
      </c>
      <c r="F19" s="11" t="s">
        <v>355</v>
      </c>
      <c r="G19" s="11">
        <v>1.5699999999999999E-2</v>
      </c>
      <c r="H19" s="11">
        <v>1.4</v>
      </c>
      <c r="I19" s="11">
        <v>1.3</v>
      </c>
    </row>
    <row r="20" spans="1:9" x14ac:dyDescent="0.3">
      <c r="A20" s="11">
        <v>19</v>
      </c>
      <c r="B20" s="11">
        <v>1080</v>
      </c>
      <c r="C20" s="11">
        <v>1100000</v>
      </c>
      <c r="D20" s="11">
        <v>325</v>
      </c>
      <c r="E20" s="11">
        <v>2370000</v>
      </c>
      <c r="F20" s="11" t="s">
        <v>355</v>
      </c>
      <c r="G20" s="11">
        <v>1.5699999999999999E-2</v>
      </c>
      <c r="H20" s="11">
        <v>1.4</v>
      </c>
      <c r="I20" s="11">
        <v>1.3</v>
      </c>
    </row>
    <row r="21" spans="1:9" x14ac:dyDescent="0.3">
      <c r="A21" s="11">
        <v>20</v>
      </c>
      <c r="B21" s="11">
        <v>1080</v>
      </c>
      <c r="C21" s="11">
        <v>1100000</v>
      </c>
      <c r="D21" s="11">
        <v>325</v>
      </c>
      <c r="E21" s="11">
        <v>2370000</v>
      </c>
      <c r="F21" s="11" t="s">
        <v>355</v>
      </c>
      <c r="G21" s="11">
        <v>1.5699999999999999E-2</v>
      </c>
      <c r="H21" s="11">
        <v>1.4</v>
      </c>
      <c r="I21" s="11">
        <v>1.3</v>
      </c>
    </row>
    <row r="22" spans="1:9" x14ac:dyDescent="0.3">
      <c r="A22" s="11">
        <v>21</v>
      </c>
      <c r="B22" s="11">
        <v>1098</v>
      </c>
      <c r="C22" s="11">
        <v>1200000</v>
      </c>
      <c r="D22" s="11">
        <v>325</v>
      </c>
      <c r="E22" s="11">
        <v>2920000</v>
      </c>
      <c r="F22" s="11" t="s">
        <v>358</v>
      </c>
      <c r="G22" s="11">
        <v>1.4500000000000001E-2</v>
      </c>
      <c r="H22" s="11">
        <v>1.1000000000000001</v>
      </c>
      <c r="I22" s="11">
        <v>1</v>
      </c>
    </row>
    <row r="23" spans="1:9" x14ac:dyDescent="0.3">
      <c r="A23" s="11">
        <v>22</v>
      </c>
      <c r="B23" s="11">
        <v>1098</v>
      </c>
      <c r="C23" s="11">
        <v>1200000</v>
      </c>
      <c r="D23" s="11">
        <v>325</v>
      </c>
      <c r="E23" s="11">
        <v>2920000</v>
      </c>
      <c r="F23" s="11" t="s">
        <v>358</v>
      </c>
      <c r="G23" s="11">
        <v>1.4500000000000001E-2</v>
      </c>
      <c r="H23" s="11">
        <v>1.1000000000000001</v>
      </c>
      <c r="I23" s="11">
        <v>1</v>
      </c>
    </row>
    <row r="24" spans="1:9" x14ac:dyDescent="0.3">
      <c r="A24" s="11">
        <v>23</v>
      </c>
      <c r="B24" s="11">
        <v>1098</v>
      </c>
      <c r="C24" s="11">
        <v>1200000</v>
      </c>
      <c r="D24" s="11">
        <v>325</v>
      </c>
      <c r="E24" s="11">
        <v>2920000</v>
      </c>
      <c r="F24" s="11" t="s">
        <v>357</v>
      </c>
      <c r="G24" s="11">
        <v>1.4500000000000001E-2</v>
      </c>
      <c r="H24" s="11">
        <v>1.1000000000000001</v>
      </c>
      <c r="I24" s="11">
        <v>1</v>
      </c>
    </row>
    <row r="25" spans="1:9" x14ac:dyDescent="0.3">
      <c r="A25" s="11">
        <v>24</v>
      </c>
      <c r="B25" s="11">
        <v>1098</v>
      </c>
      <c r="C25" s="11">
        <v>1200000</v>
      </c>
      <c r="D25" s="11">
        <v>325</v>
      </c>
      <c r="E25" s="11">
        <v>2920000</v>
      </c>
      <c r="F25" s="11" t="s">
        <v>357</v>
      </c>
      <c r="G25" s="11">
        <v>1.4500000000000001E-2</v>
      </c>
      <c r="H25" s="11">
        <v>1.1000000000000001</v>
      </c>
      <c r="I25" s="11">
        <v>1</v>
      </c>
    </row>
    <row r="26" spans="1:9" x14ac:dyDescent="0.3">
      <c r="A26" s="11">
        <v>25</v>
      </c>
      <c r="B26" s="11">
        <v>1098</v>
      </c>
      <c r="C26" s="11">
        <v>1200000</v>
      </c>
      <c r="D26" s="11">
        <v>325</v>
      </c>
      <c r="E26" s="11">
        <v>2920000</v>
      </c>
      <c r="F26" s="11" t="s">
        <v>357</v>
      </c>
      <c r="G26" s="11">
        <v>1.4500000000000001E-2</v>
      </c>
      <c r="H26" s="11">
        <v>1.1000000000000001</v>
      </c>
      <c r="I26" s="11">
        <v>1</v>
      </c>
    </row>
    <row r="27" spans="1:9" x14ac:dyDescent="0.3">
      <c r="A27" s="11">
        <v>26</v>
      </c>
      <c r="B27" s="11">
        <v>1098</v>
      </c>
      <c r="C27" s="11">
        <v>1200000</v>
      </c>
      <c r="D27" s="11">
        <v>325</v>
      </c>
      <c r="E27" s="11">
        <v>2920000</v>
      </c>
      <c r="F27" s="11" t="s">
        <v>357</v>
      </c>
      <c r="G27" s="11">
        <v>1.4500000000000001E-2</v>
      </c>
      <c r="H27" s="11">
        <v>1.1000000000000001</v>
      </c>
      <c r="I27" s="11">
        <v>1</v>
      </c>
    </row>
    <row r="28" spans="1:9" x14ac:dyDescent="0.3">
      <c r="A28" s="11">
        <v>27</v>
      </c>
      <c r="B28" s="11">
        <v>1098</v>
      </c>
      <c r="C28" s="11">
        <v>1200000</v>
      </c>
      <c r="D28" s="11">
        <v>325</v>
      </c>
      <c r="E28" s="11">
        <v>2920000</v>
      </c>
      <c r="F28" s="11" t="s">
        <v>357</v>
      </c>
      <c r="G28" s="11">
        <v>1.4500000000000001E-2</v>
      </c>
      <c r="H28" s="11">
        <v>1.1000000000000001</v>
      </c>
      <c r="I28" s="11">
        <v>1</v>
      </c>
    </row>
    <row r="29" spans="1:9" x14ac:dyDescent="0.3">
      <c r="A29" s="11">
        <v>28</v>
      </c>
      <c r="B29" s="11">
        <v>1098</v>
      </c>
      <c r="C29" s="11">
        <v>1200000</v>
      </c>
      <c r="D29" s="11">
        <v>325</v>
      </c>
      <c r="E29" s="11">
        <v>2920000</v>
      </c>
      <c r="F29" s="11" t="s">
        <v>357</v>
      </c>
      <c r="G29" s="11">
        <v>1.4500000000000001E-2</v>
      </c>
      <c r="H29" s="11">
        <v>1.1000000000000001</v>
      </c>
      <c r="I29" s="11">
        <v>1</v>
      </c>
    </row>
    <row r="30" spans="1:9" x14ac:dyDescent="0.3">
      <c r="A30" s="11">
        <v>29</v>
      </c>
      <c r="B30" s="11">
        <v>1098</v>
      </c>
      <c r="C30" s="11">
        <v>1200000</v>
      </c>
      <c r="D30" s="11">
        <v>325</v>
      </c>
      <c r="E30" s="11">
        <v>2920000</v>
      </c>
      <c r="F30" s="11" t="s">
        <v>357</v>
      </c>
      <c r="G30" s="11">
        <v>1.4500000000000001E-2</v>
      </c>
      <c r="H30" s="11">
        <v>1.1000000000000001</v>
      </c>
      <c r="I30" s="11">
        <v>1</v>
      </c>
    </row>
    <row r="31" spans="1:9" x14ac:dyDescent="0.3">
      <c r="A31" s="11">
        <v>30</v>
      </c>
      <c r="B31" s="11">
        <v>1098</v>
      </c>
      <c r="C31" s="11">
        <v>1200000</v>
      </c>
      <c r="D31" s="11">
        <v>325</v>
      </c>
      <c r="E31" s="11">
        <v>2920000</v>
      </c>
      <c r="F31" s="11" t="s">
        <v>357</v>
      </c>
      <c r="G31" s="11">
        <v>1.4500000000000001E-2</v>
      </c>
      <c r="H31" s="11">
        <v>1.1000000000000001</v>
      </c>
      <c r="I31" s="11">
        <v>1</v>
      </c>
    </row>
    <row r="32" spans="1:9" x14ac:dyDescent="0.3">
      <c r="A32" s="11">
        <v>31</v>
      </c>
      <c r="B32" s="11">
        <v>1706</v>
      </c>
      <c r="C32" s="11">
        <v>1600000</v>
      </c>
      <c r="D32" s="11">
        <v>325</v>
      </c>
      <c r="E32" s="11">
        <v>4380000</v>
      </c>
      <c r="F32" s="11" t="s">
        <v>357</v>
      </c>
      <c r="G32" s="11">
        <v>1.66E-2</v>
      </c>
      <c r="H32" s="11">
        <v>1.6</v>
      </c>
      <c r="I32" s="11">
        <v>1.7</v>
      </c>
    </row>
    <row r="33" spans="1:9" x14ac:dyDescent="0.3">
      <c r="A33" s="11">
        <v>32</v>
      </c>
      <c r="B33" s="11">
        <v>1706</v>
      </c>
      <c r="C33" s="11">
        <v>1600000</v>
      </c>
      <c r="D33" s="11">
        <v>325</v>
      </c>
      <c r="E33" s="11">
        <v>4380000</v>
      </c>
      <c r="F33" s="11" t="s">
        <v>357</v>
      </c>
      <c r="G33" s="11">
        <v>1.66E-2</v>
      </c>
      <c r="H33" s="11">
        <v>1.6</v>
      </c>
      <c r="I33" s="11">
        <v>1.7</v>
      </c>
    </row>
    <row r="34" spans="1:9" x14ac:dyDescent="0.3">
      <c r="A34" s="11">
        <v>33</v>
      </c>
      <c r="B34" s="11">
        <v>1706</v>
      </c>
      <c r="C34" s="11">
        <v>1600000</v>
      </c>
      <c r="D34" s="11">
        <v>325</v>
      </c>
      <c r="E34" s="11">
        <v>4380000</v>
      </c>
      <c r="F34" s="11" t="s">
        <v>357</v>
      </c>
      <c r="G34" s="11">
        <v>1.66E-2</v>
      </c>
      <c r="H34" s="11">
        <v>1.6</v>
      </c>
      <c r="I34" s="11">
        <v>1.7</v>
      </c>
    </row>
    <row r="35" spans="1:9" x14ac:dyDescent="0.3">
      <c r="A35" s="11">
        <v>34</v>
      </c>
      <c r="B35" s="11">
        <v>1706</v>
      </c>
      <c r="C35" s="11">
        <v>1600000</v>
      </c>
      <c r="D35" s="11">
        <v>325</v>
      </c>
      <c r="E35" s="11">
        <v>4380000</v>
      </c>
      <c r="F35" s="11" t="s">
        <v>357</v>
      </c>
      <c r="G35" s="11">
        <v>1.66E-2</v>
      </c>
      <c r="H35" s="11">
        <v>1.6</v>
      </c>
      <c r="I35" s="11">
        <v>1.7</v>
      </c>
    </row>
    <row r="36" spans="1:9" x14ac:dyDescent="0.3">
      <c r="A36" s="11">
        <v>35</v>
      </c>
      <c r="B36" s="11">
        <v>1706</v>
      </c>
      <c r="C36" s="11">
        <v>1600000</v>
      </c>
      <c r="D36" s="11">
        <v>325</v>
      </c>
      <c r="E36" s="11">
        <v>4380000</v>
      </c>
      <c r="F36" s="11" t="s">
        <v>357</v>
      </c>
      <c r="G36" s="11">
        <v>1.66E-2</v>
      </c>
      <c r="H36" s="11">
        <v>1.6</v>
      </c>
      <c r="I36" s="11">
        <v>1.7</v>
      </c>
    </row>
    <row r="37" spans="1:9" x14ac:dyDescent="0.3">
      <c r="A37" s="11">
        <v>36</v>
      </c>
      <c r="B37" s="11">
        <v>1706</v>
      </c>
      <c r="C37" s="11">
        <v>1600000</v>
      </c>
      <c r="D37" s="11">
        <v>325</v>
      </c>
      <c r="E37" s="11">
        <v>4380000</v>
      </c>
      <c r="F37" s="11" t="s">
        <v>357</v>
      </c>
      <c r="G37" s="11">
        <v>1.66E-2</v>
      </c>
      <c r="H37" s="11">
        <v>1.6</v>
      </c>
      <c r="I37" s="11">
        <v>1.7</v>
      </c>
    </row>
    <row r="38" spans="1:9" x14ac:dyDescent="0.3">
      <c r="A38" s="11">
        <v>37</v>
      </c>
      <c r="B38" s="11">
        <v>1706</v>
      </c>
      <c r="C38" s="11">
        <v>1600000</v>
      </c>
      <c r="D38" s="11">
        <v>325</v>
      </c>
      <c r="E38" s="11">
        <v>4380000</v>
      </c>
      <c r="F38" s="11" t="s">
        <v>357</v>
      </c>
      <c r="G38" s="11">
        <v>1.66E-2</v>
      </c>
      <c r="H38" s="11">
        <v>1.6</v>
      </c>
      <c r="I38" s="11">
        <v>1.7</v>
      </c>
    </row>
    <row r="39" spans="1:9" x14ac:dyDescent="0.3">
      <c r="A39" s="11">
        <v>38</v>
      </c>
      <c r="B39" s="11">
        <v>1706</v>
      </c>
      <c r="C39" s="11">
        <v>1600000</v>
      </c>
      <c r="D39" s="11">
        <v>325</v>
      </c>
      <c r="E39" s="11">
        <v>4380000</v>
      </c>
      <c r="F39" s="11" t="s">
        <v>357</v>
      </c>
      <c r="G39" s="11">
        <v>1.66E-2</v>
      </c>
      <c r="H39" s="11">
        <v>1.6</v>
      </c>
      <c r="I39" s="11">
        <v>1.7</v>
      </c>
    </row>
    <row r="40" spans="1:9" x14ac:dyDescent="0.3">
      <c r="A40" s="11">
        <v>39</v>
      </c>
      <c r="B40" s="11">
        <v>1706</v>
      </c>
      <c r="C40" s="11">
        <v>1600000</v>
      </c>
      <c r="D40" s="11">
        <v>325</v>
      </c>
      <c r="E40" s="11">
        <v>4380000</v>
      </c>
      <c r="F40" s="11" t="s">
        <v>357</v>
      </c>
      <c r="G40" s="11">
        <v>1.66E-2</v>
      </c>
      <c r="H40" s="11">
        <v>1.6</v>
      </c>
      <c r="I40" s="11">
        <v>1.7</v>
      </c>
    </row>
    <row r="41" spans="1:9" x14ac:dyDescent="0.3">
      <c r="A41" s="11">
        <v>40</v>
      </c>
      <c r="B41" s="11">
        <v>1706</v>
      </c>
      <c r="C41" s="11">
        <v>1600000</v>
      </c>
      <c r="D41" s="11">
        <v>325</v>
      </c>
      <c r="E41" s="11">
        <v>4380000</v>
      </c>
      <c r="F41" s="11" t="s">
        <v>357</v>
      </c>
      <c r="G41" s="11">
        <v>1.66E-2</v>
      </c>
      <c r="H41" s="11">
        <v>1.6</v>
      </c>
      <c r="I41" s="11">
        <v>1.7</v>
      </c>
    </row>
    <row r="42" spans="1:9" x14ac:dyDescent="0.3">
      <c r="A42" s="11">
        <v>41</v>
      </c>
      <c r="B42" s="11">
        <v>1450</v>
      </c>
      <c r="C42" s="11">
        <v>2100000</v>
      </c>
      <c r="D42" s="11">
        <v>345</v>
      </c>
      <c r="E42" s="11">
        <v>5760000</v>
      </c>
      <c r="F42" s="11" t="s">
        <v>368</v>
      </c>
      <c r="G42" s="11">
        <v>1.95E-2</v>
      </c>
      <c r="H42" s="11">
        <v>2</v>
      </c>
      <c r="I42" s="11">
        <v>2.2000000000000002</v>
      </c>
    </row>
    <row r="43" spans="1:9" x14ac:dyDescent="0.3">
      <c r="A43" s="11">
        <v>42</v>
      </c>
      <c r="B43" s="11">
        <v>1450</v>
      </c>
      <c r="C43" s="11">
        <v>2100000</v>
      </c>
      <c r="D43" s="11">
        <v>345</v>
      </c>
      <c r="E43" s="11">
        <v>5760000</v>
      </c>
      <c r="F43" s="11" t="s">
        <v>368</v>
      </c>
      <c r="G43" s="11">
        <v>1.95E-2</v>
      </c>
      <c r="H43" s="11">
        <v>2</v>
      </c>
      <c r="I43" s="11">
        <v>2.2000000000000002</v>
      </c>
    </row>
    <row r="44" spans="1:9" x14ac:dyDescent="0.3">
      <c r="A44" s="11">
        <v>43</v>
      </c>
      <c r="B44" s="11">
        <v>1450</v>
      </c>
      <c r="C44" s="11">
        <v>2100000</v>
      </c>
      <c r="D44" s="11">
        <v>345</v>
      </c>
      <c r="E44" s="11">
        <v>5760000</v>
      </c>
      <c r="F44" s="11" t="s">
        <v>367</v>
      </c>
      <c r="G44" s="11">
        <v>1.95E-2</v>
      </c>
      <c r="H44" s="11">
        <v>2</v>
      </c>
      <c r="I44" s="11">
        <v>2.2000000000000002</v>
      </c>
    </row>
    <row r="45" spans="1:9" x14ac:dyDescent="0.3">
      <c r="A45" s="11">
        <v>44</v>
      </c>
      <c r="B45" s="11">
        <v>1450</v>
      </c>
      <c r="C45" s="11">
        <v>2100000</v>
      </c>
      <c r="D45" s="11">
        <v>345</v>
      </c>
      <c r="E45" s="11">
        <v>5760000</v>
      </c>
      <c r="F45" s="11" t="s">
        <v>367</v>
      </c>
      <c r="G45" s="11">
        <v>1.95E-2</v>
      </c>
      <c r="H45" s="11">
        <v>2</v>
      </c>
      <c r="I45" s="11">
        <v>2.2000000000000002</v>
      </c>
    </row>
    <row r="46" spans="1:9" x14ac:dyDescent="0.3">
      <c r="A46" s="11">
        <v>45</v>
      </c>
      <c r="B46" s="11">
        <v>1450</v>
      </c>
      <c r="C46" s="11">
        <v>2100000</v>
      </c>
      <c r="D46" s="11">
        <v>345</v>
      </c>
      <c r="E46" s="11">
        <v>5760000</v>
      </c>
      <c r="F46" s="11" t="s">
        <v>367</v>
      </c>
      <c r="G46" s="11">
        <v>1.95E-2</v>
      </c>
      <c r="H46" s="11">
        <v>2</v>
      </c>
      <c r="I46" s="11">
        <v>2.2000000000000002</v>
      </c>
    </row>
    <row r="47" spans="1:9" x14ac:dyDescent="0.3">
      <c r="A47" s="11">
        <v>46</v>
      </c>
      <c r="B47" s="11">
        <v>1450</v>
      </c>
      <c r="C47" s="11">
        <v>2100000</v>
      </c>
      <c r="D47" s="11">
        <v>345</v>
      </c>
      <c r="E47" s="11">
        <v>5760000</v>
      </c>
      <c r="F47" s="11" t="s">
        <v>367</v>
      </c>
      <c r="G47" s="11">
        <v>1.95E-2</v>
      </c>
      <c r="H47" s="11">
        <v>2</v>
      </c>
      <c r="I47" s="11">
        <v>2.2000000000000002</v>
      </c>
    </row>
    <row r="48" spans="1:9" x14ac:dyDescent="0.3">
      <c r="A48" s="11">
        <v>47</v>
      </c>
      <c r="B48" s="11">
        <v>1450</v>
      </c>
      <c r="C48" s="11">
        <v>2100000</v>
      </c>
      <c r="D48" s="11">
        <v>345</v>
      </c>
      <c r="E48" s="11">
        <v>5760000</v>
      </c>
      <c r="F48" s="11" t="s">
        <v>367</v>
      </c>
      <c r="G48" s="11">
        <v>1.95E-2</v>
      </c>
      <c r="H48" s="11">
        <v>2</v>
      </c>
      <c r="I48" s="11">
        <v>2.2000000000000002</v>
      </c>
    </row>
    <row r="49" spans="1:9" x14ac:dyDescent="0.3">
      <c r="A49" s="11">
        <v>48</v>
      </c>
      <c r="B49" s="11">
        <v>1450</v>
      </c>
      <c r="C49" s="11">
        <v>2100000</v>
      </c>
      <c r="D49" s="11">
        <v>345</v>
      </c>
      <c r="E49" s="11">
        <v>5760000</v>
      </c>
      <c r="F49" s="11" t="s">
        <v>367</v>
      </c>
      <c r="G49" s="11">
        <v>1.95E-2</v>
      </c>
      <c r="H49" s="11">
        <v>2</v>
      </c>
      <c r="I49" s="11">
        <v>2.2000000000000002</v>
      </c>
    </row>
    <row r="50" spans="1:9" x14ac:dyDescent="0.3">
      <c r="A50" s="11">
        <v>49</v>
      </c>
      <c r="B50" s="11">
        <v>1450</v>
      </c>
      <c r="C50" s="11">
        <v>2100000</v>
      </c>
      <c r="D50" s="11">
        <v>345</v>
      </c>
      <c r="E50" s="11">
        <v>5760000</v>
      </c>
      <c r="F50" s="11" t="s">
        <v>367</v>
      </c>
      <c r="G50" s="11">
        <v>1.95E-2</v>
      </c>
      <c r="H50" s="11">
        <v>2</v>
      </c>
      <c r="I50" s="11">
        <v>2.2000000000000002</v>
      </c>
    </row>
    <row r="51" spans="1:9" x14ac:dyDescent="0.3">
      <c r="A51" s="11">
        <v>50</v>
      </c>
      <c r="B51" s="11">
        <v>1450</v>
      </c>
      <c r="C51" s="11">
        <v>2100000</v>
      </c>
      <c r="D51" s="11">
        <v>345</v>
      </c>
      <c r="E51" s="11">
        <v>5760000</v>
      </c>
      <c r="F51" s="11" t="s">
        <v>367</v>
      </c>
      <c r="G51" s="11">
        <v>1.95E-2</v>
      </c>
      <c r="H51" s="11">
        <v>2</v>
      </c>
      <c r="I51" s="11">
        <v>2.2000000000000002</v>
      </c>
    </row>
    <row r="52" spans="1:9" x14ac:dyDescent="0.3">
      <c r="A52" s="11">
        <v>51</v>
      </c>
      <c r="B52" s="11">
        <v>1500</v>
      </c>
      <c r="C52" s="11">
        <v>2250000</v>
      </c>
      <c r="D52" s="11">
        <v>330</v>
      </c>
      <c r="E52" s="11">
        <v>4890000</v>
      </c>
      <c r="F52" s="11" t="s">
        <v>367</v>
      </c>
      <c r="G52" s="11">
        <v>1.95E-2</v>
      </c>
      <c r="H52" s="11">
        <v>1.8</v>
      </c>
      <c r="I52" s="11">
        <v>1</v>
      </c>
    </row>
    <row r="53" spans="1:9" x14ac:dyDescent="0.3">
      <c r="A53" s="11">
        <v>52</v>
      </c>
      <c r="B53" s="11">
        <v>1500</v>
      </c>
      <c r="C53" s="11">
        <v>2250000</v>
      </c>
      <c r="D53" s="11">
        <v>330</v>
      </c>
      <c r="E53" s="11">
        <v>4890000</v>
      </c>
      <c r="F53" s="11" t="s">
        <v>367</v>
      </c>
      <c r="G53" s="11">
        <v>1.95E-2</v>
      </c>
      <c r="H53" s="11">
        <v>1.8</v>
      </c>
      <c r="I53" s="11">
        <v>1</v>
      </c>
    </row>
    <row r="54" spans="1:9" x14ac:dyDescent="0.3">
      <c r="A54" s="11">
        <v>53</v>
      </c>
      <c r="B54" s="11">
        <v>1500</v>
      </c>
      <c r="C54" s="11">
        <v>2250000</v>
      </c>
      <c r="D54" s="11">
        <v>330</v>
      </c>
      <c r="E54" s="11">
        <v>4890000</v>
      </c>
      <c r="F54" s="11" t="s">
        <v>367</v>
      </c>
      <c r="G54" s="11">
        <v>1.95E-2</v>
      </c>
      <c r="H54" s="11">
        <v>1.8</v>
      </c>
      <c r="I54" s="11">
        <v>1</v>
      </c>
    </row>
    <row r="55" spans="1:9" x14ac:dyDescent="0.3">
      <c r="A55" s="11">
        <v>54</v>
      </c>
      <c r="B55" s="11">
        <v>1500</v>
      </c>
      <c r="C55" s="11">
        <v>2250000</v>
      </c>
      <c r="D55" s="11">
        <v>330</v>
      </c>
      <c r="E55" s="11">
        <v>4890000</v>
      </c>
      <c r="F55" s="11" t="s">
        <v>367</v>
      </c>
      <c r="G55" s="11">
        <v>1.95E-2</v>
      </c>
      <c r="H55" s="11">
        <v>1.8</v>
      </c>
      <c r="I55" s="11">
        <v>1</v>
      </c>
    </row>
    <row r="56" spans="1:9" x14ac:dyDescent="0.3">
      <c r="A56" s="11">
        <v>55</v>
      </c>
      <c r="B56" s="11">
        <v>1500</v>
      </c>
      <c r="C56" s="11">
        <v>2250000</v>
      </c>
      <c r="D56" s="11">
        <v>330</v>
      </c>
      <c r="E56" s="11">
        <v>4890000</v>
      </c>
      <c r="F56" s="11" t="s">
        <v>367</v>
      </c>
      <c r="G56" s="11">
        <v>1.95E-2</v>
      </c>
      <c r="H56" s="11">
        <v>1.8</v>
      </c>
      <c r="I56" s="11">
        <v>1</v>
      </c>
    </row>
    <row r="57" spans="1:9" x14ac:dyDescent="0.3">
      <c r="A57" s="11">
        <v>56</v>
      </c>
      <c r="B57" s="11">
        <v>1500</v>
      </c>
      <c r="C57" s="11">
        <v>2250000</v>
      </c>
      <c r="D57" s="11">
        <v>330</v>
      </c>
      <c r="E57" s="11">
        <v>4890000</v>
      </c>
      <c r="F57" s="11" t="s">
        <v>367</v>
      </c>
      <c r="G57" s="11">
        <v>1.95E-2</v>
      </c>
      <c r="H57" s="11">
        <v>1.8</v>
      </c>
      <c r="I57" s="11">
        <v>1</v>
      </c>
    </row>
    <row r="58" spans="1:9" x14ac:dyDescent="0.3">
      <c r="A58" s="11">
        <v>57</v>
      </c>
      <c r="B58" s="11">
        <v>1500</v>
      </c>
      <c r="C58" s="11">
        <v>2250000</v>
      </c>
      <c r="D58" s="11">
        <v>330</v>
      </c>
      <c r="E58" s="11">
        <v>4890000</v>
      </c>
      <c r="F58" s="11" t="s">
        <v>367</v>
      </c>
      <c r="G58" s="11">
        <v>1.95E-2</v>
      </c>
      <c r="H58" s="11">
        <v>1.8</v>
      </c>
      <c r="I58" s="11">
        <v>1</v>
      </c>
    </row>
    <row r="59" spans="1:9" x14ac:dyDescent="0.3">
      <c r="A59" s="11">
        <v>58</v>
      </c>
      <c r="B59" s="11">
        <v>1500</v>
      </c>
      <c r="C59" s="11">
        <v>2250000</v>
      </c>
      <c r="D59" s="11">
        <v>330</v>
      </c>
      <c r="E59" s="11">
        <v>4890000</v>
      </c>
      <c r="F59" s="11" t="s">
        <v>367</v>
      </c>
      <c r="G59" s="11">
        <v>1.95E-2</v>
      </c>
      <c r="H59" s="11">
        <v>1.8</v>
      </c>
      <c r="I59" s="11">
        <v>1</v>
      </c>
    </row>
    <row r="60" spans="1:9" x14ac:dyDescent="0.3">
      <c r="A60" s="11">
        <v>59</v>
      </c>
      <c r="B60" s="11">
        <v>1500</v>
      </c>
      <c r="C60" s="11">
        <v>2250000</v>
      </c>
      <c r="D60" s="11">
        <v>330</v>
      </c>
      <c r="E60" s="11">
        <v>4890000</v>
      </c>
      <c r="F60" s="11" t="s">
        <v>367</v>
      </c>
      <c r="G60" s="11">
        <v>1.95E-2</v>
      </c>
      <c r="H60" s="11">
        <v>1.8</v>
      </c>
      <c r="I60" s="11">
        <v>1</v>
      </c>
    </row>
    <row r="61" spans="1:9" x14ac:dyDescent="0.3">
      <c r="A61" s="11">
        <v>60</v>
      </c>
      <c r="B61" s="11">
        <v>1500</v>
      </c>
      <c r="C61" s="11">
        <v>2250000</v>
      </c>
      <c r="D61" s="11">
        <v>330</v>
      </c>
      <c r="E61" s="11">
        <v>4890000</v>
      </c>
      <c r="F61" s="11" t="s">
        <v>367</v>
      </c>
      <c r="G61" s="11">
        <v>1.95E-2</v>
      </c>
      <c r="H61" s="11">
        <v>1.8</v>
      </c>
      <c r="I61" s="11">
        <v>1</v>
      </c>
    </row>
    <row r="62" spans="1:9" x14ac:dyDescent="0.3">
      <c r="A62" s="11">
        <v>61</v>
      </c>
      <c r="B62" s="11">
        <v>1500</v>
      </c>
      <c r="C62" s="11">
        <v>2250000</v>
      </c>
      <c r="D62" s="11">
        <v>330</v>
      </c>
      <c r="E62" s="11">
        <v>3800000</v>
      </c>
      <c r="F62" s="11" t="s">
        <v>367</v>
      </c>
      <c r="G62" s="11">
        <v>1.95E-2</v>
      </c>
      <c r="H62" s="11">
        <v>1.8</v>
      </c>
      <c r="I62" s="11">
        <v>1</v>
      </c>
    </row>
    <row r="63" spans="1:9" x14ac:dyDescent="0.3">
      <c r="A63" s="11">
        <v>62</v>
      </c>
      <c r="B63" s="11">
        <v>1500</v>
      </c>
      <c r="C63" s="11">
        <v>2250000</v>
      </c>
      <c r="D63" s="11">
        <v>330</v>
      </c>
      <c r="E63" s="11">
        <v>3800000</v>
      </c>
      <c r="F63" s="11" t="s">
        <v>367</v>
      </c>
      <c r="G63" s="11">
        <v>1.95E-2</v>
      </c>
      <c r="H63" s="11">
        <v>1.8</v>
      </c>
      <c r="I63" s="11">
        <v>1</v>
      </c>
    </row>
    <row r="64" spans="1:9" x14ac:dyDescent="0.3">
      <c r="A64" s="11">
        <v>63</v>
      </c>
      <c r="B64" s="11">
        <v>1500</v>
      </c>
      <c r="C64" s="11">
        <v>2250000</v>
      </c>
      <c r="D64" s="11">
        <v>330</v>
      </c>
      <c r="E64" s="11">
        <v>3800000</v>
      </c>
      <c r="F64" s="11" t="s">
        <v>367</v>
      </c>
      <c r="G64" s="11">
        <v>1.95E-2</v>
      </c>
      <c r="H64" s="11">
        <v>1.8</v>
      </c>
      <c r="I64" s="11">
        <v>1</v>
      </c>
    </row>
    <row r="65" spans="1:9" x14ac:dyDescent="0.3">
      <c r="A65" s="11">
        <v>64</v>
      </c>
      <c r="B65" s="11">
        <v>1500</v>
      </c>
      <c r="C65" s="11">
        <v>2250000</v>
      </c>
      <c r="D65" s="11">
        <v>330</v>
      </c>
      <c r="E65" s="11">
        <v>3800000</v>
      </c>
      <c r="F65" s="11" t="s">
        <v>367</v>
      </c>
      <c r="G65" s="11">
        <v>1.95E-2</v>
      </c>
      <c r="H65" s="11">
        <v>1.8</v>
      </c>
      <c r="I65" s="11">
        <v>1</v>
      </c>
    </row>
    <row r="66" spans="1:9" x14ac:dyDescent="0.3">
      <c r="A66" s="11">
        <v>65</v>
      </c>
      <c r="B66" s="11">
        <v>1500</v>
      </c>
      <c r="C66" s="11">
        <v>2250000</v>
      </c>
      <c r="D66" s="11">
        <v>330</v>
      </c>
      <c r="E66" s="11">
        <v>3800000</v>
      </c>
      <c r="F66" s="11" t="s">
        <v>367</v>
      </c>
      <c r="G66" s="11">
        <v>1.95E-2</v>
      </c>
      <c r="H66" s="11">
        <v>1.8</v>
      </c>
      <c r="I66" s="11">
        <v>1</v>
      </c>
    </row>
    <row r="67" spans="1:9" x14ac:dyDescent="0.3">
      <c r="A67" s="11">
        <v>66</v>
      </c>
      <c r="B67" s="11">
        <v>1500</v>
      </c>
      <c r="C67" s="11">
        <v>2250000</v>
      </c>
      <c r="D67" s="11">
        <v>330</v>
      </c>
      <c r="E67" s="11">
        <v>3800000</v>
      </c>
      <c r="F67" s="11" t="s">
        <v>367</v>
      </c>
      <c r="G67" s="11">
        <v>1.95E-2</v>
      </c>
      <c r="H67" s="11">
        <v>1.8</v>
      </c>
      <c r="I67" s="11">
        <v>1</v>
      </c>
    </row>
    <row r="68" spans="1:9" x14ac:dyDescent="0.3">
      <c r="A68" s="11">
        <v>67</v>
      </c>
      <c r="B68" s="11">
        <v>1500</v>
      </c>
      <c r="C68" s="11">
        <v>2250000</v>
      </c>
      <c r="D68" s="11">
        <v>330</v>
      </c>
      <c r="E68" s="11">
        <v>3800000</v>
      </c>
      <c r="F68" s="11" t="s">
        <v>367</v>
      </c>
      <c r="G68" s="11">
        <v>1.95E-2</v>
      </c>
      <c r="H68" s="11">
        <v>1.8</v>
      </c>
      <c r="I68" s="11">
        <v>1</v>
      </c>
    </row>
    <row r="69" spans="1:9" x14ac:dyDescent="0.3">
      <c r="A69" s="11">
        <v>68</v>
      </c>
      <c r="B69" s="11">
        <v>1500</v>
      </c>
      <c r="C69" s="11">
        <v>2250000</v>
      </c>
      <c r="D69" s="11">
        <v>330</v>
      </c>
      <c r="E69" s="11">
        <v>3800000</v>
      </c>
      <c r="F69" s="11" t="s">
        <v>367</v>
      </c>
      <c r="G69" s="11">
        <v>1.95E-2</v>
      </c>
      <c r="H69" s="11">
        <v>1.8</v>
      </c>
      <c r="I69" s="11">
        <v>1</v>
      </c>
    </row>
    <row r="70" spans="1:9" x14ac:dyDescent="0.3">
      <c r="A70" s="11">
        <v>69</v>
      </c>
      <c r="B70" s="11">
        <v>1500</v>
      </c>
      <c r="C70" s="11">
        <v>2250000</v>
      </c>
      <c r="D70" s="11">
        <v>330</v>
      </c>
      <c r="E70" s="11">
        <v>3800000</v>
      </c>
      <c r="F70" s="11" t="s">
        <v>367</v>
      </c>
      <c r="G70" s="11">
        <v>1.95E-2</v>
      </c>
      <c r="H70" s="11">
        <v>1.8</v>
      </c>
      <c r="I70" s="11">
        <v>1</v>
      </c>
    </row>
    <row r="71" spans="1:9" x14ac:dyDescent="0.3">
      <c r="A71" s="11">
        <v>70</v>
      </c>
      <c r="B71" s="11">
        <v>1500</v>
      </c>
      <c r="C71" s="11">
        <v>2250000</v>
      </c>
      <c r="D71" s="11">
        <v>330</v>
      </c>
      <c r="E71" s="11">
        <v>3800000</v>
      </c>
      <c r="F71" s="11" t="s">
        <v>367</v>
      </c>
      <c r="G71" s="11">
        <v>1.95E-2</v>
      </c>
      <c r="H71" s="11">
        <v>1.8</v>
      </c>
      <c r="I71" s="11">
        <v>1</v>
      </c>
    </row>
    <row r="72" spans="1:9" x14ac:dyDescent="0.3">
      <c r="A72" s="11">
        <v>71</v>
      </c>
      <c r="B72" s="11">
        <v>1500</v>
      </c>
      <c r="C72" s="11">
        <v>2250000</v>
      </c>
      <c r="D72" s="11">
        <v>330</v>
      </c>
      <c r="E72" s="11">
        <v>3800000</v>
      </c>
      <c r="F72" s="11" t="s">
        <v>367</v>
      </c>
      <c r="G72" s="11">
        <v>1.95E-2</v>
      </c>
      <c r="H72" s="11">
        <v>1.8</v>
      </c>
      <c r="I72" s="11">
        <v>1</v>
      </c>
    </row>
    <row r="73" spans="1:9" x14ac:dyDescent="0.3">
      <c r="A73" s="11">
        <v>72</v>
      </c>
      <c r="B73" s="11">
        <v>1500</v>
      </c>
      <c r="C73" s="11">
        <v>2250000</v>
      </c>
      <c r="D73" s="11">
        <v>330</v>
      </c>
      <c r="E73" s="11">
        <v>3800000</v>
      </c>
      <c r="F73" s="11" t="s">
        <v>367</v>
      </c>
      <c r="G73" s="11">
        <v>1.95E-2</v>
      </c>
      <c r="H73" s="11">
        <v>1.8</v>
      </c>
      <c r="I73" s="11">
        <v>1</v>
      </c>
    </row>
    <row r="74" spans="1:9" x14ac:dyDescent="0.3">
      <c r="A74" s="11">
        <v>73</v>
      </c>
      <c r="B74" s="11">
        <v>1500</v>
      </c>
      <c r="C74" s="11">
        <v>2250000</v>
      </c>
      <c r="D74" s="11">
        <v>330</v>
      </c>
      <c r="E74" s="11">
        <v>3800000</v>
      </c>
      <c r="F74" s="11" t="s">
        <v>367</v>
      </c>
      <c r="G74" s="11">
        <v>1.95E-2</v>
      </c>
      <c r="H74" s="11">
        <v>1.8</v>
      </c>
      <c r="I74" s="11">
        <v>1</v>
      </c>
    </row>
    <row r="75" spans="1:9" x14ac:dyDescent="0.3">
      <c r="A75" s="11">
        <v>74</v>
      </c>
      <c r="B75" s="11">
        <v>1500</v>
      </c>
      <c r="C75" s="11">
        <v>2250000</v>
      </c>
      <c r="D75" s="11">
        <v>330</v>
      </c>
      <c r="E75" s="11">
        <v>3800000</v>
      </c>
      <c r="F75" s="11" t="s">
        <v>367</v>
      </c>
      <c r="G75" s="11">
        <v>1.95E-2</v>
      </c>
      <c r="H75" s="11">
        <v>1.8</v>
      </c>
      <c r="I75" s="11">
        <v>1</v>
      </c>
    </row>
    <row r="76" spans="1:9" x14ac:dyDescent="0.3">
      <c r="A76" s="11">
        <v>75</v>
      </c>
      <c r="B76" s="11">
        <v>1500</v>
      </c>
      <c r="C76" s="11">
        <v>2250000</v>
      </c>
      <c r="D76" s="11">
        <v>330</v>
      </c>
      <c r="E76" s="11">
        <v>3800000</v>
      </c>
      <c r="F76" s="11" t="s">
        <v>367</v>
      </c>
      <c r="G76" s="11">
        <v>1.95E-2</v>
      </c>
      <c r="H76" s="11">
        <v>1.8</v>
      </c>
      <c r="I76" s="11">
        <v>1</v>
      </c>
    </row>
    <row r="77" spans="1:9" x14ac:dyDescent="0.3">
      <c r="A77" s="11">
        <v>76</v>
      </c>
      <c r="B77" s="11">
        <v>1500</v>
      </c>
      <c r="C77" s="11">
        <v>2250000</v>
      </c>
      <c r="D77" s="11">
        <v>330</v>
      </c>
      <c r="E77" s="11">
        <v>3800000</v>
      </c>
      <c r="F77" s="11" t="s">
        <v>367</v>
      </c>
      <c r="G77" s="11">
        <v>1.95E-2</v>
      </c>
      <c r="H77" s="11">
        <v>1.8</v>
      </c>
      <c r="I77" s="11">
        <v>1</v>
      </c>
    </row>
    <row r="78" spans="1:9" x14ac:dyDescent="0.3">
      <c r="A78" s="11">
        <v>77</v>
      </c>
      <c r="B78" s="11">
        <v>1500</v>
      </c>
      <c r="C78" s="11">
        <v>2250000</v>
      </c>
      <c r="D78" s="11">
        <v>330</v>
      </c>
      <c r="E78" s="11">
        <v>3800000</v>
      </c>
      <c r="F78" s="11" t="s">
        <v>367</v>
      </c>
      <c r="G78" s="11">
        <v>1.95E-2</v>
      </c>
      <c r="H78" s="11">
        <v>1.8</v>
      </c>
      <c r="I78" s="11">
        <v>1</v>
      </c>
    </row>
    <row r="79" spans="1:9" x14ac:dyDescent="0.3">
      <c r="A79" s="11">
        <v>78</v>
      </c>
      <c r="B79" s="11">
        <v>1500</v>
      </c>
      <c r="C79" s="11">
        <v>2250000</v>
      </c>
      <c r="D79" s="11">
        <v>330</v>
      </c>
      <c r="E79" s="11">
        <v>3800000</v>
      </c>
      <c r="F79" s="11" t="s">
        <v>367</v>
      </c>
      <c r="G79" s="11">
        <v>1.95E-2</v>
      </c>
      <c r="H79" s="11">
        <v>1.8</v>
      </c>
      <c r="I79" s="11">
        <v>1</v>
      </c>
    </row>
    <row r="80" spans="1:9" x14ac:dyDescent="0.3">
      <c r="A80" s="11">
        <v>79</v>
      </c>
      <c r="B80" s="11">
        <v>1500</v>
      </c>
      <c r="C80" s="11">
        <v>2250000</v>
      </c>
      <c r="D80" s="11">
        <v>330</v>
      </c>
      <c r="E80" s="11">
        <v>3800000</v>
      </c>
      <c r="F80" s="11" t="s">
        <v>367</v>
      </c>
      <c r="G80" s="11">
        <v>1.95E-2</v>
      </c>
      <c r="H80" s="11">
        <v>1.8</v>
      </c>
      <c r="I80" s="11">
        <v>1</v>
      </c>
    </row>
    <row r="81" spans="1:10" x14ac:dyDescent="0.3">
      <c r="A81" s="11">
        <v>80</v>
      </c>
      <c r="B81" s="11">
        <v>1500</v>
      </c>
      <c r="C81" s="11">
        <v>2250000</v>
      </c>
      <c r="D81" s="11">
        <v>330</v>
      </c>
      <c r="E81" s="11">
        <v>3800000</v>
      </c>
      <c r="F81" s="11" t="s">
        <v>367</v>
      </c>
      <c r="G81" s="11">
        <v>1.95E-2</v>
      </c>
      <c r="H81" s="11">
        <v>1.8</v>
      </c>
      <c r="I81" s="11">
        <v>1</v>
      </c>
    </row>
    <row r="82" spans="1:10" x14ac:dyDescent="0.3">
      <c r="J82" s="5"/>
    </row>
    <row r="83" spans="1:10" x14ac:dyDescent="0.3">
      <c r="J83" s="5"/>
    </row>
    <row r="85" spans="1:10" x14ac:dyDescent="0.3">
      <c r="A85" s="11" t="s">
        <v>5</v>
      </c>
      <c r="B85" s="11" t="s">
        <v>13</v>
      </c>
      <c r="C85" s="11" t="s">
        <v>14</v>
      </c>
      <c r="D85" s="11" t="s">
        <v>15</v>
      </c>
      <c r="E85" s="11" t="s">
        <v>16</v>
      </c>
    </row>
    <row r="86" spans="1:10" x14ac:dyDescent="0.3">
      <c r="A86" s="11">
        <v>1</v>
      </c>
      <c r="B86" s="15">
        <v>279849</v>
      </c>
      <c r="C86" s="11">
        <v>1461</v>
      </c>
      <c r="D86" s="11">
        <v>7</v>
      </c>
      <c r="E86" s="11">
        <v>14400</v>
      </c>
    </row>
    <row r="87" spans="1:10" x14ac:dyDescent="0.3">
      <c r="A87" s="11">
        <v>2</v>
      </c>
      <c r="B87" s="15">
        <v>294159</v>
      </c>
      <c r="C87" s="11">
        <v>2053</v>
      </c>
      <c r="D87" s="11">
        <v>7</v>
      </c>
      <c r="E87" s="11">
        <v>29600</v>
      </c>
    </row>
    <row r="88" spans="1:10" x14ac:dyDescent="0.3">
      <c r="A88" s="11">
        <v>3</v>
      </c>
      <c r="B88" s="15">
        <v>133920</v>
      </c>
      <c r="C88" s="11">
        <v>1944</v>
      </c>
      <c r="D88" s="11">
        <v>7</v>
      </c>
      <c r="E88" s="11">
        <v>17800</v>
      </c>
    </row>
    <row r="89" spans="1:10" x14ac:dyDescent="0.3">
      <c r="A89" s="11">
        <v>4</v>
      </c>
      <c r="B89" s="15">
        <v>222397</v>
      </c>
      <c r="C89" s="11">
        <v>1145</v>
      </c>
      <c r="D89" s="11">
        <v>7</v>
      </c>
      <c r="E89" s="11">
        <v>18400</v>
      </c>
    </row>
    <row r="90" spans="1:10" x14ac:dyDescent="0.3">
      <c r="A90" s="11">
        <v>5</v>
      </c>
      <c r="B90" s="15">
        <v>234747</v>
      </c>
      <c r="C90" s="11">
        <v>1636</v>
      </c>
      <c r="D90" s="11">
        <v>7</v>
      </c>
      <c r="E90" s="11">
        <v>14400</v>
      </c>
    </row>
    <row r="91" spans="1:10" x14ac:dyDescent="0.3">
      <c r="A91" s="11">
        <v>6</v>
      </c>
      <c r="B91" s="11">
        <v>174545</v>
      </c>
      <c r="C91" s="11">
        <v>2231</v>
      </c>
      <c r="D91" s="11">
        <v>7</v>
      </c>
      <c r="E91" s="11">
        <v>26400</v>
      </c>
    </row>
    <row r="92" spans="1:10" x14ac:dyDescent="0.3">
      <c r="A92" s="11">
        <v>7</v>
      </c>
      <c r="B92" s="11">
        <v>133694</v>
      </c>
      <c r="C92" s="11">
        <v>2132</v>
      </c>
      <c r="D92" s="11">
        <v>7</v>
      </c>
      <c r="E92" s="11">
        <v>11200</v>
      </c>
    </row>
    <row r="93" spans="1:10" x14ac:dyDescent="0.3">
      <c r="A93" s="11">
        <v>8</v>
      </c>
      <c r="B93" s="11">
        <v>130861</v>
      </c>
      <c r="C93" s="11">
        <v>1133</v>
      </c>
      <c r="D93" s="11">
        <v>7</v>
      </c>
      <c r="E93" s="11">
        <v>14400</v>
      </c>
    </row>
    <row r="94" spans="1:10" x14ac:dyDescent="0.3">
      <c r="A94" s="11">
        <v>9</v>
      </c>
      <c r="B94" s="11">
        <v>205581</v>
      </c>
      <c r="C94" s="11">
        <v>1240</v>
      </c>
      <c r="D94" s="11">
        <v>7</v>
      </c>
      <c r="E94" s="11">
        <v>17000</v>
      </c>
    </row>
    <row r="95" spans="1:10" x14ac:dyDescent="0.3">
      <c r="A95" s="11">
        <v>10</v>
      </c>
      <c r="B95" s="11">
        <v>130704</v>
      </c>
      <c r="C95" s="11">
        <v>2645</v>
      </c>
      <c r="D95" s="11">
        <v>7</v>
      </c>
      <c r="E95" s="11">
        <v>38000</v>
      </c>
    </row>
    <row r="96" spans="1:10" x14ac:dyDescent="0.3">
      <c r="A96" s="11">
        <v>11</v>
      </c>
      <c r="B96" s="11">
        <v>151124</v>
      </c>
      <c r="C96" s="11">
        <v>3621</v>
      </c>
      <c r="D96" s="11">
        <v>7</v>
      </c>
      <c r="E96" s="11">
        <v>45000</v>
      </c>
    </row>
    <row r="97" spans="1:13" x14ac:dyDescent="0.3">
      <c r="A97" s="11">
        <v>12</v>
      </c>
      <c r="B97" s="15">
        <v>123692</v>
      </c>
      <c r="C97" s="11">
        <v>1944</v>
      </c>
      <c r="D97" s="11">
        <v>7</v>
      </c>
      <c r="E97" s="11">
        <v>17800</v>
      </c>
    </row>
    <row r="98" spans="1:13" x14ac:dyDescent="0.3">
      <c r="A98" s="11">
        <v>13</v>
      </c>
      <c r="B98" s="15">
        <v>122397</v>
      </c>
      <c r="C98" s="11">
        <v>1145</v>
      </c>
      <c r="D98" s="11">
        <v>7</v>
      </c>
      <c r="E98" s="11">
        <v>18400</v>
      </c>
    </row>
    <row r="99" spans="1:13" x14ac:dyDescent="0.3">
      <c r="A99" s="11">
        <v>14</v>
      </c>
      <c r="B99" s="15">
        <v>154545</v>
      </c>
      <c r="C99" s="11">
        <v>1636</v>
      </c>
      <c r="D99" s="11">
        <v>7</v>
      </c>
      <c r="E99" s="11">
        <v>19600</v>
      </c>
    </row>
    <row r="100" spans="1:13" x14ac:dyDescent="0.3">
      <c r="A100" s="11">
        <v>15</v>
      </c>
      <c r="B100" s="11">
        <v>166354</v>
      </c>
      <c r="C100" s="11">
        <v>2541</v>
      </c>
      <c r="D100" s="11">
        <v>7</v>
      </c>
      <c r="E100" s="11">
        <v>26400</v>
      </c>
    </row>
    <row r="106" spans="1:13" x14ac:dyDescent="0.3">
      <c r="A106" s="11" t="s">
        <v>17</v>
      </c>
      <c r="B106" s="11" t="s">
        <v>18</v>
      </c>
      <c r="C106" s="11" t="s">
        <v>19</v>
      </c>
      <c r="D106" s="11" t="s">
        <v>20</v>
      </c>
    </row>
    <row r="107" spans="1:13" x14ac:dyDescent="0.3">
      <c r="A107" s="11">
        <v>0.6</v>
      </c>
      <c r="B107" s="11">
        <v>3960000</v>
      </c>
      <c r="C107" s="11">
        <v>182</v>
      </c>
      <c r="D107" s="11">
        <v>341</v>
      </c>
    </row>
    <row r="109" spans="1:1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0" t="s">
        <v>2</v>
      </c>
      <c r="B110" s="44" t="s">
        <v>361</v>
      </c>
      <c r="C110" s="44"/>
      <c r="D110" s="44"/>
      <c r="E110" s="44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3">
      <c r="A111" s="11" t="s">
        <v>5</v>
      </c>
      <c r="B111" s="2" t="s">
        <v>359</v>
      </c>
      <c r="C111" s="20" t="s">
        <v>360</v>
      </c>
      <c r="D111" s="20" t="s">
        <v>3</v>
      </c>
      <c r="E111" s="20" t="s">
        <v>22</v>
      </c>
      <c r="F111" s="20" t="s">
        <v>366</v>
      </c>
      <c r="G111" s="20"/>
      <c r="H111" s="20"/>
      <c r="I111" s="20"/>
      <c r="J111" s="20"/>
      <c r="K111" s="20"/>
      <c r="L111" s="20"/>
      <c r="M111" s="20"/>
    </row>
    <row r="112" spans="1:13" x14ac:dyDescent="0.3">
      <c r="A112" s="12">
        <v>1</v>
      </c>
      <c r="B112" s="12" t="s">
        <v>21</v>
      </c>
      <c r="C112" s="26">
        <v>898340000</v>
      </c>
      <c r="D112" s="14">
        <v>0</v>
      </c>
      <c r="E112" s="33">
        <v>67.39</v>
      </c>
      <c r="F112" s="35">
        <f>(C113-C126)/C113</f>
        <v>0.25793332169663119</v>
      </c>
      <c r="G112" s="20"/>
      <c r="H112" s="20"/>
      <c r="I112" s="20"/>
      <c r="J112" s="20"/>
      <c r="K112" s="20"/>
      <c r="L112" s="20"/>
      <c r="M112" s="20"/>
    </row>
    <row r="113" spans="1:13" x14ac:dyDescent="0.3">
      <c r="A113" s="11">
        <v>2</v>
      </c>
      <c r="B113" s="11" t="s">
        <v>365</v>
      </c>
      <c r="C113" s="8">
        <v>1145800000</v>
      </c>
      <c r="D113" s="14">
        <v>0</v>
      </c>
      <c r="E113" s="34">
        <v>39.200000000000003</v>
      </c>
      <c r="F113" s="35">
        <f>(C113-B165)/C113</f>
        <v>0.23788444754756502</v>
      </c>
      <c r="G113" s="20"/>
      <c r="H113" s="20"/>
      <c r="I113" s="20"/>
      <c r="J113" s="20"/>
      <c r="K113" s="20"/>
      <c r="L113" s="20"/>
      <c r="M113" s="20"/>
    </row>
    <row r="114" spans="1:13" x14ac:dyDescent="0.3">
      <c r="A114" s="12">
        <v>3</v>
      </c>
      <c r="B114" s="11" t="s">
        <v>388</v>
      </c>
      <c r="C114" s="26">
        <v>973260000</v>
      </c>
      <c r="D114" s="14">
        <v>0</v>
      </c>
      <c r="E114" s="31">
        <v>78.209999999999994</v>
      </c>
      <c r="F114" s="20"/>
      <c r="G114" s="20"/>
      <c r="H114" s="20"/>
      <c r="I114" s="20"/>
      <c r="J114" s="20"/>
      <c r="K114" s="20"/>
      <c r="L114" s="20"/>
      <c r="M114" s="20"/>
    </row>
    <row r="115" spans="1:13" x14ac:dyDescent="0.3">
      <c r="A115" s="11">
        <v>4</v>
      </c>
      <c r="B115" s="11" t="s">
        <v>388</v>
      </c>
      <c r="C115" s="26">
        <v>953100000</v>
      </c>
      <c r="D115" s="14">
        <v>0</v>
      </c>
      <c r="E115" s="31">
        <v>74.319999999999993</v>
      </c>
      <c r="F115" s="20"/>
      <c r="G115" s="20"/>
      <c r="H115" s="20"/>
      <c r="I115" s="20"/>
      <c r="J115" s="20"/>
      <c r="K115" s="20"/>
      <c r="L115" s="20"/>
      <c r="M115" s="20"/>
    </row>
    <row r="116" spans="1:13" x14ac:dyDescent="0.3">
      <c r="A116" s="12">
        <v>5</v>
      </c>
      <c r="B116" s="11" t="s">
        <v>388</v>
      </c>
      <c r="C116" s="26">
        <v>928810000</v>
      </c>
      <c r="D116" s="14">
        <v>0</v>
      </c>
      <c r="E116" s="31">
        <v>63.021000000000001</v>
      </c>
      <c r="F116" s="20"/>
      <c r="G116" s="20"/>
      <c r="H116" s="20"/>
      <c r="I116" s="20"/>
      <c r="J116" s="20"/>
      <c r="K116" s="20"/>
      <c r="L116" s="20"/>
      <c r="M116" s="20"/>
    </row>
    <row r="117" spans="1:13" x14ac:dyDescent="0.3">
      <c r="A117" s="11">
        <v>6</v>
      </c>
      <c r="B117" s="11" t="s">
        <v>388</v>
      </c>
      <c r="C117" s="26">
        <v>897820000</v>
      </c>
      <c r="D117" s="14">
        <v>0</v>
      </c>
      <c r="E117" s="31">
        <v>84.44</v>
      </c>
      <c r="F117" s="20"/>
      <c r="G117" s="20"/>
      <c r="H117" s="20"/>
      <c r="I117" s="20"/>
      <c r="J117" s="20"/>
      <c r="K117" s="20"/>
      <c r="L117" s="20"/>
      <c r="M117" s="20"/>
    </row>
    <row r="118" spans="1:13" x14ac:dyDescent="0.3">
      <c r="A118" s="12">
        <v>7</v>
      </c>
      <c r="B118" s="11" t="s">
        <v>388</v>
      </c>
      <c r="C118" s="26">
        <v>890020000</v>
      </c>
      <c r="D118" s="14">
        <v>0</v>
      </c>
      <c r="E118" s="31">
        <v>67.040000000000006</v>
      </c>
      <c r="F118" s="20"/>
      <c r="G118" s="20"/>
      <c r="H118" s="20"/>
      <c r="I118" s="20"/>
      <c r="J118" s="20"/>
      <c r="K118" s="20"/>
      <c r="L118" s="20"/>
      <c r="M118" s="20"/>
    </row>
    <row r="119" spans="1:13" x14ac:dyDescent="0.3">
      <c r="A119" s="11">
        <v>8</v>
      </c>
      <c r="B119" s="11" t="s">
        <v>388</v>
      </c>
      <c r="C119" s="26">
        <v>886340000</v>
      </c>
      <c r="D119" s="14">
        <v>0</v>
      </c>
      <c r="E119" s="31">
        <v>74.930000000000007</v>
      </c>
      <c r="F119" s="20"/>
      <c r="G119" s="20"/>
      <c r="H119" s="20"/>
      <c r="I119" s="20"/>
      <c r="J119" s="20"/>
      <c r="K119" s="20"/>
      <c r="L119" s="20"/>
      <c r="M119" s="20"/>
    </row>
    <row r="120" spans="1:13" x14ac:dyDescent="0.3">
      <c r="A120" s="12">
        <v>9</v>
      </c>
      <c r="B120" s="11" t="s">
        <v>388</v>
      </c>
      <c r="C120" s="26">
        <v>880420000</v>
      </c>
      <c r="D120" s="14">
        <v>0</v>
      </c>
      <c r="E120" s="31">
        <v>71.290000000000006</v>
      </c>
      <c r="F120" s="20"/>
      <c r="G120" s="20"/>
      <c r="H120" s="20"/>
      <c r="I120" s="20"/>
      <c r="J120" s="20"/>
      <c r="K120" s="20"/>
      <c r="L120" s="20"/>
      <c r="M120" s="20"/>
    </row>
    <row r="121" spans="1:13" x14ac:dyDescent="0.3">
      <c r="A121" s="11">
        <v>10</v>
      </c>
      <c r="B121" s="11" t="s">
        <v>388</v>
      </c>
      <c r="C121" s="26">
        <v>875960000</v>
      </c>
      <c r="D121" s="14">
        <v>0</v>
      </c>
      <c r="E121" s="31">
        <v>67.73</v>
      </c>
      <c r="F121" s="20"/>
      <c r="G121" s="20"/>
      <c r="H121" s="20"/>
      <c r="I121" s="20"/>
      <c r="J121" s="20"/>
      <c r="K121" s="20"/>
      <c r="L121" s="20"/>
      <c r="M121" s="20"/>
    </row>
    <row r="122" spans="1:13" x14ac:dyDescent="0.3">
      <c r="A122" s="12">
        <v>11</v>
      </c>
      <c r="B122" s="11" t="s">
        <v>388</v>
      </c>
      <c r="C122" s="26">
        <v>857201000</v>
      </c>
      <c r="D122" s="14">
        <v>0</v>
      </c>
      <c r="E122" s="31">
        <v>78.930000000000007</v>
      </c>
      <c r="F122" s="20"/>
      <c r="G122" s="20"/>
      <c r="H122" s="20"/>
      <c r="I122" s="20"/>
      <c r="J122" s="20"/>
      <c r="K122" s="20"/>
      <c r="L122" s="20"/>
      <c r="M122" s="20"/>
    </row>
    <row r="123" spans="1:13" x14ac:dyDescent="0.3">
      <c r="A123" s="11">
        <v>12</v>
      </c>
      <c r="B123" s="11" t="s">
        <v>388</v>
      </c>
      <c r="C123" s="26">
        <v>867430000</v>
      </c>
      <c r="D123" s="14">
        <v>0</v>
      </c>
      <c r="E123" s="31">
        <v>67.47</v>
      </c>
      <c r="F123" s="20"/>
      <c r="G123" s="20"/>
      <c r="H123" s="20"/>
      <c r="I123" s="20"/>
      <c r="J123" s="20"/>
      <c r="K123" s="20"/>
      <c r="L123" s="20"/>
      <c r="M123" s="20"/>
    </row>
    <row r="124" spans="1:13" x14ac:dyDescent="0.3">
      <c r="A124" s="11">
        <v>13</v>
      </c>
      <c r="B124" s="11" t="s">
        <v>388</v>
      </c>
      <c r="C124" s="26">
        <v>859660000</v>
      </c>
      <c r="D124" s="14">
        <v>0</v>
      </c>
      <c r="E124" s="31">
        <v>74.83</v>
      </c>
      <c r="F124" s="20"/>
      <c r="G124" s="20"/>
      <c r="H124" s="20"/>
      <c r="I124" s="20"/>
      <c r="J124" s="20"/>
      <c r="K124" s="20"/>
      <c r="L124" s="20"/>
      <c r="M124" s="20"/>
    </row>
    <row r="125" spans="1:13" x14ac:dyDescent="0.3">
      <c r="A125" s="12">
        <v>14</v>
      </c>
      <c r="B125" s="11" t="s">
        <v>388</v>
      </c>
      <c r="C125" s="26">
        <v>856220000</v>
      </c>
      <c r="D125" s="14">
        <v>0</v>
      </c>
      <c r="E125" s="31">
        <v>78.33</v>
      </c>
      <c r="F125" s="20"/>
      <c r="G125" s="20"/>
      <c r="H125" s="20"/>
      <c r="I125" s="20"/>
      <c r="J125" s="20"/>
      <c r="K125" s="20"/>
      <c r="L125" s="20"/>
      <c r="M125" s="20"/>
    </row>
    <row r="126" spans="1:13" x14ac:dyDescent="0.3">
      <c r="A126" s="11">
        <v>15</v>
      </c>
      <c r="B126" s="11" t="s">
        <v>388</v>
      </c>
      <c r="C126" s="26">
        <v>850260000</v>
      </c>
      <c r="D126" s="14">
        <v>0</v>
      </c>
      <c r="E126" s="34">
        <v>74.14</v>
      </c>
      <c r="F126" s="20"/>
      <c r="G126" s="20"/>
      <c r="H126" s="20"/>
      <c r="I126" s="20"/>
      <c r="J126" s="20"/>
      <c r="K126" s="20"/>
      <c r="L126" s="20"/>
      <c r="M126" s="20"/>
    </row>
    <row r="127" spans="1:13" x14ac:dyDescent="0.3">
      <c r="D127" s="14"/>
      <c r="F127" s="20"/>
      <c r="G127" s="20"/>
      <c r="H127" s="20"/>
      <c r="I127" s="20"/>
      <c r="J127" s="20"/>
      <c r="K127" s="20"/>
      <c r="L127" s="20"/>
      <c r="M127" s="20"/>
    </row>
    <row r="128" spans="1:13" x14ac:dyDescent="0.3">
      <c r="C128" s="8"/>
      <c r="D128" s="14"/>
      <c r="F128" s="20"/>
      <c r="G128" s="20"/>
      <c r="H128" s="20"/>
      <c r="I128" s="20"/>
      <c r="J128" s="20"/>
      <c r="K128" s="20"/>
      <c r="L128" s="20"/>
      <c r="M128" s="20"/>
    </row>
    <row r="129" spans="1:13" x14ac:dyDescent="0.3">
      <c r="C129" s="8"/>
      <c r="D129" s="14"/>
      <c r="F129" s="20"/>
      <c r="G129" s="20"/>
      <c r="H129" s="20"/>
      <c r="I129" s="20"/>
      <c r="J129" s="20"/>
      <c r="K129" s="20"/>
      <c r="L129" s="20"/>
      <c r="M129" s="20"/>
    </row>
    <row r="130" spans="1:13" x14ac:dyDescent="0.3">
      <c r="C130" s="8"/>
      <c r="D130" s="14"/>
      <c r="F130" s="20"/>
      <c r="G130" s="20"/>
      <c r="H130" s="20"/>
      <c r="I130" s="20"/>
      <c r="J130" s="20"/>
      <c r="K130" s="20"/>
      <c r="L130" s="20"/>
      <c r="M130" s="20"/>
    </row>
    <row r="131" spans="1:13" x14ac:dyDescent="0.3">
      <c r="C131" s="8"/>
      <c r="D131" s="14"/>
      <c r="F131" s="20"/>
      <c r="G131" s="20"/>
      <c r="H131" s="20"/>
      <c r="I131" s="20"/>
      <c r="J131" s="20"/>
      <c r="K131" s="20"/>
      <c r="L131" s="20"/>
      <c r="M131" s="20"/>
    </row>
    <row r="132" spans="1:13" x14ac:dyDescent="0.3">
      <c r="C132" s="8"/>
      <c r="D132" s="14"/>
      <c r="F132" s="20"/>
      <c r="G132" s="20"/>
      <c r="H132" s="20"/>
      <c r="I132" s="20"/>
      <c r="J132" s="20"/>
      <c r="K132" s="20"/>
      <c r="L132" s="20"/>
      <c r="M132" s="20"/>
    </row>
    <row r="133" spans="1:13" x14ac:dyDescent="0.3">
      <c r="C133" s="8"/>
      <c r="D133" s="14"/>
      <c r="F133" s="20"/>
      <c r="G133" s="20"/>
      <c r="H133" s="20"/>
      <c r="I133" s="20"/>
      <c r="J133" s="20"/>
      <c r="K133" s="20"/>
      <c r="L133" s="20"/>
      <c r="M133" s="20"/>
    </row>
    <row r="134" spans="1:13" x14ac:dyDescent="0.3">
      <c r="C134" s="8"/>
      <c r="D134" s="14"/>
      <c r="F134" s="20"/>
      <c r="G134" s="20"/>
      <c r="H134" s="20"/>
      <c r="I134" s="20"/>
      <c r="J134" s="20"/>
      <c r="K134" s="20"/>
      <c r="L134" s="20"/>
      <c r="M134" s="20"/>
    </row>
    <row r="135" spans="1:13" x14ac:dyDescent="0.3">
      <c r="C135" s="8"/>
      <c r="D135" s="14"/>
      <c r="F135" s="20"/>
      <c r="G135" s="20"/>
      <c r="H135" s="20"/>
      <c r="I135" s="20"/>
      <c r="J135" s="20"/>
      <c r="K135" s="20"/>
      <c r="L135" s="20"/>
      <c r="M135" s="20"/>
    </row>
    <row r="136" spans="1:13" x14ac:dyDescent="0.3">
      <c r="C136" s="8"/>
      <c r="D136" s="14"/>
      <c r="F136" s="20"/>
      <c r="G136" s="20"/>
      <c r="H136" s="20"/>
      <c r="I136" s="20"/>
      <c r="J136" s="20"/>
      <c r="K136" s="20"/>
      <c r="L136" s="20"/>
      <c r="M136" s="20"/>
    </row>
    <row r="137" spans="1:13" x14ac:dyDescent="0.3">
      <c r="C137" s="8"/>
      <c r="D137" s="14"/>
      <c r="F137" s="20"/>
      <c r="G137" s="20"/>
      <c r="H137" s="20"/>
      <c r="I137" s="20"/>
      <c r="J137" s="20"/>
      <c r="K137" s="20"/>
      <c r="L137" s="20"/>
      <c r="M137" s="20"/>
    </row>
    <row r="138" spans="1:13" x14ac:dyDescent="0.3">
      <c r="C138" s="8"/>
      <c r="D138" s="14"/>
      <c r="F138" s="20"/>
      <c r="G138" s="20"/>
      <c r="H138" s="20"/>
      <c r="I138" s="20"/>
      <c r="J138" s="20"/>
      <c r="K138" s="20"/>
      <c r="L138" s="20"/>
      <c r="M138" s="20"/>
    </row>
    <row r="139" spans="1:13" x14ac:dyDescent="0.3">
      <c r="C139" s="8"/>
      <c r="D139" s="14"/>
      <c r="F139" s="20"/>
      <c r="G139" s="20"/>
      <c r="H139" s="20"/>
      <c r="I139" s="20"/>
      <c r="J139" s="20"/>
      <c r="K139" s="20"/>
      <c r="L139" s="20"/>
      <c r="M139" s="20"/>
    </row>
    <row r="140" spans="1:13" x14ac:dyDescent="0.3">
      <c r="C140" s="8"/>
      <c r="D140" s="14"/>
      <c r="F140" s="20"/>
      <c r="G140" s="20"/>
      <c r="H140" s="20"/>
      <c r="I140" s="20"/>
      <c r="J140" s="20"/>
      <c r="K140" s="20"/>
      <c r="L140" s="20"/>
      <c r="M140" s="20"/>
    </row>
    <row r="141" spans="1:13" x14ac:dyDescent="0.3">
      <c r="C141" s="8"/>
      <c r="D141" s="14"/>
      <c r="F141" s="20"/>
      <c r="G141" s="20"/>
      <c r="H141" s="20"/>
      <c r="I141" s="20"/>
      <c r="J141" s="20"/>
      <c r="K141" s="20"/>
      <c r="L141" s="20"/>
      <c r="M141" s="20"/>
    </row>
    <row r="142" spans="1:13" x14ac:dyDescent="0.3">
      <c r="C142" s="8"/>
      <c r="D142" s="14"/>
      <c r="F142" s="20"/>
      <c r="G142" s="20"/>
      <c r="H142" s="20"/>
      <c r="I142" s="20"/>
      <c r="J142" s="20"/>
      <c r="K142" s="20"/>
      <c r="L142" s="20"/>
      <c r="M142" s="20"/>
    </row>
    <row r="143" spans="1:13" x14ac:dyDescent="0.3">
      <c r="A143" s="20" t="s">
        <v>1</v>
      </c>
      <c r="B143" s="44" t="s">
        <v>396</v>
      </c>
      <c r="C143" s="44"/>
      <c r="D143" s="44"/>
      <c r="E143" s="20"/>
      <c r="F143" s="20"/>
      <c r="G143" s="20"/>
      <c r="H143" s="20"/>
      <c r="I143" s="20"/>
      <c r="M143" s="20"/>
    </row>
    <row r="144" spans="1:13" x14ac:dyDescent="0.3">
      <c r="A144" s="11" t="s">
        <v>0</v>
      </c>
      <c r="B144" s="11" t="s">
        <v>363</v>
      </c>
      <c r="C144" s="11" t="s">
        <v>22</v>
      </c>
      <c r="D144" s="11" t="s">
        <v>3</v>
      </c>
    </row>
    <row r="145" spans="1:4" x14ac:dyDescent="0.3">
      <c r="A145" s="11">
        <v>1</v>
      </c>
      <c r="B145" s="26">
        <v>878460000</v>
      </c>
      <c r="C145" s="42">
        <v>80.222999999999999</v>
      </c>
      <c r="D145" s="16">
        <f>(B145-$C$126)/$C$126</f>
        <v>3.3166325594524031E-2</v>
      </c>
    </row>
    <row r="146" spans="1:4" x14ac:dyDescent="0.3">
      <c r="A146" s="11">
        <v>2</v>
      </c>
      <c r="B146" s="26">
        <v>880020000</v>
      </c>
      <c r="C146" s="42">
        <v>86.742000000000004</v>
      </c>
      <c r="D146" s="16">
        <f t="shared" ref="D146:D164" si="0">(B146-$C$126)/$C$126</f>
        <v>3.5001058499753018E-2</v>
      </c>
    </row>
    <row r="147" spans="1:4" x14ac:dyDescent="0.3">
      <c r="A147" s="11">
        <v>3</v>
      </c>
      <c r="B147" s="26">
        <v>875030000</v>
      </c>
      <c r="C147" s="42">
        <v>78.341999999999999</v>
      </c>
      <c r="D147" s="16">
        <f t="shared" si="0"/>
        <v>2.9132265424693621E-2</v>
      </c>
    </row>
    <row r="148" spans="1:4" x14ac:dyDescent="0.3">
      <c r="A148" s="11">
        <v>4</v>
      </c>
      <c r="B148" s="26">
        <v>871030000</v>
      </c>
      <c r="C148" s="42">
        <v>84.182000000000002</v>
      </c>
      <c r="D148" s="16">
        <f t="shared" si="0"/>
        <v>2.4427822077952625E-2</v>
      </c>
    </row>
    <row r="149" spans="1:4" x14ac:dyDescent="0.3">
      <c r="A149" s="11">
        <v>5</v>
      </c>
      <c r="B149" s="26">
        <v>874280000</v>
      </c>
      <c r="C149" s="42">
        <v>79.674000000000007</v>
      </c>
      <c r="D149" s="16">
        <f t="shared" si="0"/>
        <v>2.8250182297179686E-2</v>
      </c>
    </row>
    <row r="150" spans="1:4" x14ac:dyDescent="0.3">
      <c r="A150" s="11">
        <v>6</v>
      </c>
      <c r="B150" s="26">
        <v>868660000</v>
      </c>
      <c r="C150" s="42">
        <v>75.361999999999995</v>
      </c>
      <c r="D150" s="16">
        <f t="shared" si="0"/>
        <v>2.1640439395008586E-2</v>
      </c>
    </row>
    <row r="151" spans="1:4" x14ac:dyDescent="0.3">
      <c r="A151" s="11">
        <v>7</v>
      </c>
      <c r="B151" s="26">
        <v>870030000</v>
      </c>
      <c r="C151" s="42">
        <v>84.992999999999995</v>
      </c>
      <c r="D151" s="16">
        <f t="shared" si="0"/>
        <v>2.3251711241267375E-2</v>
      </c>
    </row>
    <row r="152" spans="1:4" x14ac:dyDescent="0.3">
      <c r="A152" s="11">
        <v>8</v>
      </c>
      <c r="B152" s="26">
        <v>873560000</v>
      </c>
      <c r="C152" s="42">
        <v>77.783000000000001</v>
      </c>
      <c r="D152" s="16">
        <f t="shared" si="0"/>
        <v>2.7403382494766308E-2</v>
      </c>
    </row>
    <row r="153" spans="1:4" x14ac:dyDescent="0.3">
      <c r="A153" s="11">
        <v>9</v>
      </c>
      <c r="B153" s="26">
        <v>870770000</v>
      </c>
      <c r="C153" s="42">
        <v>78.933999999999997</v>
      </c>
      <c r="D153" s="16">
        <f t="shared" si="0"/>
        <v>2.4122033260414462E-2</v>
      </c>
    </row>
    <row r="154" spans="1:4" x14ac:dyDescent="0.3">
      <c r="A154" s="11">
        <v>10</v>
      </c>
      <c r="B154" s="26">
        <v>876390000</v>
      </c>
      <c r="C154" s="42">
        <v>84.945999999999998</v>
      </c>
      <c r="D154" s="16">
        <f t="shared" si="0"/>
        <v>3.0731776162585562E-2</v>
      </c>
    </row>
    <row r="155" spans="1:4" x14ac:dyDescent="0.3">
      <c r="A155" s="11">
        <v>11</v>
      </c>
      <c r="B155" s="26">
        <v>871060000</v>
      </c>
      <c r="C155" s="42">
        <v>78.435000000000002</v>
      </c>
      <c r="D155" s="16">
        <f t="shared" si="0"/>
        <v>2.4463105403053183E-2</v>
      </c>
    </row>
    <row r="156" spans="1:4" x14ac:dyDescent="0.3">
      <c r="A156" s="11">
        <v>12</v>
      </c>
      <c r="B156" s="26">
        <v>876110000</v>
      </c>
      <c r="C156" s="42">
        <v>84.73</v>
      </c>
      <c r="D156" s="16">
        <f t="shared" si="0"/>
        <v>3.0402465128313693E-2</v>
      </c>
    </row>
    <row r="157" spans="1:4" x14ac:dyDescent="0.3">
      <c r="A157" s="11">
        <v>13</v>
      </c>
      <c r="B157" s="26">
        <v>870560000</v>
      </c>
      <c r="C157" s="42">
        <v>80.778000000000006</v>
      </c>
      <c r="D157" s="16">
        <f t="shared" si="0"/>
        <v>2.3875049984710559E-2</v>
      </c>
    </row>
    <row r="158" spans="1:4" x14ac:dyDescent="0.3">
      <c r="A158" s="11">
        <v>14</v>
      </c>
      <c r="B158" s="26">
        <v>871980000</v>
      </c>
      <c r="C158" s="42">
        <v>78.95</v>
      </c>
      <c r="D158" s="16">
        <f t="shared" si="0"/>
        <v>2.5545127372803612E-2</v>
      </c>
    </row>
    <row r="159" spans="1:4" x14ac:dyDescent="0.3">
      <c r="A159" s="11">
        <v>15</v>
      </c>
      <c r="B159" s="26">
        <v>876580000</v>
      </c>
      <c r="C159" s="42">
        <v>83.281000000000006</v>
      </c>
      <c r="D159" s="16">
        <f t="shared" si="0"/>
        <v>3.095523722155576E-2</v>
      </c>
    </row>
    <row r="160" spans="1:4" x14ac:dyDescent="0.3">
      <c r="A160" s="11">
        <v>16</v>
      </c>
      <c r="B160" s="26">
        <v>875240000</v>
      </c>
      <c r="C160" s="42">
        <v>82.93</v>
      </c>
      <c r="D160" s="16">
        <f t="shared" si="0"/>
        <v>2.9379248700397525E-2</v>
      </c>
    </row>
    <row r="161" spans="1:9" x14ac:dyDescent="0.3">
      <c r="A161" s="11">
        <v>17</v>
      </c>
      <c r="B161" s="26">
        <v>870390000</v>
      </c>
      <c r="C161" s="42">
        <v>83.781999999999996</v>
      </c>
      <c r="D161" s="16">
        <f t="shared" si="0"/>
        <v>2.3675111142474066E-2</v>
      </c>
    </row>
    <row r="162" spans="1:9" x14ac:dyDescent="0.3">
      <c r="A162" s="11">
        <v>18</v>
      </c>
      <c r="B162" s="26">
        <v>875660000</v>
      </c>
      <c r="C162" s="42">
        <v>88.997</v>
      </c>
      <c r="D162" s="16">
        <f t="shared" si="0"/>
        <v>2.9873215251805332E-2</v>
      </c>
    </row>
    <row r="163" spans="1:9" x14ac:dyDescent="0.3">
      <c r="A163" s="11">
        <v>19</v>
      </c>
      <c r="B163" s="26">
        <v>868910000</v>
      </c>
      <c r="C163" s="42">
        <v>82.034000000000006</v>
      </c>
      <c r="D163" s="16">
        <f t="shared" si="0"/>
        <v>2.1934467104179897E-2</v>
      </c>
    </row>
    <row r="164" spans="1:9" x14ac:dyDescent="0.3">
      <c r="A164" s="11">
        <v>20</v>
      </c>
      <c r="B164" s="26">
        <v>869920000</v>
      </c>
      <c r="C164" s="42">
        <v>79.372</v>
      </c>
      <c r="D164" s="16">
        <f t="shared" si="0"/>
        <v>2.3122339049231999E-2</v>
      </c>
    </row>
    <row r="165" spans="1:9" x14ac:dyDescent="0.3">
      <c r="A165" s="11" t="s">
        <v>364</v>
      </c>
      <c r="B165" s="8">
        <f>AVERAGE(B145:B164)</f>
        <v>873232000</v>
      </c>
      <c r="C165" s="40">
        <f>AVERAGE(C145:C164)</f>
        <v>81.723500000000016</v>
      </c>
      <c r="D165" s="16">
        <f>AVERAGE(D145:D164)</f>
        <v>2.7017618140333544E-2</v>
      </c>
    </row>
    <row r="166" spans="1:9" x14ac:dyDescent="0.3">
      <c r="B166" s="26"/>
      <c r="C166" s="15"/>
      <c r="D166" s="46"/>
    </row>
    <row r="173" spans="1:9" x14ac:dyDescent="0.3">
      <c r="A173" s="20" t="s">
        <v>4</v>
      </c>
      <c r="B173" s="44" t="s">
        <v>397</v>
      </c>
      <c r="C173" s="44"/>
      <c r="D173" s="44"/>
      <c r="E173" s="20"/>
      <c r="F173" s="20"/>
      <c r="G173" s="20"/>
      <c r="H173" s="20"/>
      <c r="I173" s="20"/>
    </row>
    <row r="174" spans="1:9" x14ac:dyDescent="0.3">
      <c r="A174" s="11" t="s">
        <v>0</v>
      </c>
      <c r="B174" s="11" t="s">
        <v>363</v>
      </c>
      <c r="C174" s="11" t="s">
        <v>22</v>
      </c>
      <c r="D174" s="11" t="s">
        <v>3</v>
      </c>
    </row>
    <row r="175" spans="1:9" x14ac:dyDescent="0.3">
      <c r="A175" s="11">
        <v>1</v>
      </c>
      <c r="B175" s="26">
        <v>903250000</v>
      </c>
      <c r="C175" s="15">
        <v>192.77</v>
      </c>
      <c r="D175" s="16">
        <f>(B175-$C$126)/$C$126</f>
        <v>6.2322113235951354E-2</v>
      </c>
    </row>
    <row r="176" spans="1:9" x14ac:dyDescent="0.3">
      <c r="A176" s="11">
        <v>2</v>
      </c>
      <c r="B176" s="26">
        <v>897440000</v>
      </c>
      <c r="C176" s="15">
        <v>193.023</v>
      </c>
      <c r="D176" s="16">
        <f t="shared" ref="D176:D194" si="1">(B176-$C$126)/$C$126</f>
        <v>5.548890927481006E-2</v>
      </c>
    </row>
    <row r="177" spans="1:4" x14ac:dyDescent="0.3">
      <c r="A177" s="11">
        <v>3</v>
      </c>
      <c r="B177" s="26">
        <v>895320000</v>
      </c>
      <c r="C177" s="15">
        <v>193.874</v>
      </c>
      <c r="D177" s="16">
        <f t="shared" si="1"/>
        <v>5.2995554301037327E-2</v>
      </c>
    </row>
    <row r="178" spans="1:4" x14ac:dyDescent="0.3">
      <c r="A178" s="11">
        <v>4</v>
      </c>
      <c r="B178" s="26">
        <v>901220000</v>
      </c>
      <c r="C178" s="15">
        <v>200.642</v>
      </c>
      <c r="D178" s="16">
        <f t="shared" si="1"/>
        <v>5.99346082374803E-2</v>
      </c>
    </row>
    <row r="179" spans="1:4" x14ac:dyDescent="0.3">
      <c r="A179" s="11">
        <v>5</v>
      </c>
      <c r="B179" s="26">
        <v>894630000</v>
      </c>
      <c r="C179" s="15">
        <v>198.23699999999999</v>
      </c>
      <c r="D179" s="16">
        <f t="shared" si="1"/>
        <v>5.2184037823724508E-2</v>
      </c>
    </row>
    <row r="180" spans="1:4" x14ac:dyDescent="0.3">
      <c r="A180" s="11">
        <v>6</v>
      </c>
      <c r="B180" s="26">
        <v>905580000</v>
      </c>
      <c r="C180" s="15">
        <v>179.923</v>
      </c>
      <c r="D180" s="16">
        <f t="shared" si="1"/>
        <v>6.5062451485427983E-2</v>
      </c>
    </row>
    <row r="181" spans="1:4" x14ac:dyDescent="0.3">
      <c r="A181" s="11">
        <v>7</v>
      </c>
      <c r="B181" s="26">
        <v>895320000</v>
      </c>
      <c r="C181" s="15">
        <v>185.03700000000001</v>
      </c>
      <c r="D181" s="16">
        <f t="shared" si="1"/>
        <v>5.2995554301037327E-2</v>
      </c>
    </row>
    <row r="182" spans="1:4" x14ac:dyDescent="0.3">
      <c r="A182" s="11">
        <v>8</v>
      </c>
      <c r="B182" s="26">
        <v>895430000</v>
      </c>
      <c r="C182" s="15">
        <v>191.64500000000001</v>
      </c>
      <c r="D182" s="16">
        <f t="shared" si="1"/>
        <v>5.3124926493072711E-2</v>
      </c>
    </row>
    <row r="183" spans="1:4" x14ac:dyDescent="0.3">
      <c r="A183" s="11">
        <v>9</v>
      </c>
      <c r="B183" s="26">
        <v>896430000</v>
      </c>
      <c r="C183" s="15">
        <v>193.75</v>
      </c>
      <c r="D183" s="16">
        <f t="shared" si="1"/>
        <v>5.4301037329757953E-2</v>
      </c>
    </row>
    <row r="184" spans="1:4" x14ac:dyDescent="0.3">
      <c r="A184" s="11">
        <v>10</v>
      </c>
      <c r="B184" s="26">
        <v>898770000</v>
      </c>
      <c r="C184" s="15">
        <v>196.28399999999999</v>
      </c>
      <c r="D184" s="16">
        <f t="shared" si="1"/>
        <v>5.7053136687601438E-2</v>
      </c>
    </row>
    <row r="185" spans="1:4" x14ac:dyDescent="0.3">
      <c r="A185" s="11">
        <v>11</v>
      </c>
      <c r="B185" s="26">
        <v>900030000</v>
      </c>
      <c r="C185" s="15">
        <v>200.012</v>
      </c>
      <c r="D185" s="16">
        <f t="shared" si="1"/>
        <v>5.8535036341824852E-2</v>
      </c>
    </row>
    <row r="186" spans="1:4" x14ac:dyDescent="0.3">
      <c r="A186" s="11">
        <v>12</v>
      </c>
      <c r="B186" s="26">
        <v>905620000</v>
      </c>
      <c r="C186" s="15">
        <v>193.94300000000001</v>
      </c>
      <c r="D186" s="16">
        <f t="shared" si="1"/>
        <v>6.5109495918895394E-2</v>
      </c>
    </row>
    <row r="187" spans="1:4" x14ac:dyDescent="0.3">
      <c r="A187" s="11">
        <v>13</v>
      </c>
      <c r="B187" s="26">
        <v>894930000</v>
      </c>
      <c r="C187" s="15">
        <v>194.88</v>
      </c>
      <c r="D187" s="16">
        <f t="shared" si="1"/>
        <v>5.2536871074730082E-2</v>
      </c>
    </row>
    <row r="188" spans="1:4" x14ac:dyDescent="0.3">
      <c r="A188" s="11">
        <v>14</v>
      </c>
      <c r="B188" s="26">
        <v>892740000</v>
      </c>
      <c r="C188" s="15">
        <v>195.69300000000001</v>
      </c>
      <c r="D188" s="16">
        <f t="shared" si="1"/>
        <v>4.9961188342389384E-2</v>
      </c>
    </row>
    <row r="189" spans="1:4" x14ac:dyDescent="0.3">
      <c r="A189" s="11">
        <v>15</v>
      </c>
      <c r="B189" s="26">
        <v>897020000</v>
      </c>
      <c r="C189" s="15">
        <v>187.499</v>
      </c>
      <c r="D189" s="16">
        <f t="shared" si="1"/>
        <v>5.4994942723402253E-2</v>
      </c>
    </row>
    <row r="190" spans="1:4" x14ac:dyDescent="0.3">
      <c r="A190" s="11">
        <v>16</v>
      </c>
      <c r="B190" s="26">
        <v>898160000</v>
      </c>
      <c r="C190" s="15">
        <v>199.74299999999999</v>
      </c>
      <c r="D190" s="16">
        <f t="shared" si="1"/>
        <v>5.6335709077223441E-2</v>
      </c>
    </row>
    <row r="191" spans="1:4" x14ac:dyDescent="0.3">
      <c r="A191" s="11">
        <v>17</v>
      </c>
      <c r="B191" s="26">
        <v>895880000</v>
      </c>
      <c r="C191" s="15">
        <v>200.483</v>
      </c>
      <c r="D191" s="16">
        <f t="shared" si="1"/>
        <v>5.3654176369581072E-2</v>
      </c>
    </row>
    <row r="192" spans="1:4" x14ac:dyDescent="0.3">
      <c r="A192" s="11">
        <v>18</v>
      </c>
      <c r="B192" s="26">
        <v>894930000</v>
      </c>
      <c r="C192" s="15">
        <v>186.964</v>
      </c>
      <c r="D192" s="16">
        <f t="shared" si="1"/>
        <v>5.2536871074730082E-2</v>
      </c>
    </row>
    <row r="193" spans="1:4" x14ac:dyDescent="0.3">
      <c r="A193" s="11">
        <v>19</v>
      </c>
      <c r="B193" s="26">
        <v>899370000</v>
      </c>
      <c r="C193" s="15">
        <v>185.29499999999999</v>
      </c>
      <c r="D193" s="16">
        <f t="shared" si="1"/>
        <v>5.7758803189612587E-2</v>
      </c>
    </row>
    <row r="194" spans="1:4" x14ac:dyDescent="0.3">
      <c r="A194" s="11">
        <v>20</v>
      </c>
      <c r="B194" s="26">
        <v>896590000</v>
      </c>
      <c r="C194" s="15">
        <v>199.27199999999999</v>
      </c>
      <c r="D194" s="16">
        <f t="shared" si="1"/>
        <v>5.4489215063627597E-2</v>
      </c>
    </row>
    <row r="195" spans="1:4" x14ac:dyDescent="0.3">
      <c r="A195" s="11" t="s">
        <v>364</v>
      </c>
      <c r="B195" s="26">
        <f>AVERAGE(B175:B194)</f>
        <v>897933000</v>
      </c>
      <c r="C195" s="32">
        <f>AVERAGE(C175:C194)</f>
        <v>193.44845000000004</v>
      </c>
      <c r="D195" s="16">
        <f>AVERAGE(D175:D194)</f>
        <v>5.6068731917295875E-2</v>
      </c>
    </row>
    <row r="196" spans="1:4" x14ac:dyDescent="0.3">
      <c r="B196" s="21"/>
      <c r="C196"/>
      <c r="D196" s="38"/>
    </row>
  </sheetData>
  <mergeCells count="3">
    <mergeCell ref="B110:E110"/>
    <mergeCell ref="B143:D143"/>
    <mergeCell ref="B173:D173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5182-12B6-4C2D-B079-63CF884572B1}">
  <dimension ref="A1:M199"/>
  <sheetViews>
    <sheetView topLeftCell="A160" workbookViewId="0">
      <selection activeCell="C172" sqref="C172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1080</v>
      </c>
      <c r="C12" s="11">
        <v>1100000</v>
      </c>
      <c r="D12" s="11">
        <v>325</v>
      </c>
      <c r="E12" s="11">
        <v>2370000</v>
      </c>
      <c r="F12" s="11" t="s">
        <v>356</v>
      </c>
      <c r="G12" s="11">
        <v>1.5699999999999999E-2</v>
      </c>
      <c r="H12" s="11">
        <v>1.4</v>
      </c>
      <c r="I12" s="11">
        <v>1.3</v>
      </c>
    </row>
    <row r="13" spans="1:9" x14ac:dyDescent="0.3">
      <c r="A13" s="11">
        <v>12</v>
      </c>
      <c r="B13" s="11">
        <v>1080</v>
      </c>
      <c r="C13" s="11">
        <v>1100000</v>
      </c>
      <c r="D13" s="11">
        <v>325</v>
      </c>
      <c r="E13" s="11">
        <v>2370000</v>
      </c>
      <c r="F13" s="11" t="s">
        <v>356</v>
      </c>
      <c r="G13" s="11">
        <v>1.5699999999999999E-2</v>
      </c>
      <c r="H13" s="11">
        <v>1.4</v>
      </c>
      <c r="I13" s="11">
        <v>1.3</v>
      </c>
    </row>
    <row r="14" spans="1:9" x14ac:dyDescent="0.3">
      <c r="A14" s="11">
        <v>13</v>
      </c>
      <c r="B14" s="11">
        <v>1080</v>
      </c>
      <c r="C14" s="11">
        <v>1100000</v>
      </c>
      <c r="D14" s="11">
        <v>325</v>
      </c>
      <c r="E14" s="11">
        <v>2370000</v>
      </c>
      <c r="F14" s="11" t="s">
        <v>355</v>
      </c>
      <c r="G14" s="11">
        <v>1.5699999999999999E-2</v>
      </c>
      <c r="H14" s="11">
        <v>1.4</v>
      </c>
      <c r="I14" s="11">
        <v>1.3</v>
      </c>
    </row>
    <row r="15" spans="1:9" x14ac:dyDescent="0.3">
      <c r="A15" s="11">
        <v>14</v>
      </c>
      <c r="B15" s="11">
        <v>1080</v>
      </c>
      <c r="C15" s="11">
        <v>1100000</v>
      </c>
      <c r="D15" s="11">
        <v>325</v>
      </c>
      <c r="E15" s="11">
        <v>2370000</v>
      </c>
      <c r="F15" s="11" t="s">
        <v>355</v>
      </c>
      <c r="G15" s="11">
        <v>1.5699999999999999E-2</v>
      </c>
      <c r="H15" s="11">
        <v>1.4</v>
      </c>
      <c r="I15" s="11">
        <v>1.3</v>
      </c>
    </row>
    <row r="16" spans="1:9" x14ac:dyDescent="0.3">
      <c r="A16" s="11">
        <v>15</v>
      </c>
      <c r="B16" s="11">
        <v>1080</v>
      </c>
      <c r="C16" s="11">
        <v>1100000</v>
      </c>
      <c r="D16" s="11">
        <v>325</v>
      </c>
      <c r="E16" s="11">
        <v>2370000</v>
      </c>
      <c r="F16" s="11" t="s">
        <v>355</v>
      </c>
      <c r="G16" s="11">
        <v>1.5699999999999999E-2</v>
      </c>
      <c r="H16" s="11">
        <v>1.4</v>
      </c>
      <c r="I16" s="11">
        <v>1.3</v>
      </c>
    </row>
    <row r="17" spans="1:9" x14ac:dyDescent="0.3">
      <c r="A17" s="11">
        <v>16</v>
      </c>
      <c r="B17" s="11">
        <v>1080</v>
      </c>
      <c r="C17" s="11">
        <v>1100000</v>
      </c>
      <c r="D17" s="11">
        <v>325</v>
      </c>
      <c r="E17" s="11">
        <v>2370000</v>
      </c>
      <c r="F17" s="11" t="s">
        <v>355</v>
      </c>
      <c r="G17" s="11">
        <v>1.5699999999999999E-2</v>
      </c>
      <c r="H17" s="11">
        <v>1.4</v>
      </c>
      <c r="I17" s="11">
        <v>1.3</v>
      </c>
    </row>
    <row r="18" spans="1:9" x14ac:dyDescent="0.3">
      <c r="A18" s="11">
        <v>17</v>
      </c>
      <c r="B18" s="11">
        <v>1080</v>
      </c>
      <c r="C18" s="11">
        <v>1100000</v>
      </c>
      <c r="D18" s="11">
        <v>325</v>
      </c>
      <c r="E18" s="11">
        <v>2370000</v>
      </c>
      <c r="F18" s="11" t="s">
        <v>355</v>
      </c>
      <c r="G18" s="11">
        <v>1.5699999999999999E-2</v>
      </c>
      <c r="H18" s="11">
        <v>1.4</v>
      </c>
      <c r="I18" s="11">
        <v>1.3</v>
      </c>
    </row>
    <row r="19" spans="1:9" x14ac:dyDescent="0.3">
      <c r="A19" s="11">
        <v>18</v>
      </c>
      <c r="B19" s="11">
        <v>1080</v>
      </c>
      <c r="C19" s="11">
        <v>1100000</v>
      </c>
      <c r="D19" s="11">
        <v>325</v>
      </c>
      <c r="E19" s="11">
        <v>2370000</v>
      </c>
      <c r="F19" s="11" t="s">
        <v>355</v>
      </c>
      <c r="G19" s="11">
        <v>1.5699999999999999E-2</v>
      </c>
      <c r="H19" s="11">
        <v>1.4</v>
      </c>
      <c r="I19" s="11">
        <v>1.3</v>
      </c>
    </row>
    <row r="20" spans="1:9" x14ac:dyDescent="0.3">
      <c r="A20" s="11">
        <v>19</v>
      </c>
      <c r="B20" s="11">
        <v>1080</v>
      </c>
      <c r="C20" s="11">
        <v>1100000</v>
      </c>
      <c r="D20" s="11">
        <v>325</v>
      </c>
      <c r="E20" s="11">
        <v>2370000</v>
      </c>
      <c r="F20" s="11" t="s">
        <v>355</v>
      </c>
      <c r="G20" s="11">
        <v>1.5699999999999999E-2</v>
      </c>
      <c r="H20" s="11">
        <v>1.4</v>
      </c>
      <c r="I20" s="11">
        <v>1.3</v>
      </c>
    </row>
    <row r="21" spans="1:9" x14ac:dyDescent="0.3">
      <c r="A21" s="11">
        <v>20</v>
      </c>
      <c r="B21" s="11">
        <v>1080</v>
      </c>
      <c r="C21" s="11">
        <v>1100000</v>
      </c>
      <c r="D21" s="11">
        <v>325</v>
      </c>
      <c r="E21" s="11">
        <v>2370000</v>
      </c>
      <c r="F21" s="11" t="s">
        <v>355</v>
      </c>
      <c r="G21" s="11">
        <v>1.5699999999999999E-2</v>
      </c>
      <c r="H21" s="11">
        <v>1.4</v>
      </c>
      <c r="I21" s="11">
        <v>1.3</v>
      </c>
    </row>
    <row r="22" spans="1:9" x14ac:dyDescent="0.3">
      <c r="A22" s="11">
        <v>21</v>
      </c>
      <c r="B22" s="11">
        <v>1098</v>
      </c>
      <c r="C22" s="11">
        <v>1200000</v>
      </c>
      <c r="D22" s="11">
        <v>325</v>
      </c>
      <c r="E22" s="11">
        <v>2920000</v>
      </c>
      <c r="F22" s="11" t="s">
        <v>358</v>
      </c>
      <c r="G22" s="11">
        <v>1.4500000000000001E-2</v>
      </c>
      <c r="H22" s="11">
        <v>1.1000000000000001</v>
      </c>
      <c r="I22" s="11">
        <v>1</v>
      </c>
    </row>
    <row r="23" spans="1:9" x14ac:dyDescent="0.3">
      <c r="A23" s="11">
        <v>22</v>
      </c>
      <c r="B23" s="11">
        <v>1098</v>
      </c>
      <c r="C23" s="11">
        <v>1200000</v>
      </c>
      <c r="D23" s="11">
        <v>325</v>
      </c>
      <c r="E23" s="11">
        <v>2920000</v>
      </c>
      <c r="F23" s="11" t="s">
        <v>358</v>
      </c>
      <c r="G23" s="11">
        <v>1.4500000000000001E-2</v>
      </c>
      <c r="H23" s="11">
        <v>1.1000000000000001</v>
      </c>
      <c r="I23" s="11">
        <v>1</v>
      </c>
    </row>
    <row r="24" spans="1:9" x14ac:dyDescent="0.3">
      <c r="A24" s="11">
        <v>23</v>
      </c>
      <c r="B24" s="11">
        <v>1098</v>
      </c>
      <c r="C24" s="11">
        <v>1200000</v>
      </c>
      <c r="D24" s="11">
        <v>325</v>
      </c>
      <c r="E24" s="11">
        <v>2920000</v>
      </c>
      <c r="F24" s="11" t="s">
        <v>357</v>
      </c>
      <c r="G24" s="11">
        <v>1.4500000000000001E-2</v>
      </c>
      <c r="H24" s="11">
        <v>1.1000000000000001</v>
      </c>
      <c r="I24" s="11">
        <v>1</v>
      </c>
    </row>
    <row r="25" spans="1:9" x14ac:dyDescent="0.3">
      <c r="A25" s="11">
        <v>24</v>
      </c>
      <c r="B25" s="11">
        <v>1098</v>
      </c>
      <c r="C25" s="11">
        <v>1200000</v>
      </c>
      <c r="D25" s="11">
        <v>325</v>
      </c>
      <c r="E25" s="11">
        <v>2920000</v>
      </c>
      <c r="F25" s="11" t="s">
        <v>357</v>
      </c>
      <c r="G25" s="11">
        <v>1.4500000000000001E-2</v>
      </c>
      <c r="H25" s="11">
        <v>1.1000000000000001</v>
      </c>
      <c r="I25" s="11">
        <v>1</v>
      </c>
    </row>
    <row r="26" spans="1:9" x14ac:dyDescent="0.3">
      <c r="A26" s="11">
        <v>25</v>
      </c>
      <c r="B26" s="11">
        <v>1098</v>
      </c>
      <c r="C26" s="11">
        <v>1200000</v>
      </c>
      <c r="D26" s="11">
        <v>325</v>
      </c>
      <c r="E26" s="11">
        <v>2920000</v>
      </c>
      <c r="F26" s="11" t="s">
        <v>357</v>
      </c>
      <c r="G26" s="11">
        <v>1.4500000000000001E-2</v>
      </c>
      <c r="H26" s="11">
        <v>1.1000000000000001</v>
      </c>
      <c r="I26" s="11">
        <v>1</v>
      </c>
    </row>
    <row r="27" spans="1:9" x14ac:dyDescent="0.3">
      <c r="A27" s="11">
        <v>26</v>
      </c>
      <c r="B27" s="11">
        <v>1098</v>
      </c>
      <c r="C27" s="11">
        <v>1200000</v>
      </c>
      <c r="D27" s="11">
        <v>325</v>
      </c>
      <c r="E27" s="11">
        <v>2920000</v>
      </c>
      <c r="F27" s="11" t="s">
        <v>357</v>
      </c>
      <c r="G27" s="11">
        <v>1.4500000000000001E-2</v>
      </c>
      <c r="H27" s="11">
        <v>1.1000000000000001</v>
      </c>
      <c r="I27" s="11">
        <v>1</v>
      </c>
    </row>
    <row r="28" spans="1:9" x14ac:dyDescent="0.3">
      <c r="A28" s="11">
        <v>27</v>
      </c>
      <c r="B28" s="11">
        <v>1098</v>
      </c>
      <c r="C28" s="11">
        <v>1200000</v>
      </c>
      <c r="D28" s="11">
        <v>325</v>
      </c>
      <c r="E28" s="11">
        <v>2920000</v>
      </c>
      <c r="F28" s="11" t="s">
        <v>357</v>
      </c>
      <c r="G28" s="11">
        <v>1.4500000000000001E-2</v>
      </c>
      <c r="H28" s="11">
        <v>1.1000000000000001</v>
      </c>
      <c r="I28" s="11">
        <v>1</v>
      </c>
    </row>
    <row r="29" spans="1:9" x14ac:dyDescent="0.3">
      <c r="A29" s="11">
        <v>28</v>
      </c>
      <c r="B29" s="11">
        <v>1098</v>
      </c>
      <c r="C29" s="11">
        <v>1200000</v>
      </c>
      <c r="D29" s="11">
        <v>325</v>
      </c>
      <c r="E29" s="11">
        <v>2920000</v>
      </c>
      <c r="F29" s="11" t="s">
        <v>357</v>
      </c>
      <c r="G29" s="11">
        <v>1.4500000000000001E-2</v>
      </c>
      <c r="H29" s="11">
        <v>1.1000000000000001</v>
      </c>
      <c r="I29" s="11">
        <v>1</v>
      </c>
    </row>
    <row r="30" spans="1:9" x14ac:dyDescent="0.3">
      <c r="A30" s="11">
        <v>29</v>
      </c>
      <c r="B30" s="11">
        <v>1098</v>
      </c>
      <c r="C30" s="11">
        <v>1200000</v>
      </c>
      <c r="D30" s="11">
        <v>325</v>
      </c>
      <c r="E30" s="11">
        <v>2920000</v>
      </c>
      <c r="F30" s="11" t="s">
        <v>357</v>
      </c>
      <c r="G30" s="11">
        <v>1.4500000000000001E-2</v>
      </c>
      <c r="H30" s="11">
        <v>1.1000000000000001</v>
      </c>
      <c r="I30" s="11">
        <v>1</v>
      </c>
    </row>
    <row r="31" spans="1:9" x14ac:dyDescent="0.3">
      <c r="A31" s="11">
        <v>30</v>
      </c>
      <c r="B31" s="11">
        <v>1098</v>
      </c>
      <c r="C31" s="11">
        <v>1200000</v>
      </c>
      <c r="D31" s="11">
        <v>325</v>
      </c>
      <c r="E31" s="11">
        <v>2920000</v>
      </c>
      <c r="F31" s="11" t="s">
        <v>357</v>
      </c>
      <c r="G31" s="11">
        <v>1.4500000000000001E-2</v>
      </c>
      <c r="H31" s="11">
        <v>1.1000000000000001</v>
      </c>
      <c r="I31" s="11">
        <v>1</v>
      </c>
    </row>
    <row r="32" spans="1:9" x14ac:dyDescent="0.3">
      <c r="A32" s="11">
        <v>31</v>
      </c>
      <c r="B32" s="11">
        <v>1706</v>
      </c>
      <c r="C32" s="11">
        <v>1600000</v>
      </c>
      <c r="D32" s="11">
        <v>325</v>
      </c>
      <c r="E32" s="11">
        <v>4380000</v>
      </c>
      <c r="F32" s="11" t="s">
        <v>357</v>
      </c>
      <c r="G32" s="11">
        <v>1.66E-2</v>
      </c>
      <c r="H32" s="11">
        <v>1.6</v>
      </c>
      <c r="I32" s="11">
        <v>1.7</v>
      </c>
    </row>
    <row r="33" spans="1:9" x14ac:dyDescent="0.3">
      <c r="A33" s="11">
        <v>32</v>
      </c>
      <c r="B33" s="11">
        <v>1706</v>
      </c>
      <c r="C33" s="11">
        <v>1600000</v>
      </c>
      <c r="D33" s="11">
        <v>325</v>
      </c>
      <c r="E33" s="11">
        <v>4380000</v>
      </c>
      <c r="F33" s="11" t="s">
        <v>357</v>
      </c>
      <c r="G33" s="11">
        <v>1.66E-2</v>
      </c>
      <c r="H33" s="11">
        <v>1.6</v>
      </c>
      <c r="I33" s="11">
        <v>1.7</v>
      </c>
    </row>
    <row r="34" spans="1:9" x14ac:dyDescent="0.3">
      <c r="A34" s="11">
        <v>33</v>
      </c>
      <c r="B34" s="11">
        <v>1706</v>
      </c>
      <c r="C34" s="11">
        <v>1600000</v>
      </c>
      <c r="D34" s="11">
        <v>325</v>
      </c>
      <c r="E34" s="11">
        <v>4380000</v>
      </c>
      <c r="F34" s="11" t="s">
        <v>357</v>
      </c>
      <c r="G34" s="11">
        <v>1.66E-2</v>
      </c>
      <c r="H34" s="11">
        <v>1.6</v>
      </c>
      <c r="I34" s="11">
        <v>1.7</v>
      </c>
    </row>
    <row r="35" spans="1:9" x14ac:dyDescent="0.3">
      <c r="A35" s="11">
        <v>34</v>
      </c>
      <c r="B35" s="11">
        <v>1706</v>
      </c>
      <c r="C35" s="11">
        <v>1600000</v>
      </c>
      <c r="D35" s="11">
        <v>325</v>
      </c>
      <c r="E35" s="11">
        <v>4380000</v>
      </c>
      <c r="F35" s="11" t="s">
        <v>357</v>
      </c>
      <c r="G35" s="11">
        <v>1.66E-2</v>
      </c>
      <c r="H35" s="11">
        <v>1.6</v>
      </c>
      <c r="I35" s="11">
        <v>1.7</v>
      </c>
    </row>
    <row r="36" spans="1:9" x14ac:dyDescent="0.3">
      <c r="A36" s="11">
        <v>35</v>
      </c>
      <c r="B36" s="11">
        <v>1706</v>
      </c>
      <c r="C36" s="11">
        <v>1600000</v>
      </c>
      <c r="D36" s="11">
        <v>325</v>
      </c>
      <c r="E36" s="11">
        <v>4380000</v>
      </c>
      <c r="F36" s="11" t="s">
        <v>357</v>
      </c>
      <c r="G36" s="11">
        <v>1.66E-2</v>
      </c>
      <c r="H36" s="11">
        <v>1.6</v>
      </c>
      <c r="I36" s="11">
        <v>1.7</v>
      </c>
    </row>
    <row r="37" spans="1:9" x14ac:dyDescent="0.3">
      <c r="A37" s="11">
        <v>36</v>
      </c>
      <c r="B37" s="11">
        <v>1706</v>
      </c>
      <c r="C37" s="11">
        <v>1600000</v>
      </c>
      <c r="D37" s="11">
        <v>325</v>
      </c>
      <c r="E37" s="11">
        <v>4380000</v>
      </c>
      <c r="F37" s="11" t="s">
        <v>357</v>
      </c>
      <c r="G37" s="11">
        <v>1.66E-2</v>
      </c>
      <c r="H37" s="11">
        <v>1.6</v>
      </c>
      <c r="I37" s="11">
        <v>1.7</v>
      </c>
    </row>
    <row r="38" spans="1:9" x14ac:dyDescent="0.3">
      <c r="A38" s="11">
        <v>37</v>
      </c>
      <c r="B38" s="11">
        <v>1706</v>
      </c>
      <c r="C38" s="11">
        <v>1600000</v>
      </c>
      <c r="D38" s="11">
        <v>325</v>
      </c>
      <c r="E38" s="11">
        <v>4380000</v>
      </c>
      <c r="F38" s="11" t="s">
        <v>357</v>
      </c>
      <c r="G38" s="11">
        <v>1.66E-2</v>
      </c>
      <c r="H38" s="11">
        <v>1.6</v>
      </c>
      <c r="I38" s="11">
        <v>1.7</v>
      </c>
    </row>
    <row r="39" spans="1:9" x14ac:dyDescent="0.3">
      <c r="A39" s="11">
        <v>38</v>
      </c>
      <c r="B39" s="11">
        <v>1706</v>
      </c>
      <c r="C39" s="11">
        <v>1600000</v>
      </c>
      <c r="D39" s="11">
        <v>325</v>
      </c>
      <c r="E39" s="11">
        <v>4380000</v>
      </c>
      <c r="F39" s="11" t="s">
        <v>357</v>
      </c>
      <c r="G39" s="11">
        <v>1.66E-2</v>
      </c>
      <c r="H39" s="11">
        <v>1.6</v>
      </c>
      <c r="I39" s="11">
        <v>1.7</v>
      </c>
    </row>
    <row r="40" spans="1:9" x14ac:dyDescent="0.3">
      <c r="A40" s="11">
        <v>39</v>
      </c>
      <c r="B40" s="11">
        <v>1706</v>
      </c>
      <c r="C40" s="11">
        <v>1600000</v>
      </c>
      <c r="D40" s="11">
        <v>325</v>
      </c>
      <c r="E40" s="11">
        <v>4380000</v>
      </c>
      <c r="F40" s="11" t="s">
        <v>357</v>
      </c>
      <c r="G40" s="11">
        <v>1.66E-2</v>
      </c>
      <c r="H40" s="11">
        <v>1.6</v>
      </c>
      <c r="I40" s="11">
        <v>1.7</v>
      </c>
    </row>
    <row r="41" spans="1:9" x14ac:dyDescent="0.3">
      <c r="A41" s="11">
        <v>40</v>
      </c>
      <c r="B41" s="11">
        <v>1706</v>
      </c>
      <c r="C41" s="11">
        <v>1600000</v>
      </c>
      <c r="D41" s="11">
        <v>325</v>
      </c>
      <c r="E41" s="11">
        <v>4380000</v>
      </c>
      <c r="F41" s="11" t="s">
        <v>357</v>
      </c>
      <c r="G41" s="11">
        <v>1.66E-2</v>
      </c>
      <c r="H41" s="11">
        <v>1.6</v>
      </c>
      <c r="I41" s="11">
        <v>1.7</v>
      </c>
    </row>
    <row r="42" spans="1:9" x14ac:dyDescent="0.3">
      <c r="A42" s="11">
        <v>41</v>
      </c>
      <c r="B42" s="11">
        <v>1450</v>
      </c>
      <c r="C42" s="11">
        <v>2100000</v>
      </c>
      <c r="D42" s="11">
        <v>345</v>
      </c>
      <c r="E42" s="11">
        <v>5760000</v>
      </c>
      <c r="F42" s="11" t="s">
        <v>368</v>
      </c>
      <c r="G42" s="11">
        <v>1.95E-2</v>
      </c>
      <c r="H42" s="11">
        <v>2</v>
      </c>
      <c r="I42" s="11">
        <v>2.2000000000000002</v>
      </c>
    </row>
    <row r="43" spans="1:9" x14ac:dyDescent="0.3">
      <c r="A43" s="11">
        <v>42</v>
      </c>
      <c r="B43" s="11">
        <v>1450</v>
      </c>
      <c r="C43" s="11">
        <v>2100000</v>
      </c>
      <c r="D43" s="11">
        <v>345</v>
      </c>
      <c r="E43" s="11">
        <v>5760000</v>
      </c>
      <c r="F43" s="11" t="s">
        <v>368</v>
      </c>
      <c r="G43" s="11">
        <v>1.95E-2</v>
      </c>
      <c r="H43" s="11">
        <v>2</v>
      </c>
      <c r="I43" s="11">
        <v>2.2000000000000002</v>
      </c>
    </row>
    <row r="44" spans="1:9" x14ac:dyDescent="0.3">
      <c r="A44" s="11">
        <v>43</v>
      </c>
      <c r="B44" s="11">
        <v>1450</v>
      </c>
      <c r="C44" s="11">
        <v>2100000</v>
      </c>
      <c r="D44" s="11">
        <v>345</v>
      </c>
      <c r="E44" s="11">
        <v>5760000</v>
      </c>
      <c r="F44" s="11" t="s">
        <v>367</v>
      </c>
      <c r="G44" s="11">
        <v>1.95E-2</v>
      </c>
      <c r="H44" s="11">
        <v>2</v>
      </c>
      <c r="I44" s="11">
        <v>2.2000000000000002</v>
      </c>
    </row>
    <row r="45" spans="1:9" x14ac:dyDescent="0.3">
      <c r="A45" s="11">
        <v>44</v>
      </c>
      <c r="B45" s="11">
        <v>1450</v>
      </c>
      <c r="C45" s="11">
        <v>2100000</v>
      </c>
      <c r="D45" s="11">
        <v>345</v>
      </c>
      <c r="E45" s="11">
        <v>5760000</v>
      </c>
      <c r="F45" s="11" t="s">
        <v>367</v>
      </c>
      <c r="G45" s="11">
        <v>1.95E-2</v>
      </c>
      <c r="H45" s="11">
        <v>2</v>
      </c>
      <c r="I45" s="11">
        <v>2.2000000000000002</v>
      </c>
    </row>
    <row r="46" spans="1:9" x14ac:dyDescent="0.3">
      <c r="A46" s="11">
        <v>45</v>
      </c>
      <c r="B46" s="11">
        <v>1450</v>
      </c>
      <c r="C46" s="11">
        <v>2100000</v>
      </c>
      <c r="D46" s="11">
        <v>345</v>
      </c>
      <c r="E46" s="11">
        <v>5760000</v>
      </c>
      <c r="F46" s="11" t="s">
        <v>367</v>
      </c>
      <c r="G46" s="11">
        <v>1.95E-2</v>
      </c>
      <c r="H46" s="11">
        <v>2</v>
      </c>
      <c r="I46" s="11">
        <v>2.2000000000000002</v>
      </c>
    </row>
    <row r="47" spans="1:9" x14ac:dyDescent="0.3">
      <c r="A47" s="11">
        <v>46</v>
      </c>
      <c r="B47" s="11">
        <v>1450</v>
      </c>
      <c r="C47" s="11">
        <v>2100000</v>
      </c>
      <c r="D47" s="11">
        <v>345</v>
      </c>
      <c r="E47" s="11">
        <v>5760000</v>
      </c>
      <c r="F47" s="11" t="s">
        <v>367</v>
      </c>
      <c r="G47" s="11">
        <v>1.95E-2</v>
      </c>
      <c r="H47" s="11">
        <v>2</v>
      </c>
      <c r="I47" s="11">
        <v>2.2000000000000002</v>
      </c>
    </row>
    <row r="48" spans="1:9" x14ac:dyDescent="0.3">
      <c r="A48" s="11">
        <v>47</v>
      </c>
      <c r="B48" s="11">
        <v>1450</v>
      </c>
      <c r="C48" s="11">
        <v>2100000</v>
      </c>
      <c r="D48" s="11">
        <v>345</v>
      </c>
      <c r="E48" s="11">
        <v>5760000</v>
      </c>
      <c r="F48" s="11" t="s">
        <v>367</v>
      </c>
      <c r="G48" s="11">
        <v>1.95E-2</v>
      </c>
      <c r="H48" s="11">
        <v>2</v>
      </c>
      <c r="I48" s="11">
        <v>2.2000000000000002</v>
      </c>
    </row>
    <row r="49" spans="1:9" x14ac:dyDescent="0.3">
      <c r="A49" s="11">
        <v>48</v>
      </c>
      <c r="B49" s="11">
        <v>1450</v>
      </c>
      <c r="C49" s="11">
        <v>2100000</v>
      </c>
      <c r="D49" s="11">
        <v>345</v>
      </c>
      <c r="E49" s="11">
        <v>5760000</v>
      </c>
      <c r="F49" s="11" t="s">
        <v>367</v>
      </c>
      <c r="G49" s="11">
        <v>1.95E-2</v>
      </c>
      <c r="H49" s="11">
        <v>2</v>
      </c>
      <c r="I49" s="11">
        <v>2.2000000000000002</v>
      </c>
    </row>
    <row r="50" spans="1:9" x14ac:dyDescent="0.3">
      <c r="A50" s="11">
        <v>49</v>
      </c>
      <c r="B50" s="11">
        <v>1450</v>
      </c>
      <c r="C50" s="11">
        <v>2100000</v>
      </c>
      <c r="D50" s="11">
        <v>345</v>
      </c>
      <c r="E50" s="11">
        <v>5760000</v>
      </c>
      <c r="F50" s="11" t="s">
        <v>367</v>
      </c>
      <c r="G50" s="11">
        <v>1.95E-2</v>
      </c>
      <c r="H50" s="11">
        <v>2</v>
      </c>
      <c r="I50" s="11">
        <v>2.2000000000000002</v>
      </c>
    </row>
    <row r="51" spans="1:9" x14ac:dyDescent="0.3">
      <c r="A51" s="11">
        <v>50</v>
      </c>
      <c r="B51" s="11">
        <v>1450</v>
      </c>
      <c r="C51" s="11">
        <v>2100000</v>
      </c>
      <c r="D51" s="11">
        <v>345</v>
      </c>
      <c r="E51" s="11">
        <v>5760000</v>
      </c>
      <c r="F51" s="11" t="s">
        <v>367</v>
      </c>
      <c r="G51" s="11">
        <v>1.95E-2</v>
      </c>
      <c r="H51" s="11">
        <v>2</v>
      </c>
      <c r="I51" s="11">
        <v>2.2000000000000002</v>
      </c>
    </row>
    <row r="52" spans="1:9" x14ac:dyDescent="0.3">
      <c r="A52" s="11">
        <v>51</v>
      </c>
      <c r="B52" s="11">
        <v>1500</v>
      </c>
      <c r="C52" s="11">
        <v>2250000</v>
      </c>
      <c r="D52" s="11">
        <v>330</v>
      </c>
      <c r="E52" s="11">
        <v>4890000</v>
      </c>
      <c r="F52" s="11" t="s">
        <v>367</v>
      </c>
      <c r="G52" s="11">
        <v>1.95E-2</v>
      </c>
      <c r="H52" s="11">
        <v>1.8</v>
      </c>
      <c r="I52" s="11">
        <v>1</v>
      </c>
    </row>
    <row r="53" spans="1:9" x14ac:dyDescent="0.3">
      <c r="A53" s="11">
        <v>52</v>
      </c>
      <c r="B53" s="11">
        <v>1500</v>
      </c>
      <c r="C53" s="11">
        <v>2250000</v>
      </c>
      <c r="D53" s="11">
        <v>330</v>
      </c>
      <c r="E53" s="11">
        <v>4890000</v>
      </c>
      <c r="F53" s="11" t="s">
        <v>367</v>
      </c>
      <c r="G53" s="11">
        <v>1.95E-2</v>
      </c>
      <c r="H53" s="11">
        <v>1.8</v>
      </c>
      <c r="I53" s="11">
        <v>1</v>
      </c>
    </row>
    <row r="54" spans="1:9" x14ac:dyDescent="0.3">
      <c r="A54" s="11">
        <v>53</v>
      </c>
      <c r="B54" s="11">
        <v>1500</v>
      </c>
      <c r="C54" s="11">
        <v>2250000</v>
      </c>
      <c r="D54" s="11">
        <v>330</v>
      </c>
      <c r="E54" s="11">
        <v>4890000</v>
      </c>
      <c r="F54" s="11" t="s">
        <v>367</v>
      </c>
      <c r="G54" s="11">
        <v>1.95E-2</v>
      </c>
      <c r="H54" s="11">
        <v>1.8</v>
      </c>
      <c r="I54" s="11">
        <v>1</v>
      </c>
    </row>
    <row r="55" spans="1:9" x14ac:dyDescent="0.3">
      <c r="A55" s="11">
        <v>54</v>
      </c>
      <c r="B55" s="11">
        <v>1500</v>
      </c>
      <c r="C55" s="11">
        <v>2250000</v>
      </c>
      <c r="D55" s="11">
        <v>330</v>
      </c>
      <c r="E55" s="11">
        <v>4890000</v>
      </c>
      <c r="F55" s="11" t="s">
        <v>367</v>
      </c>
      <c r="G55" s="11">
        <v>1.95E-2</v>
      </c>
      <c r="H55" s="11">
        <v>1.8</v>
      </c>
      <c r="I55" s="11">
        <v>1</v>
      </c>
    </row>
    <row r="56" spans="1:9" x14ac:dyDescent="0.3">
      <c r="A56" s="11">
        <v>55</v>
      </c>
      <c r="B56" s="11">
        <v>1500</v>
      </c>
      <c r="C56" s="11">
        <v>2250000</v>
      </c>
      <c r="D56" s="11">
        <v>330</v>
      </c>
      <c r="E56" s="11">
        <v>4890000</v>
      </c>
      <c r="F56" s="11" t="s">
        <v>367</v>
      </c>
      <c r="G56" s="11">
        <v>1.95E-2</v>
      </c>
      <c r="H56" s="11">
        <v>1.8</v>
      </c>
      <c r="I56" s="11">
        <v>1</v>
      </c>
    </row>
    <row r="57" spans="1:9" x14ac:dyDescent="0.3">
      <c r="A57" s="11">
        <v>56</v>
      </c>
      <c r="B57" s="11">
        <v>1500</v>
      </c>
      <c r="C57" s="11">
        <v>2250000</v>
      </c>
      <c r="D57" s="11">
        <v>330</v>
      </c>
      <c r="E57" s="11">
        <v>4890000</v>
      </c>
      <c r="F57" s="11" t="s">
        <v>367</v>
      </c>
      <c r="G57" s="11">
        <v>1.95E-2</v>
      </c>
      <c r="H57" s="11">
        <v>1.8</v>
      </c>
      <c r="I57" s="11">
        <v>1</v>
      </c>
    </row>
    <row r="58" spans="1:9" x14ac:dyDescent="0.3">
      <c r="A58" s="11">
        <v>57</v>
      </c>
      <c r="B58" s="11">
        <v>1500</v>
      </c>
      <c r="C58" s="11">
        <v>2250000</v>
      </c>
      <c r="D58" s="11">
        <v>330</v>
      </c>
      <c r="E58" s="11">
        <v>4890000</v>
      </c>
      <c r="F58" s="11" t="s">
        <v>367</v>
      </c>
      <c r="G58" s="11">
        <v>1.95E-2</v>
      </c>
      <c r="H58" s="11">
        <v>1.8</v>
      </c>
      <c r="I58" s="11">
        <v>1</v>
      </c>
    </row>
    <row r="59" spans="1:9" x14ac:dyDescent="0.3">
      <c r="A59" s="11">
        <v>58</v>
      </c>
      <c r="B59" s="11">
        <v>1500</v>
      </c>
      <c r="C59" s="11">
        <v>2250000</v>
      </c>
      <c r="D59" s="11">
        <v>330</v>
      </c>
      <c r="E59" s="11">
        <v>4890000</v>
      </c>
      <c r="F59" s="11" t="s">
        <v>367</v>
      </c>
      <c r="G59" s="11">
        <v>1.95E-2</v>
      </c>
      <c r="H59" s="11">
        <v>1.8</v>
      </c>
      <c r="I59" s="11">
        <v>1</v>
      </c>
    </row>
    <row r="60" spans="1:9" x14ac:dyDescent="0.3">
      <c r="A60" s="11">
        <v>59</v>
      </c>
      <c r="B60" s="11">
        <v>1500</v>
      </c>
      <c r="C60" s="11">
        <v>2250000</v>
      </c>
      <c r="D60" s="11">
        <v>330</v>
      </c>
      <c r="E60" s="11">
        <v>4890000</v>
      </c>
      <c r="F60" s="11" t="s">
        <v>367</v>
      </c>
      <c r="G60" s="11">
        <v>1.95E-2</v>
      </c>
      <c r="H60" s="11">
        <v>1.8</v>
      </c>
      <c r="I60" s="11">
        <v>1</v>
      </c>
    </row>
    <row r="61" spans="1:9" x14ac:dyDescent="0.3">
      <c r="A61" s="11">
        <v>60</v>
      </c>
      <c r="B61" s="11">
        <v>1500</v>
      </c>
      <c r="C61" s="11">
        <v>2250000</v>
      </c>
      <c r="D61" s="11">
        <v>330</v>
      </c>
      <c r="E61" s="11">
        <v>4890000</v>
      </c>
      <c r="F61" s="11" t="s">
        <v>367</v>
      </c>
      <c r="G61" s="11">
        <v>1.95E-2</v>
      </c>
      <c r="H61" s="11">
        <v>1.8</v>
      </c>
      <c r="I61" s="11">
        <v>1</v>
      </c>
    </row>
    <row r="62" spans="1:9" x14ac:dyDescent="0.3">
      <c r="A62" s="11">
        <v>61</v>
      </c>
      <c r="B62" s="11">
        <v>1500</v>
      </c>
      <c r="C62" s="11">
        <v>2250000</v>
      </c>
      <c r="D62" s="11">
        <v>330</v>
      </c>
      <c r="E62" s="11">
        <v>3800000</v>
      </c>
      <c r="F62" s="11" t="s">
        <v>367</v>
      </c>
      <c r="G62" s="11">
        <v>1.95E-2</v>
      </c>
      <c r="H62" s="11">
        <v>1.8</v>
      </c>
      <c r="I62" s="11">
        <v>1</v>
      </c>
    </row>
    <row r="63" spans="1:9" x14ac:dyDescent="0.3">
      <c r="A63" s="11">
        <v>62</v>
      </c>
      <c r="B63" s="11">
        <v>1500</v>
      </c>
      <c r="C63" s="11">
        <v>2250000</v>
      </c>
      <c r="D63" s="11">
        <v>330</v>
      </c>
      <c r="E63" s="11">
        <v>3800000</v>
      </c>
      <c r="F63" s="11" t="s">
        <v>367</v>
      </c>
      <c r="G63" s="11">
        <v>1.95E-2</v>
      </c>
      <c r="H63" s="11">
        <v>1.8</v>
      </c>
      <c r="I63" s="11">
        <v>1</v>
      </c>
    </row>
    <row r="64" spans="1:9" x14ac:dyDescent="0.3">
      <c r="A64" s="11">
        <v>63</v>
      </c>
      <c r="B64" s="11">
        <v>1500</v>
      </c>
      <c r="C64" s="11">
        <v>2250000</v>
      </c>
      <c r="D64" s="11">
        <v>330</v>
      </c>
      <c r="E64" s="11">
        <v>3800000</v>
      </c>
      <c r="F64" s="11" t="s">
        <v>367</v>
      </c>
      <c r="G64" s="11">
        <v>1.95E-2</v>
      </c>
      <c r="H64" s="11">
        <v>1.8</v>
      </c>
      <c r="I64" s="11">
        <v>1</v>
      </c>
    </row>
    <row r="65" spans="1:9" x14ac:dyDescent="0.3">
      <c r="A65" s="11">
        <v>64</v>
      </c>
      <c r="B65" s="11">
        <v>1500</v>
      </c>
      <c r="C65" s="11">
        <v>2250000</v>
      </c>
      <c r="D65" s="11">
        <v>330</v>
      </c>
      <c r="E65" s="11">
        <v>3800000</v>
      </c>
      <c r="F65" s="11" t="s">
        <v>367</v>
      </c>
      <c r="G65" s="11">
        <v>1.95E-2</v>
      </c>
      <c r="H65" s="11">
        <v>1.8</v>
      </c>
      <c r="I65" s="11">
        <v>1</v>
      </c>
    </row>
    <row r="66" spans="1:9" x14ac:dyDescent="0.3">
      <c r="A66" s="11">
        <v>65</v>
      </c>
      <c r="B66" s="11">
        <v>1500</v>
      </c>
      <c r="C66" s="11">
        <v>2250000</v>
      </c>
      <c r="D66" s="11">
        <v>330</v>
      </c>
      <c r="E66" s="11">
        <v>3800000</v>
      </c>
      <c r="F66" s="11" t="s">
        <v>367</v>
      </c>
      <c r="G66" s="11">
        <v>1.95E-2</v>
      </c>
      <c r="H66" s="11">
        <v>1.8</v>
      </c>
      <c r="I66" s="11">
        <v>1</v>
      </c>
    </row>
    <row r="67" spans="1:9" x14ac:dyDescent="0.3">
      <c r="A67" s="11">
        <v>66</v>
      </c>
      <c r="B67" s="11">
        <v>1500</v>
      </c>
      <c r="C67" s="11">
        <v>2250000</v>
      </c>
      <c r="D67" s="11">
        <v>330</v>
      </c>
      <c r="E67" s="11">
        <v>3800000</v>
      </c>
      <c r="F67" s="11" t="s">
        <v>367</v>
      </c>
      <c r="G67" s="11">
        <v>1.95E-2</v>
      </c>
      <c r="H67" s="11">
        <v>1.8</v>
      </c>
      <c r="I67" s="11">
        <v>1</v>
      </c>
    </row>
    <row r="68" spans="1:9" x14ac:dyDescent="0.3">
      <c r="A68" s="11">
        <v>67</v>
      </c>
      <c r="B68" s="11">
        <v>1500</v>
      </c>
      <c r="C68" s="11">
        <v>2250000</v>
      </c>
      <c r="D68" s="11">
        <v>330</v>
      </c>
      <c r="E68" s="11">
        <v>3800000</v>
      </c>
      <c r="F68" s="11" t="s">
        <v>367</v>
      </c>
      <c r="G68" s="11">
        <v>1.95E-2</v>
      </c>
      <c r="H68" s="11">
        <v>1.8</v>
      </c>
      <c r="I68" s="11">
        <v>1</v>
      </c>
    </row>
    <row r="69" spans="1:9" x14ac:dyDescent="0.3">
      <c r="A69" s="11">
        <v>68</v>
      </c>
      <c r="B69" s="11">
        <v>1500</v>
      </c>
      <c r="C69" s="11">
        <v>2250000</v>
      </c>
      <c r="D69" s="11">
        <v>330</v>
      </c>
      <c r="E69" s="11">
        <v>3800000</v>
      </c>
      <c r="F69" s="11" t="s">
        <v>367</v>
      </c>
      <c r="G69" s="11">
        <v>1.95E-2</v>
      </c>
      <c r="H69" s="11">
        <v>1.8</v>
      </c>
      <c r="I69" s="11">
        <v>1</v>
      </c>
    </row>
    <row r="70" spans="1:9" x14ac:dyDescent="0.3">
      <c r="A70" s="11">
        <v>69</v>
      </c>
      <c r="B70" s="11">
        <v>1500</v>
      </c>
      <c r="C70" s="11">
        <v>2250000</v>
      </c>
      <c r="D70" s="11">
        <v>330</v>
      </c>
      <c r="E70" s="11">
        <v>3800000</v>
      </c>
      <c r="F70" s="11" t="s">
        <v>367</v>
      </c>
      <c r="G70" s="11">
        <v>1.95E-2</v>
      </c>
      <c r="H70" s="11">
        <v>1.8</v>
      </c>
      <c r="I70" s="11">
        <v>1</v>
      </c>
    </row>
    <row r="71" spans="1:9" x14ac:dyDescent="0.3">
      <c r="A71" s="11">
        <v>70</v>
      </c>
      <c r="B71" s="11">
        <v>1500</v>
      </c>
      <c r="C71" s="11">
        <v>2250000</v>
      </c>
      <c r="D71" s="11">
        <v>330</v>
      </c>
      <c r="E71" s="11">
        <v>3800000</v>
      </c>
      <c r="F71" s="11" t="s">
        <v>367</v>
      </c>
      <c r="G71" s="11">
        <v>1.95E-2</v>
      </c>
      <c r="H71" s="11">
        <v>1.8</v>
      </c>
      <c r="I71" s="11">
        <v>1</v>
      </c>
    </row>
    <row r="72" spans="1:9" x14ac:dyDescent="0.3">
      <c r="A72" s="11">
        <v>71</v>
      </c>
      <c r="B72" s="11">
        <v>1500</v>
      </c>
      <c r="C72" s="11">
        <v>2250000</v>
      </c>
      <c r="D72" s="11">
        <v>330</v>
      </c>
      <c r="E72" s="11">
        <v>3800000</v>
      </c>
      <c r="F72" s="11" t="s">
        <v>367</v>
      </c>
      <c r="G72" s="11">
        <v>1.95E-2</v>
      </c>
      <c r="H72" s="11">
        <v>1.8</v>
      </c>
      <c r="I72" s="11">
        <v>1</v>
      </c>
    </row>
    <row r="73" spans="1:9" x14ac:dyDescent="0.3">
      <c r="A73" s="11">
        <v>72</v>
      </c>
      <c r="B73" s="11">
        <v>1500</v>
      </c>
      <c r="C73" s="11">
        <v>2250000</v>
      </c>
      <c r="D73" s="11">
        <v>330</v>
      </c>
      <c r="E73" s="11">
        <v>3800000</v>
      </c>
      <c r="F73" s="11" t="s">
        <v>367</v>
      </c>
      <c r="G73" s="11">
        <v>1.95E-2</v>
      </c>
      <c r="H73" s="11">
        <v>1.8</v>
      </c>
      <c r="I73" s="11">
        <v>1</v>
      </c>
    </row>
    <row r="74" spans="1:9" x14ac:dyDescent="0.3">
      <c r="A74" s="11">
        <v>73</v>
      </c>
      <c r="B74" s="11">
        <v>1500</v>
      </c>
      <c r="C74" s="11">
        <v>2250000</v>
      </c>
      <c r="D74" s="11">
        <v>330</v>
      </c>
      <c r="E74" s="11">
        <v>3800000</v>
      </c>
      <c r="F74" s="11" t="s">
        <v>367</v>
      </c>
      <c r="G74" s="11">
        <v>1.95E-2</v>
      </c>
      <c r="H74" s="11">
        <v>1.8</v>
      </c>
      <c r="I74" s="11">
        <v>1</v>
      </c>
    </row>
    <row r="75" spans="1:9" x14ac:dyDescent="0.3">
      <c r="A75" s="11">
        <v>74</v>
      </c>
      <c r="B75" s="11">
        <v>1500</v>
      </c>
      <c r="C75" s="11">
        <v>2250000</v>
      </c>
      <c r="D75" s="11">
        <v>330</v>
      </c>
      <c r="E75" s="11">
        <v>3800000</v>
      </c>
      <c r="F75" s="11" t="s">
        <v>367</v>
      </c>
      <c r="G75" s="11">
        <v>1.95E-2</v>
      </c>
      <c r="H75" s="11">
        <v>1.8</v>
      </c>
      <c r="I75" s="11">
        <v>1</v>
      </c>
    </row>
    <row r="76" spans="1:9" x14ac:dyDescent="0.3">
      <c r="A76" s="11">
        <v>75</v>
      </c>
      <c r="B76" s="11">
        <v>1500</v>
      </c>
      <c r="C76" s="11">
        <v>2250000</v>
      </c>
      <c r="D76" s="11">
        <v>330</v>
      </c>
      <c r="E76" s="11">
        <v>3800000</v>
      </c>
      <c r="F76" s="11" t="s">
        <v>367</v>
      </c>
      <c r="G76" s="11">
        <v>1.95E-2</v>
      </c>
      <c r="H76" s="11">
        <v>1.8</v>
      </c>
      <c r="I76" s="11">
        <v>1</v>
      </c>
    </row>
    <row r="77" spans="1:9" x14ac:dyDescent="0.3">
      <c r="A77" s="11">
        <v>76</v>
      </c>
      <c r="B77" s="11">
        <v>1500</v>
      </c>
      <c r="C77" s="11">
        <v>2250000</v>
      </c>
      <c r="D77" s="11">
        <v>330</v>
      </c>
      <c r="E77" s="11">
        <v>3800000</v>
      </c>
      <c r="F77" s="11" t="s">
        <v>367</v>
      </c>
      <c r="G77" s="11">
        <v>1.95E-2</v>
      </c>
      <c r="H77" s="11">
        <v>1.8</v>
      </c>
      <c r="I77" s="11">
        <v>1</v>
      </c>
    </row>
    <row r="78" spans="1:9" x14ac:dyDescent="0.3">
      <c r="A78" s="11">
        <v>77</v>
      </c>
      <c r="B78" s="11">
        <v>1500</v>
      </c>
      <c r="C78" s="11">
        <v>2250000</v>
      </c>
      <c r="D78" s="11">
        <v>330</v>
      </c>
      <c r="E78" s="11">
        <v>3800000</v>
      </c>
      <c r="F78" s="11" t="s">
        <v>367</v>
      </c>
      <c r="G78" s="11">
        <v>1.95E-2</v>
      </c>
      <c r="H78" s="11">
        <v>1.8</v>
      </c>
      <c r="I78" s="11">
        <v>1</v>
      </c>
    </row>
    <row r="79" spans="1:9" x14ac:dyDescent="0.3">
      <c r="A79" s="11">
        <v>78</v>
      </c>
      <c r="B79" s="11">
        <v>1500</v>
      </c>
      <c r="C79" s="11">
        <v>2250000</v>
      </c>
      <c r="D79" s="11">
        <v>330</v>
      </c>
      <c r="E79" s="11">
        <v>3800000</v>
      </c>
      <c r="F79" s="11" t="s">
        <v>367</v>
      </c>
      <c r="G79" s="11">
        <v>1.95E-2</v>
      </c>
      <c r="H79" s="11">
        <v>1.8</v>
      </c>
      <c r="I79" s="11">
        <v>1</v>
      </c>
    </row>
    <row r="80" spans="1:9" x14ac:dyDescent="0.3">
      <c r="A80" s="11">
        <v>79</v>
      </c>
      <c r="B80" s="11">
        <v>1500</v>
      </c>
      <c r="C80" s="11">
        <v>2250000</v>
      </c>
      <c r="D80" s="11">
        <v>330</v>
      </c>
      <c r="E80" s="11">
        <v>3800000</v>
      </c>
      <c r="F80" s="11" t="s">
        <v>367</v>
      </c>
      <c r="G80" s="11">
        <v>1.95E-2</v>
      </c>
      <c r="H80" s="11">
        <v>1.8</v>
      </c>
      <c r="I80" s="11">
        <v>1</v>
      </c>
    </row>
    <row r="81" spans="1:9" x14ac:dyDescent="0.3">
      <c r="A81" s="11">
        <v>80</v>
      </c>
      <c r="B81" s="11">
        <v>1500</v>
      </c>
      <c r="C81" s="11">
        <v>2250000</v>
      </c>
      <c r="D81" s="11">
        <v>330</v>
      </c>
      <c r="E81" s="11">
        <v>3800000</v>
      </c>
      <c r="F81" s="11" t="s">
        <v>367</v>
      </c>
      <c r="G81" s="11">
        <v>1.95E-2</v>
      </c>
      <c r="H81" s="11">
        <v>1.8</v>
      </c>
      <c r="I81" s="11">
        <v>1</v>
      </c>
    </row>
    <row r="82" spans="1:9" x14ac:dyDescent="0.3">
      <c r="A82" s="11">
        <v>81</v>
      </c>
      <c r="B82" s="11">
        <v>1800</v>
      </c>
      <c r="C82" s="11">
        <v>3750000</v>
      </c>
      <c r="D82" s="11">
        <v>345</v>
      </c>
      <c r="E82" s="11">
        <v>4500000</v>
      </c>
      <c r="F82" s="11" t="s">
        <v>390</v>
      </c>
      <c r="G82" s="11">
        <v>1.7600000000000001E-2</v>
      </c>
      <c r="H82" s="11">
        <v>1.5</v>
      </c>
      <c r="I82" s="11">
        <v>2</v>
      </c>
    </row>
    <row r="83" spans="1:9" x14ac:dyDescent="0.3">
      <c r="A83" s="11">
        <v>82</v>
      </c>
      <c r="B83" s="11">
        <v>1800</v>
      </c>
      <c r="C83" s="11">
        <v>3750000</v>
      </c>
      <c r="D83" s="11">
        <v>345</v>
      </c>
      <c r="E83" s="11">
        <v>4500000</v>
      </c>
      <c r="F83" s="11" t="s">
        <v>390</v>
      </c>
      <c r="G83" s="11">
        <v>1.7600000000000001E-2</v>
      </c>
      <c r="H83" s="11">
        <v>1.5</v>
      </c>
      <c r="I83" s="11">
        <v>2</v>
      </c>
    </row>
    <row r="84" spans="1:9" x14ac:dyDescent="0.3">
      <c r="A84" s="11">
        <v>83</v>
      </c>
      <c r="B84" s="11">
        <v>1800</v>
      </c>
      <c r="C84" s="11">
        <v>3750000</v>
      </c>
      <c r="D84" s="11">
        <v>345</v>
      </c>
      <c r="E84" s="11">
        <v>4500000</v>
      </c>
      <c r="F84" s="11" t="s">
        <v>389</v>
      </c>
      <c r="G84" s="11">
        <v>1.7600000000000001E-2</v>
      </c>
      <c r="H84" s="11">
        <v>1.5</v>
      </c>
      <c r="I84" s="11">
        <v>2</v>
      </c>
    </row>
    <row r="85" spans="1:9" x14ac:dyDescent="0.3">
      <c r="A85" s="11">
        <v>84</v>
      </c>
      <c r="B85" s="11">
        <v>1800</v>
      </c>
      <c r="C85" s="11">
        <v>3750000</v>
      </c>
      <c r="D85" s="11">
        <v>345</v>
      </c>
      <c r="E85" s="11">
        <v>4500000</v>
      </c>
      <c r="F85" s="11" t="s">
        <v>389</v>
      </c>
      <c r="G85" s="11">
        <v>1.7600000000000001E-2</v>
      </c>
      <c r="H85" s="11">
        <v>1.5</v>
      </c>
      <c r="I85" s="11">
        <v>2</v>
      </c>
    </row>
    <row r="86" spans="1:9" x14ac:dyDescent="0.3">
      <c r="A86" s="11">
        <v>85</v>
      </c>
      <c r="B86" s="11">
        <v>1800</v>
      </c>
      <c r="C86" s="11">
        <v>3750000</v>
      </c>
      <c r="D86" s="11">
        <v>345</v>
      </c>
      <c r="E86" s="11">
        <v>4500000</v>
      </c>
      <c r="F86" s="11" t="s">
        <v>389</v>
      </c>
      <c r="G86" s="11">
        <v>1.7600000000000001E-2</v>
      </c>
      <c r="H86" s="11">
        <v>1.5</v>
      </c>
      <c r="I86" s="11">
        <v>2</v>
      </c>
    </row>
    <row r="87" spans="1:9" x14ac:dyDescent="0.3">
      <c r="A87" s="11">
        <v>86</v>
      </c>
      <c r="B87" s="11">
        <v>1800</v>
      </c>
      <c r="C87" s="11">
        <v>3750000</v>
      </c>
      <c r="D87" s="11">
        <v>345</v>
      </c>
      <c r="E87" s="11">
        <v>4500000</v>
      </c>
      <c r="F87" s="11" t="s">
        <v>389</v>
      </c>
      <c r="G87" s="11">
        <v>1.7600000000000001E-2</v>
      </c>
      <c r="H87" s="11">
        <v>1.5</v>
      </c>
      <c r="I87" s="11">
        <v>2</v>
      </c>
    </row>
    <row r="88" spans="1:9" x14ac:dyDescent="0.3">
      <c r="A88" s="11">
        <v>87</v>
      </c>
      <c r="B88" s="11">
        <v>1800</v>
      </c>
      <c r="C88" s="11">
        <v>3750000</v>
      </c>
      <c r="D88" s="11">
        <v>345</v>
      </c>
      <c r="E88" s="11">
        <v>4500000</v>
      </c>
      <c r="F88" s="11" t="s">
        <v>389</v>
      </c>
      <c r="G88" s="11">
        <v>1.7600000000000001E-2</v>
      </c>
      <c r="H88" s="11">
        <v>1.5</v>
      </c>
      <c r="I88" s="11">
        <v>2</v>
      </c>
    </row>
    <row r="89" spans="1:9" x14ac:dyDescent="0.3">
      <c r="A89" s="11">
        <v>88</v>
      </c>
      <c r="B89" s="11">
        <v>1800</v>
      </c>
      <c r="C89" s="11">
        <v>3750000</v>
      </c>
      <c r="D89" s="11">
        <v>345</v>
      </c>
      <c r="E89" s="11">
        <v>4500000</v>
      </c>
      <c r="F89" s="11" t="s">
        <v>389</v>
      </c>
      <c r="G89" s="11">
        <v>1.7600000000000001E-2</v>
      </c>
      <c r="H89" s="11">
        <v>1.5</v>
      </c>
      <c r="I89" s="11">
        <v>2</v>
      </c>
    </row>
    <row r="90" spans="1:9" x14ac:dyDescent="0.3">
      <c r="A90" s="11">
        <v>89</v>
      </c>
      <c r="B90" s="11">
        <v>1800</v>
      </c>
      <c r="C90" s="11">
        <v>3750000</v>
      </c>
      <c r="D90" s="11">
        <v>345</v>
      </c>
      <c r="E90" s="11">
        <v>4500000</v>
      </c>
      <c r="F90" s="11" t="s">
        <v>389</v>
      </c>
      <c r="G90" s="11">
        <v>1.7600000000000001E-2</v>
      </c>
      <c r="H90" s="11">
        <v>1.5</v>
      </c>
      <c r="I90" s="11">
        <v>2</v>
      </c>
    </row>
    <row r="91" spans="1:9" x14ac:dyDescent="0.3">
      <c r="A91" s="11">
        <v>90</v>
      </c>
      <c r="B91" s="11">
        <v>1800</v>
      </c>
      <c r="C91" s="11">
        <v>3750000</v>
      </c>
      <c r="D91" s="11">
        <v>345</v>
      </c>
      <c r="E91" s="11">
        <v>4500000</v>
      </c>
      <c r="F91" s="11" t="s">
        <v>389</v>
      </c>
      <c r="G91" s="11">
        <v>1.7600000000000001E-2</v>
      </c>
      <c r="H91" s="11">
        <v>1.5</v>
      </c>
      <c r="I91" s="11">
        <v>2</v>
      </c>
    </row>
    <row r="92" spans="1:9" x14ac:dyDescent="0.3">
      <c r="A92" s="11">
        <v>91</v>
      </c>
      <c r="B92" s="11">
        <v>1800</v>
      </c>
      <c r="C92" s="11">
        <v>3750000</v>
      </c>
      <c r="D92" s="11">
        <v>345</v>
      </c>
      <c r="E92" s="11">
        <v>4500000</v>
      </c>
      <c r="F92" s="11" t="s">
        <v>389</v>
      </c>
      <c r="G92" s="11">
        <v>1.7600000000000001E-2</v>
      </c>
      <c r="H92" s="11">
        <v>1.5</v>
      </c>
      <c r="I92" s="11">
        <v>2</v>
      </c>
    </row>
    <row r="93" spans="1:9" x14ac:dyDescent="0.3">
      <c r="A93" s="11">
        <v>92</v>
      </c>
      <c r="B93" s="11">
        <v>1800</v>
      </c>
      <c r="C93" s="11">
        <v>3750000</v>
      </c>
      <c r="D93" s="11">
        <v>345</v>
      </c>
      <c r="E93" s="11">
        <v>4500000</v>
      </c>
      <c r="F93" s="11" t="s">
        <v>389</v>
      </c>
      <c r="G93" s="11">
        <v>1.7600000000000001E-2</v>
      </c>
      <c r="H93" s="11">
        <v>1.5</v>
      </c>
      <c r="I93" s="11">
        <v>2</v>
      </c>
    </row>
    <row r="94" spans="1:9" x14ac:dyDescent="0.3">
      <c r="A94" s="11">
        <v>93</v>
      </c>
      <c r="B94" s="11">
        <v>1800</v>
      </c>
      <c r="C94" s="11">
        <v>3750000</v>
      </c>
      <c r="D94" s="11">
        <v>345</v>
      </c>
      <c r="E94" s="11">
        <v>4500000</v>
      </c>
      <c r="F94" s="11" t="s">
        <v>389</v>
      </c>
      <c r="G94" s="11">
        <v>1.7600000000000001E-2</v>
      </c>
      <c r="H94" s="11">
        <v>1.5</v>
      </c>
      <c r="I94" s="11">
        <v>2</v>
      </c>
    </row>
    <row r="95" spans="1:9" x14ac:dyDescent="0.3">
      <c r="A95" s="11">
        <v>94</v>
      </c>
      <c r="B95" s="11">
        <v>1800</v>
      </c>
      <c r="C95" s="11">
        <v>3750000</v>
      </c>
      <c r="D95" s="11">
        <v>345</v>
      </c>
      <c r="E95" s="11">
        <v>4500000</v>
      </c>
      <c r="F95" s="11" t="s">
        <v>389</v>
      </c>
      <c r="G95" s="11">
        <v>1.7600000000000001E-2</v>
      </c>
      <c r="H95" s="11">
        <v>1.5</v>
      </c>
      <c r="I95" s="11">
        <v>2</v>
      </c>
    </row>
    <row r="96" spans="1:9" x14ac:dyDescent="0.3">
      <c r="A96" s="11">
        <v>95</v>
      </c>
      <c r="B96" s="11">
        <v>1800</v>
      </c>
      <c r="C96" s="11">
        <v>3750000</v>
      </c>
      <c r="D96" s="11">
        <v>345</v>
      </c>
      <c r="E96" s="11">
        <v>4500000</v>
      </c>
      <c r="F96" s="11" t="s">
        <v>389</v>
      </c>
      <c r="G96" s="11">
        <v>1.7600000000000001E-2</v>
      </c>
      <c r="H96" s="11">
        <v>1.5</v>
      </c>
      <c r="I96" s="11">
        <v>2</v>
      </c>
    </row>
    <row r="97" spans="1:9" x14ac:dyDescent="0.3">
      <c r="A97" s="11">
        <v>96</v>
      </c>
      <c r="B97" s="11">
        <v>1800</v>
      </c>
      <c r="C97" s="11">
        <v>3750000</v>
      </c>
      <c r="D97" s="11">
        <v>345</v>
      </c>
      <c r="E97" s="11">
        <v>4500000</v>
      </c>
      <c r="F97" s="11" t="s">
        <v>389</v>
      </c>
      <c r="G97" s="11">
        <v>1.7600000000000001E-2</v>
      </c>
      <c r="H97" s="11">
        <v>1.5</v>
      </c>
      <c r="I97" s="11">
        <v>2</v>
      </c>
    </row>
    <row r="98" spans="1:9" x14ac:dyDescent="0.3">
      <c r="A98" s="11">
        <v>97</v>
      </c>
      <c r="B98" s="11">
        <v>1800</v>
      </c>
      <c r="C98" s="11">
        <v>3750000</v>
      </c>
      <c r="D98" s="11">
        <v>345</v>
      </c>
      <c r="E98" s="11">
        <v>4500000</v>
      </c>
      <c r="F98" s="11" t="s">
        <v>389</v>
      </c>
      <c r="G98" s="11">
        <v>1.7600000000000001E-2</v>
      </c>
      <c r="H98" s="11">
        <v>1.5</v>
      </c>
      <c r="I98" s="11">
        <v>2</v>
      </c>
    </row>
    <row r="99" spans="1:9" x14ac:dyDescent="0.3">
      <c r="A99" s="11">
        <v>98</v>
      </c>
      <c r="B99" s="11">
        <v>1800</v>
      </c>
      <c r="C99" s="11">
        <v>3750000</v>
      </c>
      <c r="D99" s="11">
        <v>345</v>
      </c>
      <c r="E99" s="11">
        <v>4500000</v>
      </c>
      <c r="F99" s="11" t="s">
        <v>389</v>
      </c>
      <c r="G99" s="11">
        <v>1.7600000000000001E-2</v>
      </c>
      <c r="H99" s="11">
        <v>1.5</v>
      </c>
      <c r="I99" s="11">
        <v>2</v>
      </c>
    </row>
    <row r="100" spans="1:9" x14ac:dyDescent="0.3">
      <c r="A100" s="11">
        <v>99</v>
      </c>
      <c r="B100" s="11">
        <v>1800</v>
      </c>
      <c r="C100" s="11">
        <v>3750000</v>
      </c>
      <c r="D100" s="11">
        <v>345</v>
      </c>
      <c r="E100" s="11">
        <v>4500000</v>
      </c>
      <c r="F100" s="11" t="s">
        <v>389</v>
      </c>
      <c r="G100" s="11">
        <v>1.7600000000000001E-2</v>
      </c>
      <c r="H100" s="11">
        <v>1.5</v>
      </c>
      <c r="I100" s="11">
        <v>2</v>
      </c>
    </row>
    <row r="101" spans="1:9" x14ac:dyDescent="0.3">
      <c r="A101" s="11">
        <v>100</v>
      </c>
      <c r="B101" s="11">
        <v>1800</v>
      </c>
      <c r="C101" s="11">
        <v>3750000</v>
      </c>
      <c r="D101" s="11">
        <v>345</v>
      </c>
      <c r="E101" s="11">
        <v>4500000</v>
      </c>
      <c r="F101" s="11" t="s">
        <v>389</v>
      </c>
      <c r="G101" s="11">
        <v>1.7600000000000001E-2</v>
      </c>
      <c r="H101" s="11">
        <v>1.5</v>
      </c>
      <c r="I101" s="11">
        <v>2</v>
      </c>
    </row>
    <row r="103" spans="1:9" x14ac:dyDescent="0.3">
      <c r="A103" s="11" t="s">
        <v>5</v>
      </c>
      <c r="B103" s="11" t="s">
        <v>13</v>
      </c>
      <c r="C103" s="11" t="s">
        <v>14</v>
      </c>
      <c r="D103" s="11" t="s">
        <v>15</v>
      </c>
      <c r="E103" s="11" t="s">
        <v>16</v>
      </c>
    </row>
    <row r="104" spans="1:9" x14ac:dyDescent="0.3">
      <c r="A104" s="11">
        <v>1</v>
      </c>
      <c r="B104" s="15">
        <v>279849</v>
      </c>
      <c r="C104" s="11">
        <v>1461</v>
      </c>
      <c r="D104" s="11">
        <v>7</v>
      </c>
      <c r="E104" s="11">
        <v>14400</v>
      </c>
    </row>
    <row r="105" spans="1:9" x14ac:dyDescent="0.3">
      <c r="A105" s="11">
        <v>2</v>
      </c>
      <c r="B105" s="15">
        <v>294159</v>
      </c>
      <c r="C105" s="11">
        <v>2053</v>
      </c>
      <c r="D105" s="11">
        <v>7</v>
      </c>
      <c r="E105" s="11">
        <v>29600</v>
      </c>
    </row>
    <row r="106" spans="1:9" x14ac:dyDescent="0.3">
      <c r="A106" s="11">
        <v>3</v>
      </c>
      <c r="B106" s="15">
        <v>133920</v>
      </c>
      <c r="C106" s="11">
        <v>1944</v>
      </c>
      <c r="D106" s="11">
        <v>7</v>
      </c>
      <c r="E106" s="11">
        <v>17800</v>
      </c>
    </row>
    <row r="107" spans="1:9" x14ac:dyDescent="0.3">
      <c r="A107" s="11">
        <v>4</v>
      </c>
      <c r="B107" s="15">
        <v>222397</v>
      </c>
      <c r="C107" s="11">
        <v>1145</v>
      </c>
      <c r="D107" s="11">
        <v>7</v>
      </c>
      <c r="E107" s="11">
        <v>18400</v>
      </c>
    </row>
    <row r="108" spans="1:9" x14ac:dyDescent="0.3">
      <c r="A108" s="11">
        <v>5</v>
      </c>
      <c r="B108" s="15">
        <v>234747</v>
      </c>
      <c r="C108" s="11">
        <v>1636</v>
      </c>
      <c r="D108" s="11">
        <v>7</v>
      </c>
      <c r="E108" s="11">
        <v>14400</v>
      </c>
    </row>
    <row r="109" spans="1:9" x14ac:dyDescent="0.3">
      <c r="A109" s="11">
        <v>6</v>
      </c>
      <c r="B109" s="11">
        <v>174545</v>
      </c>
      <c r="C109" s="11">
        <v>2231</v>
      </c>
      <c r="D109" s="11">
        <v>7</v>
      </c>
      <c r="E109" s="11">
        <v>26400</v>
      </c>
    </row>
    <row r="110" spans="1:9" x14ac:dyDescent="0.3">
      <c r="A110" s="11">
        <v>7</v>
      </c>
      <c r="B110" s="11">
        <v>133694</v>
      </c>
      <c r="C110" s="11">
        <v>2132</v>
      </c>
      <c r="D110" s="11">
        <v>7</v>
      </c>
      <c r="E110" s="11">
        <v>11200</v>
      </c>
    </row>
    <row r="111" spans="1:9" x14ac:dyDescent="0.3">
      <c r="A111" s="11">
        <v>8</v>
      </c>
      <c r="B111" s="11">
        <v>130861</v>
      </c>
      <c r="C111" s="11">
        <v>1133</v>
      </c>
      <c r="D111" s="11">
        <v>7</v>
      </c>
      <c r="E111" s="11">
        <v>14400</v>
      </c>
    </row>
    <row r="112" spans="1:9" x14ac:dyDescent="0.3">
      <c r="A112" s="11">
        <v>9</v>
      </c>
      <c r="B112" s="11">
        <v>205581</v>
      </c>
      <c r="C112" s="11">
        <v>1240</v>
      </c>
      <c r="D112" s="11">
        <v>7</v>
      </c>
      <c r="E112" s="11">
        <v>17000</v>
      </c>
    </row>
    <row r="113" spans="1:13" x14ac:dyDescent="0.3">
      <c r="A113" s="11">
        <v>10</v>
      </c>
      <c r="B113" s="11">
        <v>130704</v>
      </c>
      <c r="C113" s="11">
        <v>2645</v>
      </c>
      <c r="D113" s="11">
        <v>7</v>
      </c>
      <c r="E113" s="11">
        <v>38000</v>
      </c>
    </row>
    <row r="114" spans="1:13" x14ac:dyDescent="0.3">
      <c r="A114" s="11">
        <v>11</v>
      </c>
      <c r="B114" s="11">
        <v>151124</v>
      </c>
      <c r="C114" s="11">
        <v>3621</v>
      </c>
      <c r="D114" s="11">
        <v>7</v>
      </c>
      <c r="E114" s="11">
        <v>45000</v>
      </c>
    </row>
    <row r="115" spans="1:13" x14ac:dyDescent="0.3">
      <c r="A115" s="11">
        <v>12</v>
      </c>
      <c r="B115" s="15">
        <v>123692</v>
      </c>
      <c r="C115" s="11">
        <v>1944</v>
      </c>
      <c r="D115" s="11">
        <v>7</v>
      </c>
      <c r="E115" s="11">
        <v>17800</v>
      </c>
    </row>
    <row r="116" spans="1:13" x14ac:dyDescent="0.3">
      <c r="A116" s="11">
        <v>13</v>
      </c>
      <c r="B116" s="15">
        <v>122397</v>
      </c>
      <c r="C116" s="11">
        <v>1145</v>
      </c>
      <c r="D116" s="11">
        <v>7</v>
      </c>
      <c r="E116" s="11">
        <v>18400</v>
      </c>
    </row>
    <row r="117" spans="1:13" x14ac:dyDescent="0.3">
      <c r="A117" s="11">
        <v>14</v>
      </c>
      <c r="B117" s="15">
        <v>154545</v>
      </c>
      <c r="C117" s="11">
        <v>1636</v>
      </c>
      <c r="D117" s="11">
        <v>7</v>
      </c>
      <c r="E117" s="11">
        <v>19600</v>
      </c>
    </row>
    <row r="118" spans="1:13" x14ac:dyDescent="0.3">
      <c r="A118" s="11">
        <v>15</v>
      </c>
      <c r="B118" s="11">
        <v>166354</v>
      </c>
      <c r="C118" s="11">
        <v>2541</v>
      </c>
      <c r="D118" s="11">
        <v>7</v>
      </c>
      <c r="E118" s="11">
        <v>26400</v>
      </c>
    </row>
    <row r="119" spans="1:13" x14ac:dyDescent="0.3">
      <c r="A119" s="11">
        <v>16</v>
      </c>
      <c r="B119" s="11">
        <v>168542</v>
      </c>
      <c r="C119" s="11">
        <v>2132</v>
      </c>
      <c r="D119" s="11">
        <v>7</v>
      </c>
      <c r="E119" s="11">
        <v>11200</v>
      </c>
    </row>
    <row r="120" spans="1:13" x14ac:dyDescent="0.3">
      <c r="A120" s="11">
        <v>17</v>
      </c>
      <c r="B120" s="11">
        <v>132215</v>
      </c>
      <c r="C120" s="11">
        <v>2245</v>
      </c>
      <c r="D120" s="11">
        <v>7</v>
      </c>
      <c r="E120" s="11">
        <v>14400</v>
      </c>
    </row>
    <row r="121" spans="1:13" x14ac:dyDescent="0.3">
      <c r="A121" s="11">
        <v>18</v>
      </c>
      <c r="B121" s="11">
        <v>98554</v>
      </c>
      <c r="C121" s="11">
        <v>4511</v>
      </c>
      <c r="D121" s="11">
        <v>7</v>
      </c>
      <c r="E121" s="11">
        <v>28000</v>
      </c>
    </row>
    <row r="122" spans="1:13" x14ac:dyDescent="0.3">
      <c r="A122" s="11">
        <v>19</v>
      </c>
      <c r="B122" s="11">
        <v>136548</v>
      </c>
      <c r="C122" s="11">
        <v>2645</v>
      </c>
      <c r="D122" s="11">
        <v>7</v>
      </c>
      <c r="E122" s="11">
        <v>38000</v>
      </c>
    </row>
    <row r="123" spans="1:13" x14ac:dyDescent="0.3">
      <c r="A123" s="11">
        <v>20</v>
      </c>
      <c r="B123" s="11">
        <v>111548</v>
      </c>
      <c r="C123" s="11">
        <v>3325</v>
      </c>
      <c r="D123" s="11">
        <v>7</v>
      </c>
      <c r="E123" s="11">
        <v>45000</v>
      </c>
    </row>
    <row r="125" spans="1:13" x14ac:dyDescent="0.3">
      <c r="A125" s="11" t="s">
        <v>17</v>
      </c>
      <c r="B125" s="11" t="s">
        <v>18</v>
      </c>
      <c r="C125" s="11" t="s">
        <v>19</v>
      </c>
      <c r="D125" s="11" t="s">
        <v>20</v>
      </c>
    </row>
    <row r="126" spans="1:13" x14ac:dyDescent="0.3">
      <c r="A126" s="11">
        <v>0.6</v>
      </c>
      <c r="B126" s="11">
        <v>3960000</v>
      </c>
      <c r="C126" s="11">
        <v>182</v>
      </c>
      <c r="D126" s="11">
        <v>341</v>
      </c>
    </row>
    <row r="128" spans="1:13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">
      <c r="A129" s="20" t="s">
        <v>2</v>
      </c>
      <c r="B129" s="44" t="s">
        <v>361</v>
      </c>
      <c r="C129" s="44"/>
      <c r="D129" s="44"/>
      <c r="E129" s="44"/>
      <c r="F129" s="20"/>
      <c r="G129" s="20"/>
      <c r="H129" s="20"/>
      <c r="I129" s="20"/>
      <c r="J129" s="20"/>
      <c r="K129" s="20"/>
      <c r="L129" s="20"/>
      <c r="M129" s="20"/>
    </row>
    <row r="130" spans="1:13" x14ac:dyDescent="0.3">
      <c r="A130" s="11" t="s">
        <v>5</v>
      </c>
      <c r="B130" s="2" t="s">
        <v>359</v>
      </c>
      <c r="C130" s="20" t="s">
        <v>360</v>
      </c>
      <c r="D130" s="20" t="s">
        <v>3</v>
      </c>
      <c r="E130" s="20" t="s">
        <v>22</v>
      </c>
      <c r="F130" s="20" t="s">
        <v>366</v>
      </c>
      <c r="G130" s="20"/>
      <c r="H130" s="20"/>
      <c r="I130" s="20"/>
      <c r="J130" s="20"/>
      <c r="K130" s="20"/>
      <c r="L130" s="20"/>
      <c r="M130" s="20"/>
    </row>
    <row r="131" spans="1:13" x14ac:dyDescent="0.3">
      <c r="A131" s="12">
        <v>1</v>
      </c>
      <c r="B131" s="12" t="s">
        <v>21</v>
      </c>
      <c r="C131" s="26">
        <v>1100320000</v>
      </c>
      <c r="D131" s="14">
        <v>0</v>
      </c>
      <c r="E131" s="33">
        <v>904.82</v>
      </c>
      <c r="F131" s="35">
        <f>(C132-C143)/C132</f>
        <v>0.27016187837246608</v>
      </c>
      <c r="G131" s="20"/>
      <c r="H131" s="20"/>
      <c r="I131" s="20"/>
      <c r="J131" s="20"/>
      <c r="K131" s="20"/>
      <c r="L131" s="20"/>
      <c r="M131" s="20"/>
    </row>
    <row r="132" spans="1:13" x14ac:dyDescent="0.3">
      <c r="A132" s="11">
        <v>2</v>
      </c>
      <c r="B132" s="11" t="s">
        <v>365</v>
      </c>
      <c r="C132" s="26">
        <v>1371400000</v>
      </c>
      <c r="D132" s="14">
        <v>0</v>
      </c>
      <c r="E132" s="15">
        <v>305.16000000000003</v>
      </c>
      <c r="F132" s="35">
        <v>0.2331</v>
      </c>
      <c r="G132" s="20"/>
      <c r="H132" s="20"/>
      <c r="I132" s="20"/>
      <c r="J132" s="20"/>
      <c r="K132" s="20"/>
      <c r="L132" s="20"/>
      <c r="M132" s="20"/>
    </row>
    <row r="133" spans="1:13" x14ac:dyDescent="0.3">
      <c r="A133" s="12">
        <v>3</v>
      </c>
      <c r="B133" s="11" t="s">
        <v>388</v>
      </c>
      <c r="C133" s="26">
        <v>1124900000</v>
      </c>
      <c r="D133" s="14">
        <v>0</v>
      </c>
      <c r="E133" s="31">
        <v>894.3</v>
      </c>
      <c r="F133" s="20"/>
      <c r="G133" s="20"/>
      <c r="H133" s="20"/>
      <c r="I133" s="20"/>
      <c r="J133" s="20"/>
      <c r="K133" s="20"/>
      <c r="L133" s="20"/>
      <c r="M133" s="20"/>
    </row>
    <row r="134" spans="1:13" x14ac:dyDescent="0.3">
      <c r="A134" s="11">
        <v>4</v>
      </c>
      <c r="B134" s="11" t="s">
        <v>388</v>
      </c>
      <c r="C134" s="26">
        <v>1115500000</v>
      </c>
      <c r="D134" s="14">
        <v>0</v>
      </c>
      <c r="E134" s="31">
        <v>996.37</v>
      </c>
      <c r="F134" s="20"/>
      <c r="G134" s="20"/>
      <c r="H134" s="20"/>
      <c r="I134" s="20"/>
      <c r="J134" s="20"/>
      <c r="K134" s="20"/>
      <c r="L134" s="20"/>
      <c r="M134" s="20"/>
    </row>
    <row r="135" spans="1:13" x14ac:dyDescent="0.3">
      <c r="A135" s="12">
        <v>5</v>
      </c>
      <c r="B135" s="11" t="s">
        <v>388</v>
      </c>
      <c r="C135" s="26">
        <v>1087300000</v>
      </c>
      <c r="D135" s="14">
        <v>0</v>
      </c>
      <c r="E135" s="31">
        <v>985.48299999999995</v>
      </c>
      <c r="F135" s="20"/>
      <c r="G135" s="20"/>
      <c r="H135" s="20"/>
      <c r="I135" s="20"/>
      <c r="J135" s="20"/>
      <c r="K135" s="20"/>
      <c r="L135" s="20"/>
      <c r="M135" s="20"/>
    </row>
    <row r="136" spans="1:13" x14ac:dyDescent="0.3">
      <c r="A136" s="11">
        <v>6</v>
      </c>
      <c r="B136" s="11" t="s">
        <v>388</v>
      </c>
      <c r="C136" s="26">
        <v>1070900000</v>
      </c>
      <c r="D136" s="14">
        <v>0</v>
      </c>
      <c r="E136" s="31">
        <v>967.63</v>
      </c>
      <c r="F136" s="20"/>
      <c r="G136" s="20"/>
      <c r="H136" s="20"/>
      <c r="I136" s="20"/>
      <c r="J136" s="20"/>
      <c r="K136" s="20"/>
      <c r="L136" s="20"/>
      <c r="M136" s="20"/>
    </row>
    <row r="137" spans="1:13" x14ac:dyDescent="0.3">
      <c r="A137" s="12">
        <v>7</v>
      </c>
      <c r="B137" s="11" t="s">
        <v>388</v>
      </c>
      <c r="C137" s="26">
        <v>1070100000</v>
      </c>
      <c r="D137" s="14">
        <v>0</v>
      </c>
      <c r="E137" s="31">
        <v>981.00199999999995</v>
      </c>
      <c r="F137" s="20"/>
      <c r="G137" s="20"/>
      <c r="H137" s="20"/>
      <c r="I137" s="20"/>
      <c r="J137" s="20"/>
      <c r="K137" s="20"/>
      <c r="L137" s="20"/>
      <c r="M137" s="20"/>
    </row>
    <row r="138" spans="1:13" x14ac:dyDescent="0.3">
      <c r="A138" s="11">
        <v>8</v>
      </c>
      <c r="B138" s="11" t="s">
        <v>388</v>
      </c>
      <c r="C138" s="26">
        <v>1062800000</v>
      </c>
      <c r="D138" s="14">
        <v>0</v>
      </c>
      <c r="E138" s="31">
        <v>864.20299999999997</v>
      </c>
      <c r="F138" s="20"/>
      <c r="G138" s="20"/>
      <c r="H138" s="20"/>
      <c r="I138" s="20"/>
      <c r="J138" s="20"/>
      <c r="K138" s="20"/>
      <c r="L138" s="20"/>
      <c r="M138" s="20"/>
    </row>
    <row r="139" spans="1:13" x14ac:dyDescent="0.3">
      <c r="A139" s="12">
        <v>9</v>
      </c>
      <c r="B139" s="11" t="s">
        <v>388</v>
      </c>
      <c r="C139" s="26">
        <v>1043700000</v>
      </c>
      <c r="D139" s="14">
        <v>0</v>
      </c>
      <c r="E139" s="31">
        <v>891.06299999999999</v>
      </c>
      <c r="F139" s="20"/>
      <c r="G139" s="20"/>
      <c r="H139" s="20"/>
      <c r="I139" s="20"/>
      <c r="J139" s="20"/>
      <c r="K139" s="20"/>
      <c r="L139" s="20"/>
      <c r="M139" s="20"/>
    </row>
    <row r="140" spans="1:13" x14ac:dyDescent="0.3">
      <c r="A140" s="11">
        <v>10</v>
      </c>
      <c r="B140" s="11" t="s">
        <v>388</v>
      </c>
      <c r="C140" s="26">
        <v>1037200000</v>
      </c>
      <c r="D140" s="14">
        <v>0</v>
      </c>
      <c r="E140" s="31">
        <v>983.23</v>
      </c>
      <c r="F140" s="20"/>
      <c r="G140" s="20"/>
      <c r="H140" s="20"/>
      <c r="I140" s="20"/>
      <c r="J140" s="20"/>
      <c r="K140" s="20"/>
      <c r="L140" s="20"/>
      <c r="M140" s="20"/>
    </row>
    <row r="141" spans="1:13" x14ac:dyDescent="0.3">
      <c r="A141" s="12">
        <v>11</v>
      </c>
      <c r="B141" s="11" t="s">
        <v>388</v>
      </c>
      <c r="C141" s="26">
        <v>1030200000</v>
      </c>
      <c r="D141" s="14">
        <v>0</v>
      </c>
      <c r="E141" s="31">
        <v>818.03</v>
      </c>
      <c r="F141" s="20"/>
      <c r="G141" s="20"/>
      <c r="H141" s="20"/>
      <c r="I141" s="20"/>
      <c r="J141" s="20"/>
      <c r="K141" s="20"/>
      <c r="L141" s="20"/>
      <c r="M141" s="20"/>
    </row>
    <row r="142" spans="1:13" x14ac:dyDescent="0.3">
      <c r="A142" s="11">
        <v>12</v>
      </c>
      <c r="B142" s="11" t="s">
        <v>388</v>
      </c>
      <c r="C142" s="26">
        <v>1013800000</v>
      </c>
      <c r="D142" s="14">
        <v>0</v>
      </c>
      <c r="E142" s="31">
        <v>977.38900000000001</v>
      </c>
      <c r="F142" s="20"/>
      <c r="G142" s="20"/>
      <c r="H142" s="20"/>
      <c r="I142" s="20"/>
      <c r="J142" s="20"/>
      <c r="K142" s="20"/>
      <c r="L142" s="20"/>
      <c r="M142" s="20"/>
    </row>
    <row r="143" spans="1:13" x14ac:dyDescent="0.3">
      <c r="A143" s="11">
        <v>13</v>
      </c>
      <c r="B143" s="11" t="s">
        <v>388</v>
      </c>
      <c r="C143" s="26">
        <v>1000900000</v>
      </c>
      <c r="D143" s="14">
        <v>0</v>
      </c>
      <c r="E143" s="15">
        <v>979.05</v>
      </c>
      <c r="F143" s="20"/>
      <c r="G143" s="20"/>
      <c r="H143" s="20"/>
      <c r="I143" s="20"/>
      <c r="J143" s="20"/>
      <c r="K143" s="20"/>
      <c r="L143" s="20"/>
      <c r="M143" s="20"/>
    </row>
    <row r="144" spans="1:13" x14ac:dyDescent="0.3">
      <c r="A144" s="12"/>
      <c r="C144" s="26"/>
      <c r="D144" s="14"/>
      <c r="E144" s="31"/>
      <c r="F144" s="20"/>
      <c r="G144" s="20"/>
      <c r="H144" s="20"/>
      <c r="I144" s="20"/>
      <c r="J144" s="20"/>
      <c r="K144" s="20"/>
      <c r="L144" s="20"/>
      <c r="M144" s="20"/>
    </row>
    <row r="145" spans="1:13" x14ac:dyDescent="0.3">
      <c r="C145" s="8"/>
      <c r="D145" s="14"/>
      <c r="F145" s="20"/>
      <c r="G145" s="20"/>
      <c r="H145" s="20"/>
      <c r="I145" s="20"/>
      <c r="J145" s="20"/>
      <c r="K145" s="20"/>
      <c r="L145" s="20"/>
      <c r="M145" s="20"/>
    </row>
    <row r="146" spans="1:13" x14ac:dyDescent="0.3">
      <c r="A146" s="20" t="s">
        <v>1</v>
      </c>
      <c r="B146" s="44" t="s">
        <v>398</v>
      </c>
      <c r="C146" s="44"/>
      <c r="D146" s="44"/>
      <c r="E146" s="20"/>
      <c r="F146" s="20"/>
      <c r="G146" s="20"/>
      <c r="H146" s="20"/>
      <c r="I146" s="20"/>
      <c r="M146" s="20"/>
    </row>
    <row r="147" spans="1:13" x14ac:dyDescent="0.3">
      <c r="A147" s="11" t="s">
        <v>0</v>
      </c>
      <c r="B147" s="11" t="s">
        <v>363</v>
      </c>
      <c r="C147" s="11" t="s">
        <v>22</v>
      </c>
      <c r="D147" s="11" t="s">
        <v>3</v>
      </c>
    </row>
    <row r="148" spans="1:13" x14ac:dyDescent="0.3">
      <c r="A148" s="11">
        <v>1</v>
      </c>
      <c r="B148" s="26">
        <v>1063800000</v>
      </c>
      <c r="C148" s="42">
        <v>116.83</v>
      </c>
      <c r="D148" s="16">
        <f>(B148-$C$143)/$C$143</f>
        <v>6.2843440903187137E-2</v>
      </c>
    </row>
    <row r="149" spans="1:13" x14ac:dyDescent="0.3">
      <c r="A149" s="11">
        <v>2</v>
      </c>
      <c r="B149" s="26">
        <v>1058800000</v>
      </c>
      <c r="C149" s="42">
        <v>118.38</v>
      </c>
      <c r="D149" s="16">
        <f t="shared" ref="D149:D167" si="0">(B149-$C$143)/$C$143</f>
        <v>5.7847936856828854E-2</v>
      </c>
    </row>
    <row r="150" spans="1:13" x14ac:dyDescent="0.3">
      <c r="A150" s="11">
        <v>3</v>
      </c>
      <c r="B150" s="26">
        <v>1075300000</v>
      </c>
      <c r="C150" s="42">
        <v>108.642</v>
      </c>
      <c r="D150" s="16">
        <f t="shared" si="0"/>
        <v>7.4333100209811168E-2</v>
      </c>
    </row>
    <row r="151" spans="1:13" x14ac:dyDescent="0.3">
      <c r="A151" s="11">
        <v>4</v>
      </c>
      <c r="B151" s="26">
        <v>1092300000</v>
      </c>
      <c r="C151" s="42">
        <v>114.63200000000001</v>
      </c>
      <c r="D151" s="16">
        <f t="shared" si="0"/>
        <v>9.1317813967429315E-2</v>
      </c>
    </row>
    <row r="152" spans="1:13" x14ac:dyDescent="0.3">
      <c r="A152" s="11">
        <v>5</v>
      </c>
      <c r="B152" s="26">
        <v>1039200000</v>
      </c>
      <c r="C152" s="42">
        <v>118.374</v>
      </c>
      <c r="D152" s="16">
        <f t="shared" si="0"/>
        <v>3.8265560995104406E-2</v>
      </c>
    </row>
    <row r="153" spans="1:13" x14ac:dyDescent="0.3">
      <c r="A153" s="11">
        <v>6</v>
      </c>
      <c r="B153" s="26">
        <v>1059200000</v>
      </c>
      <c r="C153" s="42">
        <v>122.34</v>
      </c>
      <c r="D153" s="16">
        <f t="shared" si="0"/>
        <v>5.8247577180537517E-2</v>
      </c>
    </row>
    <row r="154" spans="1:13" x14ac:dyDescent="0.3">
      <c r="A154" s="11">
        <v>7</v>
      </c>
      <c r="B154" s="26">
        <v>1055500000</v>
      </c>
      <c r="C154" s="42">
        <v>112.80200000000001</v>
      </c>
      <c r="D154" s="16">
        <f t="shared" si="0"/>
        <v>5.4550904186232388E-2</v>
      </c>
    </row>
    <row r="155" spans="1:13" x14ac:dyDescent="0.3">
      <c r="A155" s="11">
        <v>8</v>
      </c>
      <c r="B155" s="26">
        <v>1050100000</v>
      </c>
      <c r="C155" s="42">
        <v>111.374</v>
      </c>
      <c r="D155" s="16">
        <f t="shared" si="0"/>
        <v>4.9155759816165448E-2</v>
      </c>
    </row>
    <row r="156" spans="1:13" x14ac:dyDescent="0.3">
      <c r="A156" s="11">
        <v>9</v>
      </c>
      <c r="B156" s="26">
        <v>1040200000</v>
      </c>
      <c r="C156" s="42">
        <v>108.732</v>
      </c>
      <c r="D156" s="16">
        <f t="shared" si="0"/>
        <v>3.9264661804376058E-2</v>
      </c>
    </row>
    <row r="157" spans="1:13" x14ac:dyDescent="0.3">
      <c r="A157" s="11">
        <v>10</v>
      </c>
      <c r="B157" s="26">
        <v>1046800000</v>
      </c>
      <c r="C157" s="42">
        <v>107.702</v>
      </c>
      <c r="D157" s="16">
        <f t="shared" si="0"/>
        <v>4.5858727145568989E-2</v>
      </c>
    </row>
    <row r="158" spans="1:13" x14ac:dyDescent="0.3">
      <c r="A158" s="11">
        <v>11</v>
      </c>
      <c r="B158" s="26">
        <v>1039200000</v>
      </c>
      <c r="C158" s="42">
        <v>114.842</v>
      </c>
      <c r="D158" s="16">
        <f t="shared" si="0"/>
        <v>3.8265560995104406E-2</v>
      </c>
    </row>
    <row r="159" spans="1:13" x14ac:dyDescent="0.3">
      <c r="A159" s="11">
        <v>12</v>
      </c>
      <c r="B159" s="26">
        <v>1064200000</v>
      </c>
      <c r="C159" s="42">
        <v>113.5642</v>
      </c>
      <c r="D159" s="16">
        <f t="shared" si="0"/>
        <v>6.32430812268958E-2</v>
      </c>
    </row>
    <row r="160" spans="1:13" x14ac:dyDescent="0.3">
      <c r="A160" s="11">
        <v>13</v>
      </c>
      <c r="B160" s="26">
        <v>1044900000</v>
      </c>
      <c r="C160" s="42">
        <v>116.29300000000001</v>
      </c>
      <c r="D160" s="16">
        <f t="shared" si="0"/>
        <v>4.396043560795284E-2</v>
      </c>
    </row>
    <row r="161" spans="1:9" x14ac:dyDescent="0.3">
      <c r="A161" s="11">
        <v>14</v>
      </c>
      <c r="B161" s="26">
        <v>1027700000</v>
      </c>
      <c r="C161" s="42">
        <v>106.372</v>
      </c>
      <c r="D161" s="16">
        <f t="shared" si="0"/>
        <v>2.6775901688480368E-2</v>
      </c>
    </row>
    <row r="162" spans="1:9" x14ac:dyDescent="0.3">
      <c r="A162" s="11">
        <v>15</v>
      </c>
      <c r="B162" s="26">
        <v>1030900000</v>
      </c>
      <c r="C162" s="42">
        <v>107.723</v>
      </c>
      <c r="D162" s="16">
        <f t="shared" si="0"/>
        <v>2.9973024278149664E-2</v>
      </c>
    </row>
    <row r="163" spans="1:9" x14ac:dyDescent="0.3">
      <c r="A163" s="11">
        <v>16</v>
      </c>
      <c r="B163" s="26">
        <v>1042800000</v>
      </c>
      <c r="C163" s="42">
        <v>103.24</v>
      </c>
      <c r="D163" s="16">
        <f t="shared" si="0"/>
        <v>4.1862323908482366E-2</v>
      </c>
    </row>
    <row r="164" spans="1:9" x14ac:dyDescent="0.3">
      <c r="A164" s="11">
        <v>17</v>
      </c>
      <c r="B164" s="26">
        <v>1042700000</v>
      </c>
      <c r="C164" s="42">
        <v>106.23699999999999</v>
      </c>
      <c r="D164" s="16">
        <f t="shared" si="0"/>
        <v>4.1762413827555203E-2</v>
      </c>
    </row>
    <row r="165" spans="1:9" x14ac:dyDescent="0.3">
      <c r="A165" s="11">
        <v>18</v>
      </c>
      <c r="B165" s="26">
        <v>1061200000</v>
      </c>
      <c r="C165" s="42">
        <v>110.273</v>
      </c>
      <c r="D165" s="16">
        <f t="shared" si="0"/>
        <v>6.0245778799080829E-2</v>
      </c>
    </row>
    <row r="166" spans="1:9" x14ac:dyDescent="0.3">
      <c r="A166" s="11">
        <v>19</v>
      </c>
      <c r="B166" s="26">
        <v>1050300000</v>
      </c>
      <c r="C166" s="42">
        <v>116.273</v>
      </c>
      <c r="D166" s="16">
        <f t="shared" si="0"/>
        <v>4.935557997801978E-2</v>
      </c>
    </row>
    <row r="167" spans="1:9" x14ac:dyDescent="0.3">
      <c r="A167" s="11">
        <v>20</v>
      </c>
      <c r="B167" s="26">
        <v>1049700000</v>
      </c>
      <c r="C167" s="42">
        <v>112.63200000000001</v>
      </c>
      <c r="D167" s="16">
        <f t="shared" si="0"/>
        <v>4.8756119492456791E-2</v>
      </c>
    </row>
    <row r="168" spans="1:9" x14ac:dyDescent="0.3">
      <c r="A168" s="11" t="s">
        <v>364</v>
      </c>
      <c r="B168" s="8">
        <f>AVERAGE(B148:B167)</f>
        <v>1051740000</v>
      </c>
      <c r="C168" s="28">
        <f>AVERAGE(C148:C167)</f>
        <v>112.36286</v>
      </c>
      <c r="D168" s="14">
        <v>5.0700000000000002E-2</v>
      </c>
    </row>
    <row r="169" spans="1:9" x14ac:dyDescent="0.3">
      <c r="B169" s="21"/>
      <c r="C169" s="37"/>
      <c r="D169" s="41"/>
    </row>
    <row r="176" spans="1:9" x14ac:dyDescent="0.3">
      <c r="A176" s="20" t="s">
        <v>4</v>
      </c>
      <c r="B176" s="44" t="s">
        <v>399</v>
      </c>
      <c r="C176" s="44"/>
      <c r="D176" s="44"/>
      <c r="E176" s="20"/>
      <c r="F176" s="20"/>
      <c r="G176" s="20"/>
      <c r="H176" s="20"/>
      <c r="I176" s="20"/>
    </row>
    <row r="177" spans="1:4" x14ac:dyDescent="0.3">
      <c r="A177" s="11" t="s">
        <v>0</v>
      </c>
      <c r="B177" s="11" t="s">
        <v>363</v>
      </c>
      <c r="C177" s="11" t="s">
        <v>22</v>
      </c>
      <c r="D177" s="11" t="s">
        <v>3</v>
      </c>
    </row>
    <row r="178" spans="1:4" x14ac:dyDescent="0.3">
      <c r="A178" s="11">
        <v>1</v>
      </c>
      <c r="B178" s="26">
        <v>1238200000</v>
      </c>
      <c r="C178" s="15">
        <v>448.36</v>
      </c>
      <c r="D178" s="16">
        <f>(B178-$C$143)/$C$143</f>
        <v>0.23708662204016384</v>
      </c>
    </row>
    <row r="179" spans="1:4" x14ac:dyDescent="0.3">
      <c r="A179" s="11">
        <v>2</v>
      </c>
      <c r="B179" s="26">
        <v>1178300000</v>
      </c>
      <c r="C179" s="15">
        <v>412.93200000000002</v>
      </c>
      <c r="D179" s="16">
        <f t="shared" ref="D179:D197" si="1">(B179-$C$143)/$C$143</f>
        <v>0.17724048356479169</v>
      </c>
    </row>
    <row r="180" spans="1:4" x14ac:dyDescent="0.3">
      <c r="A180" s="11">
        <v>3</v>
      </c>
      <c r="B180" s="26">
        <v>1062300000</v>
      </c>
      <c r="C180" s="15">
        <v>432.88299999999998</v>
      </c>
      <c r="D180" s="16">
        <f t="shared" si="1"/>
        <v>6.1344789689279651E-2</v>
      </c>
    </row>
    <row r="181" spans="1:4" x14ac:dyDescent="0.3">
      <c r="A181" s="11">
        <v>4</v>
      </c>
      <c r="B181" s="26">
        <v>1063400000</v>
      </c>
      <c r="C181" s="15">
        <v>424.72300000000001</v>
      </c>
      <c r="D181" s="16">
        <f t="shared" si="1"/>
        <v>6.2443800579478473E-2</v>
      </c>
    </row>
    <row r="182" spans="1:4" x14ac:dyDescent="0.3">
      <c r="A182" s="11">
        <v>5</v>
      </c>
      <c r="B182" s="26">
        <v>1107400000</v>
      </c>
      <c r="C182" s="15">
        <v>435.98399999999998</v>
      </c>
      <c r="D182" s="16">
        <f t="shared" si="1"/>
        <v>0.10640423618743131</v>
      </c>
    </row>
    <row r="183" spans="1:4" x14ac:dyDescent="0.3">
      <c r="A183" s="11">
        <v>6</v>
      </c>
      <c r="B183" s="26">
        <v>1163300000</v>
      </c>
      <c r="C183" s="15">
        <v>475.28199999999998</v>
      </c>
      <c r="D183" s="16">
        <f t="shared" si="1"/>
        <v>0.16225397142571685</v>
      </c>
    </row>
    <row r="184" spans="1:4" x14ac:dyDescent="0.3">
      <c r="A184" s="11">
        <v>7</v>
      </c>
      <c r="B184" s="26">
        <v>1118800000</v>
      </c>
      <c r="C184" s="15">
        <v>412.03</v>
      </c>
      <c r="D184" s="16">
        <f t="shared" si="1"/>
        <v>0.11779398541312819</v>
      </c>
    </row>
    <row r="185" spans="1:4" x14ac:dyDescent="0.3">
      <c r="A185" s="11">
        <v>8</v>
      </c>
      <c r="B185" s="26">
        <v>1093300000</v>
      </c>
      <c r="C185" s="15">
        <v>429.84199999999998</v>
      </c>
      <c r="D185" s="16">
        <f t="shared" si="1"/>
        <v>9.2316914776700967E-2</v>
      </c>
    </row>
    <row r="186" spans="1:4" x14ac:dyDescent="0.3">
      <c r="A186" s="11">
        <v>9</v>
      </c>
      <c r="B186" s="26">
        <v>1199500000</v>
      </c>
      <c r="C186" s="15">
        <v>438.82299999999998</v>
      </c>
      <c r="D186" s="16">
        <f t="shared" si="1"/>
        <v>0.19842142072135077</v>
      </c>
    </row>
    <row r="187" spans="1:4" x14ac:dyDescent="0.3">
      <c r="A187" s="11">
        <v>10</v>
      </c>
      <c r="B187" s="26">
        <v>1108800000</v>
      </c>
      <c r="C187" s="15">
        <v>418.29300000000001</v>
      </c>
      <c r="D187" s="16">
        <f t="shared" si="1"/>
        <v>0.10780297732041164</v>
      </c>
    </row>
    <row r="188" spans="1:4" x14ac:dyDescent="0.3">
      <c r="A188" s="11">
        <v>11</v>
      </c>
      <c r="B188" s="26">
        <v>1104000000</v>
      </c>
      <c r="C188" s="15">
        <v>430.83</v>
      </c>
      <c r="D188" s="16">
        <f t="shared" si="1"/>
        <v>0.10300729343590768</v>
      </c>
    </row>
    <row r="189" spans="1:4" x14ac:dyDescent="0.3">
      <c r="A189" s="11">
        <v>12</v>
      </c>
      <c r="B189" s="26">
        <v>1082800000</v>
      </c>
      <c r="C189" s="15">
        <v>455.18900000000002</v>
      </c>
      <c r="D189" s="16">
        <f t="shared" si="1"/>
        <v>8.1826356279348589E-2</v>
      </c>
    </row>
    <row r="190" spans="1:4" x14ac:dyDescent="0.3">
      <c r="A190" s="11">
        <v>13</v>
      </c>
      <c r="B190" s="26">
        <v>1162900000</v>
      </c>
      <c r="C190" s="15">
        <v>420.39400000000001</v>
      </c>
      <c r="D190" s="16">
        <f t="shared" si="1"/>
        <v>0.1618543311020082</v>
      </c>
    </row>
    <row r="191" spans="1:4" x14ac:dyDescent="0.3">
      <c r="A191" s="11">
        <v>14</v>
      </c>
      <c r="B191" s="26">
        <v>1076000000</v>
      </c>
      <c r="C191" s="15">
        <v>432.02</v>
      </c>
      <c r="D191" s="16">
        <f t="shared" si="1"/>
        <v>7.5032470776301333E-2</v>
      </c>
    </row>
    <row r="192" spans="1:4" x14ac:dyDescent="0.3">
      <c r="A192" s="11">
        <v>15</v>
      </c>
      <c r="B192" s="26">
        <v>1082300000</v>
      </c>
      <c r="C192" s="15">
        <v>439.30200000000002</v>
      </c>
      <c r="D192" s="16">
        <f t="shared" si="1"/>
        <v>8.1326805874712763E-2</v>
      </c>
    </row>
    <row r="193" spans="1:4" x14ac:dyDescent="0.3">
      <c r="A193" s="11">
        <v>16</v>
      </c>
      <c r="B193" s="26">
        <v>1072300000</v>
      </c>
      <c r="C193" s="15">
        <v>416.29300000000001</v>
      </c>
      <c r="D193" s="16">
        <f t="shared" si="1"/>
        <v>7.133579778199621E-2</v>
      </c>
    </row>
    <row r="194" spans="1:4" x14ac:dyDescent="0.3">
      <c r="A194" s="11">
        <v>17</v>
      </c>
      <c r="B194" s="26">
        <v>1101400000</v>
      </c>
      <c r="C194" s="15">
        <v>423.82299999999998</v>
      </c>
      <c r="D194" s="16">
        <f t="shared" si="1"/>
        <v>0.10040963133180138</v>
      </c>
    </row>
    <row r="195" spans="1:4" x14ac:dyDescent="0.3">
      <c r="A195" s="11">
        <v>18</v>
      </c>
      <c r="B195" s="26">
        <v>1105300000</v>
      </c>
      <c r="C195" s="15">
        <v>429.33800000000002</v>
      </c>
      <c r="D195" s="16">
        <f t="shared" si="1"/>
        <v>0.10430612448796084</v>
      </c>
    </row>
    <row r="196" spans="1:4" x14ac:dyDescent="0.3">
      <c r="A196" s="11">
        <v>19</v>
      </c>
      <c r="B196" s="26">
        <v>1100300000</v>
      </c>
      <c r="C196" s="15">
        <v>435.61900000000003</v>
      </c>
      <c r="D196" s="16">
        <f t="shared" si="1"/>
        <v>9.9310620441602562E-2</v>
      </c>
    </row>
    <row r="197" spans="1:4" x14ac:dyDescent="0.3">
      <c r="A197" s="11">
        <v>20</v>
      </c>
      <c r="B197" s="26">
        <v>1086300000</v>
      </c>
      <c r="C197" s="15">
        <v>428.28300000000002</v>
      </c>
      <c r="D197" s="16">
        <f t="shared" si="1"/>
        <v>8.5323209111799386E-2</v>
      </c>
    </row>
    <row r="198" spans="1:4" x14ac:dyDescent="0.3">
      <c r="A198" s="11" t="s">
        <v>364</v>
      </c>
      <c r="B198" s="26">
        <f>AVERAGE(B178:B197)</f>
        <v>1115345000</v>
      </c>
      <c r="C198" s="32">
        <f>AVERAGE(C178:C197)</f>
        <v>432.01215000000002</v>
      </c>
      <c r="D198" s="16">
        <f>AVERAGE(D178:D197)</f>
        <v>0.1143420921170946</v>
      </c>
    </row>
    <row r="199" spans="1:4" x14ac:dyDescent="0.3">
      <c r="B199" s="21"/>
      <c r="C199"/>
      <c r="D199" s="38"/>
    </row>
  </sheetData>
  <mergeCells count="3">
    <mergeCell ref="B129:E129"/>
    <mergeCell ref="B146:D146"/>
    <mergeCell ref="B176:D176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D797-109D-4CC4-B296-32B7F63F7357}">
  <dimension ref="A1:M269"/>
  <sheetViews>
    <sheetView topLeftCell="A196" workbookViewId="0">
      <selection activeCell="C218" sqref="C218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764</v>
      </c>
      <c r="C12" s="11">
        <v>800000</v>
      </c>
      <c r="D12" s="11">
        <v>325</v>
      </c>
      <c r="E12" s="11">
        <v>2190000</v>
      </c>
      <c r="F12" s="11" t="s">
        <v>353</v>
      </c>
      <c r="G12" s="11">
        <v>1.52E-2</v>
      </c>
      <c r="H12" s="11">
        <v>0.9</v>
      </c>
      <c r="I12" s="11">
        <v>0.9</v>
      </c>
    </row>
    <row r="13" spans="1:9" x14ac:dyDescent="0.3">
      <c r="A13" s="11">
        <v>12</v>
      </c>
      <c r="B13" s="11">
        <v>764</v>
      </c>
      <c r="C13" s="11">
        <v>800000</v>
      </c>
      <c r="D13" s="11">
        <v>325</v>
      </c>
      <c r="E13" s="11">
        <v>2190000</v>
      </c>
      <c r="F13" s="11" t="s">
        <v>353</v>
      </c>
      <c r="G13" s="11">
        <v>1.52E-2</v>
      </c>
      <c r="H13" s="11">
        <v>0.9</v>
      </c>
      <c r="I13" s="11">
        <v>0.9</v>
      </c>
    </row>
    <row r="14" spans="1:9" x14ac:dyDescent="0.3">
      <c r="A14" s="11">
        <v>13</v>
      </c>
      <c r="B14" s="11">
        <v>764</v>
      </c>
      <c r="C14" s="11">
        <v>800000</v>
      </c>
      <c r="D14" s="11">
        <v>325</v>
      </c>
      <c r="E14" s="11">
        <v>2190000</v>
      </c>
      <c r="F14" s="11" t="s">
        <v>353</v>
      </c>
      <c r="G14" s="11">
        <v>1.52E-2</v>
      </c>
      <c r="H14" s="11">
        <v>0.9</v>
      </c>
      <c r="I14" s="11">
        <v>0.9</v>
      </c>
    </row>
    <row r="15" spans="1:9" x14ac:dyDescent="0.3">
      <c r="A15" s="11">
        <v>14</v>
      </c>
      <c r="B15" s="11">
        <v>764</v>
      </c>
      <c r="C15" s="11">
        <v>800000</v>
      </c>
      <c r="D15" s="11">
        <v>325</v>
      </c>
      <c r="E15" s="11">
        <v>2190000</v>
      </c>
      <c r="F15" s="11" t="s">
        <v>353</v>
      </c>
      <c r="G15" s="11">
        <v>1.52E-2</v>
      </c>
      <c r="H15" s="11">
        <v>0.9</v>
      </c>
      <c r="I15" s="11">
        <v>0.9</v>
      </c>
    </row>
    <row r="16" spans="1:9" x14ac:dyDescent="0.3">
      <c r="A16" s="11">
        <v>15</v>
      </c>
      <c r="B16" s="11">
        <v>764</v>
      </c>
      <c r="C16" s="11">
        <v>800000</v>
      </c>
      <c r="D16" s="11">
        <v>325</v>
      </c>
      <c r="E16" s="11">
        <v>2190000</v>
      </c>
      <c r="F16" s="11" t="s">
        <v>353</v>
      </c>
      <c r="G16" s="11">
        <v>1.52E-2</v>
      </c>
      <c r="H16" s="11">
        <v>0.9</v>
      </c>
      <c r="I16" s="11">
        <v>0.9</v>
      </c>
    </row>
    <row r="17" spans="1:9" x14ac:dyDescent="0.3">
      <c r="A17" s="11">
        <v>16</v>
      </c>
      <c r="B17" s="11">
        <v>764</v>
      </c>
      <c r="C17" s="11">
        <v>800000</v>
      </c>
      <c r="D17" s="11">
        <v>325</v>
      </c>
      <c r="E17" s="11">
        <v>2190000</v>
      </c>
      <c r="F17" s="11" t="s">
        <v>353</v>
      </c>
      <c r="G17" s="11">
        <v>1.52E-2</v>
      </c>
      <c r="H17" s="11">
        <v>0.9</v>
      </c>
      <c r="I17" s="11">
        <v>0.9</v>
      </c>
    </row>
    <row r="18" spans="1:9" x14ac:dyDescent="0.3">
      <c r="A18" s="11">
        <v>17</v>
      </c>
      <c r="B18" s="11">
        <v>764</v>
      </c>
      <c r="C18" s="11">
        <v>800000</v>
      </c>
      <c r="D18" s="11">
        <v>325</v>
      </c>
      <c r="E18" s="11">
        <v>2190000</v>
      </c>
      <c r="F18" s="11" t="s">
        <v>353</v>
      </c>
      <c r="G18" s="11">
        <v>1.52E-2</v>
      </c>
      <c r="H18" s="11">
        <v>0.9</v>
      </c>
      <c r="I18" s="11">
        <v>0.9</v>
      </c>
    </row>
    <row r="19" spans="1:9" x14ac:dyDescent="0.3">
      <c r="A19" s="11">
        <v>18</v>
      </c>
      <c r="B19" s="11">
        <v>764</v>
      </c>
      <c r="C19" s="11">
        <v>800000</v>
      </c>
      <c r="D19" s="11">
        <v>325</v>
      </c>
      <c r="E19" s="11">
        <v>2190000</v>
      </c>
      <c r="F19" s="11" t="s">
        <v>353</v>
      </c>
      <c r="G19" s="11">
        <v>1.52E-2</v>
      </c>
      <c r="H19" s="11">
        <v>0.9</v>
      </c>
      <c r="I19" s="11">
        <v>0.9</v>
      </c>
    </row>
    <row r="20" spans="1:9" x14ac:dyDescent="0.3">
      <c r="A20" s="11">
        <v>19</v>
      </c>
      <c r="B20" s="11">
        <v>764</v>
      </c>
      <c r="C20" s="11">
        <v>800000</v>
      </c>
      <c r="D20" s="11">
        <v>325</v>
      </c>
      <c r="E20" s="11">
        <v>2190000</v>
      </c>
      <c r="F20" s="11" t="s">
        <v>353</v>
      </c>
      <c r="G20" s="11">
        <v>1.52E-2</v>
      </c>
      <c r="H20" s="11">
        <v>0.9</v>
      </c>
      <c r="I20" s="11">
        <v>0.9</v>
      </c>
    </row>
    <row r="21" spans="1:9" x14ac:dyDescent="0.3">
      <c r="A21" s="11">
        <v>20</v>
      </c>
      <c r="B21" s="11">
        <v>764</v>
      </c>
      <c r="C21" s="11">
        <v>800000</v>
      </c>
      <c r="D21" s="11">
        <v>325</v>
      </c>
      <c r="E21" s="11">
        <v>2190000</v>
      </c>
      <c r="F21" s="11" t="s">
        <v>353</v>
      </c>
      <c r="G21" s="11">
        <v>1.52E-2</v>
      </c>
      <c r="H21" s="11">
        <v>0.9</v>
      </c>
      <c r="I21" s="11">
        <v>0.9</v>
      </c>
    </row>
    <row r="22" spans="1:9" x14ac:dyDescent="0.3">
      <c r="A22" s="11">
        <v>21</v>
      </c>
      <c r="B22" s="11">
        <v>1080</v>
      </c>
      <c r="C22" s="11">
        <v>1100000</v>
      </c>
      <c r="D22" s="11">
        <v>325</v>
      </c>
      <c r="E22" s="11">
        <v>2370000</v>
      </c>
      <c r="F22" s="11" t="s">
        <v>356</v>
      </c>
      <c r="G22" s="11">
        <v>1.5699999999999999E-2</v>
      </c>
      <c r="H22" s="11">
        <v>1.4</v>
      </c>
      <c r="I22" s="11">
        <v>1.3</v>
      </c>
    </row>
    <row r="23" spans="1:9" x14ac:dyDescent="0.3">
      <c r="A23" s="11">
        <v>22</v>
      </c>
      <c r="B23" s="11">
        <v>1080</v>
      </c>
      <c r="C23" s="11">
        <v>1100000</v>
      </c>
      <c r="D23" s="11">
        <v>325</v>
      </c>
      <c r="E23" s="11">
        <v>2370000</v>
      </c>
      <c r="F23" s="11" t="s">
        <v>356</v>
      </c>
      <c r="G23" s="11">
        <v>1.5699999999999999E-2</v>
      </c>
      <c r="H23" s="11">
        <v>1.4</v>
      </c>
      <c r="I23" s="11">
        <v>1.3</v>
      </c>
    </row>
    <row r="24" spans="1:9" x14ac:dyDescent="0.3">
      <c r="A24" s="11">
        <v>23</v>
      </c>
      <c r="B24" s="11">
        <v>1080</v>
      </c>
      <c r="C24" s="11">
        <v>1100000</v>
      </c>
      <c r="D24" s="11">
        <v>325</v>
      </c>
      <c r="E24" s="11">
        <v>2370000</v>
      </c>
      <c r="F24" s="11" t="s">
        <v>355</v>
      </c>
      <c r="G24" s="11">
        <v>1.5699999999999999E-2</v>
      </c>
      <c r="H24" s="11">
        <v>1.4</v>
      </c>
      <c r="I24" s="11">
        <v>1.3</v>
      </c>
    </row>
    <row r="25" spans="1:9" x14ac:dyDescent="0.3">
      <c r="A25" s="11">
        <v>24</v>
      </c>
      <c r="B25" s="11">
        <v>1080</v>
      </c>
      <c r="C25" s="11">
        <v>1100000</v>
      </c>
      <c r="D25" s="11">
        <v>325</v>
      </c>
      <c r="E25" s="11">
        <v>2370000</v>
      </c>
      <c r="F25" s="11" t="s">
        <v>355</v>
      </c>
      <c r="G25" s="11">
        <v>1.5699999999999999E-2</v>
      </c>
      <c r="H25" s="11">
        <v>1.4</v>
      </c>
      <c r="I25" s="11">
        <v>1.3</v>
      </c>
    </row>
    <row r="26" spans="1:9" x14ac:dyDescent="0.3">
      <c r="A26" s="11">
        <v>25</v>
      </c>
      <c r="B26" s="11">
        <v>1080</v>
      </c>
      <c r="C26" s="11">
        <v>1100000</v>
      </c>
      <c r="D26" s="11">
        <v>325</v>
      </c>
      <c r="E26" s="11">
        <v>2370000</v>
      </c>
      <c r="F26" s="11" t="s">
        <v>355</v>
      </c>
      <c r="G26" s="11">
        <v>1.5699999999999999E-2</v>
      </c>
      <c r="H26" s="11">
        <v>1.4</v>
      </c>
      <c r="I26" s="11">
        <v>1.3</v>
      </c>
    </row>
    <row r="27" spans="1:9" x14ac:dyDescent="0.3">
      <c r="A27" s="11">
        <v>26</v>
      </c>
      <c r="B27" s="11">
        <v>1080</v>
      </c>
      <c r="C27" s="11">
        <v>1100000</v>
      </c>
      <c r="D27" s="11">
        <v>325</v>
      </c>
      <c r="E27" s="11">
        <v>2370000</v>
      </c>
      <c r="F27" s="11" t="s">
        <v>355</v>
      </c>
      <c r="G27" s="11">
        <v>1.5699999999999999E-2</v>
      </c>
      <c r="H27" s="11">
        <v>1.4</v>
      </c>
      <c r="I27" s="11">
        <v>1.3</v>
      </c>
    </row>
    <row r="28" spans="1:9" x14ac:dyDescent="0.3">
      <c r="A28" s="11">
        <v>27</v>
      </c>
      <c r="B28" s="11">
        <v>1080</v>
      </c>
      <c r="C28" s="11">
        <v>1100000</v>
      </c>
      <c r="D28" s="11">
        <v>325</v>
      </c>
      <c r="E28" s="11">
        <v>2370000</v>
      </c>
      <c r="F28" s="11" t="s">
        <v>355</v>
      </c>
      <c r="G28" s="11">
        <v>1.5699999999999999E-2</v>
      </c>
      <c r="H28" s="11">
        <v>1.4</v>
      </c>
      <c r="I28" s="11">
        <v>1.3</v>
      </c>
    </row>
    <row r="29" spans="1:9" x14ac:dyDescent="0.3">
      <c r="A29" s="11">
        <v>28</v>
      </c>
      <c r="B29" s="11">
        <v>1080</v>
      </c>
      <c r="C29" s="11">
        <v>1100000</v>
      </c>
      <c r="D29" s="11">
        <v>325</v>
      </c>
      <c r="E29" s="11">
        <v>2370000</v>
      </c>
      <c r="F29" s="11" t="s">
        <v>355</v>
      </c>
      <c r="G29" s="11">
        <v>1.5699999999999999E-2</v>
      </c>
      <c r="H29" s="11">
        <v>1.4</v>
      </c>
      <c r="I29" s="11">
        <v>1.3</v>
      </c>
    </row>
    <row r="30" spans="1:9" x14ac:dyDescent="0.3">
      <c r="A30" s="11">
        <v>29</v>
      </c>
      <c r="B30" s="11">
        <v>1080</v>
      </c>
      <c r="C30" s="11">
        <v>1100000</v>
      </c>
      <c r="D30" s="11">
        <v>325</v>
      </c>
      <c r="E30" s="11">
        <v>2370000</v>
      </c>
      <c r="F30" s="11" t="s">
        <v>355</v>
      </c>
      <c r="G30" s="11">
        <v>1.5699999999999999E-2</v>
      </c>
      <c r="H30" s="11">
        <v>1.4</v>
      </c>
      <c r="I30" s="11">
        <v>1.3</v>
      </c>
    </row>
    <row r="31" spans="1:9" x14ac:dyDescent="0.3">
      <c r="A31" s="11">
        <v>30</v>
      </c>
      <c r="B31" s="11">
        <v>1080</v>
      </c>
      <c r="C31" s="11">
        <v>1100000</v>
      </c>
      <c r="D31" s="11">
        <v>325</v>
      </c>
      <c r="E31" s="11">
        <v>2370000</v>
      </c>
      <c r="F31" s="11" t="s">
        <v>355</v>
      </c>
      <c r="G31" s="11">
        <v>1.5699999999999999E-2</v>
      </c>
      <c r="H31" s="11">
        <v>1.4</v>
      </c>
      <c r="I31" s="11">
        <v>1.3</v>
      </c>
    </row>
    <row r="32" spans="1:9" x14ac:dyDescent="0.3">
      <c r="A32" s="11">
        <v>31</v>
      </c>
      <c r="B32" s="11">
        <v>1080</v>
      </c>
      <c r="C32" s="11">
        <v>1100000</v>
      </c>
      <c r="D32" s="11">
        <v>325</v>
      </c>
      <c r="E32" s="11">
        <v>2370000</v>
      </c>
      <c r="F32" s="11" t="s">
        <v>355</v>
      </c>
      <c r="G32" s="11">
        <v>1.5699999999999999E-2</v>
      </c>
      <c r="H32" s="11">
        <v>1.4</v>
      </c>
      <c r="I32" s="11">
        <v>1.3</v>
      </c>
    </row>
    <row r="33" spans="1:9" x14ac:dyDescent="0.3">
      <c r="A33" s="11">
        <v>32</v>
      </c>
      <c r="B33" s="11">
        <v>1080</v>
      </c>
      <c r="C33" s="11">
        <v>1100000</v>
      </c>
      <c r="D33" s="11">
        <v>325</v>
      </c>
      <c r="E33" s="11">
        <v>2370000</v>
      </c>
      <c r="F33" s="11" t="s">
        <v>355</v>
      </c>
      <c r="G33" s="11">
        <v>1.5699999999999999E-2</v>
      </c>
      <c r="H33" s="11">
        <v>1.4</v>
      </c>
      <c r="I33" s="11">
        <v>1.3</v>
      </c>
    </row>
    <row r="34" spans="1:9" x14ac:dyDescent="0.3">
      <c r="A34" s="11">
        <v>33</v>
      </c>
      <c r="B34" s="11">
        <v>1080</v>
      </c>
      <c r="C34" s="11">
        <v>1100000</v>
      </c>
      <c r="D34" s="11">
        <v>325</v>
      </c>
      <c r="E34" s="11">
        <v>2370000</v>
      </c>
      <c r="F34" s="11" t="s">
        <v>355</v>
      </c>
      <c r="G34" s="11">
        <v>1.5699999999999999E-2</v>
      </c>
      <c r="H34" s="11">
        <v>1.4</v>
      </c>
      <c r="I34" s="11">
        <v>1.3</v>
      </c>
    </row>
    <row r="35" spans="1:9" x14ac:dyDescent="0.3">
      <c r="A35" s="11">
        <v>34</v>
      </c>
      <c r="B35" s="11">
        <v>1080</v>
      </c>
      <c r="C35" s="11">
        <v>1100000</v>
      </c>
      <c r="D35" s="11">
        <v>325</v>
      </c>
      <c r="E35" s="11">
        <v>2370000</v>
      </c>
      <c r="F35" s="11" t="s">
        <v>355</v>
      </c>
      <c r="G35" s="11">
        <v>1.5699999999999999E-2</v>
      </c>
      <c r="H35" s="11">
        <v>1.4</v>
      </c>
      <c r="I35" s="11">
        <v>1.3</v>
      </c>
    </row>
    <row r="36" spans="1:9" x14ac:dyDescent="0.3">
      <c r="A36" s="11">
        <v>35</v>
      </c>
      <c r="B36" s="11">
        <v>1080</v>
      </c>
      <c r="C36" s="11">
        <v>1100000</v>
      </c>
      <c r="D36" s="11">
        <v>325</v>
      </c>
      <c r="E36" s="11">
        <v>2370000</v>
      </c>
      <c r="F36" s="11" t="s">
        <v>355</v>
      </c>
      <c r="G36" s="11">
        <v>1.5699999999999999E-2</v>
      </c>
      <c r="H36" s="11">
        <v>1.4</v>
      </c>
      <c r="I36" s="11">
        <v>1.3</v>
      </c>
    </row>
    <row r="37" spans="1:9" x14ac:dyDescent="0.3">
      <c r="A37" s="11">
        <v>36</v>
      </c>
      <c r="B37" s="11">
        <v>1080</v>
      </c>
      <c r="C37" s="11">
        <v>1100000</v>
      </c>
      <c r="D37" s="11">
        <v>325</v>
      </c>
      <c r="E37" s="11">
        <v>2370000</v>
      </c>
      <c r="F37" s="11" t="s">
        <v>355</v>
      </c>
      <c r="G37" s="11">
        <v>1.5699999999999999E-2</v>
      </c>
      <c r="H37" s="11">
        <v>1.4</v>
      </c>
      <c r="I37" s="11">
        <v>1.3</v>
      </c>
    </row>
    <row r="38" spans="1:9" x14ac:dyDescent="0.3">
      <c r="A38" s="11">
        <v>37</v>
      </c>
      <c r="B38" s="11">
        <v>1080</v>
      </c>
      <c r="C38" s="11">
        <v>1100000</v>
      </c>
      <c r="D38" s="11">
        <v>325</v>
      </c>
      <c r="E38" s="11">
        <v>2370000</v>
      </c>
      <c r="F38" s="11" t="s">
        <v>355</v>
      </c>
      <c r="G38" s="11">
        <v>1.5699999999999999E-2</v>
      </c>
      <c r="H38" s="11">
        <v>1.4</v>
      </c>
      <c r="I38" s="11">
        <v>1.3</v>
      </c>
    </row>
    <row r="39" spans="1:9" x14ac:dyDescent="0.3">
      <c r="A39" s="11">
        <v>38</v>
      </c>
      <c r="B39" s="11">
        <v>1080</v>
      </c>
      <c r="C39" s="11">
        <v>1100000</v>
      </c>
      <c r="D39" s="11">
        <v>325</v>
      </c>
      <c r="E39" s="11">
        <v>2370000</v>
      </c>
      <c r="F39" s="11" t="s">
        <v>355</v>
      </c>
      <c r="G39" s="11">
        <v>1.5699999999999999E-2</v>
      </c>
      <c r="H39" s="11">
        <v>1.4</v>
      </c>
      <c r="I39" s="11">
        <v>1.3</v>
      </c>
    </row>
    <row r="40" spans="1:9" x14ac:dyDescent="0.3">
      <c r="A40" s="11">
        <v>39</v>
      </c>
      <c r="B40" s="11">
        <v>1080</v>
      </c>
      <c r="C40" s="11">
        <v>1100000</v>
      </c>
      <c r="D40" s="11">
        <v>325</v>
      </c>
      <c r="E40" s="11">
        <v>2370000</v>
      </c>
      <c r="F40" s="11" t="s">
        <v>355</v>
      </c>
      <c r="G40" s="11">
        <v>1.5699999999999999E-2</v>
      </c>
      <c r="H40" s="11">
        <v>1.4</v>
      </c>
      <c r="I40" s="11">
        <v>1.3</v>
      </c>
    </row>
    <row r="41" spans="1:9" x14ac:dyDescent="0.3">
      <c r="A41" s="11">
        <v>40</v>
      </c>
      <c r="B41" s="11">
        <v>1080</v>
      </c>
      <c r="C41" s="11">
        <v>1100000</v>
      </c>
      <c r="D41" s="11">
        <v>325</v>
      </c>
      <c r="E41" s="11">
        <v>2370000</v>
      </c>
      <c r="F41" s="11" t="s">
        <v>355</v>
      </c>
      <c r="G41" s="11">
        <v>1.5699999999999999E-2</v>
      </c>
      <c r="H41" s="11">
        <v>1.4</v>
      </c>
      <c r="I41" s="11">
        <v>1.3</v>
      </c>
    </row>
    <row r="42" spans="1:9" x14ac:dyDescent="0.3">
      <c r="A42" s="11">
        <v>41</v>
      </c>
      <c r="B42" s="11">
        <v>1098</v>
      </c>
      <c r="C42" s="11">
        <v>1200000</v>
      </c>
      <c r="D42" s="11">
        <v>325</v>
      </c>
      <c r="E42" s="11">
        <v>2920000</v>
      </c>
      <c r="F42" s="11" t="s">
        <v>358</v>
      </c>
      <c r="G42" s="11">
        <v>1.4500000000000001E-2</v>
      </c>
      <c r="H42" s="11">
        <v>1.1000000000000001</v>
      </c>
      <c r="I42" s="11">
        <v>1</v>
      </c>
    </row>
    <row r="43" spans="1:9" x14ac:dyDescent="0.3">
      <c r="A43" s="11">
        <v>42</v>
      </c>
      <c r="B43" s="11">
        <v>1098</v>
      </c>
      <c r="C43" s="11">
        <v>1200000</v>
      </c>
      <c r="D43" s="11">
        <v>325</v>
      </c>
      <c r="E43" s="11">
        <v>2920000</v>
      </c>
      <c r="F43" s="11" t="s">
        <v>358</v>
      </c>
      <c r="G43" s="11">
        <v>1.4500000000000001E-2</v>
      </c>
      <c r="H43" s="11">
        <v>1.1000000000000001</v>
      </c>
      <c r="I43" s="11">
        <v>1</v>
      </c>
    </row>
    <row r="44" spans="1:9" x14ac:dyDescent="0.3">
      <c r="A44" s="11">
        <v>43</v>
      </c>
      <c r="B44" s="11">
        <v>1098</v>
      </c>
      <c r="C44" s="11">
        <v>1200000</v>
      </c>
      <c r="D44" s="11">
        <v>325</v>
      </c>
      <c r="E44" s="11">
        <v>2920000</v>
      </c>
      <c r="F44" s="11" t="s">
        <v>357</v>
      </c>
      <c r="G44" s="11">
        <v>1.4500000000000001E-2</v>
      </c>
      <c r="H44" s="11">
        <v>1.1000000000000001</v>
      </c>
      <c r="I44" s="11">
        <v>1</v>
      </c>
    </row>
    <row r="45" spans="1:9" x14ac:dyDescent="0.3">
      <c r="A45" s="11">
        <v>44</v>
      </c>
      <c r="B45" s="11">
        <v>1098</v>
      </c>
      <c r="C45" s="11">
        <v>1200000</v>
      </c>
      <c r="D45" s="11">
        <v>325</v>
      </c>
      <c r="E45" s="11">
        <v>2920000</v>
      </c>
      <c r="F45" s="11" t="s">
        <v>357</v>
      </c>
      <c r="G45" s="11">
        <v>1.4500000000000001E-2</v>
      </c>
      <c r="H45" s="11">
        <v>1.1000000000000001</v>
      </c>
      <c r="I45" s="11">
        <v>1</v>
      </c>
    </row>
    <row r="46" spans="1:9" x14ac:dyDescent="0.3">
      <c r="A46" s="11">
        <v>45</v>
      </c>
      <c r="B46" s="11">
        <v>1098</v>
      </c>
      <c r="C46" s="11">
        <v>1200000</v>
      </c>
      <c r="D46" s="11">
        <v>325</v>
      </c>
      <c r="E46" s="11">
        <v>2920000</v>
      </c>
      <c r="F46" s="11" t="s">
        <v>357</v>
      </c>
      <c r="G46" s="11">
        <v>1.4500000000000001E-2</v>
      </c>
      <c r="H46" s="11">
        <v>1.1000000000000001</v>
      </c>
      <c r="I46" s="11">
        <v>1</v>
      </c>
    </row>
    <row r="47" spans="1:9" x14ac:dyDescent="0.3">
      <c r="A47" s="11">
        <v>46</v>
      </c>
      <c r="B47" s="11">
        <v>1098</v>
      </c>
      <c r="C47" s="11">
        <v>1200000</v>
      </c>
      <c r="D47" s="11">
        <v>325</v>
      </c>
      <c r="E47" s="11">
        <v>2920000</v>
      </c>
      <c r="F47" s="11" t="s">
        <v>357</v>
      </c>
      <c r="G47" s="11">
        <v>1.4500000000000001E-2</v>
      </c>
      <c r="H47" s="11">
        <v>1.1000000000000001</v>
      </c>
      <c r="I47" s="11">
        <v>1</v>
      </c>
    </row>
    <row r="48" spans="1:9" x14ac:dyDescent="0.3">
      <c r="A48" s="11">
        <v>47</v>
      </c>
      <c r="B48" s="11">
        <v>1098</v>
      </c>
      <c r="C48" s="11">
        <v>1200000</v>
      </c>
      <c r="D48" s="11">
        <v>325</v>
      </c>
      <c r="E48" s="11">
        <v>2920000</v>
      </c>
      <c r="F48" s="11" t="s">
        <v>357</v>
      </c>
      <c r="G48" s="11">
        <v>1.4500000000000001E-2</v>
      </c>
      <c r="H48" s="11">
        <v>1.1000000000000001</v>
      </c>
      <c r="I48" s="11">
        <v>1</v>
      </c>
    </row>
    <row r="49" spans="1:9" x14ac:dyDescent="0.3">
      <c r="A49" s="11">
        <v>48</v>
      </c>
      <c r="B49" s="11">
        <v>1098</v>
      </c>
      <c r="C49" s="11">
        <v>1200000</v>
      </c>
      <c r="D49" s="11">
        <v>325</v>
      </c>
      <c r="E49" s="11">
        <v>2920000</v>
      </c>
      <c r="F49" s="11" t="s">
        <v>357</v>
      </c>
      <c r="G49" s="11">
        <v>1.4500000000000001E-2</v>
      </c>
      <c r="H49" s="11">
        <v>1.1000000000000001</v>
      </c>
      <c r="I49" s="11">
        <v>1</v>
      </c>
    </row>
    <row r="50" spans="1:9" x14ac:dyDescent="0.3">
      <c r="A50" s="11">
        <v>49</v>
      </c>
      <c r="B50" s="11">
        <v>1098</v>
      </c>
      <c r="C50" s="11">
        <v>1200000</v>
      </c>
      <c r="D50" s="11">
        <v>325</v>
      </c>
      <c r="E50" s="11">
        <v>2920000</v>
      </c>
      <c r="F50" s="11" t="s">
        <v>357</v>
      </c>
      <c r="G50" s="11">
        <v>1.4500000000000001E-2</v>
      </c>
      <c r="H50" s="11">
        <v>1.1000000000000001</v>
      </c>
      <c r="I50" s="11">
        <v>1</v>
      </c>
    </row>
    <row r="51" spans="1:9" x14ac:dyDescent="0.3">
      <c r="A51" s="11">
        <v>50</v>
      </c>
      <c r="B51" s="11">
        <v>1098</v>
      </c>
      <c r="C51" s="11">
        <v>1200000</v>
      </c>
      <c r="D51" s="11">
        <v>325</v>
      </c>
      <c r="E51" s="11">
        <v>2920000</v>
      </c>
      <c r="F51" s="11" t="s">
        <v>357</v>
      </c>
      <c r="G51" s="11">
        <v>1.4500000000000001E-2</v>
      </c>
      <c r="H51" s="11">
        <v>1.1000000000000001</v>
      </c>
      <c r="I51" s="11">
        <v>1</v>
      </c>
    </row>
    <row r="52" spans="1:9" x14ac:dyDescent="0.3">
      <c r="A52" s="11">
        <v>51</v>
      </c>
      <c r="B52" s="11">
        <v>1706</v>
      </c>
      <c r="C52" s="11">
        <v>1600000</v>
      </c>
      <c r="D52" s="11">
        <v>325</v>
      </c>
      <c r="E52" s="11">
        <v>4380000</v>
      </c>
      <c r="F52" s="11" t="s">
        <v>357</v>
      </c>
      <c r="G52" s="11">
        <v>1.66E-2</v>
      </c>
      <c r="H52" s="11">
        <v>1.6</v>
      </c>
      <c r="I52" s="11">
        <v>1.7</v>
      </c>
    </row>
    <row r="53" spans="1:9" x14ac:dyDescent="0.3">
      <c r="A53" s="11">
        <v>52</v>
      </c>
      <c r="B53" s="11">
        <v>1706</v>
      </c>
      <c r="C53" s="11">
        <v>1600000</v>
      </c>
      <c r="D53" s="11">
        <v>325</v>
      </c>
      <c r="E53" s="11">
        <v>4380000</v>
      </c>
      <c r="F53" s="11" t="s">
        <v>357</v>
      </c>
      <c r="G53" s="11">
        <v>1.66E-2</v>
      </c>
      <c r="H53" s="11">
        <v>1.6</v>
      </c>
      <c r="I53" s="11">
        <v>1.7</v>
      </c>
    </row>
    <row r="54" spans="1:9" x14ac:dyDescent="0.3">
      <c r="A54" s="11">
        <v>53</v>
      </c>
      <c r="B54" s="11">
        <v>1706</v>
      </c>
      <c r="C54" s="11">
        <v>1600000</v>
      </c>
      <c r="D54" s="11">
        <v>325</v>
      </c>
      <c r="E54" s="11">
        <v>4380000</v>
      </c>
      <c r="F54" s="11" t="s">
        <v>357</v>
      </c>
      <c r="G54" s="11">
        <v>1.66E-2</v>
      </c>
      <c r="H54" s="11">
        <v>1.6</v>
      </c>
      <c r="I54" s="11">
        <v>1.7</v>
      </c>
    </row>
    <row r="55" spans="1:9" x14ac:dyDescent="0.3">
      <c r="A55" s="11">
        <v>54</v>
      </c>
      <c r="B55" s="11">
        <v>1706</v>
      </c>
      <c r="C55" s="11">
        <v>1600000</v>
      </c>
      <c r="D55" s="11">
        <v>325</v>
      </c>
      <c r="E55" s="11">
        <v>4380000</v>
      </c>
      <c r="F55" s="11" t="s">
        <v>357</v>
      </c>
      <c r="G55" s="11">
        <v>1.66E-2</v>
      </c>
      <c r="H55" s="11">
        <v>1.6</v>
      </c>
      <c r="I55" s="11">
        <v>1.7</v>
      </c>
    </row>
    <row r="56" spans="1:9" x14ac:dyDescent="0.3">
      <c r="A56" s="11">
        <v>55</v>
      </c>
      <c r="B56" s="11">
        <v>1706</v>
      </c>
      <c r="C56" s="11">
        <v>1600000</v>
      </c>
      <c r="D56" s="11">
        <v>325</v>
      </c>
      <c r="E56" s="11">
        <v>4380000</v>
      </c>
      <c r="F56" s="11" t="s">
        <v>357</v>
      </c>
      <c r="G56" s="11">
        <v>1.66E-2</v>
      </c>
      <c r="H56" s="11">
        <v>1.6</v>
      </c>
      <c r="I56" s="11">
        <v>1.7</v>
      </c>
    </row>
    <row r="57" spans="1:9" x14ac:dyDescent="0.3">
      <c r="A57" s="11">
        <v>56</v>
      </c>
      <c r="B57" s="11">
        <v>1706</v>
      </c>
      <c r="C57" s="11">
        <v>1600000</v>
      </c>
      <c r="D57" s="11">
        <v>325</v>
      </c>
      <c r="E57" s="11">
        <v>4380000</v>
      </c>
      <c r="F57" s="11" t="s">
        <v>357</v>
      </c>
      <c r="G57" s="11">
        <v>1.66E-2</v>
      </c>
      <c r="H57" s="11">
        <v>1.6</v>
      </c>
      <c r="I57" s="11">
        <v>1.7</v>
      </c>
    </row>
    <row r="58" spans="1:9" x14ac:dyDescent="0.3">
      <c r="A58" s="11">
        <v>57</v>
      </c>
      <c r="B58" s="11">
        <v>1706</v>
      </c>
      <c r="C58" s="11">
        <v>1600000</v>
      </c>
      <c r="D58" s="11">
        <v>325</v>
      </c>
      <c r="E58" s="11">
        <v>4380000</v>
      </c>
      <c r="F58" s="11" t="s">
        <v>357</v>
      </c>
      <c r="G58" s="11">
        <v>1.66E-2</v>
      </c>
      <c r="H58" s="11">
        <v>1.6</v>
      </c>
      <c r="I58" s="11">
        <v>1.7</v>
      </c>
    </row>
    <row r="59" spans="1:9" x14ac:dyDescent="0.3">
      <c r="A59" s="11">
        <v>58</v>
      </c>
      <c r="B59" s="11">
        <v>1706</v>
      </c>
      <c r="C59" s="11">
        <v>1600000</v>
      </c>
      <c r="D59" s="11">
        <v>325</v>
      </c>
      <c r="E59" s="11">
        <v>4380000</v>
      </c>
      <c r="F59" s="11" t="s">
        <v>357</v>
      </c>
      <c r="G59" s="11">
        <v>1.66E-2</v>
      </c>
      <c r="H59" s="11">
        <v>1.6</v>
      </c>
      <c r="I59" s="11">
        <v>1.7</v>
      </c>
    </row>
    <row r="60" spans="1:9" x14ac:dyDescent="0.3">
      <c r="A60" s="11">
        <v>59</v>
      </c>
      <c r="B60" s="11">
        <v>1706</v>
      </c>
      <c r="C60" s="11">
        <v>1600000</v>
      </c>
      <c r="D60" s="11">
        <v>325</v>
      </c>
      <c r="E60" s="11">
        <v>4380000</v>
      </c>
      <c r="F60" s="11" t="s">
        <v>357</v>
      </c>
      <c r="G60" s="11">
        <v>1.66E-2</v>
      </c>
      <c r="H60" s="11">
        <v>1.6</v>
      </c>
      <c r="I60" s="11">
        <v>1.7</v>
      </c>
    </row>
    <row r="61" spans="1:9" x14ac:dyDescent="0.3">
      <c r="A61" s="11">
        <v>60</v>
      </c>
      <c r="B61" s="11">
        <v>1706</v>
      </c>
      <c r="C61" s="11">
        <v>1600000</v>
      </c>
      <c r="D61" s="11">
        <v>325</v>
      </c>
      <c r="E61" s="11">
        <v>4380000</v>
      </c>
      <c r="F61" s="11" t="s">
        <v>357</v>
      </c>
      <c r="G61" s="11">
        <v>1.66E-2</v>
      </c>
      <c r="H61" s="11">
        <v>1.6</v>
      </c>
      <c r="I61" s="11">
        <v>1.7</v>
      </c>
    </row>
    <row r="62" spans="1:9" x14ac:dyDescent="0.3">
      <c r="A62" s="11">
        <v>61</v>
      </c>
      <c r="B62" s="11">
        <v>1450</v>
      </c>
      <c r="C62" s="11">
        <v>2100000</v>
      </c>
      <c r="D62" s="11">
        <v>345</v>
      </c>
      <c r="E62" s="11">
        <v>5760000</v>
      </c>
      <c r="F62" s="11" t="s">
        <v>368</v>
      </c>
      <c r="G62" s="11">
        <v>1.95E-2</v>
      </c>
      <c r="H62" s="11">
        <v>2</v>
      </c>
      <c r="I62" s="11">
        <v>2.2000000000000002</v>
      </c>
    </row>
    <row r="63" spans="1:9" x14ac:dyDescent="0.3">
      <c r="A63" s="11">
        <v>62</v>
      </c>
      <c r="B63" s="11">
        <v>1450</v>
      </c>
      <c r="C63" s="11">
        <v>2100000</v>
      </c>
      <c r="D63" s="11">
        <v>345</v>
      </c>
      <c r="E63" s="11">
        <v>5760000</v>
      </c>
      <c r="F63" s="11" t="s">
        <v>368</v>
      </c>
      <c r="G63" s="11">
        <v>1.95E-2</v>
      </c>
      <c r="H63" s="11">
        <v>2</v>
      </c>
      <c r="I63" s="11">
        <v>2.2000000000000002</v>
      </c>
    </row>
    <row r="64" spans="1:9" x14ac:dyDescent="0.3">
      <c r="A64" s="11">
        <v>63</v>
      </c>
      <c r="B64" s="11">
        <v>1450</v>
      </c>
      <c r="C64" s="11">
        <v>2100000</v>
      </c>
      <c r="D64" s="11">
        <v>345</v>
      </c>
      <c r="E64" s="11">
        <v>5760000</v>
      </c>
      <c r="F64" s="11" t="s">
        <v>367</v>
      </c>
      <c r="G64" s="11">
        <v>1.95E-2</v>
      </c>
      <c r="H64" s="11">
        <v>2</v>
      </c>
      <c r="I64" s="11">
        <v>2.2000000000000002</v>
      </c>
    </row>
    <row r="65" spans="1:9" x14ac:dyDescent="0.3">
      <c r="A65" s="11">
        <v>64</v>
      </c>
      <c r="B65" s="11">
        <v>1450</v>
      </c>
      <c r="C65" s="11">
        <v>2100000</v>
      </c>
      <c r="D65" s="11">
        <v>345</v>
      </c>
      <c r="E65" s="11">
        <v>5760000</v>
      </c>
      <c r="F65" s="11" t="s">
        <v>367</v>
      </c>
      <c r="G65" s="11">
        <v>1.95E-2</v>
      </c>
      <c r="H65" s="11">
        <v>2</v>
      </c>
      <c r="I65" s="11">
        <v>2.2000000000000002</v>
      </c>
    </row>
    <row r="66" spans="1:9" x14ac:dyDescent="0.3">
      <c r="A66" s="11">
        <v>65</v>
      </c>
      <c r="B66" s="11">
        <v>1450</v>
      </c>
      <c r="C66" s="11">
        <v>2100000</v>
      </c>
      <c r="D66" s="11">
        <v>345</v>
      </c>
      <c r="E66" s="11">
        <v>5760000</v>
      </c>
      <c r="F66" s="11" t="s">
        <v>367</v>
      </c>
      <c r="G66" s="11">
        <v>1.95E-2</v>
      </c>
      <c r="H66" s="11">
        <v>2</v>
      </c>
      <c r="I66" s="11">
        <v>2.2000000000000002</v>
      </c>
    </row>
    <row r="67" spans="1:9" x14ac:dyDescent="0.3">
      <c r="A67" s="11">
        <v>66</v>
      </c>
      <c r="B67" s="11">
        <v>1450</v>
      </c>
      <c r="C67" s="11">
        <v>2100000</v>
      </c>
      <c r="D67" s="11">
        <v>345</v>
      </c>
      <c r="E67" s="11">
        <v>5760000</v>
      </c>
      <c r="F67" s="11" t="s">
        <v>367</v>
      </c>
      <c r="G67" s="11">
        <v>1.95E-2</v>
      </c>
      <c r="H67" s="11">
        <v>2</v>
      </c>
      <c r="I67" s="11">
        <v>2.2000000000000002</v>
      </c>
    </row>
    <row r="68" spans="1:9" x14ac:dyDescent="0.3">
      <c r="A68" s="11">
        <v>67</v>
      </c>
      <c r="B68" s="11">
        <v>1450</v>
      </c>
      <c r="C68" s="11">
        <v>2100000</v>
      </c>
      <c r="D68" s="11">
        <v>345</v>
      </c>
      <c r="E68" s="11">
        <v>5760000</v>
      </c>
      <c r="F68" s="11" t="s">
        <v>367</v>
      </c>
      <c r="G68" s="11">
        <v>1.95E-2</v>
      </c>
      <c r="H68" s="11">
        <v>2</v>
      </c>
      <c r="I68" s="11">
        <v>2.2000000000000002</v>
      </c>
    </row>
    <row r="69" spans="1:9" x14ac:dyDescent="0.3">
      <c r="A69" s="11">
        <v>68</v>
      </c>
      <c r="B69" s="11">
        <v>1450</v>
      </c>
      <c r="C69" s="11">
        <v>2100000</v>
      </c>
      <c r="D69" s="11">
        <v>345</v>
      </c>
      <c r="E69" s="11">
        <v>5760000</v>
      </c>
      <c r="F69" s="11" t="s">
        <v>367</v>
      </c>
      <c r="G69" s="11">
        <v>1.95E-2</v>
      </c>
      <c r="H69" s="11">
        <v>2</v>
      </c>
      <c r="I69" s="11">
        <v>2.2000000000000002</v>
      </c>
    </row>
    <row r="70" spans="1:9" x14ac:dyDescent="0.3">
      <c r="A70" s="11">
        <v>69</v>
      </c>
      <c r="B70" s="11">
        <v>1450</v>
      </c>
      <c r="C70" s="11">
        <v>2100000</v>
      </c>
      <c r="D70" s="11">
        <v>345</v>
      </c>
      <c r="E70" s="11">
        <v>5760000</v>
      </c>
      <c r="F70" s="11" t="s">
        <v>367</v>
      </c>
      <c r="G70" s="11">
        <v>1.95E-2</v>
      </c>
      <c r="H70" s="11">
        <v>2</v>
      </c>
      <c r="I70" s="11">
        <v>2.2000000000000002</v>
      </c>
    </row>
    <row r="71" spans="1:9" x14ac:dyDescent="0.3">
      <c r="A71" s="11">
        <v>70</v>
      </c>
      <c r="B71" s="11">
        <v>1450</v>
      </c>
      <c r="C71" s="11">
        <v>2100000</v>
      </c>
      <c r="D71" s="11">
        <v>345</v>
      </c>
      <c r="E71" s="11">
        <v>5760000</v>
      </c>
      <c r="F71" s="11" t="s">
        <v>367</v>
      </c>
      <c r="G71" s="11">
        <v>1.95E-2</v>
      </c>
      <c r="H71" s="11">
        <v>2</v>
      </c>
      <c r="I71" s="11">
        <v>2.2000000000000002</v>
      </c>
    </row>
    <row r="72" spans="1:9" x14ac:dyDescent="0.3">
      <c r="A72" s="11">
        <v>71</v>
      </c>
      <c r="B72" s="11">
        <v>1500</v>
      </c>
      <c r="C72" s="11">
        <v>2250000</v>
      </c>
      <c r="D72" s="11">
        <v>330</v>
      </c>
      <c r="E72" s="11">
        <v>4890000</v>
      </c>
      <c r="F72" s="11" t="s">
        <v>367</v>
      </c>
      <c r="G72" s="11">
        <v>1.95E-2</v>
      </c>
      <c r="H72" s="11">
        <v>1.8</v>
      </c>
      <c r="I72" s="11">
        <v>1</v>
      </c>
    </row>
    <row r="73" spans="1:9" x14ac:dyDescent="0.3">
      <c r="A73" s="11">
        <v>72</v>
      </c>
      <c r="B73" s="11">
        <v>1500</v>
      </c>
      <c r="C73" s="11">
        <v>2250000</v>
      </c>
      <c r="D73" s="11">
        <v>330</v>
      </c>
      <c r="E73" s="11">
        <v>4890000</v>
      </c>
      <c r="F73" s="11" t="s">
        <v>367</v>
      </c>
      <c r="G73" s="11">
        <v>1.95E-2</v>
      </c>
      <c r="H73" s="11">
        <v>1.8</v>
      </c>
      <c r="I73" s="11">
        <v>1</v>
      </c>
    </row>
    <row r="74" spans="1:9" x14ac:dyDescent="0.3">
      <c r="A74" s="11">
        <v>73</v>
      </c>
      <c r="B74" s="11">
        <v>1500</v>
      </c>
      <c r="C74" s="11">
        <v>2250000</v>
      </c>
      <c r="D74" s="11">
        <v>330</v>
      </c>
      <c r="E74" s="11">
        <v>4890000</v>
      </c>
      <c r="F74" s="11" t="s">
        <v>367</v>
      </c>
      <c r="G74" s="11">
        <v>1.95E-2</v>
      </c>
      <c r="H74" s="11">
        <v>1.8</v>
      </c>
      <c r="I74" s="11">
        <v>1</v>
      </c>
    </row>
    <row r="75" spans="1:9" x14ac:dyDescent="0.3">
      <c r="A75" s="11">
        <v>74</v>
      </c>
      <c r="B75" s="11">
        <v>1500</v>
      </c>
      <c r="C75" s="11">
        <v>2250000</v>
      </c>
      <c r="D75" s="11">
        <v>330</v>
      </c>
      <c r="E75" s="11">
        <v>4890000</v>
      </c>
      <c r="F75" s="11" t="s">
        <v>367</v>
      </c>
      <c r="G75" s="11">
        <v>1.95E-2</v>
      </c>
      <c r="H75" s="11">
        <v>1.8</v>
      </c>
      <c r="I75" s="11">
        <v>1</v>
      </c>
    </row>
    <row r="76" spans="1:9" x14ac:dyDescent="0.3">
      <c r="A76" s="11">
        <v>75</v>
      </c>
      <c r="B76" s="11">
        <v>1500</v>
      </c>
      <c r="C76" s="11">
        <v>2250000</v>
      </c>
      <c r="D76" s="11">
        <v>330</v>
      </c>
      <c r="E76" s="11">
        <v>4890000</v>
      </c>
      <c r="F76" s="11" t="s">
        <v>367</v>
      </c>
      <c r="G76" s="11">
        <v>1.95E-2</v>
      </c>
      <c r="H76" s="11">
        <v>1.8</v>
      </c>
      <c r="I76" s="11">
        <v>1</v>
      </c>
    </row>
    <row r="77" spans="1:9" x14ac:dyDescent="0.3">
      <c r="A77" s="11">
        <v>76</v>
      </c>
      <c r="B77" s="11">
        <v>1500</v>
      </c>
      <c r="C77" s="11">
        <v>2250000</v>
      </c>
      <c r="D77" s="11">
        <v>330</v>
      </c>
      <c r="E77" s="11">
        <v>4890000</v>
      </c>
      <c r="F77" s="11" t="s">
        <v>367</v>
      </c>
      <c r="G77" s="11">
        <v>1.95E-2</v>
      </c>
      <c r="H77" s="11">
        <v>1.8</v>
      </c>
      <c r="I77" s="11">
        <v>1</v>
      </c>
    </row>
    <row r="78" spans="1:9" x14ac:dyDescent="0.3">
      <c r="A78" s="11">
        <v>77</v>
      </c>
      <c r="B78" s="11">
        <v>1500</v>
      </c>
      <c r="C78" s="11">
        <v>2250000</v>
      </c>
      <c r="D78" s="11">
        <v>330</v>
      </c>
      <c r="E78" s="11">
        <v>4890000</v>
      </c>
      <c r="F78" s="11" t="s">
        <v>367</v>
      </c>
      <c r="G78" s="11">
        <v>1.95E-2</v>
      </c>
      <c r="H78" s="11">
        <v>1.8</v>
      </c>
      <c r="I78" s="11">
        <v>1</v>
      </c>
    </row>
    <row r="79" spans="1:9" x14ac:dyDescent="0.3">
      <c r="A79" s="11">
        <v>78</v>
      </c>
      <c r="B79" s="11">
        <v>1500</v>
      </c>
      <c r="C79" s="11">
        <v>2250000</v>
      </c>
      <c r="D79" s="11">
        <v>330</v>
      </c>
      <c r="E79" s="11">
        <v>4890000</v>
      </c>
      <c r="F79" s="11" t="s">
        <v>367</v>
      </c>
      <c r="G79" s="11">
        <v>1.95E-2</v>
      </c>
      <c r="H79" s="11">
        <v>1.8</v>
      </c>
      <c r="I79" s="11">
        <v>1</v>
      </c>
    </row>
    <row r="80" spans="1:9" x14ac:dyDescent="0.3">
      <c r="A80" s="11">
        <v>79</v>
      </c>
      <c r="B80" s="11">
        <v>1500</v>
      </c>
      <c r="C80" s="11">
        <v>2250000</v>
      </c>
      <c r="D80" s="11">
        <v>330</v>
      </c>
      <c r="E80" s="11">
        <v>4890000</v>
      </c>
      <c r="F80" s="11" t="s">
        <v>367</v>
      </c>
      <c r="G80" s="11">
        <v>1.95E-2</v>
      </c>
      <c r="H80" s="11">
        <v>1.8</v>
      </c>
      <c r="I80" s="11">
        <v>1</v>
      </c>
    </row>
    <row r="81" spans="1:9" x14ac:dyDescent="0.3">
      <c r="A81" s="11">
        <v>80</v>
      </c>
      <c r="B81" s="11">
        <v>1500</v>
      </c>
      <c r="C81" s="11">
        <v>2250000</v>
      </c>
      <c r="D81" s="11">
        <v>330</v>
      </c>
      <c r="E81" s="11">
        <v>4890000</v>
      </c>
      <c r="F81" s="11" t="s">
        <v>367</v>
      </c>
      <c r="G81" s="11">
        <v>1.95E-2</v>
      </c>
      <c r="H81" s="11">
        <v>1.8</v>
      </c>
      <c r="I81" s="11">
        <v>1</v>
      </c>
    </row>
    <row r="82" spans="1:9" x14ac:dyDescent="0.3">
      <c r="A82" s="11">
        <v>81</v>
      </c>
      <c r="B82" s="11">
        <v>1500</v>
      </c>
      <c r="C82" s="11">
        <v>2250000</v>
      </c>
      <c r="D82" s="11">
        <v>330</v>
      </c>
      <c r="E82" s="11">
        <v>3800000</v>
      </c>
      <c r="F82" s="11" t="s">
        <v>367</v>
      </c>
      <c r="G82" s="11">
        <v>1.95E-2</v>
      </c>
      <c r="H82" s="11">
        <v>1.8</v>
      </c>
      <c r="I82" s="11">
        <v>1</v>
      </c>
    </row>
    <row r="83" spans="1:9" x14ac:dyDescent="0.3">
      <c r="A83" s="11">
        <v>82</v>
      </c>
      <c r="B83" s="11">
        <v>1500</v>
      </c>
      <c r="C83" s="11">
        <v>2250000</v>
      </c>
      <c r="D83" s="11">
        <v>330</v>
      </c>
      <c r="E83" s="11">
        <v>3800000</v>
      </c>
      <c r="F83" s="11" t="s">
        <v>367</v>
      </c>
      <c r="G83" s="11">
        <v>1.95E-2</v>
      </c>
      <c r="H83" s="11">
        <v>1.8</v>
      </c>
      <c r="I83" s="11">
        <v>1</v>
      </c>
    </row>
    <row r="84" spans="1:9" x14ac:dyDescent="0.3">
      <c r="A84" s="11">
        <v>83</v>
      </c>
      <c r="B84" s="11">
        <v>1500</v>
      </c>
      <c r="C84" s="11">
        <v>2250000</v>
      </c>
      <c r="D84" s="11">
        <v>330</v>
      </c>
      <c r="E84" s="11">
        <v>3800000</v>
      </c>
      <c r="F84" s="11" t="s">
        <v>367</v>
      </c>
      <c r="G84" s="11">
        <v>1.95E-2</v>
      </c>
      <c r="H84" s="11">
        <v>1.8</v>
      </c>
      <c r="I84" s="11">
        <v>1</v>
      </c>
    </row>
    <row r="85" spans="1:9" x14ac:dyDescent="0.3">
      <c r="A85" s="11">
        <v>84</v>
      </c>
      <c r="B85" s="11">
        <v>1500</v>
      </c>
      <c r="C85" s="11">
        <v>2250000</v>
      </c>
      <c r="D85" s="11">
        <v>330</v>
      </c>
      <c r="E85" s="11">
        <v>3800000</v>
      </c>
      <c r="F85" s="11" t="s">
        <v>367</v>
      </c>
      <c r="G85" s="11">
        <v>1.95E-2</v>
      </c>
      <c r="H85" s="11">
        <v>1.8</v>
      </c>
      <c r="I85" s="11">
        <v>1</v>
      </c>
    </row>
    <row r="86" spans="1:9" x14ac:dyDescent="0.3">
      <c r="A86" s="11">
        <v>85</v>
      </c>
      <c r="B86" s="11">
        <v>1500</v>
      </c>
      <c r="C86" s="11">
        <v>2250000</v>
      </c>
      <c r="D86" s="11">
        <v>330</v>
      </c>
      <c r="E86" s="11">
        <v>3800000</v>
      </c>
      <c r="F86" s="11" t="s">
        <v>367</v>
      </c>
      <c r="G86" s="11">
        <v>1.95E-2</v>
      </c>
      <c r="H86" s="11">
        <v>1.8</v>
      </c>
      <c r="I86" s="11">
        <v>1</v>
      </c>
    </row>
    <row r="87" spans="1:9" x14ac:dyDescent="0.3">
      <c r="A87" s="11">
        <v>86</v>
      </c>
      <c r="B87" s="11">
        <v>1500</v>
      </c>
      <c r="C87" s="11">
        <v>2250000</v>
      </c>
      <c r="D87" s="11">
        <v>330</v>
      </c>
      <c r="E87" s="11">
        <v>3800000</v>
      </c>
      <c r="F87" s="11" t="s">
        <v>367</v>
      </c>
      <c r="G87" s="11">
        <v>1.95E-2</v>
      </c>
      <c r="H87" s="11">
        <v>1.8</v>
      </c>
      <c r="I87" s="11">
        <v>1</v>
      </c>
    </row>
    <row r="88" spans="1:9" x14ac:dyDescent="0.3">
      <c r="A88" s="11">
        <v>87</v>
      </c>
      <c r="B88" s="11">
        <v>1500</v>
      </c>
      <c r="C88" s="11">
        <v>2250000</v>
      </c>
      <c r="D88" s="11">
        <v>330</v>
      </c>
      <c r="E88" s="11">
        <v>3800000</v>
      </c>
      <c r="F88" s="11" t="s">
        <v>367</v>
      </c>
      <c r="G88" s="11">
        <v>1.95E-2</v>
      </c>
      <c r="H88" s="11">
        <v>1.8</v>
      </c>
      <c r="I88" s="11">
        <v>1</v>
      </c>
    </row>
    <row r="89" spans="1:9" x14ac:dyDescent="0.3">
      <c r="A89" s="11">
        <v>88</v>
      </c>
      <c r="B89" s="11">
        <v>1500</v>
      </c>
      <c r="C89" s="11">
        <v>2250000</v>
      </c>
      <c r="D89" s="11">
        <v>330</v>
      </c>
      <c r="E89" s="11">
        <v>3800000</v>
      </c>
      <c r="F89" s="11" t="s">
        <v>367</v>
      </c>
      <c r="G89" s="11">
        <v>1.95E-2</v>
      </c>
      <c r="H89" s="11">
        <v>1.8</v>
      </c>
      <c r="I89" s="11">
        <v>1</v>
      </c>
    </row>
    <row r="90" spans="1:9" x14ac:dyDescent="0.3">
      <c r="A90" s="11">
        <v>89</v>
      </c>
      <c r="B90" s="11">
        <v>1500</v>
      </c>
      <c r="C90" s="11">
        <v>2250000</v>
      </c>
      <c r="D90" s="11">
        <v>330</v>
      </c>
      <c r="E90" s="11">
        <v>3800000</v>
      </c>
      <c r="F90" s="11" t="s">
        <v>367</v>
      </c>
      <c r="G90" s="11">
        <v>1.95E-2</v>
      </c>
      <c r="H90" s="11">
        <v>1.8</v>
      </c>
      <c r="I90" s="11">
        <v>1</v>
      </c>
    </row>
    <row r="91" spans="1:9" x14ac:dyDescent="0.3">
      <c r="A91" s="11">
        <v>90</v>
      </c>
      <c r="B91" s="11">
        <v>1500</v>
      </c>
      <c r="C91" s="11">
        <v>2250000</v>
      </c>
      <c r="D91" s="11">
        <v>330</v>
      </c>
      <c r="E91" s="11">
        <v>3800000</v>
      </c>
      <c r="F91" s="11" t="s">
        <v>367</v>
      </c>
      <c r="G91" s="11">
        <v>1.95E-2</v>
      </c>
      <c r="H91" s="11">
        <v>1.8</v>
      </c>
      <c r="I91" s="11">
        <v>1</v>
      </c>
    </row>
    <row r="92" spans="1:9" x14ac:dyDescent="0.3">
      <c r="A92" s="11">
        <v>91</v>
      </c>
      <c r="B92" s="11">
        <v>1500</v>
      </c>
      <c r="C92" s="11">
        <v>2250000</v>
      </c>
      <c r="D92" s="11">
        <v>330</v>
      </c>
      <c r="E92" s="11">
        <v>3800000</v>
      </c>
      <c r="F92" s="11" t="s">
        <v>367</v>
      </c>
      <c r="G92" s="11">
        <v>1.95E-2</v>
      </c>
      <c r="H92" s="11">
        <v>1.8</v>
      </c>
      <c r="I92" s="11">
        <v>1</v>
      </c>
    </row>
    <row r="93" spans="1:9" x14ac:dyDescent="0.3">
      <c r="A93" s="11">
        <v>92</v>
      </c>
      <c r="B93" s="11">
        <v>1500</v>
      </c>
      <c r="C93" s="11">
        <v>2250000</v>
      </c>
      <c r="D93" s="11">
        <v>330</v>
      </c>
      <c r="E93" s="11">
        <v>3800000</v>
      </c>
      <c r="F93" s="11" t="s">
        <v>367</v>
      </c>
      <c r="G93" s="11">
        <v>1.95E-2</v>
      </c>
      <c r="H93" s="11">
        <v>1.8</v>
      </c>
      <c r="I93" s="11">
        <v>1</v>
      </c>
    </row>
    <row r="94" spans="1:9" x14ac:dyDescent="0.3">
      <c r="A94" s="11">
        <v>93</v>
      </c>
      <c r="B94" s="11">
        <v>1500</v>
      </c>
      <c r="C94" s="11">
        <v>2250000</v>
      </c>
      <c r="D94" s="11">
        <v>330</v>
      </c>
      <c r="E94" s="11">
        <v>3800000</v>
      </c>
      <c r="F94" s="11" t="s">
        <v>367</v>
      </c>
      <c r="G94" s="11">
        <v>1.95E-2</v>
      </c>
      <c r="H94" s="11">
        <v>1.8</v>
      </c>
      <c r="I94" s="11">
        <v>1</v>
      </c>
    </row>
    <row r="95" spans="1:9" x14ac:dyDescent="0.3">
      <c r="A95" s="11">
        <v>94</v>
      </c>
      <c r="B95" s="11">
        <v>1500</v>
      </c>
      <c r="C95" s="11">
        <v>2250000</v>
      </c>
      <c r="D95" s="11">
        <v>330</v>
      </c>
      <c r="E95" s="11">
        <v>3800000</v>
      </c>
      <c r="F95" s="11" t="s">
        <v>367</v>
      </c>
      <c r="G95" s="11">
        <v>1.95E-2</v>
      </c>
      <c r="H95" s="11">
        <v>1.8</v>
      </c>
      <c r="I95" s="11">
        <v>1</v>
      </c>
    </row>
    <row r="96" spans="1:9" x14ac:dyDescent="0.3">
      <c r="A96" s="11">
        <v>95</v>
      </c>
      <c r="B96" s="11">
        <v>1500</v>
      </c>
      <c r="C96" s="11">
        <v>2250000</v>
      </c>
      <c r="D96" s="11">
        <v>330</v>
      </c>
      <c r="E96" s="11">
        <v>3800000</v>
      </c>
      <c r="F96" s="11" t="s">
        <v>367</v>
      </c>
      <c r="G96" s="11">
        <v>1.95E-2</v>
      </c>
      <c r="H96" s="11">
        <v>1.8</v>
      </c>
      <c r="I96" s="11">
        <v>1</v>
      </c>
    </row>
    <row r="97" spans="1:9" x14ac:dyDescent="0.3">
      <c r="A97" s="11">
        <v>96</v>
      </c>
      <c r="B97" s="11">
        <v>1500</v>
      </c>
      <c r="C97" s="11">
        <v>2250000</v>
      </c>
      <c r="D97" s="11">
        <v>330</v>
      </c>
      <c r="E97" s="11">
        <v>3800000</v>
      </c>
      <c r="F97" s="11" t="s">
        <v>367</v>
      </c>
      <c r="G97" s="11">
        <v>1.95E-2</v>
      </c>
      <c r="H97" s="11">
        <v>1.8</v>
      </c>
      <c r="I97" s="11">
        <v>1</v>
      </c>
    </row>
    <row r="98" spans="1:9" x14ac:dyDescent="0.3">
      <c r="A98" s="11">
        <v>97</v>
      </c>
      <c r="B98" s="11">
        <v>1500</v>
      </c>
      <c r="C98" s="11">
        <v>2250000</v>
      </c>
      <c r="D98" s="11">
        <v>330</v>
      </c>
      <c r="E98" s="11">
        <v>3800000</v>
      </c>
      <c r="F98" s="11" t="s">
        <v>367</v>
      </c>
      <c r="G98" s="11">
        <v>1.95E-2</v>
      </c>
      <c r="H98" s="11">
        <v>1.8</v>
      </c>
      <c r="I98" s="11">
        <v>1</v>
      </c>
    </row>
    <row r="99" spans="1:9" x14ac:dyDescent="0.3">
      <c r="A99" s="11">
        <v>98</v>
      </c>
      <c r="B99" s="11">
        <v>1500</v>
      </c>
      <c r="C99" s="11">
        <v>2250000</v>
      </c>
      <c r="D99" s="11">
        <v>330</v>
      </c>
      <c r="E99" s="11">
        <v>3800000</v>
      </c>
      <c r="F99" s="11" t="s">
        <v>367</v>
      </c>
      <c r="G99" s="11">
        <v>1.95E-2</v>
      </c>
      <c r="H99" s="11">
        <v>1.8</v>
      </c>
      <c r="I99" s="11">
        <v>1</v>
      </c>
    </row>
    <row r="100" spans="1:9" x14ac:dyDescent="0.3">
      <c r="A100" s="11">
        <v>99</v>
      </c>
      <c r="B100" s="11">
        <v>1500</v>
      </c>
      <c r="C100" s="11">
        <v>2250000</v>
      </c>
      <c r="D100" s="11">
        <v>330</v>
      </c>
      <c r="E100" s="11">
        <v>3800000</v>
      </c>
      <c r="F100" s="11" t="s">
        <v>367</v>
      </c>
      <c r="G100" s="11">
        <v>1.95E-2</v>
      </c>
      <c r="H100" s="11">
        <v>1.8</v>
      </c>
      <c r="I100" s="11">
        <v>1</v>
      </c>
    </row>
    <row r="101" spans="1:9" x14ac:dyDescent="0.3">
      <c r="A101" s="11">
        <v>100</v>
      </c>
      <c r="B101" s="11">
        <v>1500</v>
      </c>
      <c r="C101" s="11">
        <v>2250000</v>
      </c>
      <c r="D101" s="11">
        <v>330</v>
      </c>
      <c r="E101" s="11">
        <v>3800000</v>
      </c>
      <c r="F101" s="11" t="s">
        <v>367</v>
      </c>
      <c r="G101" s="11">
        <v>1.95E-2</v>
      </c>
      <c r="H101" s="11">
        <v>1.8</v>
      </c>
      <c r="I101" s="11">
        <v>1</v>
      </c>
    </row>
    <row r="102" spans="1:9" x14ac:dyDescent="0.3">
      <c r="A102" s="11">
        <v>101</v>
      </c>
      <c r="B102" s="11">
        <v>1800</v>
      </c>
      <c r="C102" s="11">
        <v>3750000</v>
      </c>
      <c r="D102" s="11">
        <v>345</v>
      </c>
      <c r="E102" s="11">
        <v>4500000</v>
      </c>
      <c r="F102" s="11" t="s">
        <v>390</v>
      </c>
      <c r="G102" s="11">
        <v>1.7600000000000001E-2</v>
      </c>
      <c r="H102" s="11">
        <v>1.5</v>
      </c>
      <c r="I102" s="11">
        <v>2</v>
      </c>
    </row>
    <row r="103" spans="1:9" x14ac:dyDescent="0.3">
      <c r="A103" s="11">
        <v>102</v>
      </c>
      <c r="B103" s="11">
        <v>1800</v>
      </c>
      <c r="C103" s="11">
        <v>3750000</v>
      </c>
      <c r="D103" s="11">
        <v>345</v>
      </c>
      <c r="E103" s="11">
        <v>4500000</v>
      </c>
      <c r="F103" s="11" t="s">
        <v>390</v>
      </c>
      <c r="G103" s="11">
        <v>1.7600000000000001E-2</v>
      </c>
      <c r="H103" s="11">
        <v>1.5</v>
      </c>
      <c r="I103" s="11">
        <v>2</v>
      </c>
    </row>
    <row r="104" spans="1:9" x14ac:dyDescent="0.3">
      <c r="A104" s="11">
        <v>103</v>
      </c>
      <c r="B104" s="11">
        <v>1800</v>
      </c>
      <c r="C104" s="11">
        <v>3750000</v>
      </c>
      <c r="D104" s="11">
        <v>345</v>
      </c>
      <c r="E104" s="11">
        <v>4500000</v>
      </c>
      <c r="F104" s="11" t="s">
        <v>389</v>
      </c>
      <c r="G104" s="11">
        <v>1.7600000000000001E-2</v>
      </c>
      <c r="H104" s="11">
        <v>1.5</v>
      </c>
      <c r="I104" s="11">
        <v>2</v>
      </c>
    </row>
    <row r="105" spans="1:9" x14ac:dyDescent="0.3">
      <c r="A105" s="11">
        <v>104</v>
      </c>
      <c r="B105" s="11">
        <v>1800</v>
      </c>
      <c r="C105" s="11">
        <v>3750000</v>
      </c>
      <c r="D105" s="11">
        <v>345</v>
      </c>
      <c r="E105" s="11">
        <v>4500000</v>
      </c>
      <c r="F105" s="11" t="s">
        <v>389</v>
      </c>
      <c r="G105" s="11">
        <v>1.7600000000000001E-2</v>
      </c>
      <c r="H105" s="11">
        <v>1.5</v>
      </c>
      <c r="I105" s="11">
        <v>2</v>
      </c>
    </row>
    <row r="106" spans="1:9" x14ac:dyDescent="0.3">
      <c r="A106" s="11">
        <v>105</v>
      </c>
      <c r="B106" s="11">
        <v>1800</v>
      </c>
      <c r="C106" s="11">
        <v>3750000</v>
      </c>
      <c r="D106" s="11">
        <v>345</v>
      </c>
      <c r="E106" s="11">
        <v>4500000</v>
      </c>
      <c r="F106" s="11" t="s">
        <v>389</v>
      </c>
      <c r="G106" s="11">
        <v>1.7600000000000001E-2</v>
      </c>
      <c r="H106" s="11">
        <v>1.5</v>
      </c>
      <c r="I106" s="11">
        <v>2</v>
      </c>
    </row>
    <row r="107" spans="1:9" x14ac:dyDescent="0.3">
      <c r="A107" s="11">
        <v>106</v>
      </c>
      <c r="B107" s="11">
        <v>1800</v>
      </c>
      <c r="C107" s="11">
        <v>3750000</v>
      </c>
      <c r="D107" s="11">
        <v>345</v>
      </c>
      <c r="E107" s="11">
        <v>4500000</v>
      </c>
      <c r="F107" s="11" t="s">
        <v>389</v>
      </c>
      <c r="G107" s="11">
        <v>1.7600000000000001E-2</v>
      </c>
      <c r="H107" s="11">
        <v>1.5</v>
      </c>
      <c r="I107" s="11">
        <v>2</v>
      </c>
    </row>
    <row r="108" spans="1:9" x14ac:dyDescent="0.3">
      <c r="A108" s="11">
        <v>107</v>
      </c>
      <c r="B108" s="11">
        <v>1800</v>
      </c>
      <c r="C108" s="11">
        <v>3750000</v>
      </c>
      <c r="D108" s="11">
        <v>345</v>
      </c>
      <c r="E108" s="11">
        <v>4500000</v>
      </c>
      <c r="F108" s="11" t="s">
        <v>389</v>
      </c>
      <c r="G108" s="11">
        <v>1.7600000000000001E-2</v>
      </c>
      <c r="H108" s="11">
        <v>1.5</v>
      </c>
      <c r="I108" s="11">
        <v>2</v>
      </c>
    </row>
    <row r="109" spans="1:9" x14ac:dyDescent="0.3">
      <c r="A109" s="11">
        <v>108</v>
      </c>
      <c r="B109" s="11">
        <v>1800</v>
      </c>
      <c r="C109" s="11">
        <v>3750000</v>
      </c>
      <c r="D109" s="11">
        <v>345</v>
      </c>
      <c r="E109" s="11">
        <v>4500000</v>
      </c>
      <c r="F109" s="11" t="s">
        <v>389</v>
      </c>
      <c r="G109" s="11">
        <v>1.7600000000000001E-2</v>
      </c>
      <c r="H109" s="11">
        <v>1.5</v>
      </c>
      <c r="I109" s="11">
        <v>2</v>
      </c>
    </row>
    <row r="110" spans="1:9" x14ac:dyDescent="0.3">
      <c r="A110" s="11">
        <v>109</v>
      </c>
      <c r="B110" s="11">
        <v>1800</v>
      </c>
      <c r="C110" s="11">
        <v>3750000</v>
      </c>
      <c r="D110" s="11">
        <v>345</v>
      </c>
      <c r="E110" s="11">
        <v>4500000</v>
      </c>
      <c r="F110" s="11" t="s">
        <v>389</v>
      </c>
      <c r="G110" s="11">
        <v>1.7600000000000001E-2</v>
      </c>
      <c r="H110" s="11">
        <v>1.5</v>
      </c>
      <c r="I110" s="11">
        <v>2</v>
      </c>
    </row>
    <row r="111" spans="1:9" x14ac:dyDescent="0.3">
      <c r="A111" s="11">
        <v>110</v>
      </c>
      <c r="B111" s="11">
        <v>1800</v>
      </c>
      <c r="C111" s="11">
        <v>3750000</v>
      </c>
      <c r="D111" s="11">
        <v>345</v>
      </c>
      <c r="E111" s="11">
        <v>4500000</v>
      </c>
      <c r="F111" s="11" t="s">
        <v>389</v>
      </c>
      <c r="G111" s="11">
        <v>1.7600000000000001E-2</v>
      </c>
      <c r="H111" s="11">
        <v>1.5</v>
      </c>
      <c r="I111" s="11">
        <v>2</v>
      </c>
    </row>
    <row r="112" spans="1:9" x14ac:dyDescent="0.3">
      <c r="A112" s="11">
        <v>111</v>
      </c>
      <c r="B112" s="11">
        <v>1800</v>
      </c>
      <c r="C112" s="11">
        <v>3750000</v>
      </c>
      <c r="D112" s="11">
        <v>345</v>
      </c>
      <c r="E112" s="11">
        <v>4500000</v>
      </c>
      <c r="F112" s="11" t="s">
        <v>389</v>
      </c>
      <c r="G112" s="11">
        <v>1.7600000000000001E-2</v>
      </c>
      <c r="H112" s="11">
        <v>1.5</v>
      </c>
      <c r="I112" s="11">
        <v>2</v>
      </c>
    </row>
    <row r="113" spans="1:9" x14ac:dyDescent="0.3">
      <c r="A113" s="11">
        <v>112</v>
      </c>
      <c r="B113" s="11">
        <v>1800</v>
      </c>
      <c r="C113" s="11">
        <v>3750000</v>
      </c>
      <c r="D113" s="11">
        <v>345</v>
      </c>
      <c r="E113" s="11">
        <v>4500000</v>
      </c>
      <c r="F113" s="11" t="s">
        <v>389</v>
      </c>
      <c r="G113" s="11">
        <v>1.7600000000000001E-2</v>
      </c>
      <c r="H113" s="11">
        <v>1.5</v>
      </c>
      <c r="I113" s="11">
        <v>2</v>
      </c>
    </row>
    <row r="114" spans="1:9" x14ac:dyDescent="0.3">
      <c r="A114" s="11">
        <v>113</v>
      </c>
      <c r="B114" s="11">
        <v>1800</v>
      </c>
      <c r="C114" s="11">
        <v>3750000</v>
      </c>
      <c r="D114" s="11">
        <v>345</v>
      </c>
      <c r="E114" s="11">
        <v>4500000</v>
      </c>
      <c r="F114" s="11" t="s">
        <v>389</v>
      </c>
      <c r="G114" s="11">
        <v>1.7600000000000001E-2</v>
      </c>
      <c r="H114" s="11">
        <v>1.5</v>
      </c>
      <c r="I114" s="11">
        <v>2</v>
      </c>
    </row>
    <row r="115" spans="1:9" x14ac:dyDescent="0.3">
      <c r="A115" s="11">
        <v>114</v>
      </c>
      <c r="B115" s="11">
        <v>1800</v>
      </c>
      <c r="C115" s="11">
        <v>3750000</v>
      </c>
      <c r="D115" s="11">
        <v>345</v>
      </c>
      <c r="E115" s="11">
        <v>4500000</v>
      </c>
      <c r="F115" s="11" t="s">
        <v>389</v>
      </c>
      <c r="G115" s="11">
        <v>1.7600000000000001E-2</v>
      </c>
      <c r="H115" s="11">
        <v>1.5</v>
      </c>
      <c r="I115" s="11">
        <v>2</v>
      </c>
    </row>
    <row r="116" spans="1:9" x14ac:dyDescent="0.3">
      <c r="A116" s="11">
        <v>115</v>
      </c>
      <c r="B116" s="11">
        <v>1800</v>
      </c>
      <c r="C116" s="11">
        <v>3750000</v>
      </c>
      <c r="D116" s="11">
        <v>345</v>
      </c>
      <c r="E116" s="11">
        <v>4500000</v>
      </c>
      <c r="F116" s="11" t="s">
        <v>389</v>
      </c>
      <c r="G116" s="11">
        <v>1.7600000000000001E-2</v>
      </c>
      <c r="H116" s="11">
        <v>1.5</v>
      </c>
      <c r="I116" s="11">
        <v>2</v>
      </c>
    </row>
    <row r="117" spans="1:9" x14ac:dyDescent="0.3">
      <c r="A117" s="11">
        <v>116</v>
      </c>
      <c r="B117" s="11">
        <v>1800</v>
      </c>
      <c r="C117" s="11">
        <v>3750000</v>
      </c>
      <c r="D117" s="11">
        <v>345</v>
      </c>
      <c r="E117" s="11">
        <v>4500000</v>
      </c>
      <c r="F117" s="11" t="s">
        <v>389</v>
      </c>
      <c r="G117" s="11">
        <v>1.7600000000000001E-2</v>
      </c>
      <c r="H117" s="11">
        <v>1.5</v>
      </c>
      <c r="I117" s="11">
        <v>2</v>
      </c>
    </row>
    <row r="118" spans="1:9" x14ac:dyDescent="0.3">
      <c r="A118" s="11">
        <v>117</v>
      </c>
      <c r="B118" s="11">
        <v>1800</v>
      </c>
      <c r="C118" s="11">
        <v>3750000</v>
      </c>
      <c r="D118" s="11">
        <v>345</v>
      </c>
      <c r="E118" s="11">
        <v>4500000</v>
      </c>
      <c r="F118" s="11" t="s">
        <v>389</v>
      </c>
      <c r="G118" s="11">
        <v>1.7600000000000001E-2</v>
      </c>
      <c r="H118" s="11">
        <v>1.5</v>
      </c>
      <c r="I118" s="11">
        <v>2</v>
      </c>
    </row>
    <row r="119" spans="1:9" x14ac:dyDescent="0.3">
      <c r="A119" s="11">
        <v>118</v>
      </c>
      <c r="B119" s="11">
        <v>1800</v>
      </c>
      <c r="C119" s="11">
        <v>3750000</v>
      </c>
      <c r="D119" s="11">
        <v>345</v>
      </c>
      <c r="E119" s="11">
        <v>4500000</v>
      </c>
      <c r="F119" s="11" t="s">
        <v>389</v>
      </c>
      <c r="G119" s="11">
        <v>1.7600000000000001E-2</v>
      </c>
      <c r="H119" s="11">
        <v>1.5</v>
      </c>
      <c r="I119" s="11">
        <v>2</v>
      </c>
    </row>
    <row r="120" spans="1:9" x14ac:dyDescent="0.3">
      <c r="A120" s="11">
        <v>119</v>
      </c>
      <c r="B120" s="11">
        <v>1800</v>
      </c>
      <c r="C120" s="11">
        <v>3750000</v>
      </c>
      <c r="D120" s="11">
        <v>345</v>
      </c>
      <c r="E120" s="11">
        <v>4500000</v>
      </c>
      <c r="F120" s="11" t="s">
        <v>389</v>
      </c>
      <c r="G120" s="11">
        <v>1.7600000000000001E-2</v>
      </c>
      <c r="H120" s="11">
        <v>1.5</v>
      </c>
      <c r="I120" s="11">
        <v>2</v>
      </c>
    </row>
    <row r="121" spans="1:9" x14ac:dyDescent="0.3">
      <c r="A121" s="11">
        <v>120</v>
      </c>
      <c r="B121" s="11">
        <v>1800</v>
      </c>
      <c r="C121" s="11">
        <v>3750000</v>
      </c>
      <c r="D121" s="11">
        <v>345</v>
      </c>
      <c r="E121" s="11">
        <v>4500000</v>
      </c>
      <c r="F121" s="11" t="s">
        <v>389</v>
      </c>
      <c r="G121" s="11">
        <v>1.7600000000000001E-2</v>
      </c>
      <c r="H121" s="11">
        <v>1.5</v>
      </c>
      <c r="I121" s="11">
        <v>2</v>
      </c>
    </row>
    <row r="122" spans="1:9" x14ac:dyDescent="0.3">
      <c r="A122" s="11">
        <v>121</v>
      </c>
      <c r="B122" s="11">
        <v>1800</v>
      </c>
      <c r="C122" s="11">
        <v>3750000</v>
      </c>
      <c r="D122" s="11">
        <v>345</v>
      </c>
      <c r="E122" s="11">
        <v>3600000</v>
      </c>
      <c r="F122" s="11" t="s">
        <v>389</v>
      </c>
      <c r="G122" s="11">
        <v>1.7600000000000001E-2</v>
      </c>
      <c r="H122" s="11">
        <v>1.5</v>
      </c>
      <c r="I122" s="11">
        <v>1</v>
      </c>
    </row>
    <row r="123" spans="1:9" x14ac:dyDescent="0.3">
      <c r="A123" s="11">
        <v>122</v>
      </c>
      <c r="B123" s="11">
        <v>1800</v>
      </c>
      <c r="C123" s="11">
        <v>3750000</v>
      </c>
      <c r="D123" s="11">
        <v>345</v>
      </c>
      <c r="E123" s="11">
        <v>3600000</v>
      </c>
      <c r="F123" s="11" t="s">
        <v>389</v>
      </c>
      <c r="G123" s="11">
        <v>1.7600000000000001E-2</v>
      </c>
      <c r="H123" s="11">
        <v>1.5</v>
      </c>
      <c r="I123" s="11">
        <v>1</v>
      </c>
    </row>
    <row r="124" spans="1:9" x14ac:dyDescent="0.3">
      <c r="A124" s="11">
        <v>123</v>
      </c>
      <c r="B124" s="11">
        <v>1800</v>
      </c>
      <c r="C124" s="11">
        <v>3750000</v>
      </c>
      <c r="D124" s="11">
        <v>345</v>
      </c>
      <c r="E124" s="11">
        <v>3600000</v>
      </c>
      <c r="F124" s="11" t="s">
        <v>389</v>
      </c>
      <c r="G124" s="11">
        <v>1.7600000000000001E-2</v>
      </c>
      <c r="H124" s="11">
        <v>1.5</v>
      </c>
      <c r="I124" s="11">
        <v>1</v>
      </c>
    </row>
    <row r="125" spans="1:9" x14ac:dyDescent="0.3">
      <c r="A125" s="11">
        <v>124</v>
      </c>
      <c r="B125" s="11">
        <v>1800</v>
      </c>
      <c r="C125" s="11">
        <v>3750000</v>
      </c>
      <c r="D125" s="11">
        <v>345</v>
      </c>
      <c r="E125" s="11">
        <v>3600000</v>
      </c>
      <c r="F125" s="11" t="s">
        <v>389</v>
      </c>
      <c r="G125" s="11">
        <v>1.7600000000000001E-2</v>
      </c>
      <c r="H125" s="11">
        <v>1.5</v>
      </c>
      <c r="I125" s="11">
        <v>1</v>
      </c>
    </row>
    <row r="126" spans="1:9" x14ac:dyDescent="0.3">
      <c r="A126" s="11">
        <v>125</v>
      </c>
      <c r="B126" s="11">
        <v>1800</v>
      </c>
      <c r="C126" s="11">
        <v>3750000</v>
      </c>
      <c r="D126" s="11">
        <v>345</v>
      </c>
      <c r="E126" s="11">
        <v>3600000</v>
      </c>
      <c r="F126" s="11" t="s">
        <v>389</v>
      </c>
      <c r="G126" s="11">
        <v>1.7600000000000001E-2</v>
      </c>
      <c r="H126" s="11">
        <v>1.5</v>
      </c>
      <c r="I126" s="11">
        <v>1</v>
      </c>
    </row>
    <row r="127" spans="1:9" x14ac:dyDescent="0.3">
      <c r="A127" s="11">
        <v>126</v>
      </c>
      <c r="B127" s="11">
        <v>1800</v>
      </c>
      <c r="C127" s="11">
        <v>3750000</v>
      </c>
      <c r="D127" s="11">
        <v>345</v>
      </c>
      <c r="E127" s="11">
        <v>3600000</v>
      </c>
      <c r="F127" s="11" t="s">
        <v>389</v>
      </c>
      <c r="G127" s="11">
        <v>1.7600000000000001E-2</v>
      </c>
      <c r="H127" s="11">
        <v>1.5</v>
      </c>
      <c r="I127" s="11">
        <v>1</v>
      </c>
    </row>
    <row r="128" spans="1:9" x14ac:dyDescent="0.3">
      <c r="A128" s="11">
        <v>127</v>
      </c>
      <c r="B128" s="11">
        <v>1800</v>
      </c>
      <c r="C128" s="11">
        <v>3750000</v>
      </c>
      <c r="D128" s="11">
        <v>345</v>
      </c>
      <c r="E128" s="11">
        <v>3600000</v>
      </c>
      <c r="F128" s="11" t="s">
        <v>389</v>
      </c>
      <c r="G128" s="11">
        <v>1.7600000000000001E-2</v>
      </c>
      <c r="H128" s="11">
        <v>1.5</v>
      </c>
      <c r="I128" s="11">
        <v>1</v>
      </c>
    </row>
    <row r="129" spans="1:9" x14ac:dyDescent="0.3">
      <c r="A129" s="11">
        <v>128</v>
      </c>
      <c r="B129" s="11">
        <v>1800</v>
      </c>
      <c r="C129" s="11">
        <v>3750000</v>
      </c>
      <c r="D129" s="11">
        <v>345</v>
      </c>
      <c r="E129" s="11">
        <v>3600000</v>
      </c>
      <c r="F129" s="11" t="s">
        <v>389</v>
      </c>
      <c r="G129" s="11">
        <v>1.7600000000000001E-2</v>
      </c>
      <c r="H129" s="11">
        <v>1.5</v>
      </c>
      <c r="I129" s="11">
        <v>1</v>
      </c>
    </row>
    <row r="130" spans="1:9" x14ac:dyDescent="0.3">
      <c r="A130" s="11">
        <v>129</v>
      </c>
      <c r="B130" s="11">
        <v>1800</v>
      </c>
      <c r="C130" s="11">
        <v>3750000</v>
      </c>
      <c r="D130" s="11">
        <v>345</v>
      </c>
      <c r="E130" s="11">
        <v>3600000</v>
      </c>
      <c r="F130" s="11" t="s">
        <v>389</v>
      </c>
      <c r="G130" s="11">
        <v>1.7600000000000001E-2</v>
      </c>
      <c r="H130" s="11">
        <v>1.5</v>
      </c>
      <c r="I130" s="11">
        <v>1</v>
      </c>
    </row>
    <row r="131" spans="1:9" x14ac:dyDescent="0.3">
      <c r="A131" s="11">
        <v>130</v>
      </c>
      <c r="B131" s="11">
        <v>1800</v>
      </c>
      <c r="C131" s="11">
        <v>3750000</v>
      </c>
      <c r="D131" s="11">
        <v>345</v>
      </c>
      <c r="E131" s="11">
        <v>3600000</v>
      </c>
      <c r="F131" s="11" t="s">
        <v>389</v>
      </c>
      <c r="G131" s="11">
        <v>1.7600000000000001E-2</v>
      </c>
      <c r="H131" s="11">
        <v>1.5</v>
      </c>
      <c r="I131" s="11">
        <v>1</v>
      </c>
    </row>
    <row r="132" spans="1:9" x14ac:dyDescent="0.3">
      <c r="A132" s="11">
        <v>131</v>
      </c>
      <c r="B132" s="11">
        <v>1800</v>
      </c>
      <c r="C132" s="11">
        <v>3750000</v>
      </c>
      <c r="D132" s="11">
        <v>345</v>
      </c>
      <c r="E132" s="11">
        <v>3600000</v>
      </c>
      <c r="F132" s="11" t="s">
        <v>389</v>
      </c>
      <c r="G132" s="11">
        <v>1.7600000000000001E-2</v>
      </c>
      <c r="H132" s="11">
        <v>1.5</v>
      </c>
      <c r="I132" s="11">
        <v>1</v>
      </c>
    </row>
    <row r="133" spans="1:9" x14ac:dyDescent="0.3">
      <c r="A133" s="11">
        <v>132</v>
      </c>
      <c r="B133" s="11">
        <v>1800</v>
      </c>
      <c r="C133" s="11">
        <v>3750000</v>
      </c>
      <c r="D133" s="11">
        <v>345</v>
      </c>
      <c r="E133" s="11">
        <v>3600000</v>
      </c>
      <c r="F133" s="11" t="s">
        <v>389</v>
      </c>
      <c r="G133" s="11">
        <v>1.7600000000000001E-2</v>
      </c>
      <c r="H133" s="11">
        <v>1.5</v>
      </c>
      <c r="I133" s="11">
        <v>1</v>
      </c>
    </row>
    <row r="134" spans="1:9" x14ac:dyDescent="0.3">
      <c r="A134" s="11">
        <v>133</v>
      </c>
      <c r="B134" s="11">
        <v>1800</v>
      </c>
      <c r="C134" s="11">
        <v>3750000</v>
      </c>
      <c r="D134" s="11">
        <v>345</v>
      </c>
      <c r="E134" s="11">
        <v>3600000</v>
      </c>
      <c r="F134" s="11" t="s">
        <v>389</v>
      </c>
      <c r="G134" s="11">
        <v>1.7600000000000001E-2</v>
      </c>
      <c r="H134" s="11">
        <v>1.5</v>
      </c>
      <c r="I134" s="11">
        <v>1</v>
      </c>
    </row>
    <row r="135" spans="1:9" x14ac:dyDescent="0.3">
      <c r="A135" s="11">
        <v>134</v>
      </c>
      <c r="B135" s="11">
        <v>1800</v>
      </c>
      <c r="C135" s="11">
        <v>3750000</v>
      </c>
      <c r="D135" s="11">
        <v>345</v>
      </c>
      <c r="E135" s="11">
        <v>3600000</v>
      </c>
      <c r="F135" s="11" t="s">
        <v>389</v>
      </c>
      <c r="G135" s="11">
        <v>1.7600000000000001E-2</v>
      </c>
      <c r="H135" s="11">
        <v>1.5</v>
      </c>
      <c r="I135" s="11">
        <v>1</v>
      </c>
    </row>
    <row r="136" spans="1:9" x14ac:dyDescent="0.3">
      <c r="A136" s="11">
        <v>135</v>
      </c>
      <c r="B136" s="11">
        <v>1800</v>
      </c>
      <c r="C136" s="11">
        <v>3750000</v>
      </c>
      <c r="D136" s="11">
        <v>345</v>
      </c>
      <c r="E136" s="11">
        <v>3600000</v>
      </c>
      <c r="F136" s="11" t="s">
        <v>389</v>
      </c>
      <c r="G136" s="11">
        <v>1.7600000000000001E-2</v>
      </c>
      <c r="H136" s="11">
        <v>1.5</v>
      </c>
      <c r="I136" s="11">
        <v>1</v>
      </c>
    </row>
    <row r="137" spans="1:9" x14ac:dyDescent="0.3">
      <c r="A137" s="11">
        <v>136</v>
      </c>
      <c r="B137" s="11">
        <v>1800</v>
      </c>
      <c r="C137" s="11">
        <v>3750000</v>
      </c>
      <c r="D137" s="11">
        <v>345</v>
      </c>
      <c r="E137" s="11">
        <v>3600000</v>
      </c>
      <c r="F137" s="11" t="s">
        <v>389</v>
      </c>
      <c r="G137" s="11">
        <v>1.7600000000000001E-2</v>
      </c>
      <c r="H137" s="11">
        <v>1.5</v>
      </c>
      <c r="I137" s="11">
        <v>1</v>
      </c>
    </row>
    <row r="138" spans="1:9" x14ac:dyDescent="0.3">
      <c r="A138" s="11">
        <v>137</v>
      </c>
      <c r="B138" s="11">
        <v>1800</v>
      </c>
      <c r="C138" s="11">
        <v>3750000</v>
      </c>
      <c r="D138" s="11">
        <v>345</v>
      </c>
      <c r="E138" s="11">
        <v>3600000</v>
      </c>
      <c r="F138" s="11" t="s">
        <v>389</v>
      </c>
      <c r="G138" s="11">
        <v>1.7600000000000001E-2</v>
      </c>
      <c r="H138" s="11">
        <v>1.5</v>
      </c>
      <c r="I138" s="11">
        <v>1</v>
      </c>
    </row>
    <row r="139" spans="1:9" x14ac:dyDescent="0.3">
      <c r="A139" s="11">
        <v>138</v>
      </c>
      <c r="B139" s="11">
        <v>1800</v>
      </c>
      <c r="C139" s="11">
        <v>3750000</v>
      </c>
      <c r="D139" s="11">
        <v>345</v>
      </c>
      <c r="E139" s="11">
        <v>3600000</v>
      </c>
      <c r="F139" s="11" t="s">
        <v>389</v>
      </c>
      <c r="G139" s="11">
        <v>1.7600000000000001E-2</v>
      </c>
      <c r="H139" s="11">
        <v>1.5</v>
      </c>
      <c r="I139" s="11">
        <v>1</v>
      </c>
    </row>
    <row r="140" spans="1:9" x14ac:dyDescent="0.3">
      <c r="A140" s="11">
        <v>139</v>
      </c>
      <c r="B140" s="11">
        <v>1800</v>
      </c>
      <c r="C140" s="11">
        <v>3750000</v>
      </c>
      <c r="D140" s="11">
        <v>345</v>
      </c>
      <c r="E140" s="11">
        <v>3600000</v>
      </c>
      <c r="F140" s="11" t="s">
        <v>389</v>
      </c>
      <c r="G140" s="11">
        <v>1.7600000000000001E-2</v>
      </c>
      <c r="H140" s="11">
        <v>1.5</v>
      </c>
      <c r="I140" s="11">
        <v>1</v>
      </c>
    </row>
    <row r="141" spans="1:9" x14ac:dyDescent="0.3">
      <c r="A141" s="11">
        <v>140</v>
      </c>
      <c r="B141" s="11">
        <v>1800</v>
      </c>
      <c r="C141" s="11">
        <v>3750000</v>
      </c>
      <c r="D141" s="11">
        <v>345</v>
      </c>
      <c r="E141" s="11">
        <v>3600000</v>
      </c>
      <c r="F141" s="11" t="s">
        <v>389</v>
      </c>
      <c r="G141" s="11">
        <v>1.7600000000000001E-2</v>
      </c>
      <c r="H141" s="11">
        <v>1.5</v>
      </c>
      <c r="I141" s="11">
        <v>1</v>
      </c>
    </row>
    <row r="144" spans="1:9" x14ac:dyDescent="0.3">
      <c r="A144" s="11" t="s">
        <v>5</v>
      </c>
      <c r="B144" s="11" t="s">
        <v>13</v>
      </c>
      <c r="C144" s="11" t="s">
        <v>14</v>
      </c>
      <c r="D144" s="11" t="s">
        <v>15</v>
      </c>
      <c r="E144" s="11" t="s">
        <v>16</v>
      </c>
    </row>
    <row r="145" spans="1:5" x14ac:dyDescent="0.3">
      <c r="A145" s="11">
        <v>1</v>
      </c>
      <c r="B145" s="15">
        <v>279849</v>
      </c>
      <c r="C145" s="11">
        <v>1461</v>
      </c>
      <c r="D145" s="11">
        <v>7</v>
      </c>
      <c r="E145" s="11">
        <v>14400</v>
      </c>
    </row>
    <row r="146" spans="1:5" x14ac:dyDescent="0.3">
      <c r="A146" s="11">
        <v>2</v>
      </c>
      <c r="B146" s="15">
        <v>294159</v>
      </c>
      <c r="C146" s="11">
        <v>2053</v>
      </c>
      <c r="D146" s="11">
        <v>7</v>
      </c>
      <c r="E146" s="11">
        <v>29600</v>
      </c>
    </row>
    <row r="147" spans="1:5" x14ac:dyDescent="0.3">
      <c r="A147" s="11">
        <v>3</v>
      </c>
      <c r="B147" s="15">
        <v>133920</v>
      </c>
      <c r="C147" s="11">
        <v>1944</v>
      </c>
      <c r="D147" s="11">
        <v>7</v>
      </c>
      <c r="E147" s="11">
        <v>17800</v>
      </c>
    </row>
    <row r="148" spans="1:5" x14ac:dyDescent="0.3">
      <c r="A148" s="11">
        <v>4</v>
      </c>
      <c r="B148" s="15">
        <v>222397</v>
      </c>
      <c r="C148" s="11">
        <v>1145</v>
      </c>
      <c r="D148" s="11">
        <v>7</v>
      </c>
      <c r="E148" s="11">
        <v>18400</v>
      </c>
    </row>
    <row r="149" spans="1:5" x14ac:dyDescent="0.3">
      <c r="A149" s="11">
        <v>5</v>
      </c>
      <c r="B149" s="15">
        <v>234747</v>
      </c>
      <c r="C149" s="11">
        <v>1636</v>
      </c>
      <c r="D149" s="11">
        <v>7</v>
      </c>
      <c r="E149" s="11">
        <v>14400</v>
      </c>
    </row>
    <row r="150" spans="1:5" x14ac:dyDescent="0.3">
      <c r="A150" s="11">
        <v>6</v>
      </c>
      <c r="B150" s="11">
        <v>174545</v>
      </c>
      <c r="C150" s="11">
        <v>2231</v>
      </c>
      <c r="D150" s="11">
        <v>7</v>
      </c>
      <c r="E150" s="11">
        <v>26400</v>
      </c>
    </row>
    <row r="151" spans="1:5" x14ac:dyDescent="0.3">
      <c r="A151" s="11">
        <v>7</v>
      </c>
      <c r="B151" s="11">
        <v>273694</v>
      </c>
      <c r="C151" s="11">
        <v>2132</v>
      </c>
      <c r="D151" s="11">
        <v>7</v>
      </c>
      <c r="E151" s="11">
        <v>11200</v>
      </c>
    </row>
    <row r="152" spans="1:5" x14ac:dyDescent="0.3">
      <c r="A152" s="11">
        <v>8</v>
      </c>
      <c r="B152" s="11">
        <v>230861</v>
      </c>
      <c r="C152" s="11">
        <v>1133</v>
      </c>
      <c r="D152" s="11">
        <v>7</v>
      </c>
      <c r="E152" s="11">
        <v>14400</v>
      </c>
    </row>
    <row r="153" spans="1:5" x14ac:dyDescent="0.3">
      <c r="A153" s="11">
        <v>9</v>
      </c>
      <c r="B153" s="11">
        <v>205581</v>
      </c>
      <c r="C153" s="11">
        <v>1240</v>
      </c>
      <c r="D153" s="11">
        <v>7</v>
      </c>
      <c r="E153" s="11">
        <v>17000</v>
      </c>
    </row>
    <row r="154" spans="1:5" x14ac:dyDescent="0.3">
      <c r="A154" s="11">
        <v>10</v>
      </c>
      <c r="B154" s="11">
        <v>110704</v>
      </c>
      <c r="C154" s="11">
        <v>2645</v>
      </c>
      <c r="D154" s="11">
        <v>7</v>
      </c>
      <c r="E154" s="11">
        <v>38000</v>
      </c>
    </row>
    <row r="155" spans="1:5" x14ac:dyDescent="0.3">
      <c r="A155" s="11">
        <v>11</v>
      </c>
      <c r="B155" s="11">
        <v>151124</v>
      </c>
      <c r="C155" s="11">
        <v>3621</v>
      </c>
      <c r="D155" s="11">
        <v>7</v>
      </c>
      <c r="E155" s="11">
        <v>45000</v>
      </c>
    </row>
    <row r="156" spans="1:5" x14ac:dyDescent="0.3">
      <c r="A156" s="11">
        <v>12</v>
      </c>
      <c r="B156" s="15">
        <v>123692</v>
      </c>
      <c r="C156" s="11">
        <v>1944</v>
      </c>
      <c r="D156" s="11">
        <v>7</v>
      </c>
      <c r="E156" s="11">
        <v>17800</v>
      </c>
    </row>
    <row r="157" spans="1:5" x14ac:dyDescent="0.3">
      <c r="A157" s="11">
        <v>13</v>
      </c>
      <c r="B157" s="15">
        <v>232397</v>
      </c>
      <c r="C157" s="11">
        <v>1145</v>
      </c>
      <c r="D157" s="11">
        <v>7</v>
      </c>
      <c r="E157" s="11">
        <v>18400</v>
      </c>
    </row>
    <row r="158" spans="1:5" x14ac:dyDescent="0.3">
      <c r="A158" s="11">
        <v>14</v>
      </c>
      <c r="B158" s="15">
        <v>154545</v>
      </c>
      <c r="C158" s="11">
        <v>1636</v>
      </c>
      <c r="D158" s="11">
        <v>7</v>
      </c>
      <c r="E158" s="11">
        <v>19600</v>
      </c>
    </row>
    <row r="159" spans="1:5" x14ac:dyDescent="0.3">
      <c r="A159" s="11">
        <v>15</v>
      </c>
      <c r="B159" s="11">
        <v>166354</v>
      </c>
      <c r="C159" s="11">
        <v>2541</v>
      </c>
      <c r="D159" s="11">
        <v>7</v>
      </c>
      <c r="E159" s="11">
        <v>26400</v>
      </c>
    </row>
    <row r="160" spans="1:5" x14ac:dyDescent="0.3">
      <c r="A160" s="11">
        <v>16</v>
      </c>
      <c r="B160" s="11">
        <v>168542</v>
      </c>
      <c r="C160" s="11">
        <v>2132</v>
      </c>
      <c r="D160" s="11">
        <v>7</v>
      </c>
      <c r="E160" s="11">
        <v>11200</v>
      </c>
    </row>
    <row r="161" spans="1:5" x14ac:dyDescent="0.3">
      <c r="A161" s="11">
        <v>17</v>
      </c>
      <c r="B161" s="11">
        <v>132215</v>
      </c>
      <c r="C161" s="11">
        <v>2245</v>
      </c>
      <c r="D161" s="11">
        <v>7</v>
      </c>
      <c r="E161" s="11">
        <v>14400</v>
      </c>
    </row>
    <row r="162" spans="1:5" x14ac:dyDescent="0.3">
      <c r="A162" s="11">
        <v>18</v>
      </c>
      <c r="B162" s="11">
        <v>298554</v>
      </c>
      <c r="C162" s="11">
        <v>4511</v>
      </c>
      <c r="D162" s="11">
        <v>7</v>
      </c>
      <c r="E162" s="11">
        <v>28000</v>
      </c>
    </row>
    <row r="163" spans="1:5" x14ac:dyDescent="0.3">
      <c r="A163" s="11">
        <v>19</v>
      </c>
      <c r="B163" s="11">
        <v>289548</v>
      </c>
      <c r="C163" s="11">
        <v>2645</v>
      </c>
      <c r="D163" s="11">
        <v>7</v>
      </c>
      <c r="E163" s="11">
        <v>38000</v>
      </c>
    </row>
    <row r="164" spans="1:5" x14ac:dyDescent="0.3">
      <c r="A164" s="11">
        <v>20</v>
      </c>
      <c r="B164" s="11">
        <v>111548</v>
      </c>
      <c r="C164" s="11">
        <v>3325</v>
      </c>
      <c r="D164" s="11">
        <v>7</v>
      </c>
      <c r="E164" s="11">
        <v>45000</v>
      </c>
    </row>
    <row r="165" spans="1:5" x14ac:dyDescent="0.3">
      <c r="A165" s="11">
        <v>21</v>
      </c>
      <c r="B165" s="15">
        <v>225649</v>
      </c>
      <c r="C165" s="11">
        <v>1461</v>
      </c>
      <c r="D165" s="11">
        <v>7</v>
      </c>
      <c r="E165" s="11">
        <v>14400</v>
      </c>
    </row>
    <row r="166" spans="1:5" x14ac:dyDescent="0.3">
      <c r="A166" s="11">
        <v>22</v>
      </c>
      <c r="B166" s="15">
        <v>273359</v>
      </c>
      <c r="C166" s="11">
        <v>1986</v>
      </c>
      <c r="D166" s="11">
        <v>7</v>
      </c>
      <c r="E166" s="11">
        <v>29600</v>
      </c>
    </row>
    <row r="167" spans="1:5" x14ac:dyDescent="0.3">
      <c r="A167" s="11">
        <v>23</v>
      </c>
      <c r="B167" s="15">
        <v>193920</v>
      </c>
      <c r="C167" s="11">
        <v>2016</v>
      </c>
      <c r="D167" s="11">
        <v>7</v>
      </c>
      <c r="E167" s="11">
        <v>17800</v>
      </c>
    </row>
    <row r="168" spans="1:5" x14ac:dyDescent="0.3">
      <c r="A168" s="11">
        <v>24</v>
      </c>
      <c r="B168" s="15">
        <v>125397</v>
      </c>
      <c r="C168" s="11">
        <v>1478</v>
      </c>
      <c r="D168" s="11">
        <v>7</v>
      </c>
      <c r="E168" s="11">
        <v>18400</v>
      </c>
    </row>
    <row r="169" spans="1:5" x14ac:dyDescent="0.3">
      <c r="A169" s="11">
        <v>25</v>
      </c>
      <c r="B169" s="15">
        <v>174747</v>
      </c>
      <c r="C169" s="11">
        <v>2455</v>
      </c>
      <c r="D169" s="11">
        <v>7</v>
      </c>
      <c r="E169" s="11">
        <v>28600</v>
      </c>
    </row>
    <row r="179" spans="1:13" x14ac:dyDescent="0.3">
      <c r="A179" s="11" t="s">
        <v>17</v>
      </c>
      <c r="B179" s="11" t="s">
        <v>18</v>
      </c>
      <c r="C179" s="11" t="s">
        <v>19</v>
      </c>
      <c r="D179" s="11" t="s">
        <v>20</v>
      </c>
    </row>
    <row r="180" spans="1:13" x14ac:dyDescent="0.3">
      <c r="A180" s="11">
        <v>0.6</v>
      </c>
      <c r="B180" s="11">
        <v>3960000</v>
      </c>
      <c r="C180" s="11">
        <v>182</v>
      </c>
      <c r="D180" s="11">
        <v>341</v>
      </c>
    </row>
    <row r="182" spans="1:13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3">
      <c r="A183" s="20" t="s">
        <v>2</v>
      </c>
      <c r="B183" s="44" t="s">
        <v>361</v>
      </c>
      <c r="C183" s="44"/>
      <c r="D183" s="44"/>
      <c r="E183" s="44"/>
      <c r="F183" s="20"/>
      <c r="G183" s="20"/>
      <c r="H183" s="20"/>
      <c r="I183" s="20"/>
      <c r="J183" s="20"/>
      <c r="K183" s="20"/>
      <c r="L183" s="20"/>
      <c r="M183" s="20"/>
    </row>
    <row r="184" spans="1:13" x14ac:dyDescent="0.3">
      <c r="A184" s="11" t="s">
        <v>5</v>
      </c>
      <c r="B184" s="2" t="s">
        <v>359</v>
      </c>
      <c r="C184" s="20" t="s">
        <v>360</v>
      </c>
      <c r="D184" s="20" t="s">
        <v>3</v>
      </c>
      <c r="E184" s="20" t="s">
        <v>22</v>
      </c>
      <c r="F184" s="20" t="s">
        <v>366</v>
      </c>
      <c r="G184" s="20"/>
      <c r="H184" s="20"/>
      <c r="I184" s="20"/>
      <c r="J184" s="20"/>
      <c r="K184" s="20"/>
      <c r="L184" s="20"/>
      <c r="M184" s="20"/>
    </row>
    <row r="185" spans="1:13" x14ac:dyDescent="0.3">
      <c r="A185" s="12">
        <v>1</v>
      </c>
      <c r="B185" s="12" t="s">
        <v>21</v>
      </c>
      <c r="C185" s="26">
        <v>24322320000</v>
      </c>
      <c r="D185" s="14">
        <v>0</v>
      </c>
      <c r="E185" s="33">
        <v>1683.9929999999999</v>
      </c>
      <c r="F185" s="35">
        <f>(C186-C198)/C186</f>
        <v>0.17214026243605901</v>
      </c>
      <c r="G185" s="20"/>
      <c r="H185" s="20"/>
      <c r="I185" s="20"/>
      <c r="J185" s="20"/>
      <c r="K185" s="20"/>
      <c r="L185" s="20"/>
      <c r="M185" s="20"/>
    </row>
    <row r="186" spans="1:13" x14ac:dyDescent="0.3">
      <c r="A186" s="11">
        <v>2</v>
      </c>
      <c r="B186" s="11" t="s">
        <v>365</v>
      </c>
      <c r="C186" s="26">
        <v>26978000000</v>
      </c>
      <c r="D186" s="14">
        <v>0</v>
      </c>
      <c r="E186" s="34">
        <v>1338.77</v>
      </c>
      <c r="F186" s="35">
        <f>(C186-B238)/C186</f>
        <v>0.15126769960708725</v>
      </c>
      <c r="G186" s="20"/>
      <c r="H186" s="20"/>
      <c r="I186" s="20"/>
      <c r="J186" s="20"/>
      <c r="K186" s="20"/>
      <c r="L186" s="20"/>
      <c r="M186" s="20"/>
    </row>
    <row r="187" spans="1:13" x14ac:dyDescent="0.3">
      <c r="A187" s="12">
        <v>3</v>
      </c>
      <c r="B187" s="11" t="s">
        <v>388</v>
      </c>
      <c r="C187" s="26">
        <v>24129000000</v>
      </c>
      <c r="D187" s="14">
        <v>0</v>
      </c>
      <c r="E187" s="31">
        <v>1783.6489999999999</v>
      </c>
      <c r="F187" s="20"/>
      <c r="G187" s="20"/>
      <c r="H187" s="20"/>
      <c r="I187" s="20"/>
      <c r="J187" s="20"/>
      <c r="K187" s="20"/>
      <c r="L187" s="20"/>
      <c r="M187" s="20"/>
    </row>
    <row r="188" spans="1:13" x14ac:dyDescent="0.3">
      <c r="A188" s="11">
        <v>4</v>
      </c>
      <c r="B188" s="11" t="s">
        <v>388</v>
      </c>
      <c r="C188" s="26">
        <v>24021000000</v>
      </c>
      <c r="D188" s="14">
        <v>0</v>
      </c>
      <c r="E188" s="31">
        <v>1842.74</v>
      </c>
      <c r="F188" s="20"/>
      <c r="G188" s="20"/>
      <c r="H188" s="20"/>
      <c r="I188" s="20"/>
      <c r="J188" s="20"/>
      <c r="K188" s="20"/>
      <c r="L188" s="20"/>
      <c r="M188" s="20"/>
    </row>
    <row r="189" spans="1:13" x14ac:dyDescent="0.3">
      <c r="A189" s="12">
        <v>5</v>
      </c>
      <c r="B189" s="11" t="s">
        <v>388</v>
      </c>
      <c r="C189" s="26">
        <v>24014000000</v>
      </c>
      <c r="D189" s="14">
        <v>0</v>
      </c>
      <c r="E189" s="31">
        <v>1763.673</v>
      </c>
      <c r="F189" s="20"/>
      <c r="G189" s="20"/>
      <c r="H189" s="20"/>
      <c r="I189" s="20"/>
      <c r="J189" s="20"/>
      <c r="K189" s="20"/>
      <c r="L189" s="20"/>
      <c r="M189" s="20"/>
    </row>
    <row r="190" spans="1:13" x14ac:dyDescent="0.3">
      <c r="A190" s="11">
        <v>6</v>
      </c>
      <c r="B190" s="11" t="s">
        <v>388</v>
      </c>
      <c r="C190" s="26">
        <v>23823000000</v>
      </c>
      <c r="D190" s="14">
        <v>0</v>
      </c>
      <c r="E190" s="31">
        <v>1932.7729999999999</v>
      </c>
      <c r="F190" s="20"/>
      <c r="G190" s="20"/>
      <c r="H190" s="20"/>
      <c r="I190" s="20"/>
      <c r="J190" s="20"/>
      <c r="K190" s="20"/>
      <c r="L190" s="20"/>
      <c r="M190" s="20"/>
    </row>
    <row r="191" spans="1:13" x14ac:dyDescent="0.3">
      <c r="A191" s="12">
        <v>7</v>
      </c>
      <c r="B191" s="11" t="s">
        <v>388</v>
      </c>
      <c r="C191" s="26">
        <v>23642000000</v>
      </c>
      <c r="D191" s="14">
        <v>0</v>
      </c>
      <c r="E191" s="31">
        <v>1972.7339999999999</v>
      </c>
      <c r="F191" s="20"/>
      <c r="G191" s="20"/>
      <c r="H191" s="20"/>
      <c r="I191" s="20"/>
      <c r="J191" s="20"/>
      <c r="K191" s="20"/>
      <c r="L191" s="20"/>
      <c r="M191" s="20"/>
    </row>
    <row r="192" spans="1:13" x14ac:dyDescent="0.3">
      <c r="A192" s="11">
        <v>8</v>
      </c>
      <c r="B192" s="11" t="s">
        <v>388</v>
      </c>
      <c r="C192" s="26">
        <v>23610000000</v>
      </c>
      <c r="D192" s="14">
        <v>0</v>
      </c>
      <c r="E192" s="31">
        <v>1899.364</v>
      </c>
      <c r="F192" s="20"/>
      <c r="G192" s="20"/>
      <c r="H192" s="20"/>
      <c r="I192" s="20"/>
      <c r="J192" s="20"/>
      <c r="K192" s="20"/>
      <c r="L192" s="20"/>
      <c r="M192" s="20"/>
    </row>
    <row r="193" spans="1:13" x14ac:dyDescent="0.3">
      <c r="A193" s="12">
        <v>9</v>
      </c>
      <c r="B193" s="11" t="s">
        <v>388</v>
      </c>
      <c r="C193" s="26">
        <v>23293000000</v>
      </c>
      <c r="D193" s="14">
        <v>0</v>
      </c>
      <c r="E193" s="31">
        <v>1763.84</v>
      </c>
      <c r="F193" s="20"/>
      <c r="G193" s="20"/>
      <c r="H193" s="20"/>
      <c r="I193" s="20"/>
      <c r="J193" s="20"/>
      <c r="K193" s="20"/>
      <c r="L193" s="20"/>
      <c r="M193" s="20"/>
    </row>
    <row r="194" spans="1:13" x14ac:dyDescent="0.3">
      <c r="A194" s="11">
        <v>10</v>
      </c>
      <c r="B194" s="11" t="s">
        <v>388</v>
      </c>
      <c r="C194" s="26">
        <v>23047000000</v>
      </c>
      <c r="D194" s="14">
        <v>0</v>
      </c>
      <c r="E194" s="31">
        <v>1693.4480000000001</v>
      </c>
      <c r="F194" s="20"/>
      <c r="G194" s="20"/>
      <c r="H194" s="20"/>
      <c r="I194" s="20"/>
      <c r="J194" s="20"/>
      <c r="K194" s="20"/>
      <c r="L194" s="20"/>
      <c r="M194" s="20"/>
    </row>
    <row r="195" spans="1:13" x14ac:dyDescent="0.3">
      <c r="A195" s="12">
        <v>11</v>
      </c>
      <c r="B195" s="11" t="s">
        <v>388</v>
      </c>
      <c r="C195" s="26">
        <v>22964000000</v>
      </c>
      <c r="D195" s="14">
        <v>0</v>
      </c>
      <c r="E195" s="31">
        <v>1812.73</v>
      </c>
      <c r="F195" s="20"/>
      <c r="G195" s="20"/>
      <c r="H195" s="20"/>
      <c r="I195" s="20"/>
      <c r="J195" s="20"/>
      <c r="K195" s="20"/>
      <c r="L195" s="20"/>
      <c r="M195" s="20"/>
    </row>
    <row r="196" spans="1:13" x14ac:dyDescent="0.3">
      <c r="A196" s="11">
        <v>12</v>
      </c>
      <c r="B196" s="11" t="s">
        <v>388</v>
      </c>
      <c r="C196" s="26">
        <v>22778000000</v>
      </c>
      <c r="D196" s="14">
        <v>0</v>
      </c>
      <c r="E196" s="31">
        <v>1863.674</v>
      </c>
      <c r="F196" s="20"/>
      <c r="G196" s="20"/>
      <c r="H196" s="20"/>
      <c r="I196" s="20"/>
      <c r="J196" s="20"/>
      <c r="K196" s="20"/>
      <c r="L196" s="20"/>
      <c r="M196" s="20"/>
    </row>
    <row r="197" spans="1:13" x14ac:dyDescent="0.3">
      <c r="A197" s="11">
        <v>13</v>
      </c>
      <c r="B197" s="11" t="s">
        <v>388</v>
      </c>
      <c r="C197" s="26">
        <v>22466000000</v>
      </c>
      <c r="D197" s="14">
        <v>0</v>
      </c>
      <c r="E197" s="31">
        <v>1923.384</v>
      </c>
      <c r="F197" s="20"/>
      <c r="G197" s="20"/>
      <c r="H197" s="20"/>
      <c r="I197" s="20"/>
      <c r="J197" s="20"/>
      <c r="K197" s="20"/>
      <c r="L197" s="20"/>
      <c r="M197" s="20"/>
    </row>
    <row r="198" spans="1:13" x14ac:dyDescent="0.3">
      <c r="A198" s="11">
        <v>14</v>
      </c>
      <c r="B198" s="11" t="s">
        <v>388</v>
      </c>
      <c r="C198" s="26">
        <v>22334000000</v>
      </c>
      <c r="D198" s="14">
        <v>0</v>
      </c>
      <c r="E198" s="34">
        <v>1822.89</v>
      </c>
      <c r="F198" s="20"/>
      <c r="G198" s="20"/>
      <c r="H198" s="20"/>
      <c r="I198" s="20"/>
      <c r="J198" s="20"/>
      <c r="K198" s="20"/>
      <c r="L198" s="20"/>
      <c r="M198" s="20"/>
    </row>
    <row r="199" spans="1:13" x14ac:dyDescent="0.3">
      <c r="C199" s="26"/>
      <c r="D199" s="14"/>
      <c r="E199" s="34"/>
      <c r="F199" s="20"/>
      <c r="G199" s="20"/>
      <c r="H199" s="20"/>
      <c r="I199" s="20"/>
      <c r="J199" s="20"/>
      <c r="K199" s="20"/>
      <c r="L199" s="20"/>
      <c r="M199" s="20"/>
    </row>
    <row r="200" spans="1:13" x14ac:dyDescent="0.3">
      <c r="D200" s="14"/>
      <c r="F200" s="20"/>
      <c r="G200" s="20"/>
      <c r="H200" s="20"/>
      <c r="I200" s="20"/>
      <c r="J200" s="20"/>
      <c r="K200" s="20"/>
      <c r="L200" s="20"/>
      <c r="M200" s="20"/>
    </row>
    <row r="201" spans="1:13" x14ac:dyDescent="0.3">
      <c r="C201" s="8"/>
      <c r="D201" s="14"/>
      <c r="F201" s="20"/>
      <c r="G201" s="20"/>
      <c r="H201" s="20"/>
      <c r="I201" s="20"/>
      <c r="J201" s="20"/>
      <c r="K201" s="20"/>
      <c r="L201" s="20"/>
      <c r="M201" s="20"/>
    </row>
    <row r="202" spans="1:13" x14ac:dyDescent="0.3">
      <c r="C202" s="8"/>
      <c r="D202" s="14"/>
      <c r="F202" s="20"/>
      <c r="G202" s="20"/>
      <c r="H202" s="20"/>
      <c r="I202" s="20"/>
      <c r="J202" s="20"/>
      <c r="K202" s="20"/>
      <c r="L202" s="20"/>
      <c r="M202" s="20"/>
    </row>
    <row r="203" spans="1:13" x14ac:dyDescent="0.3">
      <c r="C203" s="8"/>
      <c r="D203" s="14"/>
      <c r="F203" s="20"/>
      <c r="G203" s="20"/>
      <c r="H203" s="20"/>
      <c r="I203" s="20"/>
      <c r="J203" s="20"/>
      <c r="K203" s="20"/>
      <c r="L203" s="20"/>
      <c r="M203" s="20"/>
    </row>
    <row r="204" spans="1:13" x14ac:dyDescent="0.3">
      <c r="C204" s="8"/>
      <c r="D204" s="14"/>
      <c r="F204" s="20"/>
      <c r="G204" s="20"/>
      <c r="H204" s="20"/>
      <c r="I204" s="20"/>
      <c r="J204" s="20"/>
      <c r="K204" s="20"/>
      <c r="L204" s="20"/>
      <c r="M204" s="20"/>
    </row>
    <row r="205" spans="1:13" x14ac:dyDescent="0.3">
      <c r="C205" s="8"/>
      <c r="D205" s="14"/>
      <c r="F205" s="20"/>
      <c r="G205" s="20"/>
      <c r="H205" s="20"/>
      <c r="I205" s="20"/>
      <c r="J205" s="20"/>
      <c r="K205" s="20"/>
      <c r="L205" s="20"/>
      <c r="M205" s="20"/>
    </row>
    <row r="206" spans="1:13" x14ac:dyDescent="0.3">
      <c r="C206" s="8"/>
      <c r="D206" s="14"/>
      <c r="F206" s="20"/>
      <c r="G206" s="20"/>
      <c r="H206" s="20"/>
      <c r="I206" s="20"/>
      <c r="J206" s="20"/>
      <c r="K206" s="20"/>
      <c r="L206" s="20"/>
      <c r="M206" s="20"/>
    </row>
    <row r="207" spans="1:13" x14ac:dyDescent="0.3">
      <c r="C207" s="8"/>
      <c r="D207" s="14"/>
      <c r="F207" s="20"/>
      <c r="G207" s="20"/>
      <c r="H207" s="20"/>
      <c r="I207" s="20"/>
      <c r="J207" s="20"/>
      <c r="K207" s="20"/>
      <c r="L207" s="20"/>
      <c r="M207" s="20"/>
    </row>
    <row r="208" spans="1:13" x14ac:dyDescent="0.3">
      <c r="C208" s="8"/>
      <c r="D208" s="14"/>
      <c r="F208" s="20"/>
      <c r="G208" s="20"/>
      <c r="H208" s="20"/>
      <c r="I208" s="20"/>
      <c r="J208" s="20"/>
      <c r="K208" s="20"/>
      <c r="L208" s="20"/>
      <c r="M208" s="20"/>
    </row>
    <row r="209" spans="1:13" x14ac:dyDescent="0.3">
      <c r="C209" s="8"/>
      <c r="D209" s="14"/>
      <c r="F209" s="20"/>
      <c r="G209" s="20"/>
      <c r="H209" s="20"/>
      <c r="I209" s="20"/>
      <c r="J209" s="20"/>
      <c r="K209" s="20"/>
      <c r="L209" s="20"/>
      <c r="M209" s="20"/>
    </row>
    <row r="210" spans="1:13" x14ac:dyDescent="0.3">
      <c r="C210" s="8"/>
      <c r="D210" s="14"/>
      <c r="F210" s="20"/>
      <c r="G210" s="20"/>
      <c r="H210" s="20"/>
      <c r="I210" s="20"/>
      <c r="J210" s="20"/>
      <c r="K210" s="20"/>
      <c r="L210" s="20"/>
      <c r="M210" s="20"/>
    </row>
    <row r="211" spans="1:13" x14ac:dyDescent="0.3">
      <c r="C211" s="8"/>
      <c r="D211" s="14"/>
      <c r="F211" s="20"/>
      <c r="G211" s="20"/>
      <c r="H211" s="20"/>
      <c r="I211" s="20"/>
      <c r="J211" s="20"/>
      <c r="K211" s="20"/>
      <c r="L211" s="20"/>
      <c r="M211" s="20"/>
    </row>
    <row r="212" spans="1:13" x14ac:dyDescent="0.3">
      <c r="C212" s="8"/>
      <c r="D212" s="14"/>
      <c r="F212" s="20"/>
      <c r="G212" s="20"/>
      <c r="H212" s="20"/>
      <c r="I212" s="20"/>
      <c r="J212" s="20"/>
      <c r="K212" s="20"/>
      <c r="L212" s="20"/>
      <c r="M212" s="20"/>
    </row>
    <row r="213" spans="1:13" x14ac:dyDescent="0.3">
      <c r="C213" s="8"/>
      <c r="D213" s="14"/>
      <c r="F213" s="20"/>
      <c r="G213" s="20"/>
      <c r="H213" s="20"/>
      <c r="I213" s="20"/>
      <c r="J213" s="20"/>
      <c r="K213" s="20"/>
      <c r="L213" s="20"/>
      <c r="M213" s="20"/>
    </row>
    <row r="214" spans="1:13" x14ac:dyDescent="0.3">
      <c r="C214" s="8"/>
      <c r="D214" s="14"/>
      <c r="F214" s="20"/>
      <c r="G214" s="20"/>
      <c r="H214" s="20"/>
      <c r="I214" s="20"/>
      <c r="J214" s="20"/>
      <c r="K214" s="20"/>
      <c r="L214" s="20"/>
      <c r="M214" s="20"/>
    </row>
    <row r="215" spans="1:13" x14ac:dyDescent="0.3">
      <c r="C215" s="8"/>
      <c r="D215" s="14"/>
      <c r="F215" s="20"/>
      <c r="G215" s="20"/>
      <c r="H215" s="20"/>
      <c r="I215" s="20"/>
      <c r="J215" s="20"/>
      <c r="K215" s="20"/>
      <c r="L215" s="20"/>
      <c r="M215" s="20"/>
    </row>
    <row r="216" spans="1:13" x14ac:dyDescent="0.3">
      <c r="A216" s="20" t="s">
        <v>1</v>
      </c>
      <c r="B216" s="44" t="s">
        <v>400</v>
      </c>
      <c r="C216" s="44"/>
      <c r="D216" s="44"/>
      <c r="E216" s="20"/>
      <c r="F216" s="20"/>
      <c r="G216" s="20"/>
      <c r="H216" s="20"/>
      <c r="I216" s="20"/>
      <c r="M216" s="20"/>
    </row>
    <row r="217" spans="1:13" x14ac:dyDescent="0.3">
      <c r="A217" s="11" t="s">
        <v>0</v>
      </c>
      <c r="B217" s="11" t="s">
        <v>363</v>
      </c>
      <c r="C217" s="11" t="s">
        <v>22</v>
      </c>
      <c r="D217" s="11" t="s">
        <v>3</v>
      </c>
    </row>
    <row r="218" spans="1:13" x14ac:dyDescent="0.3">
      <c r="A218" s="11">
        <v>1</v>
      </c>
      <c r="B218" s="26">
        <v>23518000000</v>
      </c>
      <c r="C218" s="15">
        <v>144.93199999999999</v>
      </c>
      <c r="D218" s="16">
        <f t="shared" ref="D218:D237" si="0">(B218-$C$198)/$C$198</f>
        <v>5.3013342885287008E-2</v>
      </c>
    </row>
    <row r="219" spans="1:13" x14ac:dyDescent="0.3">
      <c r="A219" s="11">
        <v>2</v>
      </c>
      <c r="B219" s="26">
        <v>23102000000</v>
      </c>
      <c r="C219" s="15">
        <v>148.29300000000001</v>
      </c>
      <c r="D219" s="16">
        <f t="shared" si="0"/>
        <v>3.4387033222888871E-2</v>
      </c>
    </row>
    <row r="220" spans="1:13" x14ac:dyDescent="0.3">
      <c r="A220" s="11">
        <v>3</v>
      </c>
      <c r="B220" s="26">
        <v>23322000000</v>
      </c>
      <c r="C220" s="15">
        <v>153.239</v>
      </c>
      <c r="D220" s="16">
        <f t="shared" si="0"/>
        <v>4.4237485448195578E-2</v>
      </c>
    </row>
    <row r="221" spans="1:13" x14ac:dyDescent="0.3">
      <c r="A221" s="11">
        <v>4</v>
      </c>
      <c r="B221" s="26">
        <v>22876000000</v>
      </c>
      <c r="C221" s="15">
        <v>142.32300000000001</v>
      </c>
      <c r="D221" s="16">
        <f t="shared" si="0"/>
        <v>2.4267932300528341E-2</v>
      </c>
    </row>
    <row r="222" spans="1:13" x14ac:dyDescent="0.3">
      <c r="A222" s="11">
        <v>5</v>
      </c>
      <c r="B222" s="26">
        <v>22723000000</v>
      </c>
      <c r="C222" s="15">
        <v>147.28399999999999</v>
      </c>
      <c r="D222" s="16">
        <f t="shared" si="0"/>
        <v>1.7417390525655951E-2</v>
      </c>
    </row>
    <row r="223" spans="1:13" x14ac:dyDescent="0.3">
      <c r="A223" s="11">
        <v>6</v>
      </c>
      <c r="B223" s="26">
        <v>22599000000</v>
      </c>
      <c r="C223" s="15">
        <v>150.32300000000001</v>
      </c>
      <c r="D223" s="16">
        <f t="shared" si="0"/>
        <v>1.1865317453210351E-2</v>
      </c>
    </row>
    <row r="224" spans="1:13" x14ac:dyDescent="0.3">
      <c r="A224" s="11">
        <v>7</v>
      </c>
      <c r="B224" s="26">
        <v>22732000000</v>
      </c>
      <c r="C224" s="15">
        <v>151.233</v>
      </c>
      <c r="D224" s="16">
        <f t="shared" si="0"/>
        <v>1.7820363571236678E-2</v>
      </c>
    </row>
    <row r="225" spans="1:4" x14ac:dyDescent="0.3">
      <c r="A225" s="11">
        <v>8</v>
      </c>
      <c r="B225" s="26">
        <v>22984000000</v>
      </c>
      <c r="C225" s="15">
        <v>146.23099999999999</v>
      </c>
      <c r="D225" s="16">
        <f t="shared" si="0"/>
        <v>2.9103608847497089E-2</v>
      </c>
    </row>
    <row r="226" spans="1:4" x14ac:dyDescent="0.3">
      <c r="A226" s="11">
        <v>9</v>
      </c>
      <c r="B226" s="26">
        <v>22734000000</v>
      </c>
      <c r="C226" s="15">
        <v>144.89400000000001</v>
      </c>
      <c r="D226" s="16">
        <f t="shared" si="0"/>
        <v>1.7909913136921286E-2</v>
      </c>
    </row>
    <row r="227" spans="1:4" x14ac:dyDescent="0.3">
      <c r="A227" s="11">
        <v>10</v>
      </c>
      <c r="B227" s="26">
        <v>22583000000</v>
      </c>
      <c r="C227" s="15">
        <v>149.17500000000001</v>
      </c>
      <c r="D227" s="16">
        <f t="shared" si="0"/>
        <v>1.1148920927733501E-2</v>
      </c>
    </row>
    <row r="228" spans="1:4" x14ac:dyDescent="0.3">
      <c r="A228" s="11">
        <v>11</v>
      </c>
      <c r="B228" s="26">
        <v>23134000000</v>
      </c>
      <c r="C228" s="15">
        <v>152.27799999999999</v>
      </c>
      <c r="D228" s="16">
        <f t="shared" si="0"/>
        <v>3.5819826273842573E-2</v>
      </c>
    </row>
    <row r="229" spans="1:4" x14ac:dyDescent="0.3">
      <c r="A229" s="11">
        <v>12</v>
      </c>
      <c r="B229" s="26">
        <v>22632000000</v>
      </c>
      <c r="C229" s="15">
        <v>149.673</v>
      </c>
      <c r="D229" s="16">
        <f t="shared" si="0"/>
        <v>1.3342885287006358E-2</v>
      </c>
    </row>
    <row r="230" spans="1:4" x14ac:dyDescent="0.3">
      <c r="A230" s="11">
        <v>13</v>
      </c>
      <c r="B230" s="26">
        <v>22976000000</v>
      </c>
      <c r="C230" s="15">
        <v>150.893</v>
      </c>
      <c r="D230" s="16">
        <f t="shared" si="0"/>
        <v>2.8745410584758664E-2</v>
      </c>
    </row>
    <row r="231" spans="1:4" x14ac:dyDescent="0.3">
      <c r="A231" s="11">
        <v>14</v>
      </c>
      <c r="B231" s="26">
        <v>22963000000</v>
      </c>
      <c r="C231" s="15">
        <v>147.983</v>
      </c>
      <c r="D231" s="16">
        <f t="shared" si="0"/>
        <v>2.8163338407808724E-2</v>
      </c>
    </row>
    <row r="232" spans="1:4" x14ac:dyDescent="0.3">
      <c r="A232" s="11">
        <v>15</v>
      </c>
      <c r="B232" s="26">
        <v>22972000000</v>
      </c>
      <c r="C232" s="15">
        <v>148.49199999999999</v>
      </c>
      <c r="D232" s="16">
        <f t="shared" si="0"/>
        <v>2.8566311453389451E-2</v>
      </c>
    </row>
    <row r="233" spans="1:4" x14ac:dyDescent="0.3">
      <c r="A233" s="11">
        <v>16</v>
      </c>
      <c r="B233" s="26">
        <v>22811000000</v>
      </c>
      <c r="C233" s="15">
        <v>142.44200000000001</v>
      </c>
      <c r="D233" s="16">
        <f t="shared" si="0"/>
        <v>2.1357571415778633E-2</v>
      </c>
    </row>
    <row r="234" spans="1:4" x14ac:dyDescent="0.3">
      <c r="A234" s="11">
        <v>17</v>
      </c>
      <c r="B234" s="26">
        <v>22793000000</v>
      </c>
      <c r="C234" s="15">
        <v>149.99299999999999</v>
      </c>
      <c r="D234" s="16">
        <f t="shared" si="0"/>
        <v>2.0551625324617177E-2</v>
      </c>
    </row>
    <row r="235" spans="1:4" x14ac:dyDescent="0.3">
      <c r="A235" s="11">
        <v>18</v>
      </c>
      <c r="B235" s="26">
        <v>22892000000</v>
      </c>
      <c r="C235" s="15">
        <v>149.34200000000001</v>
      </c>
      <c r="D235" s="16">
        <f t="shared" si="0"/>
        <v>2.4984328826005195E-2</v>
      </c>
    </row>
    <row r="236" spans="1:4" x14ac:dyDescent="0.3">
      <c r="A236" s="11">
        <v>19</v>
      </c>
      <c r="B236" s="26">
        <v>22838000000</v>
      </c>
      <c r="C236" s="15">
        <v>150.238</v>
      </c>
      <c r="D236" s="16">
        <f t="shared" si="0"/>
        <v>2.2566490552520819E-2</v>
      </c>
    </row>
    <row r="237" spans="1:4" x14ac:dyDescent="0.3">
      <c r="A237" s="11">
        <v>20</v>
      </c>
      <c r="B237" s="26">
        <v>22758000000</v>
      </c>
      <c r="C237" s="15">
        <v>148.376</v>
      </c>
      <c r="D237" s="16">
        <f t="shared" si="0"/>
        <v>1.8984507925136562E-2</v>
      </c>
    </row>
    <row r="238" spans="1:4" x14ac:dyDescent="0.3">
      <c r="A238" s="11" t="s">
        <v>364</v>
      </c>
      <c r="B238" s="8">
        <f>AVERAGE(B218:B237)</f>
        <v>22897100000</v>
      </c>
      <c r="C238" s="28">
        <f>AVERAGE(C218:C237)</f>
        <v>148.38185000000001</v>
      </c>
      <c r="D238" s="14">
        <f>AVERAGE(D218:D237)</f>
        <v>2.5212680218500937E-2</v>
      </c>
    </row>
    <row r="239" spans="1:4" x14ac:dyDescent="0.3">
      <c r="B239" s="26"/>
      <c r="C239" s="15"/>
      <c r="D239" s="47"/>
    </row>
    <row r="246" spans="1:9" x14ac:dyDescent="0.3">
      <c r="A246" s="20" t="s">
        <v>4</v>
      </c>
      <c r="B246" s="44" t="s">
        <v>391</v>
      </c>
      <c r="C246" s="44"/>
      <c r="D246" s="44"/>
      <c r="E246" s="20"/>
      <c r="F246" s="20"/>
      <c r="G246" s="20"/>
      <c r="H246" s="20"/>
      <c r="I246" s="20"/>
    </row>
    <row r="247" spans="1:9" x14ac:dyDescent="0.3">
      <c r="A247" s="11" t="s">
        <v>0</v>
      </c>
      <c r="B247" s="11" t="s">
        <v>363</v>
      </c>
      <c r="C247" s="11" t="s">
        <v>22</v>
      </c>
      <c r="D247" s="11" t="s">
        <v>3</v>
      </c>
    </row>
    <row r="248" spans="1:9" x14ac:dyDescent="0.3">
      <c r="A248" s="11">
        <v>1</v>
      </c>
      <c r="B248" s="26">
        <v>24233000000</v>
      </c>
      <c r="C248" s="42">
        <v>598.84299999999996</v>
      </c>
      <c r="D248" s="16">
        <f t="shared" ref="D248:D267" si="1">(B248-$C$198)/$C$198</f>
        <v>8.502731261753381E-2</v>
      </c>
    </row>
    <row r="249" spans="1:9" x14ac:dyDescent="0.3">
      <c r="A249" s="11">
        <v>2</v>
      </c>
      <c r="B249" s="26">
        <v>24532000000</v>
      </c>
      <c r="C249" s="42">
        <v>595.23900000000003</v>
      </c>
      <c r="D249" s="16">
        <f t="shared" si="1"/>
        <v>9.841497268738246E-2</v>
      </c>
    </row>
    <row r="250" spans="1:9" x14ac:dyDescent="0.3">
      <c r="A250" s="11">
        <v>3</v>
      </c>
      <c r="B250" s="26">
        <v>23590000000</v>
      </c>
      <c r="C250" s="42">
        <v>632.92999999999995</v>
      </c>
      <c r="D250" s="16">
        <f t="shared" si="1"/>
        <v>5.6237127249932836E-2</v>
      </c>
    </row>
    <row r="251" spans="1:9" x14ac:dyDescent="0.3">
      <c r="A251" s="11">
        <v>4</v>
      </c>
      <c r="B251" s="26">
        <v>23665000000</v>
      </c>
      <c r="C251" s="42">
        <v>618.92999999999995</v>
      </c>
      <c r="D251" s="16">
        <f t="shared" si="1"/>
        <v>5.9595235963105578E-2</v>
      </c>
    </row>
    <row r="252" spans="1:9" x14ac:dyDescent="0.3">
      <c r="A252" s="11">
        <v>5</v>
      </c>
      <c r="B252" s="26">
        <v>23739000000</v>
      </c>
      <c r="C252" s="42">
        <v>629.23400000000004</v>
      </c>
      <c r="D252" s="16">
        <f t="shared" si="1"/>
        <v>6.2908569893436017E-2</v>
      </c>
    </row>
    <row r="253" spans="1:9" x14ac:dyDescent="0.3">
      <c r="A253" s="11">
        <v>6</v>
      </c>
      <c r="B253" s="26">
        <v>24127000000</v>
      </c>
      <c r="C253" s="42">
        <v>640.99400000000003</v>
      </c>
      <c r="D253" s="16">
        <f t="shared" si="1"/>
        <v>8.0281185636249669E-2</v>
      </c>
    </row>
    <row r="254" spans="1:9" x14ac:dyDescent="0.3">
      <c r="A254" s="11">
        <v>7</v>
      </c>
      <c r="B254" s="26">
        <v>22937000000</v>
      </c>
      <c r="C254" s="42">
        <v>631.78399999999999</v>
      </c>
      <c r="D254" s="16">
        <f t="shared" si="1"/>
        <v>2.699919405390884E-2</v>
      </c>
    </row>
    <row r="255" spans="1:9" x14ac:dyDescent="0.3">
      <c r="A255" s="11">
        <v>8</v>
      </c>
      <c r="B255" s="26">
        <v>23717000000</v>
      </c>
      <c r="C255" s="42">
        <v>617.23900000000003</v>
      </c>
      <c r="D255" s="16">
        <f t="shared" si="1"/>
        <v>6.1923524670905346E-2</v>
      </c>
    </row>
    <row r="256" spans="1:9" x14ac:dyDescent="0.3">
      <c r="A256" s="11">
        <v>9</v>
      </c>
      <c r="B256" s="26">
        <v>23748000000</v>
      </c>
      <c r="C256" s="42">
        <v>623.09400000000005</v>
      </c>
      <c r="D256" s="16">
        <f t="shared" si="1"/>
        <v>6.3311542939016752E-2</v>
      </c>
    </row>
    <row r="257" spans="1:4" x14ac:dyDescent="0.3">
      <c r="A257" s="11">
        <v>10</v>
      </c>
      <c r="B257" s="26">
        <v>23792000000</v>
      </c>
      <c r="C257" s="42">
        <v>684.94299999999998</v>
      </c>
      <c r="D257" s="16">
        <f t="shared" si="1"/>
        <v>6.528163338407808E-2</v>
      </c>
    </row>
    <row r="258" spans="1:4" x14ac:dyDescent="0.3">
      <c r="A258" s="11">
        <v>11</v>
      </c>
      <c r="B258" s="26">
        <v>23810000000</v>
      </c>
      <c r="C258" s="42">
        <v>614.34900000000005</v>
      </c>
      <c r="D258" s="16">
        <f t="shared" si="1"/>
        <v>6.608757947523955E-2</v>
      </c>
    </row>
    <row r="259" spans="1:4" x14ac:dyDescent="0.3">
      <c r="A259" s="11">
        <v>12</v>
      </c>
      <c r="B259" s="26">
        <v>23832000000</v>
      </c>
      <c r="C259" s="42">
        <v>648.78300000000002</v>
      </c>
      <c r="D259" s="16">
        <f t="shared" si="1"/>
        <v>6.7072624697770214E-2</v>
      </c>
    </row>
    <row r="260" spans="1:4" x14ac:dyDescent="0.3">
      <c r="A260" s="11">
        <v>13</v>
      </c>
      <c r="B260" s="26">
        <v>23943000000</v>
      </c>
      <c r="C260" s="42">
        <v>628.54300000000001</v>
      </c>
      <c r="D260" s="16">
        <f t="shared" si="1"/>
        <v>7.2042625593265866E-2</v>
      </c>
    </row>
    <row r="261" spans="1:4" x14ac:dyDescent="0.3">
      <c r="A261" s="11">
        <v>14</v>
      </c>
      <c r="B261" s="26">
        <v>23830000000</v>
      </c>
      <c r="C261" s="42">
        <v>618.32799999999997</v>
      </c>
      <c r="D261" s="16">
        <f t="shared" si="1"/>
        <v>6.6983075132085609E-2</v>
      </c>
    </row>
    <row r="262" spans="1:4" x14ac:dyDescent="0.3">
      <c r="A262" s="11">
        <v>15</v>
      </c>
      <c r="B262" s="26">
        <v>23657000000</v>
      </c>
      <c r="C262" s="42">
        <v>612.86900000000003</v>
      </c>
      <c r="D262" s="16">
        <f t="shared" si="1"/>
        <v>5.9237037700367152E-2</v>
      </c>
    </row>
    <row r="263" spans="1:4" x14ac:dyDescent="0.3">
      <c r="A263" s="11">
        <v>16</v>
      </c>
      <c r="B263" s="26">
        <v>23268000000</v>
      </c>
      <c r="C263" s="42">
        <v>611.29300000000001</v>
      </c>
      <c r="D263" s="16">
        <f t="shared" si="1"/>
        <v>4.1819647174711205E-2</v>
      </c>
    </row>
    <row r="264" spans="1:4" x14ac:dyDescent="0.3">
      <c r="A264" s="11">
        <v>17</v>
      </c>
      <c r="B264" s="26">
        <v>23796000000</v>
      </c>
      <c r="C264" s="42">
        <v>625.673</v>
      </c>
      <c r="D264" s="16">
        <f t="shared" si="1"/>
        <v>6.5460732515447304E-2</v>
      </c>
    </row>
    <row r="265" spans="1:4" x14ac:dyDescent="0.3">
      <c r="A265" s="11">
        <v>18</v>
      </c>
      <c r="B265" s="26">
        <v>23836000000</v>
      </c>
      <c r="C265" s="42">
        <v>616.53800000000001</v>
      </c>
      <c r="D265" s="16">
        <f t="shared" si="1"/>
        <v>6.7251723829139423E-2</v>
      </c>
    </row>
    <row r="266" spans="1:4" x14ac:dyDescent="0.3">
      <c r="A266" s="11">
        <v>19</v>
      </c>
      <c r="B266" s="26">
        <v>23926000000</v>
      </c>
      <c r="C266" s="42">
        <v>614.28300000000002</v>
      </c>
      <c r="D266" s="16">
        <f t="shared" si="1"/>
        <v>7.1281454284946713E-2</v>
      </c>
    </row>
    <row r="267" spans="1:4" x14ac:dyDescent="0.3">
      <c r="A267" s="11">
        <v>20</v>
      </c>
      <c r="B267" s="26">
        <v>23952000000</v>
      </c>
      <c r="C267" s="42">
        <v>613.38699999999994</v>
      </c>
      <c r="D267" s="16">
        <f t="shared" si="1"/>
        <v>7.2445598638846601E-2</v>
      </c>
    </row>
    <row r="268" spans="1:4" x14ac:dyDescent="0.3">
      <c r="A268" s="11" t="s">
        <v>364</v>
      </c>
      <c r="B268" s="26">
        <f>AVERAGE(B248:B267)</f>
        <v>23796500000</v>
      </c>
      <c r="C268" s="32">
        <f>AVERAGE(C248:C267)</f>
        <v>623.86380000000008</v>
      </c>
      <c r="D268" s="16">
        <f>AVERAGE(D248:D267)</f>
        <v>6.5483119906868448E-2</v>
      </c>
    </row>
    <row r="269" spans="1:4" x14ac:dyDescent="0.3">
      <c r="B269" s="21"/>
      <c r="C269"/>
      <c r="D269" s="38"/>
    </row>
  </sheetData>
  <mergeCells count="3">
    <mergeCell ref="B183:E183"/>
    <mergeCell ref="B216:D216"/>
    <mergeCell ref="B246:D246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12FC-32A1-4DD3-84FE-F36A5537D4F5}">
  <dimension ref="A1:M288"/>
  <sheetViews>
    <sheetView topLeftCell="A238" workbookViewId="0">
      <selection activeCell="C263" sqref="C263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764</v>
      </c>
      <c r="C12" s="11">
        <v>800000</v>
      </c>
      <c r="D12" s="11">
        <v>325</v>
      </c>
      <c r="E12" s="11">
        <v>2190000</v>
      </c>
      <c r="F12" s="11" t="s">
        <v>353</v>
      </c>
      <c r="G12" s="11">
        <v>1.52E-2</v>
      </c>
      <c r="H12" s="11">
        <v>0.9</v>
      </c>
      <c r="I12" s="11">
        <v>0.9</v>
      </c>
    </row>
    <row r="13" spans="1:9" x14ac:dyDescent="0.3">
      <c r="A13" s="11">
        <v>12</v>
      </c>
      <c r="B13" s="11">
        <v>764</v>
      </c>
      <c r="C13" s="11">
        <v>800000</v>
      </c>
      <c r="D13" s="11">
        <v>325</v>
      </c>
      <c r="E13" s="11">
        <v>2190000</v>
      </c>
      <c r="F13" s="11" t="s">
        <v>353</v>
      </c>
      <c r="G13" s="11">
        <v>1.52E-2</v>
      </c>
      <c r="H13" s="11">
        <v>0.9</v>
      </c>
      <c r="I13" s="11">
        <v>0.9</v>
      </c>
    </row>
    <row r="14" spans="1:9" x14ac:dyDescent="0.3">
      <c r="A14" s="11">
        <v>13</v>
      </c>
      <c r="B14" s="11">
        <v>764</v>
      </c>
      <c r="C14" s="11">
        <v>800000</v>
      </c>
      <c r="D14" s="11">
        <v>325</v>
      </c>
      <c r="E14" s="11">
        <v>2190000</v>
      </c>
      <c r="F14" s="11" t="s">
        <v>353</v>
      </c>
      <c r="G14" s="11">
        <v>1.52E-2</v>
      </c>
      <c r="H14" s="11">
        <v>0.9</v>
      </c>
      <c r="I14" s="11">
        <v>0.9</v>
      </c>
    </row>
    <row r="15" spans="1:9" x14ac:dyDescent="0.3">
      <c r="A15" s="11">
        <v>14</v>
      </c>
      <c r="B15" s="11">
        <v>764</v>
      </c>
      <c r="C15" s="11">
        <v>800000</v>
      </c>
      <c r="D15" s="11">
        <v>325</v>
      </c>
      <c r="E15" s="11">
        <v>2190000</v>
      </c>
      <c r="F15" s="11" t="s">
        <v>353</v>
      </c>
      <c r="G15" s="11">
        <v>1.52E-2</v>
      </c>
      <c r="H15" s="11">
        <v>0.9</v>
      </c>
      <c r="I15" s="11">
        <v>0.9</v>
      </c>
    </row>
    <row r="16" spans="1:9" x14ac:dyDescent="0.3">
      <c r="A16" s="11">
        <v>15</v>
      </c>
      <c r="B16" s="11">
        <v>764</v>
      </c>
      <c r="C16" s="11">
        <v>800000</v>
      </c>
      <c r="D16" s="11">
        <v>325</v>
      </c>
      <c r="E16" s="11">
        <v>2190000</v>
      </c>
      <c r="F16" s="11" t="s">
        <v>353</v>
      </c>
      <c r="G16" s="11">
        <v>1.52E-2</v>
      </c>
      <c r="H16" s="11">
        <v>0.9</v>
      </c>
      <c r="I16" s="11">
        <v>0.9</v>
      </c>
    </row>
    <row r="17" spans="1:9" x14ac:dyDescent="0.3">
      <c r="A17" s="11">
        <v>16</v>
      </c>
      <c r="B17" s="11">
        <v>764</v>
      </c>
      <c r="C17" s="11">
        <v>800000</v>
      </c>
      <c r="D17" s="11">
        <v>325</v>
      </c>
      <c r="E17" s="11">
        <v>2190000</v>
      </c>
      <c r="F17" s="11" t="s">
        <v>353</v>
      </c>
      <c r="G17" s="11">
        <v>1.52E-2</v>
      </c>
      <c r="H17" s="11">
        <v>0.9</v>
      </c>
      <c r="I17" s="11">
        <v>0.9</v>
      </c>
    </row>
    <row r="18" spans="1:9" x14ac:dyDescent="0.3">
      <c r="A18" s="11">
        <v>17</v>
      </c>
      <c r="B18" s="11">
        <v>764</v>
      </c>
      <c r="C18" s="11">
        <v>800000</v>
      </c>
      <c r="D18" s="11">
        <v>325</v>
      </c>
      <c r="E18" s="11">
        <v>2190000</v>
      </c>
      <c r="F18" s="11" t="s">
        <v>353</v>
      </c>
      <c r="G18" s="11">
        <v>1.52E-2</v>
      </c>
      <c r="H18" s="11">
        <v>0.9</v>
      </c>
      <c r="I18" s="11">
        <v>0.9</v>
      </c>
    </row>
    <row r="19" spans="1:9" x14ac:dyDescent="0.3">
      <c r="A19" s="11">
        <v>18</v>
      </c>
      <c r="B19" s="11">
        <v>764</v>
      </c>
      <c r="C19" s="11">
        <v>800000</v>
      </c>
      <c r="D19" s="11">
        <v>325</v>
      </c>
      <c r="E19" s="11">
        <v>2190000</v>
      </c>
      <c r="F19" s="11" t="s">
        <v>353</v>
      </c>
      <c r="G19" s="11">
        <v>1.52E-2</v>
      </c>
      <c r="H19" s="11">
        <v>0.9</v>
      </c>
      <c r="I19" s="11">
        <v>0.9</v>
      </c>
    </row>
    <row r="20" spans="1:9" x14ac:dyDescent="0.3">
      <c r="A20" s="11">
        <v>19</v>
      </c>
      <c r="B20" s="11">
        <v>764</v>
      </c>
      <c r="C20" s="11">
        <v>800000</v>
      </c>
      <c r="D20" s="11">
        <v>325</v>
      </c>
      <c r="E20" s="11">
        <v>2190000</v>
      </c>
      <c r="F20" s="11" t="s">
        <v>353</v>
      </c>
      <c r="G20" s="11">
        <v>1.52E-2</v>
      </c>
      <c r="H20" s="11">
        <v>0.9</v>
      </c>
      <c r="I20" s="11">
        <v>0.9</v>
      </c>
    </row>
    <row r="21" spans="1:9" x14ac:dyDescent="0.3">
      <c r="A21" s="11">
        <v>20</v>
      </c>
      <c r="B21" s="11">
        <v>764</v>
      </c>
      <c r="C21" s="11">
        <v>800000</v>
      </c>
      <c r="D21" s="11">
        <v>325</v>
      </c>
      <c r="E21" s="11">
        <v>2190000</v>
      </c>
      <c r="F21" s="11" t="s">
        <v>353</v>
      </c>
      <c r="G21" s="11">
        <v>1.52E-2</v>
      </c>
      <c r="H21" s="11">
        <v>0.9</v>
      </c>
      <c r="I21" s="11">
        <v>0.9</v>
      </c>
    </row>
    <row r="22" spans="1:9" x14ac:dyDescent="0.3">
      <c r="A22" s="11">
        <v>21</v>
      </c>
      <c r="B22" s="11">
        <v>1080</v>
      </c>
      <c r="C22" s="11">
        <v>1100000</v>
      </c>
      <c r="D22" s="11">
        <v>325</v>
      </c>
      <c r="E22" s="11">
        <v>2370000</v>
      </c>
      <c r="F22" s="11" t="s">
        <v>356</v>
      </c>
      <c r="G22" s="11">
        <v>1.5699999999999999E-2</v>
      </c>
      <c r="H22" s="11">
        <v>1.4</v>
      </c>
      <c r="I22" s="11">
        <v>1.3</v>
      </c>
    </row>
    <row r="23" spans="1:9" x14ac:dyDescent="0.3">
      <c r="A23" s="11">
        <v>22</v>
      </c>
      <c r="B23" s="11">
        <v>1080</v>
      </c>
      <c r="C23" s="11">
        <v>1100000</v>
      </c>
      <c r="D23" s="11">
        <v>325</v>
      </c>
      <c r="E23" s="11">
        <v>2370000</v>
      </c>
      <c r="F23" s="11" t="s">
        <v>356</v>
      </c>
      <c r="G23" s="11">
        <v>1.5699999999999999E-2</v>
      </c>
      <c r="H23" s="11">
        <v>1.4</v>
      </c>
      <c r="I23" s="11">
        <v>1.3</v>
      </c>
    </row>
    <row r="24" spans="1:9" x14ac:dyDescent="0.3">
      <c r="A24" s="11">
        <v>23</v>
      </c>
      <c r="B24" s="11">
        <v>1080</v>
      </c>
      <c r="C24" s="11">
        <v>1100000</v>
      </c>
      <c r="D24" s="11">
        <v>325</v>
      </c>
      <c r="E24" s="11">
        <v>2370000</v>
      </c>
      <c r="F24" s="11" t="s">
        <v>355</v>
      </c>
      <c r="G24" s="11">
        <v>1.5699999999999999E-2</v>
      </c>
      <c r="H24" s="11">
        <v>1.4</v>
      </c>
      <c r="I24" s="11">
        <v>1.3</v>
      </c>
    </row>
    <row r="25" spans="1:9" x14ac:dyDescent="0.3">
      <c r="A25" s="11">
        <v>24</v>
      </c>
      <c r="B25" s="11">
        <v>1080</v>
      </c>
      <c r="C25" s="11">
        <v>1100000</v>
      </c>
      <c r="D25" s="11">
        <v>325</v>
      </c>
      <c r="E25" s="11">
        <v>2370000</v>
      </c>
      <c r="F25" s="11" t="s">
        <v>355</v>
      </c>
      <c r="G25" s="11">
        <v>1.5699999999999999E-2</v>
      </c>
      <c r="H25" s="11">
        <v>1.4</v>
      </c>
      <c r="I25" s="11">
        <v>1.3</v>
      </c>
    </row>
    <row r="26" spans="1:9" x14ac:dyDescent="0.3">
      <c r="A26" s="11">
        <v>25</v>
      </c>
      <c r="B26" s="11">
        <v>1080</v>
      </c>
      <c r="C26" s="11">
        <v>1100000</v>
      </c>
      <c r="D26" s="11">
        <v>325</v>
      </c>
      <c r="E26" s="11">
        <v>2370000</v>
      </c>
      <c r="F26" s="11" t="s">
        <v>355</v>
      </c>
      <c r="G26" s="11">
        <v>1.5699999999999999E-2</v>
      </c>
      <c r="H26" s="11">
        <v>1.4</v>
      </c>
      <c r="I26" s="11">
        <v>1.3</v>
      </c>
    </row>
    <row r="27" spans="1:9" x14ac:dyDescent="0.3">
      <c r="A27" s="11">
        <v>26</v>
      </c>
      <c r="B27" s="11">
        <v>1080</v>
      </c>
      <c r="C27" s="11">
        <v>1100000</v>
      </c>
      <c r="D27" s="11">
        <v>325</v>
      </c>
      <c r="E27" s="11">
        <v>2370000</v>
      </c>
      <c r="F27" s="11" t="s">
        <v>355</v>
      </c>
      <c r="G27" s="11">
        <v>1.5699999999999999E-2</v>
      </c>
      <c r="H27" s="11">
        <v>1.4</v>
      </c>
      <c r="I27" s="11">
        <v>1.3</v>
      </c>
    </row>
    <row r="28" spans="1:9" x14ac:dyDescent="0.3">
      <c r="A28" s="11">
        <v>27</v>
      </c>
      <c r="B28" s="11">
        <v>1080</v>
      </c>
      <c r="C28" s="11">
        <v>1100000</v>
      </c>
      <c r="D28" s="11">
        <v>325</v>
      </c>
      <c r="E28" s="11">
        <v>2370000</v>
      </c>
      <c r="F28" s="11" t="s">
        <v>355</v>
      </c>
      <c r="G28" s="11">
        <v>1.5699999999999999E-2</v>
      </c>
      <c r="H28" s="11">
        <v>1.4</v>
      </c>
      <c r="I28" s="11">
        <v>1.3</v>
      </c>
    </row>
    <row r="29" spans="1:9" x14ac:dyDescent="0.3">
      <c r="A29" s="11">
        <v>28</v>
      </c>
      <c r="B29" s="11">
        <v>1080</v>
      </c>
      <c r="C29" s="11">
        <v>1100000</v>
      </c>
      <c r="D29" s="11">
        <v>325</v>
      </c>
      <c r="E29" s="11">
        <v>2370000</v>
      </c>
      <c r="F29" s="11" t="s">
        <v>355</v>
      </c>
      <c r="G29" s="11">
        <v>1.5699999999999999E-2</v>
      </c>
      <c r="H29" s="11">
        <v>1.4</v>
      </c>
      <c r="I29" s="11">
        <v>1.3</v>
      </c>
    </row>
    <row r="30" spans="1:9" x14ac:dyDescent="0.3">
      <c r="A30" s="11">
        <v>29</v>
      </c>
      <c r="B30" s="11">
        <v>1080</v>
      </c>
      <c r="C30" s="11">
        <v>1100000</v>
      </c>
      <c r="D30" s="11">
        <v>325</v>
      </c>
      <c r="E30" s="11">
        <v>2370000</v>
      </c>
      <c r="F30" s="11" t="s">
        <v>355</v>
      </c>
      <c r="G30" s="11">
        <v>1.5699999999999999E-2</v>
      </c>
      <c r="H30" s="11">
        <v>1.4</v>
      </c>
      <c r="I30" s="11">
        <v>1.3</v>
      </c>
    </row>
    <row r="31" spans="1:9" x14ac:dyDescent="0.3">
      <c r="A31" s="11">
        <v>30</v>
      </c>
      <c r="B31" s="11">
        <v>1080</v>
      </c>
      <c r="C31" s="11">
        <v>1100000</v>
      </c>
      <c r="D31" s="11">
        <v>325</v>
      </c>
      <c r="E31" s="11">
        <v>2370000</v>
      </c>
      <c r="F31" s="11" t="s">
        <v>355</v>
      </c>
      <c r="G31" s="11">
        <v>1.5699999999999999E-2</v>
      </c>
      <c r="H31" s="11">
        <v>1.4</v>
      </c>
      <c r="I31" s="11">
        <v>1.3</v>
      </c>
    </row>
    <row r="32" spans="1:9" x14ac:dyDescent="0.3">
      <c r="A32" s="11">
        <v>31</v>
      </c>
      <c r="B32" s="11">
        <v>1080</v>
      </c>
      <c r="C32" s="11">
        <v>1100000</v>
      </c>
      <c r="D32" s="11">
        <v>325</v>
      </c>
      <c r="E32" s="11">
        <v>2370000</v>
      </c>
      <c r="F32" s="11" t="s">
        <v>355</v>
      </c>
      <c r="G32" s="11">
        <v>1.5699999999999999E-2</v>
      </c>
      <c r="H32" s="11">
        <v>1.4</v>
      </c>
      <c r="I32" s="11">
        <v>1.3</v>
      </c>
    </row>
    <row r="33" spans="1:9" x14ac:dyDescent="0.3">
      <c r="A33" s="11">
        <v>32</v>
      </c>
      <c r="B33" s="11">
        <v>1080</v>
      </c>
      <c r="C33" s="11">
        <v>1100000</v>
      </c>
      <c r="D33" s="11">
        <v>325</v>
      </c>
      <c r="E33" s="11">
        <v>2370000</v>
      </c>
      <c r="F33" s="11" t="s">
        <v>355</v>
      </c>
      <c r="G33" s="11">
        <v>1.5699999999999999E-2</v>
      </c>
      <c r="H33" s="11">
        <v>1.4</v>
      </c>
      <c r="I33" s="11">
        <v>1.3</v>
      </c>
    </row>
    <row r="34" spans="1:9" x14ac:dyDescent="0.3">
      <c r="A34" s="11">
        <v>33</v>
      </c>
      <c r="B34" s="11">
        <v>1080</v>
      </c>
      <c r="C34" s="11">
        <v>1100000</v>
      </c>
      <c r="D34" s="11">
        <v>325</v>
      </c>
      <c r="E34" s="11">
        <v>2370000</v>
      </c>
      <c r="F34" s="11" t="s">
        <v>355</v>
      </c>
      <c r="G34" s="11">
        <v>1.5699999999999999E-2</v>
      </c>
      <c r="H34" s="11">
        <v>1.4</v>
      </c>
      <c r="I34" s="11">
        <v>1.3</v>
      </c>
    </row>
    <row r="35" spans="1:9" x14ac:dyDescent="0.3">
      <c r="A35" s="11">
        <v>34</v>
      </c>
      <c r="B35" s="11">
        <v>1080</v>
      </c>
      <c r="C35" s="11">
        <v>1100000</v>
      </c>
      <c r="D35" s="11">
        <v>325</v>
      </c>
      <c r="E35" s="11">
        <v>2370000</v>
      </c>
      <c r="F35" s="11" t="s">
        <v>355</v>
      </c>
      <c r="G35" s="11">
        <v>1.5699999999999999E-2</v>
      </c>
      <c r="H35" s="11">
        <v>1.4</v>
      </c>
      <c r="I35" s="11">
        <v>1.3</v>
      </c>
    </row>
    <row r="36" spans="1:9" x14ac:dyDescent="0.3">
      <c r="A36" s="11">
        <v>35</v>
      </c>
      <c r="B36" s="11">
        <v>1080</v>
      </c>
      <c r="C36" s="11">
        <v>1100000</v>
      </c>
      <c r="D36" s="11">
        <v>325</v>
      </c>
      <c r="E36" s="11">
        <v>2370000</v>
      </c>
      <c r="F36" s="11" t="s">
        <v>355</v>
      </c>
      <c r="G36" s="11">
        <v>1.5699999999999999E-2</v>
      </c>
      <c r="H36" s="11">
        <v>1.4</v>
      </c>
      <c r="I36" s="11">
        <v>1.3</v>
      </c>
    </row>
    <row r="37" spans="1:9" x14ac:dyDescent="0.3">
      <c r="A37" s="11">
        <v>36</v>
      </c>
      <c r="B37" s="11">
        <v>1080</v>
      </c>
      <c r="C37" s="11">
        <v>1100000</v>
      </c>
      <c r="D37" s="11">
        <v>325</v>
      </c>
      <c r="E37" s="11">
        <v>2370000</v>
      </c>
      <c r="F37" s="11" t="s">
        <v>355</v>
      </c>
      <c r="G37" s="11">
        <v>1.5699999999999999E-2</v>
      </c>
      <c r="H37" s="11">
        <v>1.4</v>
      </c>
      <c r="I37" s="11">
        <v>1.3</v>
      </c>
    </row>
    <row r="38" spans="1:9" x14ac:dyDescent="0.3">
      <c r="A38" s="11">
        <v>37</v>
      </c>
      <c r="B38" s="11">
        <v>1080</v>
      </c>
      <c r="C38" s="11">
        <v>1100000</v>
      </c>
      <c r="D38" s="11">
        <v>325</v>
      </c>
      <c r="E38" s="11">
        <v>2370000</v>
      </c>
      <c r="F38" s="11" t="s">
        <v>355</v>
      </c>
      <c r="G38" s="11">
        <v>1.5699999999999999E-2</v>
      </c>
      <c r="H38" s="11">
        <v>1.4</v>
      </c>
      <c r="I38" s="11">
        <v>1.3</v>
      </c>
    </row>
    <row r="39" spans="1:9" x14ac:dyDescent="0.3">
      <c r="A39" s="11">
        <v>38</v>
      </c>
      <c r="B39" s="11">
        <v>1080</v>
      </c>
      <c r="C39" s="11">
        <v>1100000</v>
      </c>
      <c r="D39" s="11">
        <v>325</v>
      </c>
      <c r="E39" s="11">
        <v>2370000</v>
      </c>
      <c r="F39" s="11" t="s">
        <v>355</v>
      </c>
      <c r="G39" s="11">
        <v>1.5699999999999999E-2</v>
      </c>
      <c r="H39" s="11">
        <v>1.4</v>
      </c>
      <c r="I39" s="11">
        <v>1.3</v>
      </c>
    </row>
    <row r="40" spans="1:9" x14ac:dyDescent="0.3">
      <c r="A40" s="11">
        <v>39</v>
      </c>
      <c r="B40" s="11">
        <v>1080</v>
      </c>
      <c r="C40" s="11">
        <v>1100000</v>
      </c>
      <c r="D40" s="11">
        <v>325</v>
      </c>
      <c r="E40" s="11">
        <v>2370000</v>
      </c>
      <c r="F40" s="11" t="s">
        <v>355</v>
      </c>
      <c r="G40" s="11">
        <v>1.5699999999999999E-2</v>
      </c>
      <c r="H40" s="11">
        <v>1.4</v>
      </c>
      <c r="I40" s="11">
        <v>1.3</v>
      </c>
    </row>
    <row r="41" spans="1:9" x14ac:dyDescent="0.3">
      <c r="A41" s="11">
        <v>40</v>
      </c>
      <c r="B41" s="11">
        <v>1080</v>
      </c>
      <c r="C41" s="11">
        <v>1100000</v>
      </c>
      <c r="D41" s="11">
        <v>325</v>
      </c>
      <c r="E41" s="11">
        <v>2370000</v>
      </c>
      <c r="F41" s="11" t="s">
        <v>355</v>
      </c>
      <c r="G41" s="11">
        <v>1.5699999999999999E-2</v>
      </c>
      <c r="H41" s="11">
        <v>1.4</v>
      </c>
      <c r="I41" s="11">
        <v>1.3</v>
      </c>
    </row>
    <row r="42" spans="1:9" x14ac:dyDescent="0.3">
      <c r="A42" s="11">
        <v>41</v>
      </c>
      <c r="B42" s="11">
        <v>1098</v>
      </c>
      <c r="C42" s="11">
        <v>1200000</v>
      </c>
      <c r="D42" s="11">
        <v>325</v>
      </c>
      <c r="E42" s="11">
        <v>2920000</v>
      </c>
      <c r="F42" s="11" t="s">
        <v>358</v>
      </c>
      <c r="G42" s="11">
        <v>1.4500000000000001E-2</v>
      </c>
      <c r="H42" s="11">
        <v>1.1000000000000001</v>
      </c>
      <c r="I42" s="11">
        <v>1</v>
      </c>
    </row>
    <row r="43" spans="1:9" x14ac:dyDescent="0.3">
      <c r="A43" s="11">
        <v>42</v>
      </c>
      <c r="B43" s="11">
        <v>1098</v>
      </c>
      <c r="C43" s="11">
        <v>1200000</v>
      </c>
      <c r="D43" s="11">
        <v>325</v>
      </c>
      <c r="E43" s="11">
        <v>2920000</v>
      </c>
      <c r="F43" s="11" t="s">
        <v>358</v>
      </c>
      <c r="G43" s="11">
        <v>1.4500000000000001E-2</v>
      </c>
      <c r="H43" s="11">
        <v>1.1000000000000001</v>
      </c>
      <c r="I43" s="11">
        <v>1</v>
      </c>
    </row>
    <row r="44" spans="1:9" x14ac:dyDescent="0.3">
      <c r="A44" s="11">
        <v>43</v>
      </c>
      <c r="B44" s="11">
        <v>1098</v>
      </c>
      <c r="C44" s="11">
        <v>1200000</v>
      </c>
      <c r="D44" s="11">
        <v>325</v>
      </c>
      <c r="E44" s="11">
        <v>2920000</v>
      </c>
      <c r="F44" s="11" t="s">
        <v>357</v>
      </c>
      <c r="G44" s="11">
        <v>1.4500000000000001E-2</v>
      </c>
      <c r="H44" s="11">
        <v>1.1000000000000001</v>
      </c>
      <c r="I44" s="11">
        <v>1</v>
      </c>
    </row>
    <row r="45" spans="1:9" x14ac:dyDescent="0.3">
      <c r="A45" s="11">
        <v>44</v>
      </c>
      <c r="B45" s="11">
        <v>1098</v>
      </c>
      <c r="C45" s="11">
        <v>1200000</v>
      </c>
      <c r="D45" s="11">
        <v>325</v>
      </c>
      <c r="E45" s="11">
        <v>2920000</v>
      </c>
      <c r="F45" s="11" t="s">
        <v>357</v>
      </c>
      <c r="G45" s="11">
        <v>1.4500000000000001E-2</v>
      </c>
      <c r="H45" s="11">
        <v>1.1000000000000001</v>
      </c>
      <c r="I45" s="11">
        <v>1</v>
      </c>
    </row>
    <row r="46" spans="1:9" x14ac:dyDescent="0.3">
      <c r="A46" s="11">
        <v>45</v>
      </c>
      <c r="B46" s="11">
        <v>1098</v>
      </c>
      <c r="C46" s="11">
        <v>1200000</v>
      </c>
      <c r="D46" s="11">
        <v>325</v>
      </c>
      <c r="E46" s="11">
        <v>2920000</v>
      </c>
      <c r="F46" s="11" t="s">
        <v>357</v>
      </c>
      <c r="G46" s="11">
        <v>1.4500000000000001E-2</v>
      </c>
      <c r="H46" s="11">
        <v>1.1000000000000001</v>
      </c>
      <c r="I46" s="11">
        <v>1</v>
      </c>
    </row>
    <row r="47" spans="1:9" x14ac:dyDescent="0.3">
      <c r="A47" s="11">
        <v>46</v>
      </c>
      <c r="B47" s="11">
        <v>1098</v>
      </c>
      <c r="C47" s="11">
        <v>1200000</v>
      </c>
      <c r="D47" s="11">
        <v>325</v>
      </c>
      <c r="E47" s="11">
        <v>2920000</v>
      </c>
      <c r="F47" s="11" t="s">
        <v>357</v>
      </c>
      <c r="G47" s="11">
        <v>1.4500000000000001E-2</v>
      </c>
      <c r="H47" s="11">
        <v>1.1000000000000001</v>
      </c>
      <c r="I47" s="11">
        <v>1</v>
      </c>
    </row>
    <row r="48" spans="1:9" x14ac:dyDescent="0.3">
      <c r="A48" s="11">
        <v>47</v>
      </c>
      <c r="B48" s="11">
        <v>1098</v>
      </c>
      <c r="C48" s="11">
        <v>1200000</v>
      </c>
      <c r="D48" s="11">
        <v>325</v>
      </c>
      <c r="E48" s="11">
        <v>2920000</v>
      </c>
      <c r="F48" s="11" t="s">
        <v>357</v>
      </c>
      <c r="G48" s="11">
        <v>1.4500000000000001E-2</v>
      </c>
      <c r="H48" s="11">
        <v>1.1000000000000001</v>
      </c>
      <c r="I48" s="11">
        <v>1</v>
      </c>
    </row>
    <row r="49" spans="1:9" x14ac:dyDescent="0.3">
      <c r="A49" s="11">
        <v>48</v>
      </c>
      <c r="B49" s="11">
        <v>1098</v>
      </c>
      <c r="C49" s="11">
        <v>1200000</v>
      </c>
      <c r="D49" s="11">
        <v>325</v>
      </c>
      <c r="E49" s="11">
        <v>2920000</v>
      </c>
      <c r="F49" s="11" t="s">
        <v>357</v>
      </c>
      <c r="G49" s="11">
        <v>1.4500000000000001E-2</v>
      </c>
      <c r="H49" s="11">
        <v>1.1000000000000001</v>
      </c>
      <c r="I49" s="11">
        <v>1</v>
      </c>
    </row>
    <row r="50" spans="1:9" x14ac:dyDescent="0.3">
      <c r="A50" s="11">
        <v>49</v>
      </c>
      <c r="B50" s="11">
        <v>1098</v>
      </c>
      <c r="C50" s="11">
        <v>1200000</v>
      </c>
      <c r="D50" s="11">
        <v>325</v>
      </c>
      <c r="E50" s="11">
        <v>2920000</v>
      </c>
      <c r="F50" s="11" t="s">
        <v>357</v>
      </c>
      <c r="G50" s="11">
        <v>1.4500000000000001E-2</v>
      </c>
      <c r="H50" s="11">
        <v>1.1000000000000001</v>
      </c>
      <c r="I50" s="11">
        <v>1</v>
      </c>
    </row>
    <row r="51" spans="1:9" x14ac:dyDescent="0.3">
      <c r="A51" s="11">
        <v>50</v>
      </c>
      <c r="B51" s="11">
        <v>1098</v>
      </c>
      <c r="C51" s="11">
        <v>1200000</v>
      </c>
      <c r="D51" s="11">
        <v>325</v>
      </c>
      <c r="E51" s="11">
        <v>2920000</v>
      </c>
      <c r="F51" s="11" t="s">
        <v>357</v>
      </c>
      <c r="G51" s="11">
        <v>1.4500000000000001E-2</v>
      </c>
      <c r="H51" s="11">
        <v>1.1000000000000001</v>
      </c>
      <c r="I51" s="11">
        <v>1</v>
      </c>
    </row>
    <row r="52" spans="1:9" x14ac:dyDescent="0.3">
      <c r="A52" s="11">
        <v>51</v>
      </c>
      <c r="B52" s="11">
        <v>1098</v>
      </c>
      <c r="C52" s="11">
        <v>1200000</v>
      </c>
      <c r="D52" s="11">
        <v>325</v>
      </c>
      <c r="E52" s="11">
        <v>2920000</v>
      </c>
      <c r="F52" s="11" t="s">
        <v>357</v>
      </c>
      <c r="G52" s="11">
        <v>1.4500000000000001E-2</v>
      </c>
      <c r="H52" s="11">
        <v>1.1000000000000001</v>
      </c>
      <c r="I52" s="11">
        <v>1</v>
      </c>
    </row>
    <row r="53" spans="1:9" x14ac:dyDescent="0.3">
      <c r="A53" s="11">
        <v>52</v>
      </c>
      <c r="B53" s="11">
        <v>1098</v>
      </c>
      <c r="C53" s="11">
        <v>1200000</v>
      </c>
      <c r="D53" s="11">
        <v>325</v>
      </c>
      <c r="E53" s="11">
        <v>2920000</v>
      </c>
      <c r="F53" s="11" t="s">
        <v>357</v>
      </c>
      <c r="G53" s="11">
        <v>1.4500000000000001E-2</v>
      </c>
      <c r="H53" s="11">
        <v>1.1000000000000001</v>
      </c>
      <c r="I53" s="11">
        <v>1</v>
      </c>
    </row>
    <row r="54" spans="1:9" x14ac:dyDescent="0.3">
      <c r="A54" s="11">
        <v>53</v>
      </c>
      <c r="B54" s="11">
        <v>1098</v>
      </c>
      <c r="C54" s="11">
        <v>1200000</v>
      </c>
      <c r="D54" s="11">
        <v>325</v>
      </c>
      <c r="E54" s="11">
        <v>2920000</v>
      </c>
      <c r="F54" s="11" t="s">
        <v>357</v>
      </c>
      <c r="G54" s="11">
        <v>1.4500000000000001E-2</v>
      </c>
      <c r="H54" s="11">
        <v>1.1000000000000001</v>
      </c>
      <c r="I54" s="11">
        <v>1</v>
      </c>
    </row>
    <row r="55" spans="1:9" x14ac:dyDescent="0.3">
      <c r="A55" s="11">
        <v>54</v>
      </c>
      <c r="B55" s="11">
        <v>1098</v>
      </c>
      <c r="C55" s="11">
        <v>1200000</v>
      </c>
      <c r="D55" s="11">
        <v>325</v>
      </c>
      <c r="E55" s="11">
        <v>2920000</v>
      </c>
      <c r="F55" s="11" t="s">
        <v>357</v>
      </c>
      <c r="G55" s="11">
        <v>1.4500000000000001E-2</v>
      </c>
      <c r="H55" s="11">
        <v>1.1000000000000001</v>
      </c>
      <c r="I55" s="11">
        <v>1</v>
      </c>
    </row>
    <row r="56" spans="1:9" x14ac:dyDescent="0.3">
      <c r="A56" s="11">
        <v>55</v>
      </c>
      <c r="B56" s="11">
        <v>1098</v>
      </c>
      <c r="C56" s="11">
        <v>1200000</v>
      </c>
      <c r="D56" s="11">
        <v>325</v>
      </c>
      <c r="E56" s="11">
        <v>2920000</v>
      </c>
      <c r="F56" s="11" t="s">
        <v>357</v>
      </c>
      <c r="G56" s="11">
        <v>1.4500000000000001E-2</v>
      </c>
      <c r="H56" s="11">
        <v>1.1000000000000001</v>
      </c>
      <c r="I56" s="11">
        <v>1</v>
      </c>
    </row>
    <row r="57" spans="1:9" x14ac:dyDescent="0.3">
      <c r="A57" s="11">
        <v>56</v>
      </c>
      <c r="B57" s="11">
        <v>1098</v>
      </c>
      <c r="C57" s="11">
        <v>1200000</v>
      </c>
      <c r="D57" s="11">
        <v>325</v>
      </c>
      <c r="E57" s="11">
        <v>2920000</v>
      </c>
      <c r="F57" s="11" t="s">
        <v>357</v>
      </c>
      <c r="G57" s="11">
        <v>1.4500000000000001E-2</v>
      </c>
      <c r="H57" s="11">
        <v>1.1000000000000001</v>
      </c>
      <c r="I57" s="11">
        <v>1</v>
      </c>
    </row>
    <row r="58" spans="1:9" x14ac:dyDescent="0.3">
      <c r="A58" s="11">
        <v>57</v>
      </c>
      <c r="B58" s="11">
        <v>1098</v>
      </c>
      <c r="C58" s="11">
        <v>1200000</v>
      </c>
      <c r="D58" s="11">
        <v>325</v>
      </c>
      <c r="E58" s="11">
        <v>2920000</v>
      </c>
      <c r="F58" s="11" t="s">
        <v>357</v>
      </c>
      <c r="G58" s="11">
        <v>1.4500000000000001E-2</v>
      </c>
      <c r="H58" s="11">
        <v>1.1000000000000001</v>
      </c>
      <c r="I58" s="11">
        <v>1</v>
      </c>
    </row>
    <row r="59" spans="1:9" x14ac:dyDescent="0.3">
      <c r="A59" s="11">
        <v>58</v>
      </c>
      <c r="B59" s="11">
        <v>1098</v>
      </c>
      <c r="C59" s="11">
        <v>1200000</v>
      </c>
      <c r="D59" s="11">
        <v>325</v>
      </c>
      <c r="E59" s="11">
        <v>2920000</v>
      </c>
      <c r="F59" s="11" t="s">
        <v>357</v>
      </c>
      <c r="G59" s="11">
        <v>1.4500000000000001E-2</v>
      </c>
      <c r="H59" s="11">
        <v>1.1000000000000001</v>
      </c>
      <c r="I59" s="11">
        <v>1</v>
      </c>
    </row>
    <row r="60" spans="1:9" x14ac:dyDescent="0.3">
      <c r="A60" s="11">
        <v>59</v>
      </c>
      <c r="B60" s="11">
        <v>1098</v>
      </c>
      <c r="C60" s="11">
        <v>1200000</v>
      </c>
      <c r="D60" s="11">
        <v>325</v>
      </c>
      <c r="E60" s="11">
        <v>2920000</v>
      </c>
      <c r="F60" s="11" t="s">
        <v>357</v>
      </c>
      <c r="G60" s="11">
        <v>1.4500000000000001E-2</v>
      </c>
      <c r="H60" s="11">
        <v>1.1000000000000001</v>
      </c>
      <c r="I60" s="11">
        <v>1</v>
      </c>
    </row>
    <row r="61" spans="1:9" x14ac:dyDescent="0.3">
      <c r="A61" s="11">
        <v>60</v>
      </c>
      <c r="B61" s="11">
        <v>1098</v>
      </c>
      <c r="C61" s="11">
        <v>1200000</v>
      </c>
      <c r="D61" s="11">
        <v>325</v>
      </c>
      <c r="E61" s="11">
        <v>2920000</v>
      </c>
      <c r="F61" s="11" t="s">
        <v>357</v>
      </c>
      <c r="G61" s="11">
        <v>1.4500000000000001E-2</v>
      </c>
      <c r="H61" s="11">
        <v>1.1000000000000001</v>
      </c>
      <c r="I61" s="11">
        <v>1</v>
      </c>
    </row>
    <row r="62" spans="1:9" x14ac:dyDescent="0.3">
      <c r="A62" s="11">
        <v>61</v>
      </c>
      <c r="B62" s="11">
        <v>1706</v>
      </c>
      <c r="C62" s="11">
        <v>1600000</v>
      </c>
      <c r="D62" s="11">
        <v>325</v>
      </c>
      <c r="E62" s="11">
        <v>4380000</v>
      </c>
      <c r="F62" s="11" t="s">
        <v>357</v>
      </c>
      <c r="G62" s="11">
        <v>1.66E-2</v>
      </c>
      <c r="H62" s="11">
        <v>1.6</v>
      </c>
      <c r="I62" s="11">
        <v>1.7</v>
      </c>
    </row>
    <row r="63" spans="1:9" x14ac:dyDescent="0.3">
      <c r="A63" s="11">
        <v>62</v>
      </c>
      <c r="B63" s="11">
        <v>1706</v>
      </c>
      <c r="C63" s="11">
        <v>1600000</v>
      </c>
      <c r="D63" s="11">
        <v>325</v>
      </c>
      <c r="E63" s="11">
        <v>4380000</v>
      </c>
      <c r="F63" s="11" t="s">
        <v>357</v>
      </c>
      <c r="G63" s="11">
        <v>1.66E-2</v>
      </c>
      <c r="H63" s="11">
        <v>1.6</v>
      </c>
      <c r="I63" s="11">
        <v>1.7</v>
      </c>
    </row>
    <row r="64" spans="1:9" x14ac:dyDescent="0.3">
      <c r="A64" s="11">
        <v>63</v>
      </c>
      <c r="B64" s="11">
        <v>1706</v>
      </c>
      <c r="C64" s="11">
        <v>1600000</v>
      </c>
      <c r="D64" s="11">
        <v>325</v>
      </c>
      <c r="E64" s="11">
        <v>4380000</v>
      </c>
      <c r="F64" s="11" t="s">
        <v>357</v>
      </c>
      <c r="G64" s="11">
        <v>1.66E-2</v>
      </c>
      <c r="H64" s="11">
        <v>1.6</v>
      </c>
      <c r="I64" s="11">
        <v>1.7</v>
      </c>
    </row>
    <row r="65" spans="1:9" x14ac:dyDescent="0.3">
      <c r="A65" s="11">
        <v>64</v>
      </c>
      <c r="B65" s="11">
        <v>1706</v>
      </c>
      <c r="C65" s="11">
        <v>1600000</v>
      </c>
      <c r="D65" s="11">
        <v>325</v>
      </c>
      <c r="E65" s="11">
        <v>4380000</v>
      </c>
      <c r="F65" s="11" t="s">
        <v>357</v>
      </c>
      <c r="G65" s="11">
        <v>1.66E-2</v>
      </c>
      <c r="H65" s="11">
        <v>1.6</v>
      </c>
      <c r="I65" s="11">
        <v>1.7</v>
      </c>
    </row>
    <row r="66" spans="1:9" x14ac:dyDescent="0.3">
      <c r="A66" s="11">
        <v>65</v>
      </c>
      <c r="B66" s="11">
        <v>1706</v>
      </c>
      <c r="C66" s="11">
        <v>1600000</v>
      </c>
      <c r="D66" s="11">
        <v>325</v>
      </c>
      <c r="E66" s="11">
        <v>4380000</v>
      </c>
      <c r="F66" s="11" t="s">
        <v>357</v>
      </c>
      <c r="G66" s="11">
        <v>1.66E-2</v>
      </c>
      <c r="H66" s="11">
        <v>1.6</v>
      </c>
      <c r="I66" s="11">
        <v>1.7</v>
      </c>
    </row>
    <row r="67" spans="1:9" x14ac:dyDescent="0.3">
      <c r="A67" s="11">
        <v>66</v>
      </c>
      <c r="B67" s="11">
        <v>1706</v>
      </c>
      <c r="C67" s="11">
        <v>1600000</v>
      </c>
      <c r="D67" s="11">
        <v>325</v>
      </c>
      <c r="E67" s="11">
        <v>4380000</v>
      </c>
      <c r="F67" s="11" t="s">
        <v>357</v>
      </c>
      <c r="G67" s="11">
        <v>1.66E-2</v>
      </c>
      <c r="H67" s="11">
        <v>1.6</v>
      </c>
      <c r="I67" s="11">
        <v>1.7</v>
      </c>
    </row>
    <row r="68" spans="1:9" x14ac:dyDescent="0.3">
      <c r="A68" s="11">
        <v>67</v>
      </c>
      <c r="B68" s="11">
        <v>1706</v>
      </c>
      <c r="C68" s="11">
        <v>1600000</v>
      </c>
      <c r="D68" s="11">
        <v>325</v>
      </c>
      <c r="E68" s="11">
        <v>4380000</v>
      </c>
      <c r="F68" s="11" t="s">
        <v>357</v>
      </c>
      <c r="G68" s="11">
        <v>1.66E-2</v>
      </c>
      <c r="H68" s="11">
        <v>1.6</v>
      </c>
      <c r="I68" s="11">
        <v>1.7</v>
      </c>
    </row>
    <row r="69" spans="1:9" x14ac:dyDescent="0.3">
      <c r="A69" s="11">
        <v>68</v>
      </c>
      <c r="B69" s="11">
        <v>1706</v>
      </c>
      <c r="C69" s="11">
        <v>1600000</v>
      </c>
      <c r="D69" s="11">
        <v>325</v>
      </c>
      <c r="E69" s="11">
        <v>4380000</v>
      </c>
      <c r="F69" s="11" t="s">
        <v>357</v>
      </c>
      <c r="G69" s="11">
        <v>1.66E-2</v>
      </c>
      <c r="H69" s="11">
        <v>1.6</v>
      </c>
      <c r="I69" s="11">
        <v>1.7</v>
      </c>
    </row>
    <row r="70" spans="1:9" x14ac:dyDescent="0.3">
      <c r="A70" s="11">
        <v>69</v>
      </c>
      <c r="B70" s="11">
        <v>1706</v>
      </c>
      <c r="C70" s="11">
        <v>1600000</v>
      </c>
      <c r="D70" s="11">
        <v>325</v>
      </c>
      <c r="E70" s="11">
        <v>4380000</v>
      </c>
      <c r="F70" s="11" t="s">
        <v>357</v>
      </c>
      <c r="G70" s="11">
        <v>1.66E-2</v>
      </c>
      <c r="H70" s="11">
        <v>1.6</v>
      </c>
      <c r="I70" s="11">
        <v>1.7</v>
      </c>
    </row>
    <row r="71" spans="1:9" x14ac:dyDescent="0.3">
      <c r="A71" s="11">
        <v>70</v>
      </c>
      <c r="B71" s="11">
        <v>1706</v>
      </c>
      <c r="C71" s="11">
        <v>1600000</v>
      </c>
      <c r="D71" s="11">
        <v>325</v>
      </c>
      <c r="E71" s="11">
        <v>4380000</v>
      </c>
      <c r="F71" s="11" t="s">
        <v>357</v>
      </c>
      <c r="G71" s="11">
        <v>1.66E-2</v>
      </c>
      <c r="H71" s="11">
        <v>1.6</v>
      </c>
      <c r="I71" s="11">
        <v>1.7</v>
      </c>
    </row>
    <row r="72" spans="1:9" x14ac:dyDescent="0.3">
      <c r="A72" s="11">
        <v>71</v>
      </c>
      <c r="B72" s="11">
        <v>1706</v>
      </c>
      <c r="C72" s="11">
        <v>1600000</v>
      </c>
      <c r="D72" s="11">
        <v>325</v>
      </c>
      <c r="E72" s="11">
        <v>4380000</v>
      </c>
      <c r="F72" s="11" t="s">
        <v>357</v>
      </c>
      <c r="G72" s="11">
        <v>1.66E-2</v>
      </c>
      <c r="H72" s="11">
        <v>1.6</v>
      </c>
      <c r="I72" s="11">
        <v>1.7</v>
      </c>
    </row>
    <row r="73" spans="1:9" x14ac:dyDescent="0.3">
      <c r="A73" s="11">
        <v>72</v>
      </c>
      <c r="B73" s="11">
        <v>1706</v>
      </c>
      <c r="C73" s="11">
        <v>1600000</v>
      </c>
      <c r="D73" s="11">
        <v>325</v>
      </c>
      <c r="E73" s="11">
        <v>4380000</v>
      </c>
      <c r="F73" s="11" t="s">
        <v>357</v>
      </c>
      <c r="G73" s="11">
        <v>1.66E-2</v>
      </c>
      <c r="H73" s="11">
        <v>1.6</v>
      </c>
      <c r="I73" s="11">
        <v>1.7</v>
      </c>
    </row>
    <row r="74" spans="1:9" x14ac:dyDescent="0.3">
      <c r="A74" s="11">
        <v>73</v>
      </c>
      <c r="B74" s="11">
        <v>1706</v>
      </c>
      <c r="C74" s="11">
        <v>1600000</v>
      </c>
      <c r="D74" s="11">
        <v>325</v>
      </c>
      <c r="E74" s="11">
        <v>4380000</v>
      </c>
      <c r="F74" s="11" t="s">
        <v>357</v>
      </c>
      <c r="G74" s="11">
        <v>1.66E-2</v>
      </c>
      <c r="H74" s="11">
        <v>1.6</v>
      </c>
      <c r="I74" s="11">
        <v>1.7</v>
      </c>
    </row>
    <row r="75" spans="1:9" x14ac:dyDescent="0.3">
      <c r="A75" s="11">
        <v>74</v>
      </c>
      <c r="B75" s="11">
        <v>1706</v>
      </c>
      <c r="C75" s="11">
        <v>1600000</v>
      </c>
      <c r="D75" s="11">
        <v>325</v>
      </c>
      <c r="E75" s="11">
        <v>4380000</v>
      </c>
      <c r="F75" s="11" t="s">
        <v>357</v>
      </c>
      <c r="G75" s="11">
        <v>1.66E-2</v>
      </c>
      <c r="H75" s="11">
        <v>1.6</v>
      </c>
      <c r="I75" s="11">
        <v>1.7</v>
      </c>
    </row>
    <row r="76" spans="1:9" x14ac:dyDescent="0.3">
      <c r="A76" s="11">
        <v>75</v>
      </c>
      <c r="B76" s="11">
        <v>1706</v>
      </c>
      <c r="C76" s="11">
        <v>1600000</v>
      </c>
      <c r="D76" s="11">
        <v>325</v>
      </c>
      <c r="E76" s="11">
        <v>4380000</v>
      </c>
      <c r="F76" s="11" t="s">
        <v>357</v>
      </c>
      <c r="G76" s="11">
        <v>1.66E-2</v>
      </c>
      <c r="H76" s="11">
        <v>1.6</v>
      </c>
      <c r="I76" s="11">
        <v>1.7</v>
      </c>
    </row>
    <row r="77" spans="1:9" x14ac:dyDescent="0.3">
      <c r="A77" s="11">
        <v>76</v>
      </c>
      <c r="B77" s="11">
        <v>1706</v>
      </c>
      <c r="C77" s="11">
        <v>1600000</v>
      </c>
      <c r="D77" s="11">
        <v>325</v>
      </c>
      <c r="E77" s="11">
        <v>4380000</v>
      </c>
      <c r="F77" s="11" t="s">
        <v>357</v>
      </c>
      <c r="G77" s="11">
        <v>1.66E-2</v>
      </c>
      <c r="H77" s="11">
        <v>1.6</v>
      </c>
      <c r="I77" s="11">
        <v>1.7</v>
      </c>
    </row>
    <row r="78" spans="1:9" x14ac:dyDescent="0.3">
      <c r="A78" s="11">
        <v>77</v>
      </c>
      <c r="B78" s="11">
        <v>1706</v>
      </c>
      <c r="C78" s="11">
        <v>1600000</v>
      </c>
      <c r="D78" s="11">
        <v>325</v>
      </c>
      <c r="E78" s="11">
        <v>4380000</v>
      </c>
      <c r="F78" s="11" t="s">
        <v>357</v>
      </c>
      <c r="G78" s="11">
        <v>1.66E-2</v>
      </c>
      <c r="H78" s="11">
        <v>1.6</v>
      </c>
      <c r="I78" s="11">
        <v>1.7</v>
      </c>
    </row>
    <row r="79" spans="1:9" x14ac:dyDescent="0.3">
      <c r="A79" s="11">
        <v>78</v>
      </c>
      <c r="B79" s="11">
        <v>1706</v>
      </c>
      <c r="C79" s="11">
        <v>1600000</v>
      </c>
      <c r="D79" s="11">
        <v>325</v>
      </c>
      <c r="E79" s="11">
        <v>4380000</v>
      </c>
      <c r="F79" s="11" t="s">
        <v>357</v>
      </c>
      <c r="G79" s="11">
        <v>1.66E-2</v>
      </c>
      <c r="H79" s="11">
        <v>1.6</v>
      </c>
      <c r="I79" s="11">
        <v>1.7</v>
      </c>
    </row>
    <row r="80" spans="1:9" x14ac:dyDescent="0.3">
      <c r="A80" s="11">
        <v>79</v>
      </c>
      <c r="B80" s="11">
        <v>1706</v>
      </c>
      <c r="C80" s="11">
        <v>1600000</v>
      </c>
      <c r="D80" s="11">
        <v>325</v>
      </c>
      <c r="E80" s="11">
        <v>4380000</v>
      </c>
      <c r="F80" s="11" t="s">
        <v>357</v>
      </c>
      <c r="G80" s="11">
        <v>1.66E-2</v>
      </c>
      <c r="H80" s="11">
        <v>1.6</v>
      </c>
      <c r="I80" s="11">
        <v>1.7</v>
      </c>
    </row>
    <row r="81" spans="1:9" x14ac:dyDescent="0.3">
      <c r="A81" s="11">
        <v>80</v>
      </c>
      <c r="B81" s="11">
        <v>1706</v>
      </c>
      <c r="C81" s="11">
        <v>1600000</v>
      </c>
      <c r="D81" s="11">
        <v>325</v>
      </c>
      <c r="E81" s="11">
        <v>4380000</v>
      </c>
      <c r="F81" s="11" t="s">
        <v>357</v>
      </c>
      <c r="G81" s="11">
        <v>1.66E-2</v>
      </c>
      <c r="H81" s="11">
        <v>1.6</v>
      </c>
      <c r="I81" s="11">
        <v>1.7</v>
      </c>
    </row>
    <row r="82" spans="1:9" x14ac:dyDescent="0.3">
      <c r="A82" s="11">
        <v>81</v>
      </c>
      <c r="B82" s="11">
        <v>1450</v>
      </c>
      <c r="C82" s="11">
        <v>2100000</v>
      </c>
      <c r="D82" s="11">
        <v>345</v>
      </c>
      <c r="E82" s="11">
        <v>5760000</v>
      </c>
      <c r="F82" s="11" t="s">
        <v>368</v>
      </c>
      <c r="G82" s="11">
        <v>1.95E-2</v>
      </c>
      <c r="H82" s="11">
        <v>2</v>
      </c>
      <c r="I82" s="11">
        <v>2.2000000000000002</v>
      </c>
    </row>
    <row r="83" spans="1:9" x14ac:dyDescent="0.3">
      <c r="A83" s="11">
        <v>82</v>
      </c>
      <c r="B83" s="11">
        <v>1450</v>
      </c>
      <c r="C83" s="11">
        <v>2100000</v>
      </c>
      <c r="D83" s="11">
        <v>345</v>
      </c>
      <c r="E83" s="11">
        <v>5760000</v>
      </c>
      <c r="F83" s="11" t="s">
        <v>368</v>
      </c>
      <c r="G83" s="11">
        <v>1.95E-2</v>
      </c>
      <c r="H83" s="11">
        <v>2</v>
      </c>
      <c r="I83" s="11">
        <v>2.2000000000000002</v>
      </c>
    </row>
    <row r="84" spans="1:9" x14ac:dyDescent="0.3">
      <c r="A84" s="11">
        <v>83</v>
      </c>
      <c r="B84" s="11">
        <v>1450</v>
      </c>
      <c r="C84" s="11">
        <v>2100000</v>
      </c>
      <c r="D84" s="11">
        <v>345</v>
      </c>
      <c r="E84" s="11">
        <v>5760000</v>
      </c>
      <c r="F84" s="11" t="s">
        <v>367</v>
      </c>
      <c r="G84" s="11">
        <v>1.95E-2</v>
      </c>
      <c r="H84" s="11">
        <v>2</v>
      </c>
      <c r="I84" s="11">
        <v>2.2000000000000002</v>
      </c>
    </row>
    <row r="85" spans="1:9" x14ac:dyDescent="0.3">
      <c r="A85" s="11">
        <v>84</v>
      </c>
      <c r="B85" s="11">
        <v>1450</v>
      </c>
      <c r="C85" s="11">
        <v>2100000</v>
      </c>
      <c r="D85" s="11">
        <v>345</v>
      </c>
      <c r="E85" s="11">
        <v>5760000</v>
      </c>
      <c r="F85" s="11" t="s">
        <v>367</v>
      </c>
      <c r="G85" s="11">
        <v>1.95E-2</v>
      </c>
      <c r="H85" s="11">
        <v>2</v>
      </c>
      <c r="I85" s="11">
        <v>2.2000000000000002</v>
      </c>
    </row>
    <row r="86" spans="1:9" x14ac:dyDescent="0.3">
      <c r="A86" s="11">
        <v>85</v>
      </c>
      <c r="B86" s="11">
        <v>1450</v>
      </c>
      <c r="C86" s="11">
        <v>2100000</v>
      </c>
      <c r="D86" s="11">
        <v>345</v>
      </c>
      <c r="E86" s="11">
        <v>5760000</v>
      </c>
      <c r="F86" s="11" t="s">
        <v>367</v>
      </c>
      <c r="G86" s="11">
        <v>1.95E-2</v>
      </c>
      <c r="H86" s="11">
        <v>2</v>
      </c>
      <c r="I86" s="11">
        <v>2.2000000000000002</v>
      </c>
    </row>
    <row r="87" spans="1:9" x14ac:dyDescent="0.3">
      <c r="A87" s="11">
        <v>86</v>
      </c>
      <c r="B87" s="11">
        <v>1450</v>
      </c>
      <c r="C87" s="11">
        <v>2100000</v>
      </c>
      <c r="D87" s="11">
        <v>345</v>
      </c>
      <c r="E87" s="11">
        <v>5760000</v>
      </c>
      <c r="F87" s="11" t="s">
        <v>367</v>
      </c>
      <c r="G87" s="11">
        <v>1.95E-2</v>
      </c>
      <c r="H87" s="11">
        <v>2</v>
      </c>
      <c r="I87" s="11">
        <v>2.2000000000000002</v>
      </c>
    </row>
    <row r="88" spans="1:9" x14ac:dyDescent="0.3">
      <c r="A88" s="11">
        <v>87</v>
      </c>
      <c r="B88" s="11">
        <v>1450</v>
      </c>
      <c r="C88" s="11">
        <v>2100000</v>
      </c>
      <c r="D88" s="11">
        <v>345</v>
      </c>
      <c r="E88" s="11">
        <v>5760000</v>
      </c>
      <c r="F88" s="11" t="s">
        <v>367</v>
      </c>
      <c r="G88" s="11">
        <v>1.95E-2</v>
      </c>
      <c r="H88" s="11">
        <v>2</v>
      </c>
      <c r="I88" s="11">
        <v>2.2000000000000002</v>
      </c>
    </row>
    <row r="89" spans="1:9" x14ac:dyDescent="0.3">
      <c r="A89" s="11">
        <v>88</v>
      </c>
      <c r="B89" s="11">
        <v>1450</v>
      </c>
      <c r="C89" s="11">
        <v>2100000</v>
      </c>
      <c r="D89" s="11">
        <v>345</v>
      </c>
      <c r="E89" s="11">
        <v>5760000</v>
      </c>
      <c r="F89" s="11" t="s">
        <v>367</v>
      </c>
      <c r="G89" s="11">
        <v>1.95E-2</v>
      </c>
      <c r="H89" s="11">
        <v>2</v>
      </c>
      <c r="I89" s="11">
        <v>2.2000000000000002</v>
      </c>
    </row>
    <row r="90" spans="1:9" x14ac:dyDescent="0.3">
      <c r="A90" s="11">
        <v>89</v>
      </c>
      <c r="B90" s="11">
        <v>1450</v>
      </c>
      <c r="C90" s="11">
        <v>2100000</v>
      </c>
      <c r="D90" s="11">
        <v>345</v>
      </c>
      <c r="E90" s="11">
        <v>5760000</v>
      </c>
      <c r="F90" s="11" t="s">
        <v>367</v>
      </c>
      <c r="G90" s="11">
        <v>1.95E-2</v>
      </c>
      <c r="H90" s="11">
        <v>2</v>
      </c>
      <c r="I90" s="11">
        <v>2.2000000000000002</v>
      </c>
    </row>
    <row r="91" spans="1:9" x14ac:dyDescent="0.3">
      <c r="A91" s="11">
        <v>90</v>
      </c>
      <c r="B91" s="11">
        <v>1450</v>
      </c>
      <c r="C91" s="11">
        <v>2100000</v>
      </c>
      <c r="D91" s="11">
        <v>345</v>
      </c>
      <c r="E91" s="11">
        <v>5760000</v>
      </c>
      <c r="F91" s="11" t="s">
        <v>367</v>
      </c>
      <c r="G91" s="11">
        <v>1.95E-2</v>
      </c>
      <c r="H91" s="11">
        <v>2</v>
      </c>
      <c r="I91" s="11">
        <v>2.2000000000000002</v>
      </c>
    </row>
    <row r="92" spans="1:9" x14ac:dyDescent="0.3">
      <c r="A92" s="11">
        <v>91</v>
      </c>
      <c r="B92" s="11">
        <v>1450</v>
      </c>
      <c r="C92" s="11">
        <v>2100000</v>
      </c>
      <c r="D92" s="11">
        <v>345</v>
      </c>
      <c r="E92" s="11">
        <v>5760000</v>
      </c>
      <c r="F92" s="11" t="s">
        <v>367</v>
      </c>
      <c r="G92" s="11">
        <v>1.95E-2</v>
      </c>
      <c r="H92" s="11">
        <v>2</v>
      </c>
      <c r="I92" s="11">
        <v>2.2000000000000002</v>
      </c>
    </row>
    <row r="93" spans="1:9" x14ac:dyDescent="0.3">
      <c r="A93" s="11">
        <v>92</v>
      </c>
      <c r="B93" s="11">
        <v>1450</v>
      </c>
      <c r="C93" s="11">
        <v>2100000</v>
      </c>
      <c r="D93" s="11">
        <v>345</v>
      </c>
      <c r="E93" s="11">
        <v>5760000</v>
      </c>
      <c r="F93" s="11" t="s">
        <v>367</v>
      </c>
      <c r="G93" s="11">
        <v>1.95E-2</v>
      </c>
      <c r="H93" s="11">
        <v>2</v>
      </c>
      <c r="I93" s="11">
        <v>2.2000000000000002</v>
      </c>
    </row>
    <row r="94" spans="1:9" x14ac:dyDescent="0.3">
      <c r="A94" s="11">
        <v>93</v>
      </c>
      <c r="B94" s="11">
        <v>1450</v>
      </c>
      <c r="C94" s="11">
        <v>2100000</v>
      </c>
      <c r="D94" s="11">
        <v>345</v>
      </c>
      <c r="E94" s="11">
        <v>5760000</v>
      </c>
      <c r="F94" s="11" t="s">
        <v>367</v>
      </c>
      <c r="G94" s="11">
        <v>1.95E-2</v>
      </c>
      <c r="H94" s="11">
        <v>2</v>
      </c>
      <c r="I94" s="11">
        <v>2.2000000000000002</v>
      </c>
    </row>
    <row r="95" spans="1:9" x14ac:dyDescent="0.3">
      <c r="A95" s="11">
        <v>94</v>
      </c>
      <c r="B95" s="11">
        <v>1450</v>
      </c>
      <c r="C95" s="11">
        <v>2100000</v>
      </c>
      <c r="D95" s="11">
        <v>345</v>
      </c>
      <c r="E95" s="11">
        <v>5760000</v>
      </c>
      <c r="F95" s="11" t="s">
        <v>367</v>
      </c>
      <c r="G95" s="11">
        <v>1.95E-2</v>
      </c>
      <c r="H95" s="11">
        <v>2</v>
      </c>
      <c r="I95" s="11">
        <v>2.2000000000000002</v>
      </c>
    </row>
    <row r="96" spans="1:9" x14ac:dyDescent="0.3">
      <c r="A96" s="11">
        <v>95</v>
      </c>
      <c r="B96" s="11">
        <v>1450</v>
      </c>
      <c r="C96" s="11">
        <v>2100000</v>
      </c>
      <c r="D96" s="11">
        <v>345</v>
      </c>
      <c r="E96" s="11">
        <v>5760000</v>
      </c>
      <c r="F96" s="11" t="s">
        <v>367</v>
      </c>
      <c r="G96" s="11">
        <v>1.95E-2</v>
      </c>
      <c r="H96" s="11">
        <v>2</v>
      </c>
      <c r="I96" s="11">
        <v>2.2000000000000002</v>
      </c>
    </row>
    <row r="97" spans="1:9" x14ac:dyDescent="0.3">
      <c r="A97" s="11">
        <v>96</v>
      </c>
      <c r="B97" s="11">
        <v>1450</v>
      </c>
      <c r="C97" s="11">
        <v>2100000</v>
      </c>
      <c r="D97" s="11">
        <v>345</v>
      </c>
      <c r="E97" s="11">
        <v>5760000</v>
      </c>
      <c r="F97" s="11" t="s">
        <v>367</v>
      </c>
      <c r="G97" s="11">
        <v>1.95E-2</v>
      </c>
      <c r="H97" s="11">
        <v>2</v>
      </c>
      <c r="I97" s="11">
        <v>2.2000000000000002</v>
      </c>
    </row>
    <row r="98" spans="1:9" x14ac:dyDescent="0.3">
      <c r="A98" s="11">
        <v>97</v>
      </c>
      <c r="B98" s="11">
        <v>1450</v>
      </c>
      <c r="C98" s="11">
        <v>2100000</v>
      </c>
      <c r="D98" s="11">
        <v>345</v>
      </c>
      <c r="E98" s="11">
        <v>5760000</v>
      </c>
      <c r="F98" s="11" t="s">
        <v>367</v>
      </c>
      <c r="G98" s="11">
        <v>1.95E-2</v>
      </c>
      <c r="H98" s="11">
        <v>2</v>
      </c>
      <c r="I98" s="11">
        <v>2.2000000000000002</v>
      </c>
    </row>
    <row r="99" spans="1:9" x14ac:dyDescent="0.3">
      <c r="A99" s="11">
        <v>98</v>
      </c>
      <c r="B99" s="11">
        <v>1450</v>
      </c>
      <c r="C99" s="11">
        <v>2100000</v>
      </c>
      <c r="D99" s="11">
        <v>345</v>
      </c>
      <c r="E99" s="11">
        <v>5760000</v>
      </c>
      <c r="F99" s="11" t="s">
        <v>367</v>
      </c>
      <c r="G99" s="11">
        <v>1.95E-2</v>
      </c>
      <c r="H99" s="11">
        <v>2</v>
      </c>
      <c r="I99" s="11">
        <v>2.2000000000000002</v>
      </c>
    </row>
    <row r="100" spans="1:9" x14ac:dyDescent="0.3">
      <c r="A100" s="11">
        <v>99</v>
      </c>
      <c r="B100" s="11">
        <v>1450</v>
      </c>
      <c r="C100" s="11">
        <v>2100000</v>
      </c>
      <c r="D100" s="11">
        <v>345</v>
      </c>
      <c r="E100" s="11">
        <v>5760000</v>
      </c>
      <c r="F100" s="11" t="s">
        <v>367</v>
      </c>
      <c r="G100" s="11">
        <v>1.95E-2</v>
      </c>
      <c r="H100" s="11">
        <v>2</v>
      </c>
      <c r="I100" s="11">
        <v>2.2000000000000002</v>
      </c>
    </row>
    <row r="101" spans="1:9" x14ac:dyDescent="0.3">
      <c r="A101" s="11">
        <v>100</v>
      </c>
      <c r="B101" s="11">
        <v>1450</v>
      </c>
      <c r="C101" s="11">
        <v>2100000</v>
      </c>
      <c r="D101" s="11">
        <v>345</v>
      </c>
      <c r="E101" s="11">
        <v>5760000</v>
      </c>
      <c r="F101" s="11" t="s">
        <v>367</v>
      </c>
      <c r="G101" s="11">
        <v>1.95E-2</v>
      </c>
      <c r="H101" s="11">
        <v>2</v>
      </c>
      <c r="I101" s="11">
        <v>2.2000000000000002</v>
      </c>
    </row>
    <row r="102" spans="1:9" x14ac:dyDescent="0.3">
      <c r="A102" s="11">
        <v>101</v>
      </c>
      <c r="B102" s="11">
        <v>1500</v>
      </c>
      <c r="C102" s="11">
        <v>2250000</v>
      </c>
      <c r="D102" s="11">
        <v>330</v>
      </c>
      <c r="E102" s="11">
        <v>4890000</v>
      </c>
      <c r="F102" s="11" t="s">
        <v>367</v>
      </c>
      <c r="G102" s="11">
        <v>1.95E-2</v>
      </c>
      <c r="H102" s="11">
        <v>1.8</v>
      </c>
      <c r="I102" s="11">
        <v>1</v>
      </c>
    </row>
    <row r="103" spans="1:9" x14ac:dyDescent="0.3">
      <c r="A103" s="11">
        <v>102</v>
      </c>
      <c r="B103" s="11">
        <v>1500</v>
      </c>
      <c r="C103" s="11">
        <v>2250000</v>
      </c>
      <c r="D103" s="11">
        <v>330</v>
      </c>
      <c r="E103" s="11">
        <v>4890000</v>
      </c>
      <c r="F103" s="11" t="s">
        <v>367</v>
      </c>
      <c r="G103" s="11">
        <v>1.95E-2</v>
      </c>
      <c r="H103" s="11">
        <v>1.8</v>
      </c>
      <c r="I103" s="11">
        <v>1</v>
      </c>
    </row>
    <row r="104" spans="1:9" x14ac:dyDescent="0.3">
      <c r="A104" s="11">
        <v>103</v>
      </c>
      <c r="B104" s="11">
        <v>1500</v>
      </c>
      <c r="C104" s="11">
        <v>2250000</v>
      </c>
      <c r="D104" s="11">
        <v>330</v>
      </c>
      <c r="E104" s="11">
        <v>4890000</v>
      </c>
      <c r="F104" s="11" t="s">
        <v>367</v>
      </c>
      <c r="G104" s="11">
        <v>1.95E-2</v>
      </c>
      <c r="H104" s="11">
        <v>1.8</v>
      </c>
      <c r="I104" s="11">
        <v>1</v>
      </c>
    </row>
    <row r="105" spans="1:9" x14ac:dyDescent="0.3">
      <c r="A105" s="11">
        <v>104</v>
      </c>
      <c r="B105" s="11">
        <v>1500</v>
      </c>
      <c r="C105" s="11">
        <v>2250000</v>
      </c>
      <c r="D105" s="11">
        <v>330</v>
      </c>
      <c r="E105" s="11">
        <v>4890000</v>
      </c>
      <c r="F105" s="11" t="s">
        <v>367</v>
      </c>
      <c r="G105" s="11">
        <v>1.95E-2</v>
      </c>
      <c r="H105" s="11">
        <v>1.8</v>
      </c>
      <c r="I105" s="11">
        <v>1</v>
      </c>
    </row>
    <row r="106" spans="1:9" x14ac:dyDescent="0.3">
      <c r="A106" s="11">
        <v>105</v>
      </c>
      <c r="B106" s="11">
        <v>1500</v>
      </c>
      <c r="C106" s="11">
        <v>2250000</v>
      </c>
      <c r="D106" s="11">
        <v>330</v>
      </c>
      <c r="E106" s="11">
        <v>4890000</v>
      </c>
      <c r="F106" s="11" t="s">
        <v>367</v>
      </c>
      <c r="G106" s="11">
        <v>1.95E-2</v>
      </c>
      <c r="H106" s="11">
        <v>1.8</v>
      </c>
      <c r="I106" s="11">
        <v>1</v>
      </c>
    </row>
    <row r="107" spans="1:9" x14ac:dyDescent="0.3">
      <c r="A107" s="11">
        <v>106</v>
      </c>
      <c r="B107" s="11">
        <v>1500</v>
      </c>
      <c r="C107" s="11">
        <v>2250000</v>
      </c>
      <c r="D107" s="11">
        <v>330</v>
      </c>
      <c r="E107" s="11">
        <v>4890000</v>
      </c>
      <c r="F107" s="11" t="s">
        <v>367</v>
      </c>
      <c r="G107" s="11">
        <v>1.95E-2</v>
      </c>
      <c r="H107" s="11">
        <v>1.8</v>
      </c>
      <c r="I107" s="11">
        <v>1</v>
      </c>
    </row>
    <row r="108" spans="1:9" x14ac:dyDescent="0.3">
      <c r="A108" s="11">
        <v>107</v>
      </c>
      <c r="B108" s="11">
        <v>1500</v>
      </c>
      <c r="C108" s="11">
        <v>2250000</v>
      </c>
      <c r="D108" s="11">
        <v>330</v>
      </c>
      <c r="E108" s="11">
        <v>4890000</v>
      </c>
      <c r="F108" s="11" t="s">
        <v>367</v>
      </c>
      <c r="G108" s="11">
        <v>1.95E-2</v>
      </c>
      <c r="H108" s="11">
        <v>1.8</v>
      </c>
      <c r="I108" s="11">
        <v>1</v>
      </c>
    </row>
    <row r="109" spans="1:9" x14ac:dyDescent="0.3">
      <c r="A109" s="11">
        <v>108</v>
      </c>
      <c r="B109" s="11">
        <v>1500</v>
      </c>
      <c r="C109" s="11">
        <v>2250000</v>
      </c>
      <c r="D109" s="11">
        <v>330</v>
      </c>
      <c r="E109" s="11">
        <v>4890000</v>
      </c>
      <c r="F109" s="11" t="s">
        <v>367</v>
      </c>
      <c r="G109" s="11">
        <v>1.95E-2</v>
      </c>
      <c r="H109" s="11">
        <v>1.8</v>
      </c>
      <c r="I109" s="11">
        <v>1</v>
      </c>
    </row>
    <row r="110" spans="1:9" x14ac:dyDescent="0.3">
      <c r="A110" s="11">
        <v>109</v>
      </c>
      <c r="B110" s="11">
        <v>1500</v>
      </c>
      <c r="C110" s="11">
        <v>2250000</v>
      </c>
      <c r="D110" s="11">
        <v>330</v>
      </c>
      <c r="E110" s="11">
        <v>4890000</v>
      </c>
      <c r="F110" s="11" t="s">
        <v>367</v>
      </c>
      <c r="G110" s="11">
        <v>1.95E-2</v>
      </c>
      <c r="H110" s="11">
        <v>1.8</v>
      </c>
      <c r="I110" s="11">
        <v>1</v>
      </c>
    </row>
    <row r="111" spans="1:9" x14ac:dyDescent="0.3">
      <c r="A111" s="11">
        <v>110</v>
      </c>
      <c r="B111" s="11">
        <v>1500</v>
      </c>
      <c r="C111" s="11">
        <v>2250000</v>
      </c>
      <c r="D111" s="11">
        <v>330</v>
      </c>
      <c r="E111" s="11">
        <v>4890000</v>
      </c>
      <c r="F111" s="11" t="s">
        <v>367</v>
      </c>
      <c r="G111" s="11">
        <v>1.95E-2</v>
      </c>
      <c r="H111" s="11">
        <v>1.8</v>
      </c>
      <c r="I111" s="11">
        <v>1</v>
      </c>
    </row>
    <row r="112" spans="1:9" x14ac:dyDescent="0.3">
      <c r="A112" s="11">
        <v>111</v>
      </c>
      <c r="B112" s="11">
        <v>1500</v>
      </c>
      <c r="C112" s="11">
        <v>2250000</v>
      </c>
      <c r="D112" s="11">
        <v>330</v>
      </c>
      <c r="E112" s="11">
        <v>3800000</v>
      </c>
      <c r="F112" s="11" t="s">
        <v>367</v>
      </c>
      <c r="G112" s="11">
        <v>1.95E-2</v>
      </c>
      <c r="H112" s="11">
        <v>1.8</v>
      </c>
      <c r="I112" s="11">
        <v>1</v>
      </c>
    </row>
    <row r="113" spans="1:9" x14ac:dyDescent="0.3">
      <c r="A113" s="11">
        <v>112</v>
      </c>
      <c r="B113" s="11">
        <v>1500</v>
      </c>
      <c r="C113" s="11">
        <v>2250000</v>
      </c>
      <c r="D113" s="11">
        <v>330</v>
      </c>
      <c r="E113" s="11">
        <v>3800000</v>
      </c>
      <c r="F113" s="11" t="s">
        <v>367</v>
      </c>
      <c r="G113" s="11">
        <v>1.95E-2</v>
      </c>
      <c r="H113" s="11">
        <v>1.8</v>
      </c>
      <c r="I113" s="11">
        <v>1</v>
      </c>
    </row>
    <row r="114" spans="1:9" x14ac:dyDescent="0.3">
      <c r="A114" s="11">
        <v>113</v>
      </c>
      <c r="B114" s="11">
        <v>1500</v>
      </c>
      <c r="C114" s="11">
        <v>2250000</v>
      </c>
      <c r="D114" s="11">
        <v>330</v>
      </c>
      <c r="E114" s="11">
        <v>3800000</v>
      </c>
      <c r="F114" s="11" t="s">
        <v>367</v>
      </c>
      <c r="G114" s="11">
        <v>1.95E-2</v>
      </c>
      <c r="H114" s="11">
        <v>1.8</v>
      </c>
      <c r="I114" s="11">
        <v>1</v>
      </c>
    </row>
    <row r="115" spans="1:9" x14ac:dyDescent="0.3">
      <c r="A115" s="11">
        <v>114</v>
      </c>
      <c r="B115" s="11">
        <v>1500</v>
      </c>
      <c r="C115" s="11">
        <v>2250000</v>
      </c>
      <c r="D115" s="11">
        <v>330</v>
      </c>
      <c r="E115" s="11">
        <v>3800000</v>
      </c>
      <c r="F115" s="11" t="s">
        <v>367</v>
      </c>
      <c r="G115" s="11">
        <v>1.95E-2</v>
      </c>
      <c r="H115" s="11">
        <v>1.8</v>
      </c>
      <c r="I115" s="11">
        <v>1</v>
      </c>
    </row>
    <row r="116" spans="1:9" x14ac:dyDescent="0.3">
      <c r="A116" s="11">
        <v>115</v>
      </c>
      <c r="B116" s="11">
        <v>1500</v>
      </c>
      <c r="C116" s="11">
        <v>2250000</v>
      </c>
      <c r="D116" s="11">
        <v>330</v>
      </c>
      <c r="E116" s="11">
        <v>3800000</v>
      </c>
      <c r="F116" s="11" t="s">
        <v>367</v>
      </c>
      <c r="G116" s="11">
        <v>1.95E-2</v>
      </c>
      <c r="H116" s="11">
        <v>1.8</v>
      </c>
      <c r="I116" s="11">
        <v>1</v>
      </c>
    </row>
    <row r="117" spans="1:9" x14ac:dyDescent="0.3">
      <c r="A117" s="11">
        <v>116</v>
      </c>
      <c r="B117" s="11">
        <v>1500</v>
      </c>
      <c r="C117" s="11">
        <v>2250000</v>
      </c>
      <c r="D117" s="11">
        <v>330</v>
      </c>
      <c r="E117" s="11">
        <v>3800000</v>
      </c>
      <c r="F117" s="11" t="s">
        <v>367</v>
      </c>
      <c r="G117" s="11">
        <v>1.95E-2</v>
      </c>
      <c r="H117" s="11">
        <v>1.8</v>
      </c>
      <c r="I117" s="11">
        <v>1</v>
      </c>
    </row>
    <row r="118" spans="1:9" x14ac:dyDescent="0.3">
      <c r="A118" s="11">
        <v>117</v>
      </c>
      <c r="B118" s="11">
        <v>1500</v>
      </c>
      <c r="C118" s="11">
        <v>2250000</v>
      </c>
      <c r="D118" s="11">
        <v>330</v>
      </c>
      <c r="E118" s="11">
        <v>3800000</v>
      </c>
      <c r="F118" s="11" t="s">
        <v>367</v>
      </c>
      <c r="G118" s="11">
        <v>1.95E-2</v>
      </c>
      <c r="H118" s="11">
        <v>1.8</v>
      </c>
      <c r="I118" s="11">
        <v>1</v>
      </c>
    </row>
    <row r="119" spans="1:9" x14ac:dyDescent="0.3">
      <c r="A119" s="11">
        <v>118</v>
      </c>
      <c r="B119" s="11">
        <v>1500</v>
      </c>
      <c r="C119" s="11">
        <v>2250000</v>
      </c>
      <c r="D119" s="11">
        <v>330</v>
      </c>
      <c r="E119" s="11">
        <v>3800000</v>
      </c>
      <c r="F119" s="11" t="s">
        <v>367</v>
      </c>
      <c r="G119" s="11">
        <v>1.95E-2</v>
      </c>
      <c r="H119" s="11">
        <v>1.8</v>
      </c>
      <c r="I119" s="11">
        <v>1</v>
      </c>
    </row>
    <row r="120" spans="1:9" x14ac:dyDescent="0.3">
      <c r="A120" s="11">
        <v>119</v>
      </c>
      <c r="B120" s="11">
        <v>1500</v>
      </c>
      <c r="C120" s="11">
        <v>2250000</v>
      </c>
      <c r="D120" s="11">
        <v>330</v>
      </c>
      <c r="E120" s="11">
        <v>3800000</v>
      </c>
      <c r="F120" s="11" t="s">
        <v>367</v>
      </c>
      <c r="G120" s="11">
        <v>1.95E-2</v>
      </c>
      <c r="H120" s="11">
        <v>1.8</v>
      </c>
      <c r="I120" s="11">
        <v>1</v>
      </c>
    </row>
    <row r="121" spans="1:9" x14ac:dyDescent="0.3">
      <c r="A121" s="11">
        <v>120</v>
      </c>
      <c r="B121" s="11">
        <v>1500</v>
      </c>
      <c r="C121" s="11">
        <v>2250000</v>
      </c>
      <c r="D121" s="11">
        <v>330</v>
      </c>
      <c r="E121" s="11">
        <v>3800000</v>
      </c>
      <c r="F121" s="11" t="s">
        <v>367</v>
      </c>
      <c r="G121" s="11">
        <v>1.95E-2</v>
      </c>
      <c r="H121" s="11">
        <v>1.8</v>
      </c>
      <c r="I121" s="11">
        <v>1</v>
      </c>
    </row>
    <row r="122" spans="1:9" x14ac:dyDescent="0.3">
      <c r="A122" s="11">
        <v>121</v>
      </c>
      <c r="B122" s="11">
        <v>1500</v>
      </c>
      <c r="C122" s="11">
        <v>2250000</v>
      </c>
      <c r="D122" s="11">
        <v>330</v>
      </c>
      <c r="E122" s="11">
        <v>3800000</v>
      </c>
      <c r="F122" s="11" t="s">
        <v>367</v>
      </c>
      <c r="G122" s="11">
        <v>1.95E-2</v>
      </c>
      <c r="H122" s="11">
        <v>1.8</v>
      </c>
      <c r="I122" s="11">
        <v>1</v>
      </c>
    </row>
    <row r="123" spans="1:9" x14ac:dyDescent="0.3">
      <c r="A123" s="11">
        <v>122</v>
      </c>
      <c r="B123" s="11">
        <v>1500</v>
      </c>
      <c r="C123" s="11">
        <v>2250000</v>
      </c>
      <c r="D123" s="11">
        <v>330</v>
      </c>
      <c r="E123" s="11">
        <v>3800000</v>
      </c>
      <c r="F123" s="11" t="s">
        <v>367</v>
      </c>
      <c r="G123" s="11">
        <v>1.95E-2</v>
      </c>
      <c r="H123" s="11">
        <v>1.8</v>
      </c>
      <c r="I123" s="11">
        <v>1</v>
      </c>
    </row>
    <row r="124" spans="1:9" x14ac:dyDescent="0.3">
      <c r="A124" s="11">
        <v>123</v>
      </c>
      <c r="B124" s="11">
        <v>1500</v>
      </c>
      <c r="C124" s="11">
        <v>2250000</v>
      </c>
      <c r="D124" s="11">
        <v>330</v>
      </c>
      <c r="E124" s="11">
        <v>3800000</v>
      </c>
      <c r="F124" s="11" t="s">
        <v>367</v>
      </c>
      <c r="G124" s="11">
        <v>1.95E-2</v>
      </c>
      <c r="H124" s="11">
        <v>1.8</v>
      </c>
      <c r="I124" s="11">
        <v>1</v>
      </c>
    </row>
    <row r="125" spans="1:9" x14ac:dyDescent="0.3">
      <c r="A125" s="11">
        <v>124</v>
      </c>
      <c r="B125" s="11">
        <v>1500</v>
      </c>
      <c r="C125" s="11">
        <v>2250000</v>
      </c>
      <c r="D125" s="11">
        <v>330</v>
      </c>
      <c r="E125" s="11">
        <v>3800000</v>
      </c>
      <c r="F125" s="11" t="s">
        <v>367</v>
      </c>
      <c r="G125" s="11">
        <v>1.95E-2</v>
      </c>
      <c r="H125" s="11">
        <v>1.8</v>
      </c>
      <c r="I125" s="11">
        <v>1</v>
      </c>
    </row>
    <row r="126" spans="1:9" x14ac:dyDescent="0.3">
      <c r="A126" s="11">
        <v>125</v>
      </c>
      <c r="B126" s="11">
        <v>1500</v>
      </c>
      <c r="C126" s="11">
        <v>2250000</v>
      </c>
      <c r="D126" s="11">
        <v>330</v>
      </c>
      <c r="E126" s="11">
        <v>3800000</v>
      </c>
      <c r="F126" s="11" t="s">
        <v>367</v>
      </c>
      <c r="G126" s="11">
        <v>1.95E-2</v>
      </c>
      <c r="H126" s="11">
        <v>1.8</v>
      </c>
      <c r="I126" s="11">
        <v>1</v>
      </c>
    </row>
    <row r="127" spans="1:9" x14ac:dyDescent="0.3">
      <c r="A127" s="11">
        <v>126</v>
      </c>
      <c r="B127" s="11">
        <v>1500</v>
      </c>
      <c r="C127" s="11">
        <v>2250000</v>
      </c>
      <c r="D127" s="11">
        <v>330</v>
      </c>
      <c r="E127" s="11">
        <v>3800000</v>
      </c>
      <c r="F127" s="11" t="s">
        <v>367</v>
      </c>
      <c r="G127" s="11">
        <v>1.95E-2</v>
      </c>
      <c r="H127" s="11">
        <v>1.8</v>
      </c>
      <c r="I127" s="11">
        <v>1</v>
      </c>
    </row>
    <row r="128" spans="1:9" x14ac:dyDescent="0.3">
      <c r="A128" s="11">
        <v>127</v>
      </c>
      <c r="B128" s="11">
        <v>1500</v>
      </c>
      <c r="C128" s="11">
        <v>2250000</v>
      </c>
      <c r="D128" s="11">
        <v>330</v>
      </c>
      <c r="E128" s="11">
        <v>3800000</v>
      </c>
      <c r="F128" s="11" t="s">
        <v>367</v>
      </c>
      <c r="G128" s="11">
        <v>1.95E-2</v>
      </c>
      <c r="H128" s="11">
        <v>1.8</v>
      </c>
      <c r="I128" s="11">
        <v>1</v>
      </c>
    </row>
    <row r="129" spans="1:9" x14ac:dyDescent="0.3">
      <c r="A129" s="11">
        <v>128</v>
      </c>
      <c r="B129" s="11">
        <v>1500</v>
      </c>
      <c r="C129" s="11">
        <v>2250000</v>
      </c>
      <c r="D129" s="11">
        <v>330</v>
      </c>
      <c r="E129" s="11">
        <v>3800000</v>
      </c>
      <c r="F129" s="11" t="s">
        <v>367</v>
      </c>
      <c r="G129" s="11">
        <v>1.95E-2</v>
      </c>
      <c r="H129" s="11">
        <v>1.8</v>
      </c>
      <c r="I129" s="11">
        <v>1</v>
      </c>
    </row>
    <row r="130" spans="1:9" x14ac:dyDescent="0.3">
      <c r="A130" s="11">
        <v>129</v>
      </c>
      <c r="B130" s="11">
        <v>1500</v>
      </c>
      <c r="C130" s="11">
        <v>2250000</v>
      </c>
      <c r="D130" s="11">
        <v>330</v>
      </c>
      <c r="E130" s="11">
        <v>3800000</v>
      </c>
      <c r="F130" s="11" t="s">
        <v>367</v>
      </c>
      <c r="G130" s="11">
        <v>1.95E-2</v>
      </c>
      <c r="H130" s="11">
        <v>1.8</v>
      </c>
      <c r="I130" s="11">
        <v>1</v>
      </c>
    </row>
    <row r="131" spans="1:9" x14ac:dyDescent="0.3">
      <c r="A131" s="11">
        <v>130</v>
      </c>
      <c r="B131" s="11">
        <v>1500</v>
      </c>
      <c r="C131" s="11">
        <v>2250000</v>
      </c>
      <c r="D131" s="11">
        <v>330</v>
      </c>
      <c r="E131" s="11">
        <v>3800000</v>
      </c>
      <c r="F131" s="11" t="s">
        <v>367</v>
      </c>
      <c r="G131" s="11">
        <v>1.95E-2</v>
      </c>
      <c r="H131" s="11">
        <v>1.8</v>
      </c>
      <c r="I131" s="11">
        <v>1</v>
      </c>
    </row>
    <row r="132" spans="1:9" x14ac:dyDescent="0.3">
      <c r="A132" s="11">
        <v>131</v>
      </c>
      <c r="B132" s="11">
        <v>1500</v>
      </c>
      <c r="C132" s="11">
        <v>2250000</v>
      </c>
      <c r="D132" s="11">
        <v>330</v>
      </c>
      <c r="E132" s="11">
        <v>3800000</v>
      </c>
      <c r="F132" s="11" t="s">
        <v>367</v>
      </c>
      <c r="G132" s="11">
        <v>1.95E-2</v>
      </c>
      <c r="H132" s="11">
        <v>1.8</v>
      </c>
      <c r="I132" s="11">
        <v>1</v>
      </c>
    </row>
    <row r="133" spans="1:9" x14ac:dyDescent="0.3">
      <c r="A133" s="11">
        <v>132</v>
      </c>
      <c r="B133" s="11">
        <v>1500</v>
      </c>
      <c r="C133" s="11">
        <v>2250000</v>
      </c>
      <c r="D133" s="11">
        <v>330</v>
      </c>
      <c r="E133" s="11">
        <v>3800000</v>
      </c>
      <c r="F133" s="11" t="s">
        <v>367</v>
      </c>
      <c r="G133" s="11">
        <v>1.95E-2</v>
      </c>
      <c r="H133" s="11">
        <v>1.8</v>
      </c>
      <c r="I133" s="11">
        <v>1</v>
      </c>
    </row>
    <row r="134" spans="1:9" x14ac:dyDescent="0.3">
      <c r="A134" s="11">
        <v>133</v>
      </c>
      <c r="B134" s="11">
        <v>1500</v>
      </c>
      <c r="C134" s="11">
        <v>2250000</v>
      </c>
      <c r="D134" s="11">
        <v>330</v>
      </c>
      <c r="E134" s="11">
        <v>3800000</v>
      </c>
      <c r="F134" s="11" t="s">
        <v>367</v>
      </c>
      <c r="G134" s="11">
        <v>1.95E-2</v>
      </c>
      <c r="H134" s="11">
        <v>1.8</v>
      </c>
      <c r="I134" s="11">
        <v>1</v>
      </c>
    </row>
    <row r="135" spans="1:9" x14ac:dyDescent="0.3">
      <c r="A135" s="11">
        <v>134</v>
      </c>
      <c r="B135" s="11">
        <v>1500</v>
      </c>
      <c r="C135" s="11">
        <v>2250000</v>
      </c>
      <c r="D135" s="11">
        <v>330</v>
      </c>
      <c r="E135" s="11">
        <v>3800000</v>
      </c>
      <c r="F135" s="11" t="s">
        <v>367</v>
      </c>
      <c r="G135" s="11">
        <v>1.95E-2</v>
      </c>
      <c r="H135" s="11">
        <v>1.8</v>
      </c>
      <c r="I135" s="11">
        <v>1</v>
      </c>
    </row>
    <row r="136" spans="1:9" x14ac:dyDescent="0.3">
      <c r="A136" s="11">
        <v>135</v>
      </c>
      <c r="B136" s="11">
        <v>1500</v>
      </c>
      <c r="C136" s="11">
        <v>2250000</v>
      </c>
      <c r="D136" s="11">
        <v>330</v>
      </c>
      <c r="E136" s="11">
        <v>3800000</v>
      </c>
      <c r="F136" s="11" t="s">
        <v>367</v>
      </c>
      <c r="G136" s="11">
        <v>1.95E-2</v>
      </c>
      <c r="H136" s="11">
        <v>1.8</v>
      </c>
      <c r="I136" s="11">
        <v>1</v>
      </c>
    </row>
    <row r="137" spans="1:9" x14ac:dyDescent="0.3">
      <c r="A137" s="11">
        <v>136</v>
      </c>
      <c r="B137" s="11">
        <v>1500</v>
      </c>
      <c r="C137" s="11">
        <v>2250000</v>
      </c>
      <c r="D137" s="11">
        <v>330</v>
      </c>
      <c r="E137" s="11">
        <v>3800000</v>
      </c>
      <c r="F137" s="11" t="s">
        <v>367</v>
      </c>
      <c r="G137" s="11">
        <v>1.95E-2</v>
      </c>
      <c r="H137" s="11">
        <v>1.8</v>
      </c>
      <c r="I137" s="11">
        <v>1</v>
      </c>
    </row>
    <row r="138" spans="1:9" x14ac:dyDescent="0.3">
      <c r="A138" s="11">
        <v>137</v>
      </c>
      <c r="B138" s="11">
        <v>1500</v>
      </c>
      <c r="C138" s="11">
        <v>2250000</v>
      </c>
      <c r="D138" s="11">
        <v>330</v>
      </c>
      <c r="E138" s="11">
        <v>3800000</v>
      </c>
      <c r="F138" s="11" t="s">
        <v>367</v>
      </c>
      <c r="G138" s="11">
        <v>1.95E-2</v>
      </c>
      <c r="H138" s="11">
        <v>1.8</v>
      </c>
      <c r="I138" s="11">
        <v>1</v>
      </c>
    </row>
    <row r="139" spans="1:9" x14ac:dyDescent="0.3">
      <c r="A139" s="11">
        <v>138</v>
      </c>
      <c r="B139" s="11">
        <v>1500</v>
      </c>
      <c r="C139" s="11">
        <v>2250000</v>
      </c>
      <c r="D139" s="11">
        <v>330</v>
      </c>
      <c r="E139" s="11">
        <v>3800000</v>
      </c>
      <c r="F139" s="11" t="s">
        <v>367</v>
      </c>
      <c r="G139" s="11">
        <v>1.95E-2</v>
      </c>
      <c r="H139" s="11">
        <v>1.8</v>
      </c>
      <c r="I139" s="11">
        <v>1</v>
      </c>
    </row>
    <row r="140" spans="1:9" x14ac:dyDescent="0.3">
      <c r="A140" s="11">
        <v>139</v>
      </c>
      <c r="B140" s="11">
        <v>1500</v>
      </c>
      <c r="C140" s="11">
        <v>2250000</v>
      </c>
      <c r="D140" s="11">
        <v>330</v>
      </c>
      <c r="E140" s="11">
        <v>3800000</v>
      </c>
      <c r="F140" s="11" t="s">
        <v>367</v>
      </c>
      <c r="G140" s="11">
        <v>1.95E-2</v>
      </c>
      <c r="H140" s="11">
        <v>1.8</v>
      </c>
      <c r="I140" s="11">
        <v>1</v>
      </c>
    </row>
    <row r="141" spans="1:9" x14ac:dyDescent="0.3">
      <c r="A141" s="11">
        <v>140</v>
      </c>
      <c r="B141" s="11">
        <v>1500</v>
      </c>
      <c r="C141" s="11">
        <v>2250000</v>
      </c>
      <c r="D141" s="11">
        <v>330</v>
      </c>
      <c r="E141" s="11">
        <v>3800000</v>
      </c>
      <c r="F141" s="11" t="s">
        <v>367</v>
      </c>
      <c r="G141" s="11">
        <v>1.95E-2</v>
      </c>
      <c r="H141" s="11">
        <v>1.8</v>
      </c>
      <c r="I141" s="11">
        <v>1</v>
      </c>
    </row>
    <row r="142" spans="1:9" x14ac:dyDescent="0.3">
      <c r="A142" s="11">
        <v>141</v>
      </c>
      <c r="B142" s="11">
        <v>1800</v>
      </c>
      <c r="C142" s="11">
        <v>3750000</v>
      </c>
      <c r="D142" s="11">
        <v>345</v>
      </c>
      <c r="E142" s="11">
        <v>4500000</v>
      </c>
      <c r="F142" s="11" t="s">
        <v>390</v>
      </c>
      <c r="G142" s="11">
        <v>1.7600000000000001E-2</v>
      </c>
      <c r="H142" s="11">
        <v>1.5</v>
      </c>
      <c r="I142" s="11">
        <v>2</v>
      </c>
    </row>
    <row r="143" spans="1:9" x14ac:dyDescent="0.3">
      <c r="A143" s="11">
        <v>142</v>
      </c>
      <c r="B143" s="11">
        <v>1800</v>
      </c>
      <c r="C143" s="11">
        <v>3750000</v>
      </c>
      <c r="D143" s="11">
        <v>345</v>
      </c>
      <c r="E143" s="11">
        <v>4500000</v>
      </c>
      <c r="F143" s="11" t="s">
        <v>390</v>
      </c>
      <c r="G143" s="11">
        <v>1.7600000000000001E-2</v>
      </c>
      <c r="H143" s="11">
        <v>1.5</v>
      </c>
      <c r="I143" s="11">
        <v>2</v>
      </c>
    </row>
    <row r="144" spans="1:9" x14ac:dyDescent="0.3">
      <c r="A144" s="11">
        <v>143</v>
      </c>
      <c r="B144" s="11">
        <v>1800</v>
      </c>
      <c r="C144" s="11">
        <v>3750000</v>
      </c>
      <c r="D144" s="11">
        <v>345</v>
      </c>
      <c r="E144" s="11">
        <v>4500000</v>
      </c>
      <c r="F144" s="11" t="s">
        <v>389</v>
      </c>
      <c r="G144" s="11">
        <v>1.7600000000000001E-2</v>
      </c>
      <c r="H144" s="11">
        <v>1.5</v>
      </c>
      <c r="I144" s="11">
        <v>2</v>
      </c>
    </row>
    <row r="145" spans="1:9" x14ac:dyDescent="0.3">
      <c r="A145" s="11">
        <v>144</v>
      </c>
      <c r="B145" s="11">
        <v>1800</v>
      </c>
      <c r="C145" s="11">
        <v>3750000</v>
      </c>
      <c r="D145" s="11">
        <v>345</v>
      </c>
      <c r="E145" s="11">
        <v>4500000</v>
      </c>
      <c r="F145" s="11" t="s">
        <v>389</v>
      </c>
      <c r="G145" s="11">
        <v>1.7600000000000001E-2</v>
      </c>
      <c r="H145" s="11">
        <v>1.5</v>
      </c>
      <c r="I145" s="11">
        <v>2</v>
      </c>
    </row>
    <row r="146" spans="1:9" x14ac:dyDescent="0.3">
      <c r="A146" s="11">
        <v>145</v>
      </c>
      <c r="B146" s="11">
        <v>1800</v>
      </c>
      <c r="C146" s="11">
        <v>3750000</v>
      </c>
      <c r="D146" s="11">
        <v>345</v>
      </c>
      <c r="E146" s="11">
        <v>4500000</v>
      </c>
      <c r="F146" s="11" t="s">
        <v>389</v>
      </c>
      <c r="G146" s="11">
        <v>1.7600000000000001E-2</v>
      </c>
      <c r="H146" s="11">
        <v>1.5</v>
      </c>
      <c r="I146" s="11">
        <v>2</v>
      </c>
    </row>
    <row r="147" spans="1:9" x14ac:dyDescent="0.3">
      <c r="A147" s="11">
        <v>146</v>
      </c>
      <c r="B147" s="11">
        <v>1800</v>
      </c>
      <c r="C147" s="11">
        <v>3750000</v>
      </c>
      <c r="D147" s="11">
        <v>345</v>
      </c>
      <c r="E147" s="11">
        <v>4500000</v>
      </c>
      <c r="F147" s="11" t="s">
        <v>389</v>
      </c>
      <c r="G147" s="11">
        <v>1.7600000000000001E-2</v>
      </c>
      <c r="H147" s="11">
        <v>1.5</v>
      </c>
      <c r="I147" s="11">
        <v>2</v>
      </c>
    </row>
    <row r="148" spans="1:9" x14ac:dyDescent="0.3">
      <c r="A148" s="11">
        <v>147</v>
      </c>
      <c r="B148" s="11">
        <v>1800</v>
      </c>
      <c r="C148" s="11">
        <v>3750000</v>
      </c>
      <c r="D148" s="11">
        <v>345</v>
      </c>
      <c r="E148" s="11">
        <v>4500000</v>
      </c>
      <c r="F148" s="11" t="s">
        <v>389</v>
      </c>
      <c r="G148" s="11">
        <v>1.7600000000000001E-2</v>
      </c>
      <c r="H148" s="11">
        <v>1.5</v>
      </c>
      <c r="I148" s="11">
        <v>2</v>
      </c>
    </row>
    <row r="149" spans="1:9" x14ac:dyDescent="0.3">
      <c r="A149" s="11">
        <v>148</v>
      </c>
      <c r="B149" s="11">
        <v>1800</v>
      </c>
      <c r="C149" s="11">
        <v>3750000</v>
      </c>
      <c r="D149" s="11">
        <v>345</v>
      </c>
      <c r="E149" s="11">
        <v>4500000</v>
      </c>
      <c r="F149" s="11" t="s">
        <v>389</v>
      </c>
      <c r="G149" s="11">
        <v>1.7600000000000001E-2</v>
      </c>
      <c r="H149" s="11">
        <v>1.5</v>
      </c>
      <c r="I149" s="11">
        <v>2</v>
      </c>
    </row>
    <row r="150" spans="1:9" x14ac:dyDescent="0.3">
      <c r="A150" s="11">
        <v>149</v>
      </c>
      <c r="B150" s="11">
        <v>1800</v>
      </c>
      <c r="C150" s="11">
        <v>3750000</v>
      </c>
      <c r="D150" s="11">
        <v>345</v>
      </c>
      <c r="E150" s="11">
        <v>4500000</v>
      </c>
      <c r="F150" s="11" t="s">
        <v>389</v>
      </c>
      <c r="G150" s="11">
        <v>1.7600000000000001E-2</v>
      </c>
      <c r="H150" s="11">
        <v>1.5</v>
      </c>
      <c r="I150" s="11">
        <v>2</v>
      </c>
    </row>
    <row r="151" spans="1:9" x14ac:dyDescent="0.3">
      <c r="A151" s="11">
        <v>150</v>
      </c>
      <c r="B151" s="11">
        <v>1800</v>
      </c>
      <c r="C151" s="11">
        <v>3750000</v>
      </c>
      <c r="D151" s="11">
        <v>345</v>
      </c>
      <c r="E151" s="11">
        <v>4500000</v>
      </c>
      <c r="F151" s="11" t="s">
        <v>389</v>
      </c>
      <c r="G151" s="11">
        <v>1.7600000000000001E-2</v>
      </c>
      <c r="H151" s="11">
        <v>1.5</v>
      </c>
      <c r="I151" s="11">
        <v>2</v>
      </c>
    </row>
    <row r="152" spans="1:9" x14ac:dyDescent="0.3">
      <c r="A152" s="11">
        <v>151</v>
      </c>
      <c r="B152" s="11">
        <v>1800</v>
      </c>
      <c r="C152" s="11">
        <v>3750000</v>
      </c>
      <c r="D152" s="11">
        <v>345</v>
      </c>
      <c r="E152" s="11">
        <v>4500000</v>
      </c>
      <c r="F152" s="11" t="s">
        <v>389</v>
      </c>
      <c r="G152" s="11">
        <v>1.7600000000000001E-2</v>
      </c>
      <c r="H152" s="11">
        <v>1.5</v>
      </c>
      <c r="I152" s="11">
        <v>2</v>
      </c>
    </row>
    <row r="153" spans="1:9" x14ac:dyDescent="0.3">
      <c r="A153" s="11">
        <v>152</v>
      </c>
      <c r="B153" s="11">
        <v>1800</v>
      </c>
      <c r="C153" s="11">
        <v>3750000</v>
      </c>
      <c r="D153" s="11">
        <v>345</v>
      </c>
      <c r="E153" s="11">
        <v>4500000</v>
      </c>
      <c r="F153" s="11" t="s">
        <v>389</v>
      </c>
      <c r="G153" s="11">
        <v>1.7600000000000001E-2</v>
      </c>
      <c r="H153" s="11">
        <v>1.5</v>
      </c>
      <c r="I153" s="11">
        <v>2</v>
      </c>
    </row>
    <row r="154" spans="1:9" x14ac:dyDescent="0.3">
      <c r="A154" s="11">
        <v>153</v>
      </c>
      <c r="B154" s="11">
        <v>1800</v>
      </c>
      <c r="C154" s="11">
        <v>3750000</v>
      </c>
      <c r="D154" s="11">
        <v>345</v>
      </c>
      <c r="E154" s="11">
        <v>4500000</v>
      </c>
      <c r="F154" s="11" t="s">
        <v>389</v>
      </c>
      <c r="G154" s="11">
        <v>1.7600000000000001E-2</v>
      </c>
      <c r="H154" s="11">
        <v>1.5</v>
      </c>
      <c r="I154" s="11">
        <v>2</v>
      </c>
    </row>
    <row r="155" spans="1:9" x14ac:dyDescent="0.3">
      <c r="A155" s="11">
        <v>154</v>
      </c>
      <c r="B155" s="11">
        <v>1800</v>
      </c>
      <c r="C155" s="11">
        <v>3750000</v>
      </c>
      <c r="D155" s="11">
        <v>345</v>
      </c>
      <c r="E155" s="11">
        <v>4500000</v>
      </c>
      <c r="F155" s="11" t="s">
        <v>389</v>
      </c>
      <c r="G155" s="11">
        <v>1.7600000000000001E-2</v>
      </c>
      <c r="H155" s="11">
        <v>1.5</v>
      </c>
      <c r="I155" s="11">
        <v>2</v>
      </c>
    </row>
    <row r="156" spans="1:9" x14ac:dyDescent="0.3">
      <c r="A156" s="11">
        <v>155</v>
      </c>
      <c r="B156" s="11">
        <v>1800</v>
      </c>
      <c r="C156" s="11">
        <v>3750000</v>
      </c>
      <c r="D156" s="11">
        <v>345</v>
      </c>
      <c r="E156" s="11">
        <v>4500000</v>
      </c>
      <c r="F156" s="11" t="s">
        <v>389</v>
      </c>
      <c r="G156" s="11">
        <v>1.7600000000000001E-2</v>
      </c>
      <c r="H156" s="11">
        <v>1.5</v>
      </c>
      <c r="I156" s="11">
        <v>2</v>
      </c>
    </row>
    <row r="157" spans="1:9" x14ac:dyDescent="0.3">
      <c r="A157" s="11">
        <v>156</v>
      </c>
      <c r="B157" s="11">
        <v>1800</v>
      </c>
      <c r="C157" s="11">
        <v>3750000</v>
      </c>
      <c r="D157" s="11">
        <v>345</v>
      </c>
      <c r="E157" s="11">
        <v>4500000</v>
      </c>
      <c r="F157" s="11" t="s">
        <v>389</v>
      </c>
      <c r="G157" s="11">
        <v>1.7600000000000001E-2</v>
      </c>
      <c r="H157" s="11">
        <v>1.5</v>
      </c>
      <c r="I157" s="11">
        <v>2</v>
      </c>
    </row>
    <row r="158" spans="1:9" x14ac:dyDescent="0.3">
      <c r="A158" s="11">
        <v>157</v>
      </c>
      <c r="B158" s="11">
        <v>1800</v>
      </c>
      <c r="C158" s="11">
        <v>3750000</v>
      </c>
      <c r="D158" s="11">
        <v>345</v>
      </c>
      <c r="E158" s="11">
        <v>4500000</v>
      </c>
      <c r="F158" s="11" t="s">
        <v>389</v>
      </c>
      <c r="G158" s="11">
        <v>1.7600000000000001E-2</v>
      </c>
      <c r="H158" s="11">
        <v>1.5</v>
      </c>
      <c r="I158" s="11">
        <v>2</v>
      </c>
    </row>
    <row r="159" spans="1:9" x14ac:dyDescent="0.3">
      <c r="A159" s="11">
        <v>158</v>
      </c>
      <c r="B159" s="11">
        <v>1800</v>
      </c>
      <c r="C159" s="11">
        <v>3750000</v>
      </c>
      <c r="D159" s="11">
        <v>345</v>
      </c>
      <c r="E159" s="11">
        <v>4500000</v>
      </c>
      <c r="F159" s="11" t="s">
        <v>389</v>
      </c>
      <c r="G159" s="11">
        <v>1.7600000000000001E-2</v>
      </c>
      <c r="H159" s="11">
        <v>1.5</v>
      </c>
      <c r="I159" s="11">
        <v>2</v>
      </c>
    </row>
    <row r="160" spans="1:9" x14ac:dyDescent="0.3">
      <c r="A160" s="11">
        <v>159</v>
      </c>
      <c r="B160" s="11">
        <v>1800</v>
      </c>
      <c r="C160" s="11">
        <v>3750000</v>
      </c>
      <c r="D160" s="11">
        <v>345</v>
      </c>
      <c r="E160" s="11">
        <v>4500000</v>
      </c>
      <c r="F160" s="11" t="s">
        <v>389</v>
      </c>
      <c r="G160" s="11">
        <v>1.7600000000000001E-2</v>
      </c>
      <c r="H160" s="11">
        <v>1.5</v>
      </c>
      <c r="I160" s="11">
        <v>2</v>
      </c>
    </row>
    <row r="161" spans="1:9" x14ac:dyDescent="0.3">
      <c r="A161" s="11">
        <v>160</v>
      </c>
      <c r="B161" s="11">
        <v>1800</v>
      </c>
      <c r="C161" s="11">
        <v>3750000</v>
      </c>
      <c r="D161" s="11">
        <v>345</v>
      </c>
      <c r="E161" s="11">
        <v>4500000</v>
      </c>
      <c r="F161" s="11" t="s">
        <v>389</v>
      </c>
      <c r="G161" s="11">
        <v>1.7600000000000001E-2</v>
      </c>
      <c r="H161" s="11">
        <v>1.5</v>
      </c>
      <c r="I161" s="11">
        <v>2</v>
      </c>
    </row>
    <row r="162" spans="1:9" x14ac:dyDescent="0.3">
      <c r="A162" s="11">
        <v>161</v>
      </c>
      <c r="B162" s="11">
        <v>1800</v>
      </c>
      <c r="C162" s="11">
        <v>3750000</v>
      </c>
      <c r="D162" s="11">
        <v>345</v>
      </c>
      <c r="E162" s="11">
        <v>3600000</v>
      </c>
      <c r="F162" s="11" t="s">
        <v>389</v>
      </c>
      <c r="G162" s="11">
        <v>1.7600000000000001E-2</v>
      </c>
      <c r="H162" s="11">
        <v>1.5</v>
      </c>
      <c r="I162" s="11">
        <v>1</v>
      </c>
    </row>
    <row r="163" spans="1:9" x14ac:dyDescent="0.3">
      <c r="A163" s="11">
        <v>162</v>
      </c>
      <c r="B163" s="11">
        <v>1800</v>
      </c>
      <c r="C163" s="11">
        <v>3750000</v>
      </c>
      <c r="D163" s="11">
        <v>345</v>
      </c>
      <c r="E163" s="11">
        <v>3600000</v>
      </c>
      <c r="F163" s="11" t="s">
        <v>389</v>
      </c>
      <c r="G163" s="11">
        <v>1.7600000000000001E-2</v>
      </c>
      <c r="H163" s="11">
        <v>1.5</v>
      </c>
      <c r="I163" s="11">
        <v>1</v>
      </c>
    </row>
    <row r="164" spans="1:9" x14ac:dyDescent="0.3">
      <c r="A164" s="11">
        <v>163</v>
      </c>
      <c r="B164" s="11">
        <v>1800</v>
      </c>
      <c r="C164" s="11">
        <v>3750000</v>
      </c>
      <c r="D164" s="11">
        <v>345</v>
      </c>
      <c r="E164" s="11">
        <v>3600000</v>
      </c>
      <c r="F164" s="11" t="s">
        <v>389</v>
      </c>
      <c r="G164" s="11">
        <v>1.7600000000000001E-2</v>
      </c>
      <c r="H164" s="11">
        <v>1.5</v>
      </c>
      <c r="I164" s="11">
        <v>1</v>
      </c>
    </row>
    <row r="165" spans="1:9" x14ac:dyDescent="0.3">
      <c r="A165" s="11">
        <v>164</v>
      </c>
      <c r="B165" s="11">
        <v>1800</v>
      </c>
      <c r="C165" s="11">
        <v>3750000</v>
      </c>
      <c r="D165" s="11">
        <v>345</v>
      </c>
      <c r="E165" s="11">
        <v>3600000</v>
      </c>
      <c r="F165" s="11" t="s">
        <v>389</v>
      </c>
      <c r="G165" s="11">
        <v>1.7600000000000001E-2</v>
      </c>
      <c r="H165" s="11">
        <v>1.5</v>
      </c>
      <c r="I165" s="11">
        <v>1</v>
      </c>
    </row>
    <row r="166" spans="1:9" x14ac:dyDescent="0.3">
      <c r="A166" s="11">
        <v>165</v>
      </c>
      <c r="B166" s="11">
        <v>1800</v>
      </c>
      <c r="C166" s="11">
        <v>3750000</v>
      </c>
      <c r="D166" s="11">
        <v>345</v>
      </c>
      <c r="E166" s="11">
        <v>3600000</v>
      </c>
      <c r="F166" s="11" t="s">
        <v>389</v>
      </c>
      <c r="G166" s="11">
        <v>1.7600000000000001E-2</v>
      </c>
      <c r="H166" s="11">
        <v>1.5</v>
      </c>
      <c r="I166" s="11">
        <v>1</v>
      </c>
    </row>
    <row r="167" spans="1:9" x14ac:dyDescent="0.3">
      <c r="A167" s="11">
        <v>166</v>
      </c>
      <c r="B167" s="11">
        <v>1800</v>
      </c>
      <c r="C167" s="11">
        <v>3750000</v>
      </c>
      <c r="D167" s="11">
        <v>345</v>
      </c>
      <c r="E167" s="11">
        <v>3600000</v>
      </c>
      <c r="F167" s="11" t="s">
        <v>389</v>
      </c>
      <c r="G167" s="11">
        <v>1.7600000000000001E-2</v>
      </c>
      <c r="H167" s="11">
        <v>1.5</v>
      </c>
      <c r="I167" s="11">
        <v>1</v>
      </c>
    </row>
    <row r="168" spans="1:9" x14ac:dyDescent="0.3">
      <c r="A168" s="11">
        <v>167</v>
      </c>
      <c r="B168" s="11">
        <v>1800</v>
      </c>
      <c r="C168" s="11">
        <v>3750000</v>
      </c>
      <c r="D168" s="11">
        <v>345</v>
      </c>
      <c r="E168" s="11">
        <v>3600000</v>
      </c>
      <c r="F168" s="11" t="s">
        <v>389</v>
      </c>
      <c r="G168" s="11">
        <v>1.7600000000000001E-2</v>
      </c>
      <c r="H168" s="11">
        <v>1.5</v>
      </c>
      <c r="I168" s="11">
        <v>1</v>
      </c>
    </row>
    <row r="169" spans="1:9" x14ac:dyDescent="0.3">
      <c r="A169" s="11">
        <v>168</v>
      </c>
      <c r="B169" s="11">
        <v>1800</v>
      </c>
      <c r="C169" s="11">
        <v>3750000</v>
      </c>
      <c r="D169" s="11">
        <v>345</v>
      </c>
      <c r="E169" s="11">
        <v>3600000</v>
      </c>
      <c r="F169" s="11" t="s">
        <v>389</v>
      </c>
      <c r="G169" s="11">
        <v>1.7600000000000001E-2</v>
      </c>
      <c r="H169" s="11">
        <v>1.5</v>
      </c>
      <c r="I169" s="11">
        <v>1</v>
      </c>
    </row>
    <row r="170" spans="1:9" x14ac:dyDescent="0.3">
      <c r="A170" s="11">
        <v>169</v>
      </c>
      <c r="B170" s="11">
        <v>1800</v>
      </c>
      <c r="C170" s="11">
        <v>3750000</v>
      </c>
      <c r="D170" s="11">
        <v>345</v>
      </c>
      <c r="E170" s="11">
        <v>3600000</v>
      </c>
      <c r="F170" s="11" t="s">
        <v>389</v>
      </c>
      <c r="G170" s="11">
        <v>1.7600000000000001E-2</v>
      </c>
      <c r="H170" s="11">
        <v>1.5</v>
      </c>
      <c r="I170" s="11">
        <v>1</v>
      </c>
    </row>
    <row r="171" spans="1:9" x14ac:dyDescent="0.3">
      <c r="A171" s="11">
        <v>170</v>
      </c>
      <c r="B171" s="11">
        <v>1800</v>
      </c>
      <c r="C171" s="11">
        <v>3750000</v>
      </c>
      <c r="D171" s="11">
        <v>345</v>
      </c>
      <c r="E171" s="11">
        <v>3600000</v>
      </c>
      <c r="F171" s="11" t="s">
        <v>389</v>
      </c>
      <c r="G171" s="11">
        <v>1.7600000000000001E-2</v>
      </c>
      <c r="H171" s="11">
        <v>1.5</v>
      </c>
      <c r="I171" s="11">
        <v>1</v>
      </c>
    </row>
    <row r="172" spans="1:9" x14ac:dyDescent="0.3">
      <c r="A172" s="11">
        <v>171</v>
      </c>
      <c r="B172" s="11">
        <v>1800</v>
      </c>
      <c r="C172" s="11">
        <v>3750000</v>
      </c>
      <c r="D172" s="11">
        <v>345</v>
      </c>
      <c r="E172" s="11">
        <v>3600000</v>
      </c>
      <c r="F172" s="11" t="s">
        <v>389</v>
      </c>
      <c r="G172" s="11">
        <v>1.7600000000000001E-2</v>
      </c>
      <c r="H172" s="11">
        <v>1.5</v>
      </c>
      <c r="I172" s="11">
        <v>1</v>
      </c>
    </row>
    <row r="173" spans="1:9" x14ac:dyDescent="0.3">
      <c r="A173" s="11">
        <v>172</v>
      </c>
      <c r="B173" s="11">
        <v>1800</v>
      </c>
      <c r="C173" s="11">
        <v>3750000</v>
      </c>
      <c r="D173" s="11">
        <v>345</v>
      </c>
      <c r="E173" s="11">
        <v>3600000</v>
      </c>
      <c r="F173" s="11" t="s">
        <v>389</v>
      </c>
      <c r="G173" s="11">
        <v>1.7600000000000001E-2</v>
      </c>
      <c r="H173" s="11">
        <v>1.5</v>
      </c>
      <c r="I173" s="11">
        <v>1</v>
      </c>
    </row>
    <row r="174" spans="1:9" x14ac:dyDescent="0.3">
      <c r="A174" s="11">
        <v>173</v>
      </c>
      <c r="B174" s="11">
        <v>1800</v>
      </c>
      <c r="C174" s="11">
        <v>3750000</v>
      </c>
      <c r="D174" s="11">
        <v>345</v>
      </c>
      <c r="E174" s="11">
        <v>3600000</v>
      </c>
      <c r="F174" s="11" t="s">
        <v>389</v>
      </c>
      <c r="G174" s="11">
        <v>1.7600000000000001E-2</v>
      </c>
      <c r="H174" s="11">
        <v>1.5</v>
      </c>
      <c r="I174" s="11">
        <v>1</v>
      </c>
    </row>
    <row r="175" spans="1:9" x14ac:dyDescent="0.3">
      <c r="A175" s="11">
        <v>174</v>
      </c>
      <c r="B175" s="11">
        <v>1800</v>
      </c>
      <c r="C175" s="11">
        <v>3750000</v>
      </c>
      <c r="D175" s="11">
        <v>345</v>
      </c>
      <c r="E175" s="11">
        <v>3600000</v>
      </c>
      <c r="F175" s="11" t="s">
        <v>389</v>
      </c>
      <c r="G175" s="11">
        <v>1.7600000000000001E-2</v>
      </c>
      <c r="H175" s="11">
        <v>1.5</v>
      </c>
      <c r="I175" s="11">
        <v>1</v>
      </c>
    </row>
    <row r="176" spans="1:9" x14ac:dyDescent="0.3">
      <c r="A176" s="11">
        <v>175</v>
      </c>
      <c r="B176" s="11">
        <v>1800</v>
      </c>
      <c r="C176" s="11">
        <v>3750000</v>
      </c>
      <c r="D176" s="11">
        <v>345</v>
      </c>
      <c r="E176" s="11">
        <v>3600000</v>
      </c>
      <c r="F176" s="11" t="s">
        <v>389</v>
      </c>
      <c r="G176" s="11">
        <v>1.7600000000000001E-2</v>
      </c>
      <c r="H176" s="11">
        <v>1.5</v>
      </c>
      <c r="I176" s="11">
        <v>1</v>
      </c>
    </row>
    <row r="177" spans="1:9" x14ac:dyDescent="0.3">
      <c r="A177" s="11">
        <v>176</v>
      </c>
      <c r="B177" s="11">
        <v>1800</v>
      </c>
      <c r="C177" s="11">
        <v>3750000</v>
      </c>
      <c r="D177" s="11">
        <v>345</v>
      </c>
      <c r="E177" s="11">
        <v>3600000</v>
      </c>
      <c r="F177" s="11" t="s">
        <v>389</v>
      </c>
      <c r="G177" s="11">
        <v>1.7600000000000001E-2</v>
      </c>
      <c r="H177" s="11">
        <v>1.5</v>
      </c>
      <c r="I177" s="11">
        <v>1</v>
      </c>
    </row>
    <row r="178" spans="1:9" x14ac:dyDescent="0.3">
      <c r="A178" s="11">
        <v>177</v>
      </c>
      <c r="B178" s="11">
        <v>1800</v>
      </c>
      <c r="C178" s="11">
        <v>3750000</v>
      </c>
      <c r="D178" s="11">
        <v>345</v>
      </c>
      <c r="E178" s="11">
        <v>3600000</v>
      </c>
      <c r="F178" s="11" t="s">
        <v>389</v>
      </c>
      <c r="G178" s="11">
        <v>1.7600000000000001E-2</v>
      </c>
      <c r="H178" s="11">
        <v>1.5</v>
      </c>
      <c r="I178" s="11">
        <v>1</v>
      </c>
    </row>
    <row r="179" spans="1:9" x14ac:dyDescent="0.3">
      <c r="A179" s="11">
        <v>178</v>
      </c>
      <c r="B179" s="11">
        <v>1800</v>
      </c>
      <c r="C179" s="11">
        <v>3750000</v>
      </c>
      <c r="D179" s="11">
        <v>345</v>
      </c>
      <c r="E179" s="11">
        <v>3600000</v>
      </c>
      <c r="F179" s="11" t="s">
        <v>389</v>
      </c>
      <c r="G179" s="11">
        <v>1.7600000000000001E-2</v>
      </c>
      <c r="H179" s="11">
        <v>1.5</v>
      </c>
      <c r="I179" s="11">
        <v>1</v>
      </c>
    </row>
    <row r="180" spans="1:9" x14ac:dyDescent="0.3">
      <c r="A180" s="11">
        <v>179</v>
      </c>
      <c r="B180" s="11">
        <v>1800</v>
      </c>
      <c r="C180" s="11">
        <v>3750000</v>
      </c>
      <c r="D180" s="11">
        <v>345</v>
      </c>
      <c r="E180" s="11">
        <v>3600000</v>
      </c>
      <c r="F180" s="11" t="s">
        <v>389</v>
      </c>
      <c r="G180" s="11">
        <v>1.7600000000000001E-2</v>
      </c>
      <c r="H180" s="11">
        <v>1.5</v>
      </c>
      <c r="I180" s="11">
        <v>1</v>
      </c>
    </row>
    <row r="181" spans="1:9" x14ac:dyDescent="0.3">
      <c r="A181" s="11">
        <v>180</v>
      </c>
      <c r="B181" s="11">
        <v>1800</v>
      </c>
      <c r="C181" s="11">
        <v>3750000</v>
      </c>
      <c r="D181" s="11">
        <v>345</v>
      </c>
      <c r="E181" s="11">
        <v>3600000</v>
      </c>
      <c r="F181" s="11" t="s">
        <v>389</v>
      </c>
      <c r="G181" s="11">
        <v>1.7600000000000001E-2</v>
      </c>
      <c r="H181" s="11">
        <v>1.5</v>
      </c>
      <c r="I181" s="11">
        <v>1</v>
      </c>
    </row>
    <row r="184" spans="1:9" x14ac:dyDescent="0.3">
      <c r="A184" s="11" t="s">
        <v>5</v>
      </c>
      <c r="B184" s="11" t="s">
        <v>13</v>
      </c>
      <c r="C184" s="11" t="s">
        <v>14</v>
      </c>
      <c r="D184" s="11" t="s">
        <v>15</v>
      </c>
      <c r="E184" s="11" t="s">
        <v>16</v>
      </c>
    </row>
    <row r="185" spans="1:9" x14ac:dyDescent="0.3">
      <c r="A185" s="11">
        <v>1</v>
      </c>
      <c r="B185" s="15">
        <v>279849</v>
      </c>
      <c r="C185" s="11">
        <v>1461</v>
      </c>
      <c r="D185" s="11">
        <v>7</v>
      </c>
      <c r="E185" s="11">
        <v>14400</v>
      </c>
    </row>
    <row r="186" spans="1:9" x14ac:dyDescent="0.3">
      <c r="A186" s="11">
        <v>2</v>
      </c>
      <c r="B186" s="15">
        <v>294159</v>
      </c>
      <c r="C186" s="11">
        <v>2053</v>
      </c>
      <c r="D186" s="11">
        <v>7</v>
      </c>
      <c r="E186" s="11">
        <v>29600</v>
      </c>
    </row>
    <row r="187" spans="1:9" x14ac:dyDescent="0.3">
      <c r="A187" s="11">
        <v>3</v>
      </c>
      <c r="B187" s="15">
        <v>133920</v>
      </c>
      <c r="C187" s="11">
        <v>1944</v>
      </c>
      <c r="D187" s="11">
        <v>7</v>
      </c>
      <c r="E187" s="11">
        <v>17800</v>
      </c>
    </row>
    <row r="188" spans="1:9" x14ac:dyDescent="0.3">
      <c r="A188" s="11">
        <v>4</v>
      </c>
      <c r="B188" s="15">
        <v>222397</v>
      </c>
      <c r="C188" s="11">
        <v>1145</v>
      </c>
      <c r="D188" s="11">
        <v>7</v>
      </c>
      <c r="E188" s="11">
        <v>18400</v>
      </c>
    </row>
    <row r="189" spans="1:9" x14ac:dyDescent="0.3">
      <c r="A189" s="11">
        <v>5</v>
      </c>
      <c r="B189" s="15">
        <v>234747</v>
      </c>
      <c r="C189" s="11">
        <v>1636</v>
      </c>
      <c r="D189" s="11">
        <v>7</v>
      </c>
      <c r="E189" s="11">
        <v>14400</v>
      </c>
    </row>
    <row r="190" spans="1:9" x14ac:dyDescent="0.3">
      <c r="A190" s="11">
        <v>6</v>
      </c>
      <c r="B190" s="11">
        <v>174545</v>
      </c>
      <c r="C190" s="11">
        <v>2231</v>
      </c>
      <c r="D190" s="11">
        <v>7</v>
      </c>
      <c r="E190" s="11">
        <v>26400</v>
      </c>
    </row>
    <row r="191" spans="1:9" x14ac:dyDescent="0.3">
      <c r="A191" s="11">
        <v>7</v>
      </c>
      <c r="B191" s="11">
        <v>133694</v>
      </c>
      <c r="C191" s="11">
        <v>2132</v>
      </c>
      <c r="D191" s="11">
        <v>7</v>
      </c>
      <c r="E191" s="11">
        <v>11200</v>
      </c>
    </row>
    <row r="192" spans="1:9" x14ac:dyDescent="0.3">
      <c r="A192" s="11">
        <v>8</v>
      </c>
      <c r="B192" s="11">
        <v>130861</v>
      </c>
      <c r="C192" s="11">
        <v>1133</v>
      </c>
      <c r="D192" s="11">
        <v>7</v>
      </c>
      <c r="E192" s="11">
        <v>14400</v>
      </c>
    </row>
    <row r="193" spans="1:5" x14ac:dyDescent="0.3">
      <c r="A193" s="11">
        <v>9</v>
      </c>
      <c r="B193" s="11">
        <v>205581</v>
      </c>
      <c r="C193" s="11">
        <v>1240</v>
      </c>
      <c r="D193" s="11">
        <v>7</v>
      </c>
      <c r="E193" s="11">
        <v>17000</v>
      </c>
    </row>
    <row r="194" spans="1:5" x14ac:dyDescent="0.3">
      <c r="A194" s="11">
        <v>10</v>
      </c>
      <c r="B194" s="11">
        <v>170704</v>
      </c>
      <c r="C194" s="11">
        <v>2645</v>
      </c>
      <c r="D194" s="11">
        <v>7</v>
      </c>
      <c r="E194" s="11">
        <v>38000</v>
      </c>
    </row>
    <row r="195" spans="1:5" x14ac:dyDescent="0.3">
      <c r="A195" s="11">
        <v>11</v>
      </c>
      <c r="B195" s="11">
        <v>151124</v>
      </c>
      <c r="C195" s="11">
        <v>3621</v>
      </c>
      <c r="D195" s="11">
        <v>7</v>
      </c>
      <c r="E195" s="11">
        <v>45000</v>
      </c>
    </row>
    <row r="196" spans="1:5" x14ac:dyDescent="0.3">
      <c r="A196" s="11">
        <v>12</v>
      </c>
      <c r="B196" s="15">
        <v>123692</v>
      </c>
      <c r="C196" s="11">
        <v>1944</v>
      </c>
      <c r="D196" s="11">
        <v>7</v>
      </c>
      <c r="E196" s="11">
        <v>17800</v>
      </c>
    </row>
    <row r="197" spans="1:5" x14ac:dyDescent="0.3">
      <c r="A197" s="11">
        <v>13</v>
      </c>
      <c r="B197" s="15">
        <v>122397</v>
      </c>
      <c r="C197" s="11">
        <v>1145</v>
      </c>
      <c r="D197" s="11">
        <v>7</v>
      </c>
      <c r="E197" s="11">
        <v>18400</v>
      </c>
    </row>
    <row r="198" spans="1:5" x14ac:dyDescent="0.3">
      <c r="A198" s="11">
        <v>14</v>
      </c>
      <c r="B198" s="15">
        <v>154545</v>
      </c>
      <c r="C198" s="11">
        <v>1636</v>
      </c>
      <c r="D198" s="11">
        <v>7</v>
      </c>
      <c r="E198" s="11">
        <v>19600</v>
      </c>
    </row>
    <row r="199" spans="1:5" x14ac:dyDescent="0.3">
      <c r="A199" s="11">
        <v>15</v>
      </c>
      <c r="B199" s="11">
        <v>166354</v>
      </c>
      <c r="C199" s="11">
        <v>2541</v>
      </c>
      <c r="D199" s="11">
        <v>7</v>
      </c>
      <c r="E199" s="11">
        <v>26400</v>
      </c>
    </row>
    <row r="200" spans="1:5" x14ac:dyDescent="0.3">
      <c r="A200" s="11">
        <v>16</v>
      </c>
      <c r="B200" s="11">
        <v>168542</v>
      </c>
      <c r="C200" s="11">
        <v>2132</v>
      </c>
      <c r="D200" s="11">
        <v>7</v>
      </c>
      <c r="E200" s="11">
        <v>11200</v>
      </c>
    </row>
    <row r="201" spans="1:5" x14ac:dyDescent="0.3">
      <c r="A201" s="11">
        <v>17</v>
      </c>
      <c r="B201" s="11">
        <v>232215</v>
      </c>
      <c r="C201" s="11">
        <v>2245</v>
      </c>
      <c r="D201" s="11">
        <v>7</v>
      </c>
      <c r="E201" s="11">
        <v>14400</v>
      </c>
    </row>
    <row r="202" spans="1:5" x14ac:dyDescent="0.3">
      <c r="A202" s="11">
        <v>18</v>
      </c>
      <c r="B202" s="11">
        <v>158554</v>
      </c>
      <c r="C202" s="11">
        <v>4511</v>
      </c>
      <c r="D202" s="11">
        <v>7</v>
      </c>
      <c r="E202" s="11">
        <v>28000</v>
      </c>
    </row>
    <row r="203" spans="1:5" x14ac:dyDescent="0.3">
      <c r="A203" s="11">
        <v>19</v>
      </c>
      <c r="B203" s="11">
        <v>236548</v>
      </c>
      <c r="C203" s="11">
        <v>2645</v>
      </c>
      <c r="D203" s="11">
        <v>7</v>
      </c>
      <c r="E203" s="11">
        <v>38000</v>
      </c>
    </row>
    <row r="204" spans="1:5" x14ac:dyDescent="0.3">
      <c r="A204" s="11">
        <v>20</v>
      </c>
      <c r="B204" s="11">
        <v>261548</v>
      </c>
      <c r="C204" s="11">
        <v>3325</v>
      </c>
      <c r="D204" s="11">
        <v>7</v>
      </c>
      <c r="E204" s="11">
        <v>45000</v>
      </c>
    </row>
    <row r="205" spans="1:5" x14ac:dyDescent="0.3">
      <c r="A205" s="11">
        <v>21</v>
      </c>
      <c r="B205" s="15">
        <v>225649</v>
      </c>
      <c r="C205" s="11">
        <v>1461</v>
      </c>
      <c r="D205" s="11">
        <v>7</v>
      </c>
      <c r="E205" s="11">
        <v>14400</v>
      </c>
    </row>
    <row r="206" spans="1:5" x14ac:dyDescent="0.3">
      <c r="A206" s="11">
        <v>22</v>
      </c>
      <c r="B206" s="15">
        <v>233359</v>
      </c>
      <c r="C206" s="11">
        <v>1986</v>
      </c>
      <c r="D206" s="11">
        <v>7</v>
      </c>
      <c r="E206" s="11">
        <v>29600</v>
      </c>
    </row>
    <row r="207" spans="1:5" x14ac:dyDescent="0.3">
      <c r="A207" s="11">
        <v>23</v>
      </c>
      <c r="B207" s="15">
        <v>133920</v>
      </c>
      <c r="C207" s="11">
        <v>2016</v>
      </c>
      <c r="D207" s="11">
        <v>7</v>
      </c>
      <c r="E207" s="11">
        <v>17800</v>
      </c>
    </row>
    <row r="208" spans="1:5" x14ac:dyDescent="0.3">
      <c r="A208" s="11">
        <v>24</v>
      </c>
      <c r="B208" s="15">
        <v>225397</v>
      </c>
      <c r="C208" s="11">
        <v>1478</v>
      </c>
      <c r="D208" s="11">
        <v>7</v>
      </c>
      <c r="E208" s="11">
        <v>18400</v>
      </c>
    </row>
    <row r="209" spans="1:13" x14ac:dyDescent="0.3">
      <c r="A209" s="11">
        <v>25</v>
      </c>
      <c r="B209" s="15">
        <v>174747</v>
      </c>
      <c r="C209" s="11">
        <v>2455</v>
      </c>
      <c r="D209" s="11">
        <v>7</v>
      </c>
      <c r="E209" s="11">
        <v>28600</v>
      </c>
    </row>
    <row r="210" spans="1:13" x14ac:dyDescent="0.3">
      <c r="A210" s="11">
        <v>26</v>
      </c>
      <c r="B210" s="11">
        <v>289938</v>
      </c>
      <c r="C210" s="11">
        <v>2321</v>
      </c>
      <c r="D210" s="11">
        <v>7</v>
      </c>
      <c r="E210" s="11">
        <v>28600</v>
      </c>
    </row>
    <row r="211" spans="1:13" x14ac:dyDescent="0.3">
      <c r="A211" s="11">
        <v>27</v>
      </c>
      <c r="B211" s="11">
        <v>300012</v>
      </c>
      <c r="C211" s="11">
        <v>3421</v>
      </c>
      <c r="D211" s="11">
        <v>7</v>
      </c>
      <c r="E211" s="11">
        <v>28600</v>
      </c>
    </row>
    <row r="212" spans="1:13" x14ac:dyDescent="0.3">
      <c r="A212" s="11">
        <v>28</v>
      </c>
      <c r="B212" s="11">
        <v>189992</v>
      </c>
      <c r="C212" s="11">
        <v>5112</v>
      </c>
      <c r="D212" s="11">
        <v>7</v>
      </c>
      <c r="E212" s="11">
        <v>28600</v>
      </c>
    </row>
    <row r="213" spans="1:13" x14ac:dyDescent="0.3">
      <c r="A213" s="11">
        <v>29</v>
      </c>
      <c r="B213" s="11">
        <v>239444</v>
      </c>
      <c r="C213" s="11">
        <v>2221</v>
      </c>
      <c r="D213" s="11">
        <v>7</v>
      </c>
      <c r="E213" s="11">
        <v>28600</v>
      </c>
    </row>
    <row r="214" spans="1:13" x14ac:dyDescent="0.3">
      <c r="A214" s="11">
        <v>30</v>
      </c>
      <c r="B214" s="11">
        <v>192832</v>
      </c>
      <c r="C214" s="11">
        <v>3242</v>
      </c>
      <c r="D214" s="11">
        <v>7</v>
      </c>
      <c r="E214" s="11">
        <v>28600</v>
      </c>
    </row>
    <row r="219" spans="1:13" x14ac:dyDescent="0.3">
      <c r="A219" s="11" t="s">
        <v>17</v>
      </c>
      <c r="B219" s="11" t="s">
        <v>18</v>
      </c>
      <c r="C219" s="11" t="s">
        <v>19</v>
      </c>
      <c r="D219" s="11" t="s">
        <v>20</v>
      </c>
    </row>
    <row r="220" spans="1:13" x14ac:dyDescent="0.3">
      <c r="A220" s="11">
        <v>0.6</v>
      </c>
      <c r="B220" s="11">
        <v>3960000</v>
      </c>
      <c r="C220" s="11">
        <v>182</v>
      </c>
      <c r="D220" s="11">
        <v>341</v>
      </c>
    </row>
    <row r="222" spans="1:13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x14ac:dyDescent="0.3">
      <c r="A223" s="20" t="s">
        <v>2</v>
      </c>
      <c r="B223" s="44" t="s">
        <v>361</v>
      </c>
      <c r="C223" s="44"/>
      <c r="D223" s="44"/>
      <c r="E223" s="44"/>
      <c r="F223" s="20"/>
      <c r="G223" s="20"/>
      <c r="H223" s="20"/>
      <c r="I223" s="20"/>
      <c r="J223" s="20"/>
      <c r="K223" s="20"/>
      <c r="L223" s="20"/>
      <c r="M223" s="20"/>
    </row>
    <row r="224" spans="1:13" x14ac:dyDescent="0.3">
      <c r="A224" s="11" t="s">
        <v>5</v>
      </c>
      <c r="B224" s="2" t="s">
        <v>359</v>
      </c>
      <c r="C224" s="20" t="s">
        <v>360</v>
      </c>
      <c r="D224" s="20" t="s">
        <v>3</v>
      </c>
      <c r="E224" s="20" t="s">
        <v>22</v>
      </c>
      <c r="F224" s="20" t="s">
        <v>366</v>
      </c>
      <c r="G224" s="20"/>
      <c r="H224" s="20"/>
      <c r="I224" s="20"/>
      <c r="J224" s="20"/>
      <c r="K224" s="20"/>
      <c r="L224" s="20"/>
      <c r="M224" s="20"/>
    </row>
    <row r="225" spans="1:13" x14ac:dyDescent="0.3">
      <c r="A225" s="12">
        <v>1</v>
      </c>
      <c r="B225" s="12" t="s">
        <v>21</v>
      </c>
      <c r="C225" s="21">
        <v>31148000000</v>
      </c>
      <c r="D225" s="14">
        <v>7.7999999999999996E-3</v>
      </c>
      <c r="E225" s="33">
        <v>3600</v>
      </c>
      <c r="F225" s="35">
        <f>(C226-C229)/C226</f>
        <v>0.14848072299626336</v>
      </c>
      <c r="G225" s="20"/>
      <c r="H225" s="20"/>
      <c r="I225" s="20"/>
      <c r="J225" s="20"/>
      <c r="K225" s="20"/>
      <c r="L225" s="20"/>
      <c r="M225" s="20"/>
    </row>
    <row r="226" spans="1:13" x14ac:dyDescent="0.3">
      <c r="A226" s="11">
        <v>2</v>
      </c>
      <c r="B226" s="11" t="s">
        <v>365</v>
      </c>
      <c r="C226" s="21">
        <v>34523000000</v>
      </c>
      <c r="D226" s="14">
        <v>3.2000000000000002E-3</v>
      </c>
      <c r="E226" s="34">
        <v>3600</v>
      </c>
      <c r="F226" s="35">
        <f>(C226-B257)/C226</f>
        <v>0.19076412826231787</v>
      </c>
      <c r="G226" s="20"/>
      <c r="H226" s="20"/>
      <c r="I226" s="20"/>
      <c r="J226" s="20"/>
      <c r="K226" s="20"/>
      <c r="L226" s="20"/>
      <c r="M226" s="20"/>
    </row>
    <row r="227" spans="1:13" x14ac:dyDescent="0.3">
      <c r="A227" s="12">
        <v>3</v>
      </c>
      <c r="B227" s="11" t="s">
        <v>388</v>
      </c>
      <c r="C227" s="21">
        <v>30238000000</v>
      </c>
      <c r="D227" s="14">
        <v>8.8999999999999999E-3</v>
      </c>
      <c r="E227" s="31">
        <v>3600</v>
      </c>
      <c r="F227" s="20"/>
      <c r="G227" s="20"/>
      <c r="H227" s="20"/>
      <c r="I227" s="20"/>
      <c r="J227" s="20"/>
      <c r="K227" s="20"/>
      <c r="L227" s="20"/>
      <c r="M227" s="20"/>
    </row>
    <row r="228" spans="1:13" x14ac:dyDescent="0.3">
      <c r="A228" s="11">
        <v>4</v>
      </c>
      <c r="B228" s="11" t="s">
        <v>388</v>
      </c>
      <c r="C228" s="21">
        <v>30023000000</v>
      </c>
      <c r="D228" s="14">
        <v>6.4000000000000003E-3</v>
      </c>
      <c r="E228" s="31">
        <v>3600</v>
      </c>
      <c r="F228" s="20"/>
      <c r="G228" s="20"/>
      <c r="H228" s="20"/>
      <c r="I228" s="20"/>
      <c r="J228" s="20"/>
      <c r="K228" s="20"/>
      <c r="L228" s="20"/>
      <c r="M228" s="20"/>
    </row>
    <row r="229" spans="1:13" x14ac:dyDescent="0.3">
      <c r="A229" s="12">
        <v>5</v>
      </c>
      <c r="B229" s="11" t="s">
        <v>388</v>
      </c>
      <c r="C229" s="21">
        <v>29397000000</v>
      </c>
      <c r="D229" s="14">
        <v>8.2000000000000007E-3</v>
      </c>
      <c r="E229" s="31">
        <v>3600</v>
      </c>
      <c r="F229" s="20"/>
      <c r="G229" s="20"/>
      <c r="H229" s="20"/>
      <c r="I229" s="20"/>
      <c r="J229" s="20"/>
      <c r="K229" s="20"/>
      <c r="L229" s="20"/>
      <c r="M229" s="20"/>
    </row>
    <row r="230" spans="1:13" x14ac:dyDescent="0.3">
      <c r="C230" s="21"/>
      <c r="D230" s="14"/>
      <c r="E230" s="31"/>
      <c r="F230" s="20"/>
      <c r="G230" s="20"/>
      <c r="H230" s="20"/>
      <c r="I230" s="20"/>
      <c r="J230" s="20"/>
      <c r="K230" s="20"/>
      <c r="L230" s="20"/>
      <c r="M230" s="20"/>
    </row>
    <row r="231" spans="1:13" x14ac:dyDescent="0.3">
      <c r="A231" s="12"/>
      <c r="C231" s="21"/>
      <c r="D231" s="14"/>
      <c r="E231" s="31"/>
      <c r="F231" s="20"/>
      <c r="G231" s="20"/>
      <c r="H231" s="20"/>
      <c r="I231" s="20"/>
      <c r="J231" s="20"/>
      <c r="K231" s="20"/>
      <c r="L231" s="20"/>
      <c r="M231" s="20"/>
    </row>
    <row r="232" spans="1:13" x14ac:dyDescent="0.3">
      <c r="C232" s="8"/>
      <c r="D232" s="14"/>
      <c r="F232" s="20"/>
      <c r="G232" s="20"/>
      <c r="H232" s="20"/>
      <c r="I232" s="20"/>
      <c r="J232" s="20"/>
      <c r="K232" s="20"/>
      <c r="L232" s="20"/>
      <c r="M232" s="20"/>
    </row>
    <row r="233" spans="1:13" x14ac:dyDescent="0.3">
      <c r="C233" s="8"/>
      <c r="D233" s="14"/>
      <c r="F233" s="20"/>
      <c r="G233" s="20"/>
      <c r="H233" s="20"/>
      <c r="I233" s="20"/>
      <c r="J233" s="20"/>
      <c r="K233" s="20"/>
      <c r="L233" s="20"/>
      <c r="M233" s="20"/>
    </row>
    <row r="234" spans="1:13" x14ac:dyDescent="0.3">
      <c r="C234" s="8"/>
      <c r="D234" s="14"/>
      <c r="F234" s="20"/>
      <c r="G234" s="20"/>
      <c r="H234" s="20"/>
      <c r="I234" s="20"/>
      <c r="J234" s="20"/>
      <c r="K234" s="20"/>
      <c r="L234" s="20"/>
      <c r="M234" s="20"/>
    </row>
    <row r="235" spans="1:13" x14ac:dyDescent="0.3">
      <c r="A235" s="20" t="s">
        <v>1</v>
      </c>
      <c r="B235" s="44" t="s">
        <v>401</v>
      </c>
      <c r="C235" s="44"/>
      <c r="D235" s="44"/>
      <c r="E235" s="20"/>
      <c r="F235" s="20"/>
      <c r="G235" s="20"/>
      <c r="H235" s="20"/>
      <c r="I235" s="20"/>
      <c r="M235" s="20"/>
    </row>
    <row r="236" spans="1:13" x14ac:dyDescent="0.3">
      <c r="A236" s="11" t="s">
        <v>0</v>
      </c>
      <c r="B236" s="11" t="s">
        <v>363</v>
      </c>
      <c r="C236" s="11" t="s">
        <v>22</v>
      </c>
      <c r="D236" s="11" t="s">
        <v>3</v>
      </c>
    </row>
    <row r="237" spans="1:13" x14ac:dyDescent="0.3">
      <c r="A237" s="11">
        <v>1</v>
      </c>
      <c r="B237" s="26">
        <v>27423000000</v>
      </c>
      <c r="C237" s="42">
        <v>300.822</v>
      </c>
      <c r="D237" s="16">
        <f>(B237-$C$229)/$C$229</f>
        <v>-6.7149709153995304E-2</v>
      </c>
    </row>
    <row r="238" spans="1:13" x14ac:dyDescent="0.3">
      <c r="A238" s="11">
        <v>2</v>
      </c>
      <c r="B238" s="26">
        <v>27639000000</v>
      </c>
      <c r="C238" s="42">
        <v>312.642</v>
      </c>
      <c r="D238" s="16">
        <f t="shared" ref="D238:D256" si="0">(B238-$C$229)/$C$229</f>
        <v>-5.9802020614348403E-2</v>
      </c>
    </row>
    <row r="239" spans="1:13" x14ac:dyDescent="0.3">
      <c r="A239" s="11">
        <v>3</v>
      </c>
      <c r="B239" s="26">
        <v>28076000000</v>
      </c>
      <c r="C239" s="42">
        <v>299.83</v>
      </c>
      <c r="D239" s="16">
        <f t="shared" si="0"/>
        <v>-4.4936558152192399E-2</v>
      </c>
    </row>
    <row r="240" spans="1:13" x14ac:dyDescent="0.3">
      <c r="A240" s="11">
        <v>4</v>
      </c>
      <c r="B240" s="26">
        <v>28302000000</v>
      </c>
      <c r="C240" s="42">
        <v>296.62299999999999</v>
      </c>
      <c r="D240" s="16">
        <f t="shared" si="0"/>
        <v>-3.7248698846821103E-2</v>
      </c>
    </row>
    <row r="241" spans="1:4" x14ac:dyDescent="0.3">
      <c r="A241" s="11">
        <v>5</v>
      </c>
      <c r="B241" s="26">
        <v>28834000000</v>
      </c>
      <c r="C241" s="42">
        <v>287.84199999999998</v>
      </c>
      <c r="D241" s="16">
        <f t="shared" si="0"/>
        <v>-1.9151614110283363E-2</v>
      </c>
    </row>
    <row r="242" spans="1:4" x14ac:dyDescent="0.3">
      <c r="A242" s="11">
        <v>6</v>
      </c>
      <c r="B242" s="26">
        <v>27623000000</v>
      </c>
      <c r="C242" s="42">
        <v>289.30399999999997</v>
      </c>
      <c r="D242" s="16">
        <f t="shared" si="0"/>
        <v>-6.0346293839507431E-2</v>
      </c>
    </row>
    <row r="243" spans="1:4" x14ac:dyDescent="0.3">
      <c r="A243" s="11">
        <v>7</v>
      </c>
      <c r="B243" s="26">
        <v>27543000000</v>
      </c>
      <c r="C243" s="42">
        <v>296.25200000000001</v>
      </c>
      <c r="D243" s="16">
        <f t="shared" si="0"/>
        <v>-6.3067659965302586E-2</v>
      </c>
    </row>
    <row r="244" spans="1:4" x14ac:dyDescent="0.3">
      <c r="A244" s="11">
        <v>8</v>
      </c>
      <c r="B244" s="26">
        <v>27995000000</v>
      </c>
      <c r="C244" s="42">
        <v>297.834</v>
      </c>
      <c r="D244" s="16">
        <f t="shared" si="0"/>
        <v>-4.7691941354559987E-2</v>
      </c>
    </row>
    <row r="245" spans="1:4" x14ac:dyDescent="0.3">
      <c r="A245" s="11">
        <v>9</v>
      </c>
      <c r="B245" s="26">
        <v>28016000000</v>
      </c>
      <c r="C245" s="42">
        <v>290.23399999999998</v>
      </c>
      <c r="D245" s="16">
        <f t="shared" si="0"/>
        <v>-4.6977582746538765E-2</v>
      </c>
    </row>
    <row r="246" spans="1:4" x14ac:dyDescent="0.3">
      <c r="A246" s="11">
        <v>10</v>
      </c>
      <c r="B246" s="26">
        <v>29017000000</v>
      </c>
      <c r="C246" s="42">
        <v>291.75400000000002</v>
      </c>
      <c r="D246" s="16">
        <f t="shared" si="0"/>
        <v>-1.2926489097526958E-2</v>
      </c>
    </row>
    <row r="247" spans="1:4" x14ac:dyDescent="0.3">
      <c r="A247" s="11">
        <v>11</v>
      </c>
      <c r="B247" s="26">
        <v>28183000000</v>
      </c>
      <c r="C247" s="42">
        <v>300.27</v>
      </c>
      <c r="D247" s="16">
        <f t="shared" si="0"/>
        <v>-4.1296730958941388E-2</v>
      </c>
    </row>
    <row r="248" spans="1:4" x14ac:dyDescent="0.3">
      <c r="A248" s="11">
        <v>12</v>
      </c>
      <c r="B248" s="26">
        <v>27407000000</v>
      </c>
      <c r="C248" s="42">
        <v>300.49200000000002</v>
      </c>
      <c r="D248" s="16">
        <f t="shared" si="0"/>
        <v>-6.7693982379154333E-2</v>
      </c>
    </row>
    <row r="249" spans="1:4" x14ac:dyDescent="0.3">
      <c r="A249" s="11">
        <v>13</v>
      </c>
      <c r="B249" s="26">
        <v>27893000000</v>
      </c>
      <c r="C249" s="42">
        <v>306.23399999999998</v>
      </c>
      <c r="D249" s="16">
        <f t="shared" si="0"/>
        <v>-5.1161683164948804E-2</v>
      </c>
    </row>
    <row r="250" spans="1:4" x14ac:dyDescent="0.3">
      <c r="A250" s="11">
        <v>14</v>
      </c>
      <c r="B250" s="26">
        <v>27047000000</v>
      </c>
      <c r="C250" s="42">
        <v>298.084</v>
      </c>
      <c r="D250" s="16">
        <f t="shared" si="0"/>
        <v>-7.9940129945232502E-2</v>
      </c>
    </row>
    <row r="251" spans="1:4" x14ac:dyDescent="0.3">
      <c r="A251" s="11">
        <v>15</v>
      </c>
      <c r="B251" s="26">
        <v>28234000000</v>
      </c>
      <c r="C251" s="42">
        <v>297.673</v>
      </c>
      <c r="D251" s="16">
        <f t="shared" si="0"/>
        <v>-3.9561860053746983E-2</v>
      </c>
    </row>
    <row r="252" spans="1:4" x14ac:dyDescent="0.3">
      <c r="A252" s="11">
        <v>16</v>
      </c>
      <c r="B252" s="26">
        <v>27487000000</v>
      </c>
      <c r="C252" s="42">
        <v>298.834</v>
      </c>
      <c r="D252" s="16">
        <f t="shared" si="0"/>
        <v>-6.4972616253359192E-2</v>
      </c>
    </row>
    <row r="253" spans="1:4" x14ac:dyDescent="0.3">
      <c r="A253" s="11">
        <v>17</v>
      </c>
      <c r="B253" s="26">
        <v>28432000000</v>
      </c>
      <c r="C253" s="42">
        <v>303.66199999999998</v>
      </c>
      <c r="D253" s="16">
        <f t="shared" si="0"/>
        <v>-3.282647889240399E-2</v>
      </c>
    </row>
    <row r="254" spans="1:4" x14ac:dyDescent="0.3">
      <c r="A254" s="11">
        <v>18</v>
      </c>
      <c r="B254" s="26">
        <v>27532000000</v>
      </c>
      <c r="C254" s="42">
        <v>295.642</v>
      </c>
      <c r="D254" s="16">
        <f t="shared" si="0"/>
        <v>-6.3441847807599414E-2</v>
      </c>
    </row>
    <row r="255" spans="1:4" x14ac:dyDescent="0.3">
      <c r="A255" s="11">
        <v>19</v>
      </c>
      <c r="B255" s="26">
        <v>27899000000</v>
      </c>
      <c r="C255" s="42">
        <v>308.28300000000002</v>
      </c>
      <c r="D255" s="16">
        <f t="shared" si="0"/>
        <v>-5.095758070551417E-2</v>
      </c>
    </row>
    <row r="256" spans="1:4" x14ac:dyDescent="0.3">
      <c r="A256" s="11">
        <v>20</v>
      </c>
      <c r="B256" s="26">
        <v>28163000000</v>
      </c>
      <c r="C256" s="42">
        <v>295.18299999999999</v>
      </c>
      <c r="D256" s="16">
        <f t="shared" si="0"/>
        <v>-4.1977072490390177E-2</v>
      </c>
    </row>
    <row r="257" spans="1:9" x14ac:dyDescent="0.3">
      <c r="A257" s="11" t="s">
        <v>364</v>
      </c>
      <c r="B257" s="8">
        <f>AVERAGE(B237:B256)</f>
        <v>27937250000</v>
      </c>
      <c r="C257" s="28">
        <f>AVERAGE(C237:C256)</f>
        <v>298.37469999999996</v>
      </c>
      <c r="D257" s="48">
        <v>-4.9599999999999998E-2</v>
      </c>
    </row>
    <row r="258" spans="1:9" x14ac:dyDescent="0.3">
      <c r="B258" s="21"/>
      <c r="C258"/>
      <c r="D258" s="49"/>
    </row>
    <row r="259" spans="1:9" x14ac:dyDescent="0.3">
      <c r="D259" s="30"/>
    </row>
    <row r="265" spans="1:9" x14ac:dyDescent="0.3">
      <c r="A265" s="20" t="s">
        <v>4</v>
      </c>
      <c r="B265" s="44" t="s">
        <v>402</v>
      </c>
      <c r="C265" s="44"/>
      <c r="D265" s="44"/>
      <c r="E265" s="20"/>
      <c r="F265" s="20"/>
      <c r="G265" s="20"/>
      <c r="H265" s="20"/>
      <c r="I265" s="20"/>
    </row>
    <row r="266" spans="1:9" x14ac:dyDescent="0.3">
      <c r="A266" s="11" t="s">
        <v>0</v>
      </c>
      <c r="B266" s="11" t="s">
        <v>363</v>
      </c>
      <c r="C266" s="11" t="s">
        <v>22</v>
      </c>
      <c r="D266" s="11" t="s">
        <v>3</v>
      </c>
    </row>
    <row r="267" spans="1:9" x14ac:dyDescent="0.3">
      <c r="A267" s="11">
        <v>1</v>
      </c>
      <c r="B267" s="26">
        <v>28732000000</v>
      </c>
      <c r="C267" s="15">
        <v>1322.2929999999999</v>
      </c>
      <c r="D267" s="16">
        <f>(B267-$C$229)/$C$229</f>
        <v>-2.2621355920672177E-2</v>
      </c>
    </row>
    <row r="268" spans="1:9" x14ac:dyDescent="0.3">
      <c r="A268" s="11">
        <v>2</v>
      </c>
      <c r="B268" s="26">
        <v>28788000000</v>
      </c>
      <c r="C268" s="15">
        <v>1286.2782999999999</v>
      </c>
      <c r="D268" s="16">
        <f t="shared" ref="D268:D286" si="1">(B268-$C$229)/$C$229</f>
        <v>-2.0716399632615574E-2</v>
      </c>
    </row>
    <row r="269" spans="1:9" x14ac:dyDescent="0.3">
      <c r="A269" s="11">
        <v>3</v>
      </c>
      <c r="B269" s="26">
        <v>29333000000</v>
      </c>
      <c r="C269" s="15">
        <v>1267.394</v>
      </c>
      <c r="D269" s="16">
        <f t="shared" si="1"/>
        <v>-2.1770929006361193E-3</v>
      </c>
    </row>
    <row r="270" spans="1:9" x14ac:dyDescent="0.3">
      <c r="A270" s="11">
        <v>4</v>
      </c>
      <c r="B270" s="26">
        <v>27823000000</v>
      </c>
      <c r="C270" s="15">
        <v>1323.923</v>
      </c>
      <c r="D270" s="16">
        <f t="shared" si="1"/>
        <v>-5.3542878525019558E-2</v>
      </c>
    </row>
    <row r="271" spans="1:9" x14ac:dyDescent="0.3">
      <c r="A271" s="11">
        <v>5</v>
      </c>
      <c r="B271" s="26">
        <v>28723000000</v>
      </c>
      <c r="C271" s="15">
        <v>1219.2929999999999</v>
      </c>
      <c r="D271" s="16">
        <f t="shared" si="1"/>
        <v>-2.2927509609824131E-2</v>
      </c>
    </row>
    <row r="272" spans="1:9" x14ac:dyDescent="0.3">
      <c r="A272" s="11">
        <v>6</v>
      </c>
      <c r="B272" s="26">
        <v>28749000000</v>
      </c>
      <c r="C272" s="15">
        <v>1299.7840000000001</v>
      </c>
      <c r="D272" s="16">
        <f t="shared" si="1"/>
        <v>-2.2043065618940708E-2</v>
      </c>
    </row>
    <row r="273" spans="1:4" x14ac:dyDescent="0.3">
      <c r="A273" s="11">
        <v>7</v>
      </c>
      <c r="B273" s="26">
        <v>28823000000</v>
      </c>
      <c r="C273" s="15">
        <v>1288.7829999999999</v>
      </c>
      <c r="D273" s="16">
        <f t="shared" si="1"/>
        <v>-1.9525801952580194E-2</v>
      </c>
    </row>
    <row r="274" spans="1:4" x14ac:dyDescent="0.3">
      <c r="A274" s="11">
        <v>8</v>
      </c>
      <c r="B274" s="26">
        <v>29365000000</v>
      </c>
      <c r="C274" s="15">
        <v>1302.8389999999999</v>
      </c>
      <c r="D274" s="16">
        <f t="shared" si="1"/>
        <v>-1.0885464503180597E-3</v>
      </c>
    </row>
    <row r="275" spans="1:4" x14ac:dyDescent="0.3">
      <c r="A275" s="11">
        <v>9</v>
      </c>
      <c r="B275" s="26">
        <v>28936000000</v>
      </c>
      <c r="C275" s="15">
        <v>1309.8430000000001</v>
      </c>
      <c r="D275" s="16">
        <f t="shared" si="1"/>
        <v>-1.5681872299894546E-2</v>
      </c>
    </row>
    <row r="276" spans="1:4" x14ac:dyDescent="0.3">
      <c r="A276" s="11">
        <v>10</v>
      </c>
      <c r="B276" s="26">
        <v>29033000000</v>
      </c>
      <c r="C276" s="15">
        <v>1254.8699999999999</v>
      </c>
      <c r="D276" s="16">
        <f t="shared" si="1"/>
        <v>-1.2382215872367928E-2</v>
      </c>
    </row>
    <row r="277" spans="1:4" x14ac:dyDescent="0.3">
      <c r="A277" s="11">
        <v>11</v>
      </c>
      <c r="B277" s="26">
        <v>28648000000</v>
      </c>
      <c r="C277" s="15">
        <v>1328.83</v>
      </c>
      <c r="D277" s="16">
        <f t="shared" si="1"/>
        <v>-2.5478790352757085E-2</v>
      </c>
    </row>
    <row r="278" spans="1:4" x14ac:dyDescent="0.3">
      <c r="A278" s="11">
        <v>12</v>
      </c>
      <c r="B278" s="26">
        <v>28904000000</v>
      </c>
      <c r="C278" s="15">
        <v>1341.183</v>
      </c>
      <c r="D278" s="16">
        <f t="shared" si="1"/>
        <v>-1.6770418750212606E-2</v>
      </c>
    </row>
    <row r="279" spans="1:4" x14ac:dyDescent="0.3">
      <c r="A279" s="11">
        <v>13</v>
      </c>
      <c r="B279" s="26">
        <v>28708000000</v>
      </c>
      <c r="C279" s="15">
        <v>1203.2339999999999</v>
      </c>
      <c r="D279" s="16">
        <f t="shared" si="1"/>
        <v>-2.3437765758410722E-2</v>
      </c>
    </row>
    <row r="280" spans="1:4" x14ac:dyDescent="0.3">
      <c r="A280" s="11">
        <v>14</v>
      </c>
      <c r="B280" s="26">
        <v>28906000000</v>
      </c>
      <c r="C280" s="15">
        <v>1298.8530000000001</v>
      </c>
      <c r="D280" s="16">
        <f t="shared" si="1"/>
        <v>-1.6702384597067729E-2</v>
      </c>
    </row>
    <row r="281" spans="1:4" x14ac:dyDescent="0.3">
      <c r="A281" s="11">
        <v>15</v>
      </c>
      <c r="B281" s="26">
        <v>28734000000</v>
      </c>
      <c r="C281" s="15">
        <v>1303.83</v>
      </c>
      <c r="D281" s="16">
        <f t="shared" si="1"/>
        <v>-2.25533217675273E-2</v>
      </c>
    </row>
    <row r="282" spans="1:4" x14ac:dyDescent="0.3">
      <c r="A282" s="11">
        <v>16</v>
      </c>
      <c r="B282" s="26">
        <v>28977000000</v>
      </c>
      <c r="C282" s="15">
        <v>1295.6369999999999</v>
      </c>
      <c r="D282" s="16">
        <f t="shared" si="1"/>
        <v>-1.4287172160424534E-2</v>
      </c>
    </row>
    <row r="283" spans="1:4" x14ac:dyDescent="0.3">
      <c r="A283" s="11">
        <v>17</v>
      </c>
      <c r="B283" s="26">
        <v>28483000000</v>
      </c>
      <c r="C283" s="15">
        <v>1296.885</v>
      </c>
      <c r="D283" s="16">
        <f t="shared" si="1"/>
        <v>-3.1091607987209578E-2</v>
      </c>
    </row>
    <row r="284" spans="1:4" x14ac:dyDescent="0.3">
      <c r="A284" s="11">
        <v>18</v>
      </c>
      <c r="B284" s="26">
        <v>29352000000</v>
      </c>
      <c r="C284" s="15">
        <v>1306.672</v>
      </c>
      <c r="D284" s="16">
        <f t="shared" si="1"/>
        <v>-1.5307684457597714E-3</v>
      </c>
    </row>
    <row r="285" spans="1:4" x14ac:dyDescent="0.3">
      <c r="A285" s="11">
        <v>19</v>
      </c>
      <c r="B285" s="26">
        <v>29102000000</v>
      </c>
      <c r="C285" s="15">
        <v>1301.2619999999999</v>
      </c>
      <c r="D285" s="16">
        <f t="shared" si="1"/>
        <v>-1.0035037588869613E-2</v>
      </c>
    </row>
    <row r="286" spans="1:4" x14ac:dyDescent="0.3">
      <c r="A286" s="11">
        <v>20</v>
      </c>
      <c r="B286" s="26">
        <v>29136000000</v>
      </c>
      <c r="C286" s="15">
        <v>1321.7840000000001</v>
      </c>
      <c r="D286" s="16">
        <f t="shared" si="1"/>
        <v>-8.8784569854066745E-3</v>
      </c>
    </row>
    <row r="287" spans="1:4" x14ac:dyDescent="0.3">
      <c r="A287" s="11" t="s">
        <v>364</v>
      </c>
      <c r="B287" s="26">
        <f>AVERAGE(B267:B286)</f>
        <v>28862750000</v>
      </c>
      <c r="C287" s="32">
        <f>AVERAGE(C267:C286)</f>
        <v>1293.6735149999995</v>
      </c>
      <c r="D287" s="14">
        <v>-1.8100000000000002E-2</v>
      </c>
    </row>
    <row r="288" spans="1:4" x14ac:dyDescent="0.3">
      <c r="B288" s="21"/>
      <c r="C288"/>
      <c r="D288" s="45"/>
    </row>
  </sheetData>
  <mergeCells count="3">
    <mergeCell ref="B223:E223"/>
    <mergeCell ref="B235:D235"/>
    <mergeCell ref="B265:D265"/>
  </mergeCells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EF-53F9-4CB7-B01B-E998BBC3EAC3}">
  <dimension ref="A1:M138"/>
  <sheetViews>
    <sheetView tabSelected="1" topLeftCell="A100" workbookViewId="0">
      <selection activeCell="C151" sqref="C151"/>
    </sheetView>
  </sheetViews>
  <sheetFormatPr defaultColWidth="8.83203125" defaultRowHeight="14" x14ac:dyDescent="0.3"/>
  <cols>
    <col min="1" max="16" width="25.83203125" style="11" customWidth="1"/>
    <col min="17" max="16384" width="8.83203125" style="11"/>
  </cols>
  <sheetData>
    <row r="1" spans="1:9" x14ac:dyDescent="0.3">
      <c r="A1" s="11" t="s">
        <v>5</v>
      </c>
      <c r="B1" s="11" t="s">
        <v>6</v>
      </c>
      <c r="C1" s="2" t="s">
        <v>7</v>
      </c>
      <c r="D1" s="11" t="s">
        <v>8</v>
      </c>
      <c r="E1" s="11" t="s">
        <v>9</v>
      </c>
      <c r="F1" s="11" t="s">
        <v>352</v>
      </c>
      <c r="G1" s="11" t="s">
        <v>10</v>
      </c>
      <c r="H1" s="11" t="s">
        <v>11</v>
      </c>
      <c r="I1" s="11" t="s">
        <v>12</v>
      </c>
    </row>
    <row r="2" spans="1:9" x14ac:dyDescent="0.3">
      <c r="A2" s="11">
        <v>1</v>
      </c>
      <c r="B2" s="11">
        <v>764</v>
      </c>
      <c r="C2" s="11">
        <v>800000</v>
      </c>
      <c r="D2" s="11">
        <v>325</v>
      </c>
      <c r="E2" s="11">
        <v>2190000</v>
      </c>
      <c r="F2" s="11" t="s">
        <v>354</v>
      </c>
      <c r="G2" s="11">
        <v>1.52E-2</v>
      </c>
      <c r="H2" s="11">
        <v>0.9</v>
      </c>
      <c r="I2" s="11">
        <v>0.9</v>
      </c>
    </row>
    <row r="3" spans="1:9" x14ac:dyDescent="0.3">
      <c r="A3" s="11">
        <v>2</v>
      </c>
      <c r="B3" s="11">
        <v>764</v>
      </c>
      <c r="C3" s="11">
        <v>800000</v>
      </c>
      <c r="D3" s="11">
        <v>325</v>
      </c>
      <c r="E3" s="11">
        <v>2190000</v>
      </c>
      <c r="F3" s="11" t="s">
        <v>354</v>
      </c>
      <c r="G3" s="11">
        <v>1.52E-2</v>
      </c>
      <c r="H3" s="11">
        <v>0.9</v>
      </c>
      <c r="I3" s="11">
        <v>0.9</v>
      </c>
    </row>
    <row r="4" spans="1:9" x14ac:dyDescent="0.3">
      <c r="A4" s="11">
        <v>3</v>
      </c>
      <c r="B4" s="11">
        <v>764</v>
      </c>
      <c r="C4" s="11">
        <v>800000</v>
      </c>
      <c r="D4" s="11">
        <v>325</v>
      </c>
      <c r="E4" s="11">
        <v>2190000</v>
      </c>
      <c r="F4" s="11" t="s">
        <v>353</v>
      </c>
      <c r="G4" s="11">
        <v>1.52E-2</v>
      </c>
      <c r="H4" s="11">
        <v>0.9</v>
      </c>
      <c r="I4" s="11">
        <v>0.9</v>
      </c>
    </row>
    <row r="5" spans="1:9" x14ac:dyDescent="0.3">
      <c r="A5" s="11">
        <v>4</v>
      </c>
      <c r="B5" s="11">
        <v>764</v>
      </c>
      <c r="C5" s="11">
        <v>800000</v>
      </c>
      <c r="D5" s="11">
        <v>325</v>
      </c>
      <c r="E5" s="11">
        <v>2190000</v>
      </c>
      <c r="F5" s="11" t="s">
        <v>353</v>
      </c>
      <c r="G5" s="11">
        <v>1.52E-2</v>
      </c>
      <c r="H5" s="11">
        <v>0.9</v>
      </c>
      <c r="I5" s="11">
        <v>0.9</v>
      </c>
    </row>
    <row r="6" spans="1:9" x14ac:dyDescent="0.3">
      <c r="A6" s="11">
        <v>5</v>
      </c>
      <c r="B6" s="11">
        <v>764</v>
      </c>
      <c r="C6" s="11">
        <v>800000</v>
      </c>
      <c r="D6" s="11">
        <v>325</v>
      </c>
      <c r="E6" s="11">
        <v>2190000</v>
      </c>
      <c r="F6" s="11" t="s">
        <v>353</v>
      </c>
      <c r="G6" s="11">
        <v>1.52E-2</v>
      </c>
      <c r="H6" s="11">
        <v>0.9</v>
      </c>
      <c r="I6" s="11">
        <v>0.9</v>
      </c>
    </row>
    <row r="7" spans="1:9" x14ac:dyDescent="0.3">
      <c r="A7" s="11">
        <v>6</v>
      </c>
      <c r="B7" s="11">
        <v>764</v>
      </c>
      <c r="C7" s="11">
        <v>800000</v>
      </c>
      <c r="D7" s="11">
        <v>325</v>
      </c>
      <c r="E7" s="11">
        <v>2190000</v>
      </c>
      <c r="F7" s="11" t="s">
        <v>353</v>
      </c>
      <c r="G7" s="11">
        <v>1.52E-2</v>
      </c>
      <c r="H7" s="11">
        <v>0.9</v>
      </c>
      <c r="I7" s="11">
        <v>0.9</v>
      </c>
    </row>
    <row r="8" spans="1:9" x14ac:dyDescent="0.3">
      <c r="A8" s="11">
        <v>7</v>
      </c>
      <c r="B8" s="11">
        <v>764</v>
      </c>
      <c r="C8" s="11">
        <v>800000</v>
      </c>
      <c r="D8" s="11">
        <v>325</v>
      </c>
      <c r="E8" s="11">
        <v>2190000</v>
      </c>
      <c r="F8" s="11" t="s">
        <v>353</v>
      </c>
      <c r="G8" s="11">
        <v>1.52E-2</v>
      </c>
      <c r="H8" s="11">
        <v>0.9</v>
      </c>
      <c r="I8" s="11">
        <v>0.9</v>
      </c>
    </row>
    <row r="9" spans="1:9" x14ac:dyDescent="0.3">
      <c r="A9" s="11">
        <v>8</v>
      </c>
      <c r="B9" s="11">
        <v>764</v>
      </c>
      <c r="C9" s="11">
        <v>800000</v>
      </c>
      <c r="D9" s="11">
        <v>325</v>
      </c>
      <c r="E9" s="11">
        <v>2190000</v>
      </c>
      <c r="F9" s="11" t="s">
        <v>353</v>
      </c>
      <c r="G9" s="11">
        <v>1.52E-2</v>
      </c>
      <c r="H9" s="11">
        <v>0.9</v>
      </c>
      <c r="I9" s="11">
        <v>0.9</v>
      </c>
    </row>
    <row r="10" spans="1:9" x14ac:dyDescent="0.3">
      <c r="A10" s="11">
        <v>9</v>
      </c>
      <c r="B10" s="11">
        <v>764</v>
      </c>
      <c r="C10" s="11">
        <v>800000</v>
      </c>
      <c r="D10" s="11">
        <v>325</v>
      </c>
      <c r="E10" s="11">
        <v>2190000</v>
      </c>
      <c r="F10" s="11" t="s">
        <v>353</v>
      </c>
      <c r="G10" s="11">
        <v>1.52E-2</v>
      </c>
      <c r="H10" s="11">
        <v>0.9</v>
      </c>
      <c r="I10" s="11">
        <v>0.9</v>
      </c>
    </row>
    <row r="11" spans="1:9" x14ac:dyDescent="0.3">
      <c r="A11" s="11">
        <v>10</v>
      </c>
      <c r="B11" s="11">
        <v>764</v>
      </c>
      <c r="C11" s="11">
        <v>800000</v>
      </c>
      <c r="D11" s="11">
        <v>325</v>
      </c>
      <c r="E11" s="11">
        <v>2190000</v>
      </c>
      <c r="F11" s="11" t="s">
        <v>353</v>
      </c>
      <c r="G11" s="11">
        <v>1.52E-2</v>
      </c>
      <c r="H11" s="11">
        <v>0.9</v>
      </c>
      <c r="I11" s="11">
        <v>0.9</v>
      </c>
    </row>
    <row r="12" spans="1:9" x14ac:dyDescent="0.3">
      <c r="A12" s="11">
        <v>11</v>
      </c>
      <c r="B12" s="11">
        <v>764</v>
      </c>
      <c r="C12" s="11">
        <v>800000</v>
      </c>
      <c r="D12" s="11">
        <v>325</v>
      </c>
      <c r="E12" s="11">
        <v>2190000</v>
      </c>
      <c r="F12" s="11" t="s">
        <v>353</v>
      </c>
      <c r="G12" s="11">
        <v>1.52E-2</v>
      </c>
      <c r="H12" s="11">
        <v>0.9</v>
      </c>
      <c r="I12" s="11">
        <v>0.9</v>
      </c>
    </row>
    <row r="13" spans="1:9" x14ac:dyDescent="0.3">
      <c r="A13" s="11">
        <v>12</v>
      </c>
      <c r="B13" s="11">
        <v>764</v>
      </c>
      <c r="C13" s="11">
        <v>800000</v>
      </c>
      <c r="D13" s="11">
        <v>325</v>
      </c>
      <c r="E13" s="11">
        <v>2190000</v>
      </c>
      <c r="F13" s="11" t="s">
        <v>353</v>
      </c>
      <c r="G13" s="11">
        <v>1.52E-2</v>
      </c>
      <c r="H13" s="11">
        <v>0.9</v>
      </c>
      <c r="I13" s="11">
        <v>0.9</v>
      </c>
    </row>
    <row r="14" spans="1:9" x14ac:dyDescent="0.3">
      <c r="A14" s="11">
        <v>13</v>
      </c>
      <c r="B14" s="11">
        <v>764</v>
      </c>
      <c r="C14" s="11">
        <v>800000</v>
      </c>
      <c r="D14" s="11">
        <v>325</v>
      </c>
      <c r="E14" s="11">
        <v>2190000</v>
      </c>
      <c r="F14" s="11" t="s">
        <v>353</v>
      </c>
      <c r="G14" s="11">
        <v>1.52E-2</v>
      </c>
      <c r="H14" s="11">
        <v>0.9</v>
      </c>
      <c r="I14" s="11">
        <v>0.9</v>
      </c>
    </row>
    <row r="15" spans="1:9" x14ac:dyDescent="0.3">
      <c r="A15" s="11">
        <v>14</v>
      </c>
      <c r="B15" s="11">
        <v>764</v>
      </c>
      <c r="C15" s="11">
        <v>800000</v>
      </c>
      <c r="D15" s="11">
        <v>325</v>
      </c>
      <c r="E15" s="11">
        <v>2190000</v>
      </c>
      <c r="F15" s="11" t="s">
        <v>353</v>
      </c>
      <c r="G15" s="11">
        <v>1.52E-2</v>
      </c>
      <c r="H15" s="11">
        <v>0.9</v>
      </c>
      <c r="I15" s="11">
        <v>0.9</v>
      </c>
    </row>
    <row r="16" spans="1:9" x14ac:dyDescent="0.3">
      <c r="A16" s="11">
        <v>15</v>
      </c>
      <c r="B16" s="11">
        <v>764</v>
      </c>
      <c r="C16" s="11">
        <v>800000</v>
      </c>
      <c r="D16" s="11">
        <v>325</v>
      </c>
      <c r="E16" s="11">
        <v>2190000</v>
      </c>
      <c r="F16" s="11" t="s">
        <v>353</v>
      </c>
      <c r="G16" s="11">
        <v>1.52E-2</v>
      </c>
      <c r="H16" s="11">
        <v>0.9</v>
      </c>
      <c r="I16" s="11">
        <v>0.9</v>
      </c>
    </row>
    <row r="17" spans="1:9" x14ac:dyDescent="0.3">
      <c r="A17" s="11">
        <v>16</v>
      </c>
      <c r="B17" s="11">
        <v>764</v>
      </c>
      <c r="C17" s="11">
        <v>800000</v>
      </c>
      <c r="D17" s="11">
        <v>325</v>
      </c>
      <c r="E17" s="11">
        <v>2190000</v>
      </c>
      <c r="F17" s="11" t="s">
        <v>353</v>
      </c>
      <c r="G17" s="11">
        <v>1.52E-2</v>
      </c>
      <c r="H17" s="11">
        <v>0.9</v>
      </c>
      <c r="I17" s="11">
        <v>0.9</v>
      </c>
    </row>
    <row r="18" spans="1:9" x14ac:dyDescent="0.3">
      <c r="A18" s="11">
        <v>17</v>
      </c>
      <c r="B18" s="11">
        <v>1080</v>
      </c>
      <c r="C18" s="11">
        <v>1100000</v>
      </c>
      <c r="D18" s="11">
        <v>325</v>
      </c>
      <c r="E18" s="11">
        <v>2370000</v>
      </c>
      <c r="F18" s="11" t="s">
        <v>356</v>
      </c>
      <c r="G18" s="11">
        <v>1.5699999999999999E-2</v>
      </c>
      <c r="H18" s="11">
        <v>1.4</v>
      </c>
      <c r="I18" s="11">
        <v>1.3</v>
      </c>
    </row>
    <row r="19" spans="1:9" x14ac:dyDescent="0.3">
      <c r="A19" s="11">
        <v>18</v>
      </c>
      <c r="B19" s="11">
        <v>1080</v>
      </c>
      <c r="C19" s="11">
        <v>1100000</v>
      </c>
      <c r="D19" s="11">
        <v>325</v>
      </c>
      <c r="E19" s="11">
        <v>2370000</v>
      </c>
      <c r="F19" s="11" t="s">
        <v>356</v>
      </c>
      <c r="G19" s="11">
        <v>1.5699999999999999E-2</v>
      </c>
      <c r="H19" s="11">
        <v>1.4</v>
      </c>
      <c r="I19" s="11">
        <v>1.3</v>
      </c>
    </row>
    <row r="20" spans="1:9" x14ac:dyDescent="0.3">
      <c r="A20" s="11">
        <v>19</v>
      </c>
      <c r="B20" s="11">
        <v>1080</v>
      </c>
      <c r="C20" s="11">
        <v>1100000</v>
      </c>
      <c r="D20" s="11">
        <v>325</v>
      </c>
      <c r="E20" s="11">
        <v>2370000</v>
      </c>
      <c r="F20" s="11" t="s">
        <v>355</v>
      </c>
      <c r="G20" s="11">
        <v>1.5699999999999999E-2</v>
      </c>
      <c r="H20" s="11">
        <v>1.4</v>
      </c>
      <c r="I20" s="11">
        <v>1.3</v>
      </c>
    </row>
    <row r="21" spans="1:9" x14ac:dyDescent="0.3">
      <c r="A21" s="11">
        <v>20</v>
      </c>
      <c r="B21" s="11">
        <v>1080</v>
      </c>
      <c r="C21" s="11">
        <v>1100000</v>
      </c>
      <c r="D21" s="11">
        <v>325</v>
      </c>
      <c r="E21" s="11">
        <v>2370000</v>
      </c>
      <c r="F21" s="11" t="s">
        <v>355</v>
      </c>
      <c r="G21" s="11">
        <v>1.5699999999999999E-2</v>
      </c>
      <c r="H21" s="11">
        <v>1.4</v>
      </c>
      <c r="I21" s="11">
        <v>1.3</v>
      </c>
    </row>
    <row r="22" spans="1:9" x14ac:dyDescent="0.3">
      <c r="A22" s="11">
        <v>21</v>
      </c>
      <c r="B22" s="11">
        <v>1080</v>
      </c>
      <c r="C22" s="11">
        <v>1100000</v>
      </c>
      <c r="D22" s="11">
        <v>325</v>
      </c>
      <c r="E22" s="11">
        <v>2370000</v>
      </c>
      <c r="F22" s="11" t="s">
        <v>355</v>
      </c>
      <c r="G22" s="11">
        <v>1.5699999999999999E-2</v>
      </c>
      <c r="H22" s="11">
        <v>1.4</v>
      </c>
      <c r="I22" s="11">
        <v>1.3</v>
      </c>
    </row>
    <row r="23" spans="1:9" x14ac:dyDescent="0.3">
      <c r="A23" s="11">
        <v>22</v>
      </c>
      <c r="B23" s="11">
        <v>1080</v>
      </c>
      <c r="C23" s="11">
        <v>1100000</v>
      </c>
      <c r="D23" s="11">
        <v>325</v>
      </c>
      <c r="E23" s="11">
        <v>2370000</v>
      </c>
      <c r="F23" s="11" t="s">
        <v>355</v>
      </c>
      <c r="G23" s="11">
        <v>1.5699999999999999E-2</v>
      </c>
      <c r="H23" s="11">
        <v>1.4</v>
      </c>
      <c r="I23" s="11">
        <v>1.3</v>
      </c>
    </row>
    <row r="24" spans="1:9" x14ac:dyDescent="0.3">
      <c r="A24" s="11">
        <v>23</v>
      </c>
      <c r="B24" s="11">
        <v>1080</v>
      </c>
      <c r="C24" s="11">
        <v>1100000</v>
      </c>
      <c r="D24" s="11">
        <v>325</v>
      </c>
      <c r="E24" s="11">
        <v>2370000</v>
      </c>
      <c r="F24" s="11" t="s">
        <v>355</v>
      </c>
      <c r="G24" s="11">
        <v>1.5699999999999999E-2</v>
      </c>
      <c r="H24" s="11">
        <v>1.4</v>
      </c>
      <c r="I24" s="11">
        <v>1.3</v>
      </c>
    </row>
    <row r="25" spans="1:9" x14ac:dyDescent="0.3">
      <c r="A25" s="11">
        <v>24</v>
      </c>
      <c r="B25" s="11">
        <v>1080</v>
      </c>
      <c r="C25" s="11">
        <v>1100000</v>
      </c>
      <c r="D25" s="11">
        <v>325</v>
      </c>
      <c r="E25" s="11">
        <v>2370000</v>
      </c>
      <c r="F25" s="11" t="s">
        <v>355</v>
      </c>
      <c r="G25" s="11">
        <v>1.5699999999999999E-2</v>
      </c>
      <c r="H25" s="11">
        <v>1.4</v>
      </c>
      <c r="I25" s="11">
        <v>1.3</v>
      </c>
    </row>
    <row r="26" spans="1:9" x14ac:dyDescent="0.3">
      <c r="A26" s="11">
        <v>25</v>
      </c>
      <c r="B26" s="11">
        <v>1080</v>
      </c>
      <c r="C26" s="11">
        <v>1100000</v>
      </c>
      <c r="D26" s="11">
        <v>325</v>
      </c>
      <c r="E26" s="11">
        <v>2370000</v>
      </c>
      <c r="F26" s="11" t="s">
        <v>355</v>
      </c>
      <c r="G26" s="11">
        <v>1.5699999999999999E-2</v>
      </c>
      <c r="H26" s="11">
        <v>1.4</v>
      </c>
      <c r="I26" s="11">
        <v>1.3</v>
      </c>
    </row>
    <row r="27" spans="1:9" x14ac:dyDescent="0.3">
      <c r="A27" s="11">
        <v>26</v>
      </c>
      <c r="B27" s="11">
        <v>1080</v>
      </c>
      <c r="C27" s="11">
        <v>1100000</v>
      </c>
      <c r="D27" s="11">
        <v>325</v>
      </c>
      <c r="E27" s="11">
        <v>2370000</v>
      </c>
      <c r="F27" s="11" t="s">
        <v>355</v>
      </c>
      <c r="G27" s="11">
        <v>1.5699999999999999E-2</v>
      </c>
      <c r="H27" s="11">
        <v>1.4</v>
      </c>
      <c r="I27" s="11">
        <v>1.3</v>
      </c>
    </row>
    <row r="28" spans="1:9" x14ac:dyDescent="0.3">
      <c r="A28" s="11">
        <v>27</v>
      </c>
      <c r="B28" s="11">
        <v>1080</v>
      </c>
      <c r="C28" s="11">
        <v>1100000</v>
      </c>
      <c r="D28" s="11">
        <v>325</v>
      </c>
      <c r="E28" s="11">
        <v>2370000</v>
      </c>
      <c r="F28" s="11" t="s">
        <v>355</v>
      </c>
      <c r="G28" s="11">
        <v>1.5699999999999999E-2</v>
      </c>
      <c r="H28" s="11">
        <v>1.4</v>
      </c>
      <c r="I28" s="11">
        <v>1.3</v>
      </c>
    </row>
    <row r="29" spans="1:9" x14ac:dyDescent="0.3">
      <c r="A29" s="11">
        <v>28</v>
      </c>
      <c r="B29" s="11">
        <v>1080</v>
      </c>
      <c r="C29" s="11">
        <v>1100000</v>
      </c>
      <c r="D29" s="11">
        <v>325</v>
      </c>
      <c r="E29" s="11">
        <v>2370000</v>
      </c>
      <c r="F29" s="11" t="s">
        <v>355</v>
      </c>
      <c r="G29" s="11">
        <v>1.5699999999999999E-2</v>
      </c>
      <c r="H29" s="11">
        <v>1.4</v>
      </c>
      <c r="I29" s="11">
        <v>1.3</v>
      </c>
    </row>
    <row r="30" spans="1:9" x14ac:dyDescent="0.3">
      <c r="A30" s="11">
        <v>29</v>
      </c>
      <c r="B30" s="11">
        <v>1080</v>
      </c>
      <c r="C30" s="11">
        <v>1100000</v>
      </c>
      <c r="D30" s="11">
        <v>325</v>
      </c>
      <c r="E30" s="11">
        <v>2370000</v>
      </c>
      <c r="F30" s="11" t="s">
        <v>355</v>
      </c>
      <c r="G30" s="11">
        <v>1.5699999999999999E-2</v>
      </c>
      <c r="H30" s="11">
        <v>1.4</v>
      </c>
      <c r="I30" s="11">
        <v>1.3</v>
      </c>
    </row>
    <row r="31" spans="1:9" x14ac:dyDescent="0.3">
      <c r="A31" s="11">
        <v>30</v>
      </c>
      <c r="B31" s="11">
        <v>1080</v>
      </c>
      <c r="C31" s="11">
        <v>1100000</v>
      </c>
      <c r="D31" s="11">
        <v>325</v>
      </c>
      <c r="E31" s="11">
        <v>2370000</v>
      </c>
      <c r="F31" s="11" t="s">
        <v>355</v>
      </c>
      <c r="G31" s="11">
        <v>1.5699999999999999E-2</v>
      </c>
      <c r="H31" s="11">
        <v>1.4</v>
      </c>
      <c r="I31" s="11">
        <v>1.3</v>
      </c>
    </row>
    <row r="32" spans="1:9" x14ac:dyDescent="0.3">
      <c r="A32" s="11">
        <v>31</v>
      </c>
      <c r="B32" s="11">
        <v>1080</v>
      </c>
      <c r="C32" s="11">
        <v>1100000</v>
      </c>
      <c r="D32" s="11">
        <v>325</v>
      </c>
      <c r="E32" s="11">
        <v>2370000</v>
      </c>
      <c r="F32" s="11" t="s">
        <v>355</v>
      </c>
      <c r="G32" s="11">
        <v>1.5699999999999999E-2</v>
      </c>
      <c r="H32" s="11">
        <v>1.4</v>
      </c>
      <c r="I32" s="11">
        <v>1.3</v>
      </c>
    </row>
    <row r="33" spans="1:9" x14ac:dyDescent="0.3">
      <c r="A33" s="11">
        <v>32</v>
      </c>
      <c r="B33" s="11">
        <v>1080</v>
      </c>
      <c r="C33" s="11">
        <v>1100000</v>
      </c>
      <c r="D33" s="11">
        <v>325</v>
      </c>
      <c r="E33" s="11">
        <v>2370000</v>
      </c>
      <c r="F33" s="11" t="s">
        <v>355</v>
      </c>
      <c r="G33" s="11">
        <v>1.5699999999999999E-2</v>
      </c>
      <c r="H33" s="11">
        <v>1.4</v>
      </c>
      <c r="I33" s="11">
        <v>1.3</v>
      </c>
    </row>
    <row r="34" spans="1:9" x14ac:dyDescent="0.3">
      <c r="A34" s="11">
        <v>33</v>
      </c>
      <c r="B34" s="11">
        <v>1080</v>
      </c>
      <c r="C34" s="11">
        <v>1100000</v>
      </c>
      <c r="D34" s="11">
        <v>325</v>
      </c>
      <c r="E34" s="11">
        <v>2370000</v>
      </c>
      <c r="F34" s="11" t="s">
        <v>355</v>
      </c>
      <c r="G34" s="11">
        <v>1.5699999999999999E-2</v>
      </c>
      <c r="H34" s="11">
        <v>1.4</v>
      </c>
      <c r="I34" s="11">
        <v>1.3</v>
      </c>
    </row>
    <row r="35" spans="1:9" x14ac:dyDescent="0.3">
      <c r="A35" s="11">
        <v>34</v>
      </c>
      <c r="B35" s="11">
        <v>1080</v>
      </c>
      <c r="C35" s="11">
        <v>1100000</v>
      </c>
      <c r="D35" s="11">
        <v>325</v>
      </c>
      <c r="E35" s="11">
        <v>2370000</v>
      </c>
      <c r="F35" s="11" t="s">
        <v>355</v>
      </c>
      <c r="G35" s="11">
        <v>1.5699999999999999E-2</v>
      </c>
      <c r="H35" s="11">
        <v>1.4</v>
      </c>
      <c r="I35" s="11">
        <v>1.3</v>
      </c>
    </row>
    <row r="36" spans="1:9" x14ac:dyDescent="0.3">
      <c r="A36" s="11">
        <v>35</v>
      </c>
      <c r="B36" s="11">
        <v>1080</v>
      </c>
      <c r="C36" s="11">
        <v>1100000</v>
      </c>
      <c r="D36" s="11">
        <v>325</v>
      </c>
      <c r="E36" s="11">
        <v>2370000</v>
      </c>
      <c r="F36" s="11" t="s">
        <v>355</v>
      </c>
      <c r="G36" s="11">
        <v>1.5699999999999999E-2</v>
      </c>
      <c r="H36" s="11">
        <v>1.4</v>
      </c>
      <c r="I36" s="11">
        <v>1.3</v>
      </c>
    </row>
    <row r="37" spans="1:9" x14ac:dyDescent="0.3">
      <c r="A37" s="11">
        <v>36</v>
      </c>
      <c r="B37" s="11">
        <v>1080</v>
      </c>
      <c r="C37" s="11">
        <v>1100000</v>
      </c>
      <c r="D37" s="11">
        <v>325</v>
      </c>
      <c r="E37" s="11">
        <v>2370000</v>
      </c>
      <c r="F37" s="11" t="s">
        <v>355</v>
      </c>
      <c r="G37" s="11">
        <v>1.5699999999999999E-2</v>
      </c>
      <c r="H37" s="11">
        <v>1.4</v>
      </c>
      <c r="I37" s="11">
        <v>1.3</v>
      </c>
    </row>
    <row r="38" spans="1:9" x14ac:dyDescent="0.3">
      <c r="A38" s="11">
        <v>37</v>
      </c>
      <c r="B38" s="11">
        <v>1080</v>
      </c>
      <c r="C38" s="11">
        <v>1100000</v>
      </c>
      <c r="D38" s="11">
        <v>325</v>
      </c>
      <c r="E38" s="11">
        <v>2370000</v>
      </c>
      <c r="F38" s="11" t="s">
        <v>355</v>
      </c>
      <c r="G38" s="11">
        <v>1.5699999999999999E-2</v>
      </c>
      <c r="H38" s="11">
        <v>1.4</v>
      </c>
      <c r="I38" s="11">
        <v>1.3</v>
      </c>
    </row>
    <row r="39" spans="1:9" x14ac:dyDescent="0.3">
      <c r="A39" s="11">
        <v>38</v>
      </c>
      <c r="B39" s="11">
        <v>1080</v>
      </c>
      <c r="C39" s="11">
        <v>1100000</v>
      </c>
      <c r="D39" s="11">
        <v>325</v>
      </c>
      <c r="E39" s="11">
        <v>2370000</v>
      </c>
      <c r="F39" s="11" t="s">
        <v>355</v>
      </c>
      <c r="G39" s="11">
        <v>1.5699999999999999E-2</v>
      </c>
      <c r="H39" s="11">
        <v>1.4</v>
      </c>
      <c r="I39" s="11">
        <v>1.3</v>
      </c>
    </row>
    <row r="40" spans="1:9" x14ac:dyDescent="0.3">
      <c r="A40" s="11">
        <v>39</v>
      </c>
      <c r="B40" s="11">
        <v>1080</v>
      </c>
      <c r="C40" s="11">
        <v>1100000</v>
      </c>
      <c r="D40" s="11">
        <v>325</v>
      </c>
      <c r="E40" s="11">
        <v>2370000</v>
      </c>
      <c r="F40" s="11" t="s">
        <v>355</v>
      </c>
      <c r="G40" s="11">
        <v>1.5699999999999999E-2</v>
      </c>
      <c r="H40" s="11">
        <v>1.4</v>
      </c>
      <c r="I40" s="11">
        <v>1.3</v>
      </c>
    </row>
    <row r="41" spans="1:9" x14ac:dyDescent="0.3">
      <c r="A41" s="11">
        <v>40</v>
      </c>
      <c r="B41" s="11">
        <v>1080</v>
      </c>
      <c r="C41" s="11">
        <v>1100000</v>
      </c>
      <c r="D41" s="11">
        <v>325</v>
      </c>
      <c r="E41" s="11">
        <v>2370000</v>
      </c>
      <c r="F41" s="11" t="s">
        <v>355</v>
      </c>
      <c r="G41" s="11">
        <v>1.5699999999999999E-2</v>
      </c>
      <c r="H41" s="11">
        <v>1.4</v>
      </c>
      <c r="I41" s="11">
        <v>1.3</v>
      </c>
    </row>
    <row r="42" spans="1:9" x14ac:dyDescent="0.3">
      <c r="A42" s="11">
        <v>41</v>
      </c>
      <c r="B42" s="11">
        <v>1080</v>
      </c>
      <c r="C42" s="11">
        <v>1100000</v>
      </c>
      <c r="D42" s="11">
        <v>325</v>
      </c>
      <c r="E42" s="11">
        <v>2370000</v>
      </c>
      <c r="F42" s="11" t="s">
        <v>355</v>
      </c>
      <c r="G42" s="11">
        <v>1.5699999999999999E-2</v>
      </c>
      <c r="H42" s="11">
        <v>1.4</v>
      </c>
      <c r="I42" s="11">
        <v>1.3</v>
      </c>
    </row>
    <row r="43" spans="1:9" x14ac:dyDescent="0.3">
      <c r="A43" s="11">
        <v>42</v>
      </c>
      <c r="B43" s="11">
        <v>1080</v>
      </c>
      <c r="C43" s="11">
        <v>1100000</v>
      </c>
      <c r="D43" s="11">
        <v>325</v>
      </c>
      <c r="E43" s="11">
        <v>2370000</v>
      </c>
      <c r="F43" s="11" t="s">
        <v>355</v>
      </c>
      <c r="G43" s="11">
        <v>1.5699999999999999E-2</v>
      </c>
      <c r="H43" s="11">
        <v>1.4</v>
      </c>
      <c r="I43" s="11">
        <v>1.3</v>
      </c>
    </row>
    <row r="44" spans="1:9" x14ac:dyDescent="0.3">
      <c r="A44" s="11">
        <v>43</v>
      </c>
      <c r="B44" s="11">
        <v>1080</v>
      </c>
      <c r="C44" s="11">
        <v>1100000</v>
      </c>
      <c r="D44" s="11">
        <v>325</v>
      </c>
      <c r="E44" s="11">
        <v>2370000</v>
      </c>
      <c r="F44" s="11" t="s">
        <v>355</v>
      </c>
      <c r="G44" s="11">
        <v>1.5699999999999999E-2</v>
      </c>
      <c r="H44" s="11">
        <v>1.4</v>
      </c>
      <c r="I44" s="11">
        <v>1.3</v>
      </c>
    </row>
    <row r="45" spans="1:9" x14ac:dyDescent="0.3">
      <c r="A45" s="11">
        <v>44</v>
      </c>
      <c r="B45" s="11">
        <v>1098</v>
      </c>
      <c r="C45" s="11">
        <v>1200000</v>
      </c>
      <c r="D45" s="11">
        <v>325</v>
      </c>
      <c r="E45" s="11">
        <v>2920000</v>
      </c>
      <c r="F45" s="11" t="s">
        <v>358</v>
      </c>
      <c r="G45" s="11">
        <v>1.4500000000000001E-2</v>
      </c>
      <c r="H45" s="11">
        <v>1.1000000000000001</v>
      </c>
      <c r="I45" s="11">
        <v>1</v>
      </c>
    </row>
    <row r="46" spans="1:9" x14ac:dyDescent="0.3">
      <c r="A46" s="11">
        <v>45</v>
      </c>
      <c r="B46" s="11">
        <v>1098</v>
      </c>
      <c r="C46" s="11">
        <v>1200000</v>
      </c>
      <c r="D46" s="11">
        <v>325</v>
      </c>
      <c r="E46" s="11">
        <v>2920000</v>
      </c>
      <c r="F46" s="11" t="s">
        <v>358</v>
      </c>
      <c r="G46" s="11">
        <v>1.4500000000000001E-2</v>
      </c>
      <c r="H46" s="11">
        <v>1.1000000000000001</v>
      </c>
      <c r="I46" s="11">
        <v>1</v>
      </c>
    </row>
    <row r="47" spans="1:9" x14ac:dyDescent="0.3">
      <c r="A47" s="11">
        <v>46</v>
      </c>
      <c r="B47" s="11">
        <v>1098</v>
      </c>
      <c r="C47" s="11">
        <v>1200000</v>
      </c>
      <c r="D47" s="11">
        <v>325</v>
      </c>
      <c r="E47" s="11">
        <v>2920000</v>
      </c>
      <c r="F47" s="11" t="s">
        <v>357</v>
      </c>
      <c r="G47" s="11">
        <v>1.4500000000000001E-2</v>
      </c>
      <c r="H47" s="11">
        <v>1.1000000000000001</v>
      </c>
      <c r="I47" s="11">
        <v>1</v>
      </c>
    </row>
    <row r="48" spans="1:9" x14ac:dyDescent="0.3">
      <c r="A48" s="11">
        <v>47</v>
      </c>
      <c r="B48" s="11">
        <v>1098</v>
      </c>
      <c r="C48" s="11">
        <v>1200000</v>
      </c>
      <c r="D48" s="11">
        <v>325</v>
      </c>
      <c r="E48" s="11">
        <v>2920000</v>
      </c>
      <c r="F48" s="11" t="s">
        <v>357</v>
      </c>
      <c r="G48" s="11">
        <v>1.4500000000000001E-2</v>
      </c>
      <c r="H48" s="11">
        <v>1.1000000000000001</v>
      </c>
      <c r="I48" s="11">
        <v>1</v>
      </c>
    </row>
    <row r="49" spans="1:9" x14ac:dyDescent="0.3">
      <c r="A49" s="11">
        <v>48</v>
      </c>
      <c r="B49" s="11">
        <v>1098</v>
      </c>
      <c r="C49" s="11">
        <v>1200000</v>
      </c>
      <c r="D49" s="11">
        <v>325</v>
      </c>
      <c r="E49" s="11">
        <v>2920000</v>
      </c>
      <c r="F49" s="11" t="s">
        <v>357</v>
      </c>
      <c r="G49" s="11">
        <v>1.4500000000000001E-2</v>
      </c>
      <c r="H49" s="11">
        <v>1.1000000000000001</v>
      </c>
      <c r="I49" s="11">
        <v>1</v>
      </c>
    </row>
    <row r="50" spans="1:9" x14ac:dyDescent="0.3">
      <c r="A50" s="11">
        <v>49</v>
      </c>
      <c r="B50" s="11">
        <v>1098</v>
      </c>
      <c r="C50" s="11">
        <v>1200000</v>
      </c>
      <c r="D50" s="11">
        <v>325</v>
      </c>
      <c r="E50" s="11">
        <v>2920000</v>
      </c>
      <c r="F50" s="11" t="s">
        <v>357</v>
      </c>
      <c r="G50" s="11">
        <v>1.4500000000000001E-2</v>
      </c>
      <c r="H50" s="11">
        <v>1.1000000000000001</v>
      </c>
      <c r="I50" s="11">
        <v>1</v>
      </c>
    </row>
    <row r="51" spans="1:9" x14ac:dyDescent="0.3">
      <c r="A51" s="11">
        <v>50</v>
      </c>
      <c r="B51" s="11">
        <v>1098</v>
      </c>
      <c r="C51" s="11">
        <v>1200000</v>
      </c>
      <c r="D51" s="11">
        <v>325</v>
      </c>
      <c r="E51" s="11">
        <v>2920000</v>
      </c>
      <c r="F51" s="11" t="s">
        <v>357</v>
      </c>
      <c r="G51" s="11">
        <v>1.4500000000000001E-2</v>
      </c>
      <c r="H51" s="11">
        <v>1.1000000000000001</v>
      </c>
      <c r="I51" s="11">
        <v>1</v>
      </c>
    </row>
    <row r="52" spans="1:9" x14ac:dyDescent="0.3">
      <c r="A52" s="11">
        <v>51</v>
      </c>
      <c r="B52" s="11">
        <v>1098</v>
      </c>
      <c r="C52" s="11">
        <v>1200000</v>
      </c>
      <c r="D52" s="11">
        <v>325</v>
      </c>
      <c r="E52" s="11">
        <v>2920000</v>
      </c>
      <c r="F52" s="11" t="s">
        <v>357</v>
      </c>
      <c r="G52" s="11">
        <v>1.4500000000000001E-2</v>
      </c>
      <c r="H52" s="11">
        <v>1.1000000000000001</v>
      </c>
      <c r="I52" s="11">
        <v>1</v>
      </c>
    </row>
    <row r="53" spans="1:9" x14ac:dyDescent="0.3">
      <c r="A53" s="11">
        <v>52</v>
      </c>
      <c r="B53" s="11">
        <v>1098</v>
      </c>
      <c r="C53" s="11">
        <v>1200000</v>
      </c>
      <c r="D53" s="11">
        <v>325</v>
      </c>
      <c r="E53" s="11">
        <v>2920000</v>
      </c>
      <c r="F53" s="11" t="s">
        <v>357</v>
      </c>
      <c r="G53" s="11">
        <v>1.4500000000000001E-2</v>
      </c>
      <c r="H53" s="11">
        <v>1.1000000000000001</v>
      </c>
      <c r="I53" s="11">
        <v>1</v>
      </c>
    </row>
    <row r="54" spans="1:9" x14ac:dyDescent="0.3">
      <c r="A54" s="11">
        <v>53</v>
      </c>
      <c r="B54" s="11">
        <v>1098</v>
      </c>
      <c r="C54" s="11">
        <v>1200000</v>
      </c>
      <c r="D54" s="11">
        <v>325</v>
      </c>
      <c r="E54" s="11">
        <v>2920000</v>
      </c>
      <c r="F54" s="11" t="s">
        <v>357</v>
      </c>
      <c r="G54" s="11">
        <v>1.4500000000000001E-2</v>
      </c>
      <c r="H54" s="11">
        <v>1.1000000000000001</v>
      </c>
      <c r="I54" s="11">
        <v>1</v>
      </c>
    </row>
    <row r="55" spans="1:9" x14ac:dyDescent="0.3">
      <c r="A55" s="11">
        <v>54</v>
      </c>
      <c r="B55" s="11">
        <v>1098</v>
      </c>
      <c r="C55" s="11">
        <v>1200000</v>
      </c>
      <c r="D55" s="11">
        <v>325</v>
      </c>
      <c r="E55" s="11">
        <v>2920000</v>
      </c>
      <c r="F55" s="11" t="s">
        <v>357</v>
      </c>
      <c r="G55" s="11">
        <v>1.4500000000000001E-2</v>
      </c>
      <c r="H55" s="11">
        <v>1.1000000000000001</v>
      </c>
      <c r="I55" s="11">
        <v>1</v>
      </c>
    </row>
    <row r="56" spans="1:9" x14ac:dyDescent="0.3">
      <c r="A56" s="11">
        <v>55</v>
      </c>
      <c r="B56" s="11">
        <v>1098</v>
      </c>
      <c r="C56" s="11">
        <v>1200000</v>
      </c>
      <c r="D56" s="11">
        <v>325</v>
      </c>
      <c r="E56" s="11">
        <v>2920000</v>
      </c>
      <c r="F56" s="11" t="s">
        <v>357</v>
      </c>
      <c r="G56" s="11">
        <v>1.4500000000000001E-2</v>
      </c>
      <c r="H56" s="11">
        <v>1.1000000000000001</v>
      </c>
      <c r="I56" s="11">
        <v>1</v>
      </c>
    </row>
    <row r="57" spans="1:9" x14ac:dyDescent="0.3">
      <c r="A57" s="11">
        <v>56</v>
      </c>
      <c r="B57" s="11">
        <v>1098</v>
      </c>
      <c r="C57" s="11">
        <v>1200000</v>
      </c>
      <c r="D57" s="11">
        <v>325</v>
      </c>
      <c r="E57" s="11">
        <v>2920000</v>
      </c>
      <c r="F57" s="11" t="s">
        <v>357</v>
      </c>
      <c r="G57" s="11">
        <v>1.4500000000000001E-2</v>
      </c>
      <c r="H57" s="11">
        <v>1.1000000000000001</v>
      </c>
      <c r="I57" s="11">
        <v>1</v>
      </c>
    </row>
    <row r="58" spans="1:9" x14ac:dyDescent="0.3">
      <c r="A58" s="11">
        <v>57</v>
      </c>
      <c r="B58" s="11">
        <v>1098</v>
      </c>
      <c r="C58" s="11">
        <v>1200000</v>
      </c>
      <c r="D58" s="11">
        <v>325</v>
      </c>
      <c r="E58" s="11">
        <v>2920000</v>
      </c>
      <c r="F58" s="11" t="s">
        <v>357</v>
      </c>
      <c r="G58" s="11">
        <v>1.4500000000000001E-2</v>
      </c>
      <c r="H58" s="11">
        <v>1.1000000000000001</v>
      </c>
      <c r="I58" s="11">
        <v>1</v>
      </c>
    </row>
    <row r="59" spans="1:9" x14ac:dyDescent="0.3">
      <c r="A59" s="11">
        <v>58</v>
      </c>
      <c r="B59" s="11">
        <v>1098</v>
      </c>
      <c r="C59" s="11">
        <v>1200000</v>
      </c>
      <c r="D59" s="11">
        <v>325</v>
      </c>
      <c r="E59" s="11">
        <v>2920000</v>
      </c>
      <c r="F59" s="11" t="s">
        <v>357</v>
      </c>
      <c r="G59" s="11">
        <v>1.4500000000000001E-2</v>
      </c>
      <c r="H59" s="11">
        <v>1.1000000000000001</v>
      </c>
      <c r="I59" s="11">
        <v>1</v>
      </c>
    </row>
    <row r="60" spans="1:9" x14ac:dyDescent="0.3">
      <c r="A60" s="11">
        <v>59</v>
      </c>
      <c r="B60" s="11">
        <v>1098</v>
      </c>
      <c r="C60" s="11">
        <v>1200000</v>
      </c>
      <c r="D60" s="11">
        <v>325</v>
      </c>
      <c r="E60" s="11">
        <v>2920000</v>
      </c>
      <c r="F60" s="11" t="s">
        <v>357</v>
      </c>
      <c r="G60" s="11">
        <v>1.4500000000000001E-2</v>
      </c>
      <c r="H60" s="11">
        <v>1.1000000000000001</v>
      </c>
      <c r="I60" s="11">
        <v>1</v>
      </c>
    </row>
    <row r="61" spans="1:9" x14ac:dyDescent="0.3">
      <c r="A61" s="11">
        <v>60</v>
      </c>
      <c r="B61" s="11">
        <v>1098</v>
      </c>
      <c r="C61" s="11">
        <v>1200000</v>
      </c>
      <c r="D61" s="11">
        <v>325</v>
      </c>
      <c r="E61" s="11">
        <v>2920000</v>
      </c>
      <c r="F61" s="11" t="s">
        <v>357</v>
      </c>
      <c r="G61" s="11">
        <v>1.4500000000000001E-2</v>
      </c>
      <c r="H61" s="11">
        <v>1.1000000000000001</v>
      </c>
      <c r="I61" s="11">
        <v>1</v>
      </c>
    </row>
    <row r="62" spans="1:9" x14ac:dyDescent="0.3">
      <c r="A62" s="11">
        <v>61</v>
      </c>
      <c r="B62" s="11">
        <v>1098</v>
      </c>
      <c r="C62" s="11">
        <v>1200000</v>
      </c>
      <c r="D62" s="11">
        <v>325</v>
      </c>
      <c r="E62" s="11">
        <v>2920000</v>
      </c>
      <c r="F62" s="11" t="s">
        <v>357</v>
      </c>
      <c r="G62" s="11">
        <v>1.4500000000000001E-2</v>
      </c>
      <c r="H62" s="11">
        <v>1.1000000000000001</v>
      </c>
      <c r="I62" s="11">
        <v>1</v>
      </c>
    </row>
    <row r="63" spans="1:9" x14ac:dyDescent="0.3">
      <c r="A63" s="11">
        <v>62</v>
      </c>
      <c r="B63" s="11">
        <v>1098</v>
      </c>
      <c r="C63" s="11">
        <v>1200000</v>
      </c>
      <c r="D63" s="11">
        <v>325</v>
      </c>
      <c r="E63" s="11">
        <v>2920000</v>
      </c>
      <c r="F63" s="11" t="s">
        <v>357</v>
      </c>
      <c r="G63" s="11">
        <v>1.4500000000000001E-2</v>
      </c>
      <c r="H63" s="11">
        <v>1.1000000000000001</v>
      </c>
      <c r="I63" s="11">
        <v>1</v>
      </c>
    </row>
    <row r="64" spans="1:9" x14ac:dyDescent="0.3">
      <c r="A64" s="11">
        <v>63</v>
      </c>
      <c r="B64" s="11">
        <v>1098</v>
      </c>
      <c r="C64" s="11">
        <v>1200000</v>
      </c>
      <c r="D64" s="11">
        <v>325</v>
      </c>
      <c r="E64" s="11">
        <v>2920000</v>
      </c>
      <c r="F64" s="11" t="s">
        <v>357</v>
      </c>
      <c r="G64" s="11">
        <v>1.4500000000000001E-2</v>
      </c>
      <c r="H64" s="11">
        <v>1.1000000000000001</v>
      </c>
      <c r="I64" s="11">
        <v>1</v>
      </c>
    </row>
    <row r="65" spans="1:9" x14ac:dyDescent="0.3">
      <c r="A65" s="11">
        <v>64</v>
      </c>
      <c r="B65" s="11">
        <v>1098</v>
      </c>
      <c r="C65" s="11">
        <v>1200000</v>
      </c>
      <c r="D65" s="11">
        <v>325</v>
      </c>
      <c r="E65" s="11">
        <v>2920000</v>
      </c>
      <c r="F65" s="11" t="s">
        <v>357</v>
      </c>
      <c r="G65" s="11">
        <v>1.4500000000000001E-2</v>
      </c>
      <c r="H65" s="11">
        <v>1.1000000000000001</v>
      </c>
      <c r="I65" s="11">
        <v>1</v>
      </c>
    </row>
    <row r="66" spans="1:9" x14ac:dyDescent="0.3">
      <c r="A66" s="11">
        <v>65</v>
      </c>
      <c r="B66" s="11">
        <v>1098</v>
      </c>
      <c r="C66" s="11">
        <v>1200000</v>
      </c>
      <c r="D66" s="11">
        <v>325</v>
      </c>
      <c r="E66" s="11">
        <v>2920000</v>
      </c>
      <c r="F66" s="11" t="s">
        <v>357</v>
      </c>
      <c r="G66" s="11">
        <v>1.4500000000000001E-2</v>
      </c>
      <c r="H66" s="11">
        <v>1.1000000000000001</v>
      </c>
      <c r="I66" s="11">
        <v>1</v>
      </c>
    </row>
    <row r="67" spans="1:9" x14ac:dyDescent="0.3">
      <c r="A67" s="11">
        <v>66</v>
      </c>
      <c r="B67" s="11">
        <v>1706</v>
      </c>
      <c r="C67" s="11">
        <v>1600000</v>
      </c>
      <c r="D67" s="11">
        <v>325</v>
      </c>
      <c r="E67" s="11">
        <v>4380000</v>
      </c>
      <c r="F67" s="11" t="s">
        <v>357</v>
      </c>
      <c r="G67" s="11">
        <v>1.66E-2</v>
      </c>
      <c r="H67" s="11">
        <v>1.6</v>
      </c>
      <c r="I67" s="11">
        <v>1.7</v>
      </c>
    </row>
    <row r="68" spans="1:9" x14ac:dyDescent="0.3">
      <c r="A68" s="11">
        <v>67</v>
      </c>
      <c r="B68" s="11">
        <v>1706</v>
      </c>
      <c r="C68" s="11">
        <v>1600000</v>
      </c>
      <c r="D68" s="11">
        <v>325</v>
      </c>
      <c r="E68" s="11">
        <v>4380000</v>
      </c>
      <c r="F68" s="11" t="s">
        <v>357</v>
      </c>
      <c r="G68" s="11">
        <v>1.66E-2</v>
      </c>
      <c r="H68" s="11">
        <v>1.6</v>
      </c>
      <c r="I68" s="11">
        <v>1.7</v>
      </c>
    </row>
    <row r="69" spans="1:9" x14ac:dyDescent="0.3">
      <c r="A69" s="11">
        <v>68</v>
      </c>
      <c r="B69" s="11">
        <v>1706</v>
      </c>
      <c r="C69" s="11">
        <v>1600000</v>
      </c>
      <c r="D69" s="11">
        <v>325</v>
      </c>
      <c r="E69" s="11">
        <v>4380000</v>
      </c>
      <c r="F69" s="11" t="s">
        <v>357</v>
      </c>
      <c r="G69" s="11">
        <v>1.66E-2</v>
      </c>
      <c r="H69" s="11">
        <v>1.6</v>
      </c>
      <c r="I69" s="11">
        <v>1.7</v>
      </c>
    </row>
    <row r="70" spans="1:9" x14ac:dyDescent="0.3">
      <c r="A70" s="11">
        <v>69</v>
      </c>
      <c r="B70" s="11">
        <v>1706</v>
      </c>
      <c r="C70" s="11">
        <v>1600000</v>
      </c>
      <c r="D70" s="11">
        <v>325</v>
      </c>
      <c r="E70" s="11">
        <v>4380000</v>
      </c>
      <c r="F70" s="11" t="s">
        <v>357</v>
      </c>
      <c r="G70" s="11">
        <v>1.66E-2</v>
      </c>
      <c r="H70" s="11">
        <v>1.6</v>
      </c>
      <c r="I70" s="11">
        <v>1.7</v>
      </c>
    </row>
    <row r="71" spans="1:9" x14ac:dyDescent="0.3">
      <c r="A71" s="11">
        <v>70</v>
      </c>
      <c r="B71" s="11">
        <v>1706</v>
      </c>
      <c r="C71" s="11">
        <v>1600000</v>
      </c>
      <c r="D71" s="11">
        <v>325</v>
      </c>
      <c r="E71" s="11">
        <v>4380000</v>
      </c>
      <c r="F71" s="11" t="s">
        <v>357</v>
      </c>
      <c r="G71" s="11">
        <v>1.66E-2</v>
      </c>
      <c r="H71" s="11">
        <v>1.6</v>
      </c>
      <c r="I71" s="11">
        <v>1.7</v>
      </c>
    </row>
    <row r="72" spans="1:9" x14ac:dyDescent="0.3">
      <c r="A72" s="11">
        <v>71</v>
      </c>
      <c r="B72" s="11">
        <v>1706</v>
      </c>
      <c r="C72" s="11">
        <v>1600000</v>
      </c>
      <c r="D72" s="11">
        <v>325</v>
      </c>
      <c r="E72" s="11">
        <v>4380000</v>
      </c>
      <c r="F72" s="11" t="s">
        <v>357</v>
      </c>
      <c r="G72" s="11">
        <v>1.66E-2</v>
      </c>
      <c r="H72" s="11">
        <v>1.6</v>
      </c>
      <c r="I72" s="11">
        <v>1.7</v>
      </c>
    </row>
    <row r="73" spans="1:9" x14ac:dyDescent="0.3">
      <c r="A73" s="11">
        <v>72</v>
      </c>
      <c r="B73" s="11">
        <v>1706</v>
      </c>
      <c r="C73" s="11">
        <v>1600000</v>
      </c>
      <c r="D73" s="11">
        <v>325</v>
      </c>
      <c r="E73" s="11">
        <v>4380000</v>
      </c>
      <c r="F73" s="11" t="s">
        <v>357</v>
      </c>
      <c r="G73" s="11">
        <v>1.66E-2</v>
      </c>
      <c r="H73" s="11">
        <v>1.6</v>
      </c>
      <c r="I73" s="11">
        <v>1.7</v>
      </c>
    </row>
    <row r="74" spans="1:9" x14ac:dyDescent="0.3">
      <c r="A74" s="11">
        <v>73</v>
      </c>
      <c r="B74" s="11">
        <v>1706</v>
      </c>
      <c r="C74" s="11">
        <v>1600000</v>
      </c>
      <c r="D74" s="11">
        <v>325</v>
      </c>
      <c r="E74" s="11">
        <v>4380000</v>
      </c>
      <c r="F74" s="11" t="s">
        <v>357</v>
      </c>
      <c r="G74" s="11">
        <v>1.66E-2</v>
      </c>
      <c r="H74" s="11">
        <v>1.6</v>
      </c>
      <c r="I74" s="11">
        <v>1.7</v>
      </c>
    </row>
    <row r="75" spans="1:9" x14ac:dyDescent="0.3">
      <c r="A75" s="11">
        <v>74</v>
      </c>
      <c r="B75" s="11">
        <v>1706</v>
      </c>
      <c r="C75" s="11">
        <v>1600000</v>
      </c>
      <c r="D75" s="11">
        <v>325</v>
      </c>
      <c r="E75" s="11">
        <v>4380000</v>
      </c>
      <c r="F75" s="11" t="s">
        <v>357</v>
      </c>
      <c r="G75" s="11">
        <v>1.66E-2</v>
      </c>
      <c r="H75" s="11">
        <v>1.6</v>
      </c>
      <c r="I75" s="11">
        <v>1.7</v>
      </c>
    </row>
    <row r="76" spans="1:9" x14ac:dyDescent="0.3">
      <c r="A76" s="11">
        <v>75</v>
      </c>
      <c r="B76" s="11">
        <v>1706</v>
      </c>
      <c r="C76" s="11">
        <v>1600000</v>
      </c>
      <c r="D76" s="11">
        <v>325</v>
      </c>
      <c r="E76" s="11">
        <v>4380000</v>
      </c>
      <c r="F76" s="11" t="s">
        <v>357</v>
      </c>
      <c r="G76" s="11">
        <v>1.66E-2</v>
      </c>
      <c r="H76" s="11">
        <v>1.6</v>
      </c>
      <c r="I76" s="11">
        <v>1.7</v>
      </c>
    </row>
    <row r="77" spans="1:9" x14ac:dyDescent="0.3">
      <c r="A77" s="11">
        <v>76</v>
      </c>
      <c r="B77" s="11">
        <v>1706</v>
      </c>
      <c r="C77" s="11">
        <v>1600000</v>
      </c>
      <c r="D77" s="11">
        <v>325</v>
      </c>
      <c r="E77" s="11">
        <v>4380000</v>
      </c>
      <c r="F77" s="11" t="s">
        <v>357</v>
      </c>
      <c r="G77" s="11">
        <v>1.66E-2</v>
      </c>
      <c r="H77" s="11">
        <v>1.6</v>
      </c>
      <c r="I77" s="11">
        <v>1.7</v>
      </c>
    </row>
    <row r="78" spans="1:9" x14ac:dyDescent="0.3">
      <c r="A78" s="11">
        <v>77</v>
      </c>
      <c r="B78" s="11">
        <v>1706</v>
      </c>
      <c r="C78" s="11">
        <v>1600000</v>
      </c>
      <c r="D78" s="11">
        <v>325</v>
      </c>
      <c r="E78" s="11">
        <v>4380000</v>
      </c>
      <c r="F78" s="11" t="s">
        <v>357</v>
      </c>
      <c r="G78" s="11">
        <v>1.66E-2</v>
      </c>
      <c r="H78" s="11">
        <v>1.6</v>
      </c>
      <c r="I78" s="11">
        <v>1.7</v>
      </c>
    </row>
    <row r="79" spans="1:9" x14ac:dyDescent="0.3">
      <c r="A79" s="11">
        <v>78</v>
      </c>
      <c r="B79" s="11">
        <v>1706</v>
      </c>
      <c r="C79" s="11">
        <v>1600000</v>
      </c>
      <c r="D79" s="11">
        <v>325</v>
      </c>
      <c r="E79" s="11">
        <v>4380000</v>
      </c>
      <c r="F79" s="11" t="s">
        <v>357</v>
      </c>
      <c r="G79" s="11">
        <v>1.66E-2</v>
      </c>
      <c r="H79" s="11">
        <v>1.6</v>
      </c>
      <c r="I79" s="11">
        <v>1.7</v>
      </c>
    </row>
    <row r="80" spans="1:9" x14ac:dyDescent="0.3">
      <c r="A80" s="11">
        <v>79</v>
      </c>
      <c r="B80" s="11">
        <v>1706</v>
      </c>
      <c r="C80" s="11">
        <v>1600000</v>
      </c>
      <c r="D80" s="11">
        <v>325</v>
      </c>
      <c r="E80" s="11">
        <v>4380000</v>
      </c>
      <c r="F80" s="11" t="s">
        <v>357</v>
      </c>
      <c r="G80" s="11">
        <v>1.66E-2</v>
      </c>
      <c r="H80" s="11">
        <v>1.6</v>
      </c>
      <c r="I80" s="11">
        <v>1.7</v>
      </c>
    </row>
    <row r="81" spans="1:10" x14ac:dyDescent="0.3">
      <c r="A81" s="11">
        <v>80</v>
      </c>
      <c r="B81" s="11">
        <v>1706</v>
      </c>
      <c r="C81" s="11">
        <v>1600000</v>
      </c>
      <c r="D81" s="11">
        <v>325</v>
      </c>
      <c r="E81" s="11">
        <v>4380000</v>
      </c>
      <c r="F81" s="11" t="s">
        <v>357</v>
      </c>
      <c r="G81" s="11">
        <v>1.66E-2</v>
      </c>
      <c r="H81" s="11">
        <v>1.6</v>
      </c>
      <c r="I81" s="11">
        <v>1.7</v>
      </c>
    </row>
    <row r="82" spans="1:10" x14ac:dyDescent="0.3">
      <c r="J82" s="5"/>
    </row>
    <row r="83" spans="1:10" x14ac:dyDescent="0.3">
      <c r="J83" s="5"/>
    </row>
    <row r="85" spans="1:10" x14ac:dyDescent="0.3">
      <c r="A85" s="11" t="s">
        <v>5</v>
      </c>
      <c r="B85" s="11" t="s">
        <v>13</v>
      </c>
      <c r="C85" s="11" t="s">
        <v>14</v>
      </c>
      <c r="D85" s="11" t="s">
        <v>15</v>
      </c>
      <c r="E85" s="11" t="s">
        <v>16</v>
      </c>
    </row>
    <row r="86" spans="1:10" x14ac:dyDescent="0.3">
      <c r="A86" s="11">
        <v>1</v>
      </c>
      <c r="B86" s="43">
        <v>230861</v>
      </c>
      <c r="C86" s="43">
        <v>1133</v>
      </c>
      <c r="D86" s="11">
        <v>14</v>
      </c>
      <c r="E86" s="11">
        <v>14400</v>
      </c>
    </row>
    <row r="87" spans="1:10" x14ac:dyDescent="0.3">
      <c r="A87" s="11">
        <v>2</v>
      </c>
      <c r="B87" s="43">
        <v>149694</v>
      </c>
      <c r="C87" s="43">
        <v>2132</v>
      </c>
      <c r="D87" s="11">
        <v>14</v>
      </c>
      <c r="E87" s="43">
        <v>11200</v>
      </c>
    </row>
    <row r="88" spans="1:10" x14ac:dyDescent="0.3">
      <c r="A88" s="11">
        <v>3</v>
      </c>
      <c r="B88" s="43">
        <v>225581</v>
      </c>
      <c r="C88" s="43">
        <v>1240</v>
      </c>
      <c r="D88" s="11">
        <v>7</v>
      </c>
      <c r="E88" s="43">
        <v>17000</v>
      </c>
    </row>
    <row r="89" spans="1:10" x14ac:dyDescent="0.3">
      <c r="A89" s="11">
        <v>4</v>
      </c>
      <c r="B89" s="43">
        <v>130704</v>
      </c>
      <c r="C89" s="43">
        <v>2645</v>
      </c>
      <c r="D89" s="11">
        <v>7</v>
      </c>
      <c r="E89" s="43">
        <v>24000</v>
      </c>
    </row>
    <row r="90" spans="1:10" x14ac:dyDescent="0.3">
      <c r="A90" s="11">
        <v>5</v>
      </c>
      <c r="B90" s="43">
        <v>186849</v>
      </c>
      <c r="C90" s="43">
        <v>1461</v>
      </c>
      <c r="D90" s="11">
        <v>7</v>
      </c>
      <c r="E90" s="43">
        <v>14400</v>
      </c>
    </row>
    <row r="91" spans="1:10" x14ac:dyDescent="0.3">
      <c r="A91" s="11">
        <v>6</v>
      </c>
      <c r="B91" s="43">
        <v>96159</v>
      </c>
      <c r="C91" s="43">
        <v>2053</v>
      </c>
      <c r="D91" s="11">
        <v>7</v>
      </c>
      <c r="E91" s="43">
        <v>14400</v>
      </c>
    </row>
    <row r="92" spans="1:10" x14ac:dyDescent="0.3">
      <c r="A92" s="11">
        <v>7</v>
      </c>
      <c r="B92" s="43">
        <v>153920</v>
      </c>
      <c r="C92" s="43">
        <v>1944</v>
      </c>
      <c r="D92" s="11">
        <v>7</v>
      </c>
      <c r="E92" s="43">
        <v>14400</v>
      </c>
    </row>
    <row r="93" spans="1:10" x14ac:dyDescent="0.3">
      <c r="A93" s="11">
        <v>8</v>
      </c>
      <c r="B93" s="43">
        <v>232397</v>
      </c>
      <c r="C93" s="43">
        <v>1145</v>
      </c>
      <c r="D93" s="11">
        <v>7</v>
      </c>
      <c r="E93" s="43">
        <v>18400</v>
      </c>
    </row>
    <row r="94" spans="1:10" x14ac:dyDescent="0.3">
      <c r="A94" s="11">
        <v>9</v>
      </c>
      <c r="B94" s="43">
        <v>234747</v>
      </c>
      <c r="C94" s="43">
        <v>1636</v>
      </c>
      <c r="D94" s="11">
        <v>14</v>
      </c>
      <c r="E94" s="43">
        <v>14400</v>
      </c>
    </row>
    <row r="95" spans="1:10" x14ac:dyDescent="0.3">
      <c r="A95" s="11">
        <v>10</v>
      </c>
      <c r="B95" s="43">
        <v>164545</v>
      </c>
      <c r="C95" s="43">
        <v>2231</v>
      </c>
      <c r="D95" s="11">
        <v>14</v>
      </c>
      <c r="E95" s="43">
        <v>14400</v>
      </c>
    </row>
    <row r="100" spans="1:13" x14ac:dyDescent="0.3">
      <c r="A100" s="11" t="s">
        <v>17</v>
      </c>
      <c r="B100" s="11" t="s">
        <v>18</v>
      </c>
      <c r="C100" s="11" t="s">
        <v>19</v>
      </c>
      <c r="D100" s="11" t="s">
        <v>20</v>
      </c>
    </row>
    <row r="101" spans="1:13" x14ac:dyDescent="0.3">
      <c r="A101" s="11">
        <v>0.6</v>
      </c>
      <c r="B101" s="11">
        <v>3960000</v>
      </c>
      <c r="C101" s="11">
        <v>182</v>
      </c>
      <c r="D101" s="11">
        <v>341</v>
      </c>
    </row>
    <row r="103" spans="1:1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0" t="s">
        <v>2</v>
      </c>
      <c r="B104" s="44" t="s">
        <v>361</v>
      </c>
      <c r="C104" s="44"/>
      <c r="D104" s="44"/>
      <c r="E104" s="44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3">
      <c r="A105" s="11" t="s">
        <v>5</v>
      </c>
      <c r="B105" s="2" t="s">
        <v>359</v>
      </c>
      <c r="C105" s="20" t="s">
        <v>360</v>
      </c>
      <c r="D105" s="20" t="s">
        <v>3</v>
      </c>
      <c r="E105" s="20" t="s">
        <v>22</v>
      </c>
      <c r="F105" s="20" t="s">
        <v>366</v>
      </c>
      <c r="G105" s="20"/>
      <c r="H105" s="20"/>
      <c r="I105" s="20"/>
      <c r="J105" s="20"/>
      <c r="K105" s="20"/>
      <c r="L105" s="20"/>
      <c r="M105" s="20"/>
    </row>
    <row r="106" spans="1:13" x14ac:dyDescent="0.3">
      <c r="A106" s="12">
        <v>1</v>
      </c>
      <c r="B106" s="12" t="s">
        <v>21</v>
      </c>
      <c r="C106" s="13">
        <v>603424000</v>
      </c>
      <c r="D106" s="14">
        <v>0</v>
      </c>
      <c r="E106" s="33">
        <v>164.02</v>
      </c>
      <c r="F106" s="35">
        <f>(C107-C120)/C107</f>
        <v>0.10327240566037736</v>
      </c>
      <c r="G106" s="20"/>
      <c r="H106" s="20"/>
      <c r="I106" s="20"/>
      <c r="J106" s="20"/>
      <c r="K106" s="20"/>
      <c r="L106" s="20"/>
      <c r="M106" s="20"/>
    </row>
    <row r="107" spans="1:13" x14ac:dyDescent="0.3">
      <c r="A107" s="11">
        <v>2</v>
      </c>
      <c r="B107" s="11" t="s">
        <v>365</v>
      </c>
      <c r="C107" s="8">
        <v>678400000</v>
      </c>
      <c r="D107" s="14">
        <v>0</v>
      </c>
      <c r="E107" s="34">
        <v>58.93</v>
      </c>
      <c r="F107" s="35">
        <f>(C107-B137)/C107</f>
        <v>7.2572228773584907E-2</v>
      </c>
      <c r="G107" s="20"/>
      <c r="H107" s="20"/>
      <c r="I107" s="20"/>
      <c r="J107" s="20"/>
      <c r="K107" s="20"/>
      <c r="L107" s="20"/>
      <c r="M107" s="20"/>
    </row>
    <row r="108" spans="1:13" x14ac:dyDescent="0.3">
      <c r="A108" s="12">
        <v>3</v>
      </c>
      <c r="B108" s="11" t="s">
        <v>388</v>
      </c>
      <c r="C108" s="8">
        <v>658322000</v>
      </c>
      <c r="D108" s="14">
        <v>0</v>
      </c>
      <c r="E108" s="31">
        <v>134.88999999999999</v>
      </c>
      <c r="F108" s="20"/>
      <c r="G108" s="20"/>
      <c r="H108" s="20"/>
      <c r="I108" s="20"/>
      <c r="J108" s="20"/>
      <c r="K108" s="20"/>
      <c r="L108" s="20"/>
      <c r="M108" s="20"/>
    </row>
    <row r="109" spans="1:13" x14ac:dyDescent="0.3">
      <c r="A109" s="11">
        <v>4</v>
      </c>
      <c r="B109" s="11" t="s">
        <v>388</v>
      </c>
      <c r="C109" s="8">
        <v>645620000</v>
      </c>
      <c r="D109" s="14">
        <v>0</v>
      </c>
      <c r="E109" s="31">
        <v>144.273</v>
      </c>
      <c r="F109" s="20"/>
      <c r="G109" s="20"/>
      <c r="H109" s="20"/>
      <c r="I109" s="20"/>
      <c r="J109" s="20"/>
      <c r="K109" s="20"/>
      <c r="L109" s="20"/>
      <c r="M109" s="20"/>
    </row>
    <row r="110" spans="1:13" x14ac:dyDescent="0.3">
      <c r="A110" s="12">
        <v>5</v>
      </c>
      <c r="B110" s="11" t="s">
        <v>388</v>
      </c>
      <c r="C110" s="13">
        <v>644213000</v>
      </c>
      <c r="D110" s="14">
        <v>0</v>
      </c>
      <c r="E110" s="31">
        <v>156.93</v>
      </c>
      <c r="F110" s="20"/>
      <c r="G110" s="20"/>
      <c r="H110" s="20"/>
      <c r="I110" s="20"/>
      <c r="J110" s="20"/>
      <c r="K110" s="20"/>
      <c r="L110" s="20"/>
      <c r="M110" s="20"/>
    </row>
    <row r="111" spans="1:13" x14ac:dyDescent="0.3">
      <c r="A111" s="11">
        <v>6</v>
      </c>
      <c r="B111" s="11" t="s">
        <v>388</v>
      </c>
      <c r="C111" s="8">
        <v>642923000</v>
      </c>
      <c r="D111" s="14">
        <v>0</v>
      </c>
      <c r="E111" s="31">
        <v>182.93</v>
      </c>
      <c r="F111" s="20"/>
      <c r="G111" s="20"/>
      <c r="H111" s="20"/>
      <c r="I111" s="20"/>
      <c r="J111" s="20"/>
      <c r="K111" s="20"/>
      <c r="L111" s="20"/>
      <c r="M111" s="20"/>
    </row>
    <row r="112" spans="1:13" x14ac:dyDescent="0.3">
      <c r="A112" s="12">
        <v>7</v>
      </c>
      <c r="B112" s="11" t="s">
        <v>388</v>
      </c>
      <c r="C112" s="8">
        <v>639273000</v>
      </c>
      <c r="D112" s="14">
        <v>0</v>
      </c>
      <c r="E112" s="31">
        <v>145.99299999999999</v>
      </c>
      <c r="F112" s="20"/>
      <c r="G112" s="20"/>
      <c r="H112" s="20"/>
      <c r="I112" s="20"/>
      <c r="J112" s="20"/>
      <c r="K112" s="20"/>
      <c r="L112" s="20"/>
      <c r="M112" s="20"/>
    </row>
    <row r="113" spans="1:13" x14ac:dyDescent="0.3">
      <c r="A113" s="11">
        <v>8</v>
      </c>
      <c r="B113" s="11" t="s">
        <v>388</v>
      </c>
      <c r="C113" s="8">
        <v>637182000</v>
      </c>
      <c r="D113" s="14">
        <v>0</v>
      </c>
      <c r="E113" s="31">
        <v>176.84399999999999</v>
      </c>
      <c r="F113" s="20"/>
      <c r="G113" s="20"/>
      <c r="H113" s="20"/>
      <c r="I113" s="20"/>
      <c r="J113" s="20"/>
      <c r="K113" s="20"/>
      <c r="L113" s="20"/>
      <c r="M113" s="20"/>
    </row>
    <row r="114" spans="1:13" x14ac:dyDescent="0.3">
      <c r="A114" s="12">
        <v>9</v>
      </c>
      <c r="B114" s="11" t="s">
        <v>388</v>
      </c>
      <c r="C114" s="8">
        <v>634930000</v>
      </c>
      <c r="D114" s="14">
        <v>0</v>
      </c>
      <c r="E114" s="31">
        <v>182.57300000000001</v>
      </c>
      <c r="F114" s="20"/>
      <c r="G114" s="20"/>
      <c r="H114" s="20"/>
      <c r="I114" s="20"/>
      <c r="J114" s="20"/>
      <c r="K114" s="20"/>
      <c r="L114" s="20"/>
      <c r="M114" s="20"/>
    </row>
    <row r="115" spans="1:13" x14ac:dyDescent="0.3">
      <c r="A115" s="11">
        <v>10</v>
      </c>
      <c r="B115" s="11" t="s">
        <v>388</v>
      </c>
      <c r="C115" s="13">
        <v>626317000</v>
      </c>
      <c r="D115" s="14">
        <v>0</v>
      </c>
      <c r="E115" s="31">
        <v>178.22300000000001</v>
      </c>
      <c r="F115" s="20"/>
      <c r="G115" s="20"/>
      <c r="H115" s="20"/>
      <c r="I115" s="20"/>
      <c r="J115" s="20"/>
      <c r="K115" s="20"/>
      <c r="L115" s="20"/>
      <c r="M115" s="20"/>
    </row>
    <row r="116" spans="1:13" x14ac:dyDescent="0.3">
      <c r="A116" s="12">
        <v>11</v>
      </c>
      <c r="B116" s="11" t="s">
        <v>388</v>
      </c>
      <c r="C116" s="8">
        <v>619204000</v>
      </c>
      <c r="D116" s="14">
        <v>0</v>
      </c>
      <c r="E116" s="31">
        <v>164.29300000000001</v>
      </c>
      <c r="F116" s="20"/>
      <c r="G116" s="20"/>
      <c r="H116" s="20"/>
      <c r="I116" s="20"/>
      <c r="J116" s="20"/>
      <c r="K116" s="20"/>
      <c r="L116" s="20"/>
      <c r="M116" s="20"/>
    </row>
    <row r="117" spans="1:13" x14ac:dyDescent="0.3">
      <c r="A117" s="11">
        <v>12</v>
      </c>
      <c r="B117" s="11" t="s">
        <v>388</v>
      </c>
      <c r="C117" s="8">
        <v>617389000</v>
      </c>
      <c r="D117" s="14">
        <v>0</v>
      </c>
      <c r="E117" s="31">
        <v>167.03399999999999</v>
      </c>
      <c r="F117" s="20"/>
      <c r="G117" s="20"/>
      <c r="H117" s="20"/>
      <c r="I117" s="20"/>
      <c r="J117" s="20"/>
      <c r="K117" s="20"/>
      <c r="L117" s="20"/>
      <c r="M117" s="20"/>
    </row>
    <row r="118" spans="1:13" x14ac:dyDescent="0.3">
      <c r="A118" s="11">
        <v>13</v>
      </c>
      <c r="B118" s="11" t="s">
        <v>388</v>
      </c>
      <c r="C118" s="8">
        <v>611547000</v>
      </c>
      <c r="D118" s="14">
        <v>0</v>
      </c>
      <c r="E118" s="31">
        <v>198.42</v>
      </c>
      <c r="F118" s="20"/>
      <c r="G118" s="20"/>
      <c r="H118" s="20"/>
      <c r="I118" s="20"/>
      <c r="J118" s="20"/>
      <c r="K118" s="20"/>
      <c r="L118" s="20"/>
      <c r="M118" s="20"/>
    </row>
    <row r="119" spans="1:13" x14ac:dyDescent="0.3">
      <c r="A119" s="12">
        <v>14</v>
      </c>
      <c r="B119" s="11" t="s">
        <v>388</v>
      </c>
      <c r="C119" s="8">
        <v>609823000</v>
      </c>
      <c r="D119" s="14">
        <v>0</v>
      </c>
      <c r="E119" s="31">
        <v>154.22999999999999</v>
      </c>
      <c r="F119" s="20"/>
      <c r="G119" s="20"/>
      <c r="H119" s="20"/>
      <c r="I119" s="20"/>
      <c r="J119" s="20"/>
      <c r="K119" s="20"/>
      <c r="L119" s="20"/>
      <c r="M119" s="20"/>
    </row>
    <row r="120" spans="1:13" x14ac:dyDescent="0.3">
      <c r="A120" s="11">
        <v>15</v>
      </c>
      <c r="B120" s="11" t="s">
        <v>388</v>
      </c>
      <c r="C120" s="26">
        <v>608340000</v>
      </c>
      <c r="D120" s="14">
        <v>0</v>
      </c>
      <c r="E120" s="15">
        <v>174.95</v>
      </c>
      <c r="F120" s="20"/>
      <c r="G120" s="20"/>
      <c r="H120" s="20"/>
      <c r="I120" s="20"/>
      <c r="J120" s="20"/>
      <c r="K120" s="20"/>
      <c r="L120" s="20"/>
      <c r="M120" s="20"/>
    </row>
    <row r="121" spans="1:13" x14ac:dyDescent="0.3">
      <c r="D121" s="14"/>
      <c r="F121" s="20"/>
      <c r="G121" s="20"/>
      <c r="H121" s="20"/>
      <c r="I121" s="20"/>
      <c r="J121" s="20"/>
      <c r="K121" s="20"/>
      <c r="L121" s="20"/>
      <c r="M121" s="20"/>
    </row>
    <row r="122" spans="1:13" x14ac:dyDescent="0.3">
      <c r="C122" s="8"/>
      <c r="D122" s="14"/>
      <c r="F122" s="20"/>
      <c r="G122" s="20"/>
      <c r="H122" s="20"/>
      <c r="I122" s="20"/>
      <c r="J122" s="20"/>
      <c r="K122" s="20"/>
      <c r="L122" s="20"/>
      <c r="M122" s="20"/>
    </row>
    <row r="123" spans="1:13" x14ac:dyDescent="0.3">
      <c r="C123" s="8"/>
      <c r="D123" s="14"/>
      <c r="F123" s="20"/>
      <c r="G123" s="20"/>
      <c r="H123" s="20"/>
      <c r="I123" s="20"/>
      <c r="J123" s="20"/>
      <c r="K123" s="20"/>
      <c r="L123" s="20"/>
      <c r="M123" s="20"/>
    </row>
    <row r="124" spans="1:13" x14ac:dyDescent="0.3">
      <c r="C124" s="8"/>
      <c r="D124" s="14"/>
      <c r="F124" s="20"/>
      <c r="G124" s="20"/>
      <c r="H124" s="20"/>
      <c r="I124" s="20"/>
      <c r="J124" s="20"/>
      <c r="K124" s="20"/>
      <c r="L124" s="20"/>
      <c r="M124" s="20"/>
    </row>
    <row r="125" spans="1:13" x14ac:dyDescent="0.3">
      <c r="A125" s="20" t="s">
        <v>1</v>
      </c>
      <c r="B125" s="44" t="s">
        <v>396</v>
      </c>
      <c r="C125" s="44"/>
      <c r="D125" s="44"/>
      <c r="E125" s="20"/>
      <c r="F125" s="20"/>
      <c r="G125" s="20"/>
      <c r="H125" s="20"/>
      <c r="I125" s="20"/>
      <c r="M125" s="20"/>
    </row>
    <row r="126" spans="1:13" x14ac:dyDescent="0.3">
      <c r="A126" s="11" t="s">
        <v>0</v>
      </c>
      <c r="B126" s="11" t="s">
        <v>363</v>
      </c>
      <c r="C126" s="11" t="s">
        <v>22</v>
      </c>
      <c r="D126" s="11" t="s">
        <v>3</v>
      </c>
    </row>
    <row r="127" spans="1:13" x14ac:dyDescent="0.3">
      <c r="A127" s="11">
        <v>1</v>
      </c>
      <c r="B127" s="26">
        <v>616730000</v>
      </c>
      <c r="C127" s="42">
        <v>85.92</v>
      </c>
      <c r="D127" s="16">
        <f t="shared" ref="D127:D136" si="0">(B127-$C$120)/$C$120</f>
        <v>1.3791629680770622E-2</v>
      </c>
    </row>
    <row r="128" spans="1:13" x14ac:dyDescent="0.3">
      <c r="A128" s="11">
        <v>2</v>
      </c>
      <c r="B128" s="26">
        <v>617330000</v>
      </c>
      <c r="C128" s="42">
        <v>72.03</v>
      </c>
      <c r="D128" s="16">
        <f t="shared" si="0"/>
        <v>1.4777920241969951E-2</v>
      </c>
    </row>
    <row r="129" spans="1:4" x14ac:dyDescent="0.3">
      <c r="A129" s="11">
        <v>3</v>
      </c>
      <c r="B129" s="26">
        <v>618980000</v>
      </c>
      <c r="C129" s="42">
        <v>91.19</v>
      </c>
      <c r="D129" s="16">
        <f t="shared" si="0"/>
        <v>1.7490219285268106E-2</v>
      </c>
    </row>
    <row r="130" spans="1:4" x14ac:dyDescent="0.3">
      <c r="A130" s="11">
        <v>4</v>
      </c>
      <c r="B130" s="26">
        <v>620330000</v>
      </c>
      <c r="C130" s="42">
        <v>103.29</v>
      </c>
      <c r="D130" s="16">
        <f t="shared" si="0"/>
        <v>1.9709373047966598E-2</v>
      </c>
    </row>
    <row r="131" spans="1:4" x14ac:dyDescent="0.3">
      <c r="A131" s="11">
        <v>5</v>
      </c>
      <c r="B131" s="26">
        <v>620900000</v>
      </c>
      <c r="C131" s="42">
        <v>92.2</v>
      </c>
      <c r="D131" s="16">
        <f t="shared" si="0"/>
        <v>2.064634908110596E-2</v>
      </c>
    </row>
    <row r="132" spans="1:4" x14ac:dyDescent="0.3">
      <c r="A132" s="11">
        <v>6</v>
      </c>
      <c r="B132" s="26">
        <v>629800000</v>
      </c>
      <c r="C132" s="42">
        <v>83.29</v>
      </c>
      <c r="D132" s="16">
        <f t="shared" si="0"/>
        <v>3.5276325738896011E-2</v>
      </c>
    </row>
    <row r="133" spans="1:4" x14ac:dyDescent="0.3">
      <c r="A133" s="11">
        <v>7</v>
      </c>
      <c r="B133" s="26">
        <v>636220000</v>
      </c>
      <c r="C133" s="42">
        <v>89.72</v>
      </c>
      <c r="D133" s="16">
        <f t="shared" si="0"/>
        <v>4.5829634743728836E-2</v>
      </c>
    </row>
    <row r="134" spans="1:4" x14ac:dyDescent="0.3">
      <c r="A134" s="11">
        <v>8</v>
      </c>
      <c r="B134" s="26">
        <v>638800000</v>
      </c>
      <c r="C134" s="42">
        <v>78.790000000000006</v>
      </c>
      <c r="D134" s="16">
        <f t="shared" si="0"/>
        <v>5.0070684156885953E-2</v>
      </c>
    </row>
    <row r="135" spans="1:4" x14ac:dyDescent="0.3">
      <c r="A135" s="11">
        <v>9</v>
      </c>
      <c r="B135" s="26">
        <v>644220000</v>
      </c>
      <c r="C135" s="42">
        <v>107.75</v>
      </c>
      <c r="D135" s="16">
        <f t="shared" si="0"/>
        <v>5.8980175559719891E-2</v>
      </c>
    </row>
    <row r="136" spans="1:4" x14ac:dyDescent="0.3">
      <c r="A136" s="11">
        <v>10</v>
      </c>
      <c r="B136" s="26">
        <v>648360000</v>
      </c>
      <c r="C136" s="42">
        <v>96.37</v>
      </c>
      <c r="D136" s="16">
        <f t="shared" si="0"/>
        <v>6.5785580431995269E-2</v>
      </c>
    </row>
    <row r="137" spans="1:4" x14ac:dyDescent="0.3">
      <c r="A137" s="11" t="s">
        <v>364</v>
      </c>
      <c r="B137" s="8">
        <f>AVERAGE(B127:B136)</f>
        <v>629167000</v>
      </c>
      <c r="C137" s="28">
        <f>AVERAGE(C127:C136)</f>
        <v>90.054999999999993</v>
      </c>
      <c r="D137" s="16">
        <f>AVERAGE(D127:D136)</f>
        <v>3.4235789196830721E-2</v>
      </c>
    </row>
    <row r="138" spans="1:4" x14ac:dyDescent="0.3">
      <c r="B138" s="21"/>
      <c r="C138" s="37"/>
      <c r="D138" s="36"/>
    </row>
  </sheetData>
  <mergeCells count="2">
    <mergeCell ref="B104:E104"/>
    <mergeCell ref="B125:D12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3-25</vt:lpstr>
      <vt:lpstr>5-40</vt:lpstr>
      <vt:lpstr>10-60</vt:lpstr>
      <vt:lpstr>15-80</vt:lpstr>
      <vt:lpstr>20-100</vt:lpstr>
      <vt:lpstr>25-140</vt:lpstr>
      <vt:lpstr>30-180</vt:lpstr>
      <vt:lpstr>10-80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Lazz</dc:creator>
  <cp:lastModifiedBy>Aiden Lazz</cp:lastModifiedBy>
  <dcterms:created xsi:type="dcterms:W3CDTF">2015-06-05T18:19:34Z</dcterms:created>
  <dcterms:modified xsi:type="dcterms:W3CDTF">2020-11-19T07:36:56Z</dcterms:modified>
</cp:coreProperties>
</file>