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70" yWindow="570" windowWidth="24615" windowHeight="11955"/>
  </bookViews>
  <sheets>
    <sheet name="Лист 1" sheetId="1" r:id="rId1"/>
  </sheets>
  <definedNames>
    <definedName name="_xlnm._FilterDatabase" localSheetId="0" hidden="1">'Лист 1'!$A$2:$L$76</definedName>
  </definedNames>
  <calcPr calcId="125725"/>
</workbook>
</file>

<file path=xl/calcChain.xml><?xml version="1.0" encoding="utf-8"?>
<calcChain xmlns="http://schemas.openxmlformats.org/spreadsheetml/2006/main">
  <c r="G76" i="1"/>
</calcChain>
</file>

<file path=xl/sharedStrings.xml><?xml version="1.0" encoding="utf-8"?>
<sst xmlns="http://schemas.openxmlformats.org/spreadsheetml/2006/main" count="118" uniqueCount="117">
  <si>
    <t>Отчет по количеству звонков c 01.06.2018 по 14.06.2018</t>
  </si>
  <si>
    <t>Оператор</t>
  </si>
  <si>
    <t>Кол-во смен</t>
  </si>
  <si>
    <t>Кол-во звонков</t>
  </si>
  <si>
    <t>Запись в клинику</t>
  </si>
  <si>
    <t>Отказ от записи</t>
  </si>
  <si>
    <t>Повторный пациент</t>
  </si>
  <si>
    <t>Обрыв</t>
  </si>
  <si>
    <t>Ошибка</t>
  </si>
  <si>
    <t>Аброскина Татьяна</t>
  </si>
  <si>
    <t>Амирханян Аревик</t>
  </si>
  <si>
    <t>Арутюнян Марина</t>
  </si>
  <si>
    <t>Асланова Эльнара</t>
  </si>
  <si>
    <t>Бабочкина Татьяна</t>
  </si>
  <si>
    <t>Бармина Ольга</t>
  </si>
  <si>
    <t>17,45</t>
  </si>
  <si>
    <t>Бойченко Виолета</t>
  </si>
  <si>
    <t>Бондарева Марина</t>
  </si>
  <si>
    <t>Бондарюк Мария</t>
  </si>
  <si>
    <t>11,75</t>
  </si>
  <si>
    <t>Братова Лемира</t>
  </si>
  <si>
    <t>Бычкова Марина</t>
  </si>
  <si>
    <t>Власова Ольга</t>
  </si>
  <si>
    <t>Вый Ирина</t>
  </si>
  <si>
    <t>Галиуллин Ильдар</t>
  </si>
  <si>
    <t>Галиуллина Ольга</t>
  </si>
  <si>
    <t>Гжельская Евгения</t>
  </si>
  <si>
    <t>Гинеколог</t>
  </si>
  <si>
    <t>Греля Анастасия</t>
  </si>
  <si>
    <t>Гусева Инна</t>
  </si>
  <si>
    <t>Дандамаева Амина</t>
  </si>
  <si>
    <t>Джелилова Алие</t>
  </si>
  <si>
    <t>Доробалова Оксана</t>
  </si>
  <si>
    <t>Дюканова Надежда</t>
  </si>
  <si>
    <t>Емельянова Ирина</t>
  </si>
  <si>
    <t>5,89</t>
  </si>
  <si>
    <t>Ермолаева Жанна</t>
  </si>
  <si>
    <t>7,2</t>
  </si>
  <si>
    <t>Захарова Татьяна</t>
  </si>
  <si>
    <t>7,6</t>
  </si>
  <si>
    <t>Золотова Ольга</t>
  </si>
  <si>
    <t>Зольникова Вера</t>
  </si>
  <si>
    <t>Зубарева Светлана</t>
  </si>
  <si>
    <t>Зубкова Татьяна</t>
  </si>
  <si>
    <t>Ильина Ольга</t>
  </si>
  <si>
    <t>15,9</t>
  </si>
  <si>
    <t>Калюжа Анастасия</t>
  </si>
  <si>
    <t>5,6</t>
  </si>
  <si>
    <t>Кандюрина Лариса</t>
  </si>
  <si>
    <t>Кожевникова Вероника</t>
  </si>
  <si>
    <t>7,25</t>
  </si>
  <si>
    <t>Коптелова Марина</t>
  </si>
  <si>
    <t>8,25</t>
  </si>
  <si>
    <t>Королева Татьяна</t>
  </si>
  <si>
    <t>Кудайбергенова Жанна</t>
  </si>
  <si>
    <t>Лаврова Ольга</t>
  </si>
  <si>
    <t>Латышева Елена</t>
  </si>
  <si>
    <t>11,1</t>
  </si>
  <si>
    <t>Летникова Татьяна</t>
  </si>
  <si>
    <t>9,67</t>
  </si>
  <si>
    <t>Манкеева Лилия</t>
  </si>
  <si>
    <t>8,4</t>
  </si>
  <si>
    <t>Мубаракшина Нелли</t>
  </si>
  <si>
    <t>Наталуха Юлия</t>
  </si>
  <si>
    <t>Низаметдинова Равиля</t>
  </si>
  <si>
    <t>Никонова Дарья</t>
  </si>
  <si>
    <t>Ногай Светлана</t>
  </si>
  <si>
    <t>Ованесян Анаит</t>
  </si>
  <si>
    <t>Огурцов Александр</t>
  </si>
  <si>
    <t>7,7</t>
  </si>
  <si>
    <t>Пластик</t>
  </si>
  <si>
    <t>Пономарева Надежда</t>
  </si>
  <si>
    <t>9,300000000000001</t>
  </si>
  <si>
    <t>Рахметов Мухидин</t>
  </si>
  <si>
    <t>6,78</t>
  </si>
  <si>
    <t>Рудакова Ирина</t>
  </si>
  <si>
    <t>Румянцева Оксана</t>
  </si>
  <si>
    <t>Рустамова Наиба</t>
  </si>
  <si>
    <t>10,1</t>
  </si>
  <si>
    <t>Рыбакова Татьяна</t>
  </si>
  <si>
    <t>Сазонова Ольга</t>
  </si>
  <si>
    <t>Сараева Юлия</t>
  </si>
  <si>
    <t>8,56</t>
  </si>
  <si>
    <t>Семенченко Илонна</t>
  </si>
  <si>
    <t>Серовская Оксана</t>
  </si>
  <si>
    <t>Смирнова Елена</t>
  </si>
  <si>
    <t>Соболева Людмила</t>
  </si>
  <si>
    <t>5,55</t>
  </si>
  <si>
    <t>Соловьева Ольга</t>
  </si>
  <si>
    <t>4,29</t>
  </si>
  <si>
    <t>Стоматолог</t>
  </si>
  <si>
    <t>Стрельникова Ольга</t>
  </si>
  <si>
    <t>Сухорукова Татьяна</t>
  </si>
  <si>
    <t>17,9</t>
  </si>
  <si>
    <t>Таганова Наталья</t>
  </si>
  <si>
    <t>10,3</t>
  </si>
  <si>
    <t>Фидоринова Виктория</t>
  </si>
  <si>
    <t>9,359999999999999</t>
  </si>
  <si>
    <t>Филипьева Елена</t>
  </si>
  <si>
    <t>13,29</t>
  </si>
  <si>
    <t>Чехова Оксана</t>
  </si>
  <si>
    <t>Чуприкова Инна</t>
  </si>
  <si>
    <t>Шарибджанова Надежда</t>
  </si>
  <si>
    <t>10,5</t>
  </si>
  <si>
    <t>Шаяхметова Карина</t>
  </si>
  <si>
    <t>Кол-во звонков (кр.брака)</t>
  </si>
  <si>
    <t>Кол-во зв. в среднем (кр.брака)</t>
  </si>
  <si>
    <t>Кол-во брака</t>
  </si>
  <si>
    <t>% Брака</t>
  </si>
  <si>
    <t>Звонки со статусами "Запись в клинику" и "отказ от записи"</t>
  </si>
  <si>
    <t>кол-во суток в выбранном периоде</t>
  </si>
  <si>
    <t>кол-во звонков кроме  "Запись в клинику" и "отказ от записи"</t>
  </si>
  <si>
    <t>кол-во звонков по статусам</t>
  </si>
  <si>
    <t>Кол-во брака / Кол-во звонков * 100</t>
  </si>
  <si>
    <t>все звонки. (должно совпадать с "Кол-во звонков (кр.брака)" + "Кол-во брака"</t>
  </si>
  <si>
    <t>Звонки со статусами "Запись в клинику" и "отказ от записи", среднее кол-во за день, окрегленное до второго знака после запятой</t>
  </si>
  <si>
    <t>При выгрузке отчета желтые столбцы должны быть скрыты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</si>
</sst>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theme="9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>
      <pane ySplit="2" topLeftCell="A3" activePane="bottomLeft" state="frozen"/>
      <selection pane="bottomLeft" sqref="A1:L1"/>
    </sheetView>
  </sheetViews>
  <sheetFormatPr defaultRowHeight="15"/>
  <cols>
    <col min="1" max="1" width="24.7109375" bestFit="1" customWidth="1"/>
    <col min="2" max="2" width="14" bestFit="1" customWidth="1"/>
    <col min="3" max="3" width="29.85546875" style="11" customWidth="1"/>
    <col min="4" max="4" width="38.28515625" customWidth="1"/>
    <col min="5" max="5" width="24.140625" customWidth="1"/>
    <col min="6" max="7" width="27.140625" customWidth="1"/>
    <col min="8" max="8" width="20" style="15" bestFit="1" customWidth="1"/>
    <col min="9" max="9" width="18.7109375" style="15" bestFit="1" customWidth="1"/>
    <col min="10" max="10" width="21.140625" style="15" bestFit="1" customWidth="1"/>
    <col min="11" max="11" width="12.28515625" style="15" customWidth="1"/>
    <col min="12" max="12" width="15.140625" style="15" customWidth="1"/>
  </cols>
  <sheetData>
    <row r="1" spans="1:12" ht="18.7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2" t="s">
        <v>1</v>
      </c>
      <c r="B2" s="3" t="s">
        <v>2</v>
      </c>
      <c r="C2" s="8" t="s">
        <v>105</v>
      </c>
      <c r="D2" s="3" t="s">
        <v>106</v>
      </c>
      <c r="E2" s="3" t="s">
        <v>107</v>
      </c>
      <c r="F2" s="3" t="s">
        <v>108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</row>
    <row r="3" spans="1:12" s="16" customFormat="1" ht="60">
      <c r="A3" s="21" t="s">
        <v>116</v>
      </c>
      <c r="B3" s="19" t="s">
        <v>110</v>
      </c>
      <c r="C3" s="18" t="s">
        <v>109</v>
      </c>
      <c r="D3" s="18" t="s">
        <v>115</v>
      </c>
      <c r="E3" s="19" t="s">
        <v>111</v>
      </c>
      <c r="F3" s="19" t="s">
        <v>113</v>
      </c>
      <c r="G3" s="17" t="s">
        <v>114</v>
      </c>
      <c r="H3" s="20" t="s">
        <v>112</v>
      </c>
      <c r="I3" s="20"/>
      <c r="J3" s="20"/>
      <c r="K3" s="20"/>
      <c r="L3" s="20"/>
    </row>
    <row r="4" spans="1:12">
      <c r="A4" t="s">
        <v>9</v>
      </c>
      <c r="B4" s="1">
        <v>0</v>
      </c>
      <c r="C4" s="9"/>
      <c r="D4" s="1">
        <v>0</v>
      </c>
      <c r="E4" s="1"/>
      <c r="F4" s="1"/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>
      <c r="A5" t="s">
        <v>10</v>
      </c>
      <c r="B5" s="1">
        <v>0</v>
      </c>
      <c r="C5" s="9"/>
      <c r="D5" s="1">
        <v>0</v>
      </c>
      <c r="E5" s="1"/>
      <c r="F5" s="1"/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2">
      <c r="A6" t="s">
        <v>11</v>
      </c>
      <c r="B6" s="1">
        <v>0</v>
      </c>
      <c r="C6" s="9"/>
      <c r="D6" s="1">
        <v>0</v>
      </c>
      <c r="E6" s="1"/>
      <c r="F6" s="1"/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</row>
    <row r="7" spans="1:12">
      <c r="A7" t="s">
        <v>12</v>
      </c>
      <c r="B7" s="1">
        <v>0</v>
      </c>
      <c r="C7" s="9"/>
      <c r="D7" s="1">
        <v>0</v>
      </c>
      <c r="E7" s="1"/>
      <c r="F7" s="1"/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</row>
    <row r="8" spans="1:12">
      <c r="A8" t="s">
        <v>13</v>
      </c>
      <c r="B8" s="1">
        <v>0</v>
      </c>
      <c r="C8" s="9"/>
      <c r="D8" s="1">
        <v>0</v>
      </c>
      <c r="E8" s="1"/>
      <c r="F8" s="1"/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</row>
    <row r="9" spans="1:12">
      <c r="A9" t="s">
        <v>14</v>
      </c>
      <c r="B9" s="1">
        <v>11</v>
      </c>
      <c r="C9" s="9"/>
      <c r="D9" s="1" t="s">
        <v>15</v>
      </c>
      <c r="E9" s="1"/>
      <c r="F9" s="1"/>
      <c r="G9" s="13">
        <v>267</v>
      </c>
      <c r="H9" s="13">
        <v>153</v>
      </c>
      <c r="I9" s="13">
        <v>39</v>
      </c>
      <c r="J9" s="13">
        <v>0</v>
      </c>
      <c r="K9" s="13">
        <v>0</v>
      </c>
      <c r="L9" s="13">
        <v>75</v>
      </c>
    </row>
    <row r="10" spans="1:12">
      <c r="A10" t="s">
        <v>16</v>
      </c>
      <c r="B10" s="1">
        <v>0</v>
      </c>
      <c r="C10" s="9"/>
      <c r="D10" s="1">
        <v>0</v>
      </c>
      <c r="E10" s="1"/>
      <c r="F10" s="1"/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t="s">
        <v>17</v>
      </c>
      <c r="B11" s="1">
        <v>4</v>
      </c>
      <c r="C11" s="9"/>
      <c r="D11" s="1">
        <v>9</v>
      </c>
      <c r="E11" s="1"/>
      <c r="F11" s="1"/>
      <c r="G11" s="13">
        <v>60</v>
      </c>
      <c r="H11" s="13">
        <v>35</v>
      </c>
      <c r="I11" s="13">
        <v>1</v>
      </c>
      <c r="J11" s="13">
        <v>0</v>
      </c>
      <c r="K11" s="13">
        <v>0</v>
      </c>
      <c r="L11" s="13">
        <v>24</v>
      </c>
    </row>
    <row r="12" spans="1:12">
      <c r="A12" t="s">
        <v>18</v>
      </c>
      <c r="B12" s="1">
        <v>8</v>
      </c>
      <c r="C12" s="9"/>
      <c r="D12" s="1" t="s">
        <v>19</v>
      </c>
      <c r="E12" s="1"/>
      <c r="F12" s="1"/>
      <c r="G12" s="13">
        <v>135</v>
      </c>
      <c r="H12" s="13">
        <v>67</v>
      </c>
      <c r="I12" s="13">
        <v>27</v>
      </c>
      <c r="J12" s="13">
        <v>0</v>
      </c>
      <c r="K12" s="13">
        <v>0</v>
      </c>
      <c r="L12" s="13">
        <v>41</v>
      </c>
    </row>
    <row r="13" spans="1:12">
      <c r="A13" t="s">
        <v>20</v>
      </c>
      <c r="B13" s="1">
        <v>10</v>
      </c>
      <c r="C13" s="9"/>
      <c r="D13" s="1">
        <v>9</v>
      </c>
      <c r="E13" s="1"/>
      <c r="F13" s="1"/>
      <c r="G13" s="13">
        <v>124</v>
      </c>
      <c r="H13" s="13">
        <v>65</v>
      </c>
      <c r="I13" s="13">
        <v>25</v>
      </c>
      <c r="J13" s="13">
        <v>0</v>
      </c>
      <c r="K13" s="13">
        <v>0</v>
      </c>
      <c r="L13" s="13">
        <v>34</v>
      </c>
    </row>
    <row r="14" spans="1:12">
      <c r="A14" t="s">
        <v>21</v>
      </c>
      <c r="B14" s="1">
        <v>0</v>
      </c>
      <c r="C14" s="9"/>
      <c r="D14" s="1">
        <v>0</v>
      </c>
      <c r="E14" s="1"/>
      <c r="F14" s="1"/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</row>
    <row r="15" spans="1:12">
      <c r="A15" t="s">
        <v>22</v>
      </c>
      <c r="B15" s="1">
        <v>0</v>
      </c>
      <c r="C15" s="9"/>
      <c r="D15" s="1">
        <v>0</v>
      </c>
      <c r="E15" s="1"/>
      <c r="F15" s="1"/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</row>
    <row r="16" spans="1:12">
      <c r="A16" t="s">
        <v>23</v>
      </c>
      <c r="B16" s="1">
        <v>0</v>
      </c>
      <c r="C16" s="9"/>
      <c r="D16" s="1">
        <v>0</v>
      </c>
      <c r="E16" s="1"/>
      <c r="F16" s="1"/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</row>
    <row r="17" spans="1:12">
      <c r="A17" t="s">
        <v>24</v>
      </c>
      <c r="B17" s="1">
        <v>10</v>
      </c>
      <c r="C17" s="9"/>
      <c r="D17" s="1">
        <v>8</v>
      </c>
      <c r="E17" s="1"/>
      <c r="F17" s="1"/>
      <c r="G17" s="13">
        <v>108</v>
      </c>
      <c r="H17" s="13">
        <v>69</v>
      </c>
      <c r="I17" s="13">
        <v>11</v>
      </c>
      <c r="J17" s="13">
        <v>0</v>
      </c>
      <c r="K17" s="13">
        <v>0</v>
      </c>
      <c r="L17" s="13">
        <v>28</v>
      </c>
    </row>
    <row r="18" spans="1:12">
      <c r="A18" t="s">
        <v>25</v>
      </c>
      <c r="B18" s="1">
        <v>0</v>
      </c>
      <c r="C18" s="9"/>
      <c r="D18" s="1">
        <v>0</v>
      </c>
      <c r="E18" s="1"/>
      <c r="F18" s="1"/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</row>
    <row r="19" spans="1:12">
      <c r="A19" t="s">
        <v>26</v>
      </c>
      <c r="B19" s="1">
        <v>0</v>
      </c>
      <c r="C19" s="9"/>
      <c r="D19" s="1">
        <v>0</v>
      </c>
      <c r="E19" s="1"/>
      <c r="F19" s="1"/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1:12">
      <c r="A20" t="s">
        <v>27</v>
      </c>
      <c r="B20" s="1">
        <v>0</v>
      </c>
      <c r="C20" s="9"/>
      <c r="D20" s="1">
        <v>0</v>
      </c>
      <c r="E20" s="1"/>
      <c r="F20" s="1"/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1:12">
      <c r="A21" t="s">
        <v>28</v>
      </c>
      <c r="B21" s="1">
        <v>0</v>
      </c>
      <c r="C21" s="9"/>
      <c r="D21" s="1">
        <v>0</v>
      </c>
      <c r="E21" s="1"/>
      <c r="F21" s="1"/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</row>
    <row r="22" spans="1:12">
      <c r="A22" t="s">
        <v>29</v>
      </c>
      <c r="B22" s="1">
        <v>0</v>
      </c>
      <c r="C22" s="9"/>
      <c r="D22" s="1">
        <v>0</v>
      </c>
      <c r="E22" s="1"/>
      <c r="F22" s="1"/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</row>
    <row r="23" spans="1:12">
      <c r="A23" t="s">
        <v>30</v>
      </c>
      <c r="B23" s="1">
        <v>0</v>
      </c>
      <c r="C23" s="9"/>
      <c r="D23" s="1">
        <v>0</v>
      </c>
      <c r="E23" s="1"/>
      <c r="F23" s="1"/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</row>
    <row r="24" spans="1:12">
      <c r="A24" t="s">
        <v>31</v>
      </c>
      <c r="B24" s="1">
        <v>10</v>
      </c>
      <c r="C24" s="9"/>
      <c r="D24" s="1">
        <v>16</v>
      </c>
      <c r="E24" s="1"/>
      <c r="F24" s="1"/>
      <c r="G24" s="13">
        <v>218</v>
      </c>
      <c r="H24" s="13">
        <v>120</v>
      </c>
      <c r="I24" s="13">
        <v>40</v>
      </c>
      <c r="J24" s="13">
        <v>0</v>
      </c>
      <c r="K24" s="13">
        <v>1</v>
      </c>
      <c r="L24" s="13">
        <v>57</v>
      </c>
    </row>
    <row r="25" spans="1:12">
      <c r="A25" t="s">
        <v>32</v>
      </c>
      <c r="B25" s="1">
        <v>0</v>
      </c>
      <c r="C25" s="9"/>
      <c r="D25" s="1">
        <v>0</v>
      </c>
      <c r="E25" s="1"/>
      <c r="F25" s="1"/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</row>
    <row r="26" spans="1:12">
      <c r="A26" t="s">
        <v>33</v>
      </c>
      <c r="B26" s="1">
        <v>0</v>
      </c>
      <c r="C26" s="9"/>
      <c r="D26" s="1">
        <v>0</v>
      </c>
      <c r="E26" s="1"/>
      <c r="F26" s="1"/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</row>
    <row r="27" spans="1:12">
      <c r="A27" t="s">
        <v>34</v>
      </c>
      <c r="B27" s="1">
        <v>9</v>
      </c>
      <c r="C27" s="9"/>
      <c r="D27" s="1" t="s">
        <v>35</v>
      </c>
      <c r="E27" s="1"/>
      <c r="F27" s="1"/>
      <c r="G27" s="13">
        <v>85</v>
      </c>
      <c r="H27" s="13">
        <v>38</v>
      </c>
      <c r="I27" s="13">
        <v>15</v>
      </c>
      <c r="J27" s="13">
        <v>0</v>
      </c>
      <c r="K27" s="13">
        <v>0</v>
      </c>
      <c r="L27" s="13">
        <v>32</v>
      </c>
    </row>
    <row r="28" spans="1:12">
      <c r="A28" t="s">
        <v>36</v>
      </c>
      <c r="B28" s="1">
        <v>10</v>
      </c>
      <c r="C28" s="9"/>
      <c r="D28" s="1" t="s">
        <v>37</v>
      </c>
      <c r="E28" s="1"/>
      <c r="F28" s="1"/>
      <c r="G28" s="13">
        <v>114</v>
      </c>
      <c r="H28" s="13">
        <v>60</v>
      </c>
      <c r="I28" s="13">
        <v>12</v>
      </c>
      <c r="J28" s="13">
        <v>0</v>
      </c>
      <c r="K28" s="13">
        <v>0</v>
      </c>
      <c r="L28" s="13">
        <v>42</v>
      </c>
    </row>
    <row r="29" spans="1:12">
      <c r="A29" t="s">
        <v>38</v>
      </c>
      <c r="B29" s="1">
        <v>10</v>
      </c>
      <c r="C29" s="9"/>
      <c r="D29" s="1" t="s">
        <v>39</v>
      </c>
      <c r="E29" s="1"/>
      <c r="F29" s="1"/>
      <c r="G29" s="13">
        <v>103</v>
      </c>
      <c r="H29" s="13">
        <v>50</v>
      </c>
      <c r="I29" s="13">
        <v>26</v>
      </c>
      <c r="J29" s="13">
        <v>0</v>
      </c>
      <c r="K29" s="13">
        <v>0</v>
      </c>
      <c r="L29" s="13">
        <v>27</v>
      </c>
    </row>
    <row r="30" spans="1:12">
      <c r="A30" t="s">
        <v>40</v>
      </c>
      <c r="B30" s="1">
        <v>9</v>
      </c>
      <c r="C30" s="9"/>
      <c r="D30" s="1">
        <v>8</v>
      </c>
      <c r="E30" s="1"/>
      <c r="F30" s="1"/>
      <c r="G30" s="13">
        <v>94</v>
      </c>
      <c r="H30" s="13">
        <v>47</v>
      </c>
      <c r="I30" s="13">
        <v>25</v>
      </c>
      <c r="J30" s="13">
        <v>0</v>
      </c>
      <c r="K30" s="13">
        <v>0</v>
      </c>
      <c r="L30" s="13">
        <v>22</v>
      </c>
    </row>
    <row r="31" spans="1:12">
      <c r="A31" t="s">
        <v>41</v>
      </c>
      <c r="B31" s="1">
        <v>0</v>
      </c>
      <c r="C31" s="9"/>
      <c r="D31" s="1">
        <v>0</v>
      </c>
      <c r="E31" s="1"/>
      <c r="F31" s="1"/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</row>
    <row r="32" spans="1:12">
      <c r="A32" t="s">
        <v>42</v>
      </c>
      <c r="B32" s="1">
        <v>0</v>
      </c>
      <c r="C32" s="9"/>
      <c r="D32" s="1">
        <v>0</v>
      </c>
      <c r="E32" s="1"/>
      <c r="F32" s="1"/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</row>
    <row r="33" spans="1:12">
      <c r="A33" t="s">
        <v>43</v>
      </c>
      <c r="B33" s="1">
        <v>0</v>
      </c>
      <c r="C33" s="9"/>
      <c r="D33" s="1">
        <v>0</v>
      </c>
      <c r="E33" s="1"/>
      <c r="F33" s="1"/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</row>
    <row r="34" spans="1:12">
      <c r="A34" t="s">
        <v>44</v>
      </c>
      <c r="B34" s="1">
        <v>10</v>
      </c>
      <c r="C34" s="9"/>
      <c r="D34" s="1" t="s">
        <v>45</v>
      </c>
      <c r="E34" s="1"/>
      <c r="F34" s="1"/>
      <c r="G34" s="13">
        <v>242</v>
      </c>
      <c r="H34" s="13">
        <v>129</v>
      </c>
      <c r="I34" s="13">
        <v>30</v>
      </c>
      <c r="J34" s="13">
        <v>3</v>
      </c>
      <c r="K34" s="13">
        <v>0</v>
      </c>
      <c r="L34" s="13">
        <v>80</v>
      </c>
    </row>
    <row r="35" spans="1:12">
      <c r="A35" t="s">
        <v>46</v>
      </c>
      <c r="B35" s="1">
        <v>10</v>
      </c>
      <c r="C35" s="9"/>
      <c r="D35" s="1" t="s">
        <v>47</v>
      </c>
      <c r="E35" s="1"/>
      <c r="F35" s="1"/>
      <c r="G35" s="13">
        <v>82</v>
      </c>
      <c r="H35" s="13">
        <v>36</v>
      </c>
      <c r="I35" s="13">
        <v>20</v>
      </c>
      <c r="J35" s="13">
        <v>0</v>
      </c>
      <c r="K35" s="13">
        <v>4</v>
      </c>
      <c r="L35" s="13">
        <v>22</v>
      </c>
    </row>
    <row r="36" spans="1:12">
      <c r="A36" t="s">
        <v>48</v>
      </c>
      <c r="B36" s="1">
        <v>0</v>
      </c>
      <c r="C36" s="9"/>
      <c r="D36" s="1">
        <v>0</v>
      </c>
      <c r="E36" s="1"/>
      <c r="F36" s="1"/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</row>
    <row r="37" spans="1:12">
      <c r="A37" t="s">
        <v>49</v>
      </c>
      <c r="B37" s="1">
        <v>12</v>
      </c>
      <c r="C37" s="9"/>
      <c r="D37" s="1" t="s">
        <v>50</v>
      </c>
      <c r="E37" s="1"/>
      <c r="F37" s="1"/>
      <c r="G37" s="13">
        <v>136</v>
      </c>
      <c r="H37" s="13">
        <v>76</v>
      </c>
      <c r="I37" s="13">
        <v>11</v>
      </c>
      <c r="J37" s="13">
        <v>0</v>
      </c>
      <c r="K37" s="13">
        <v>0</v>
      </c>
      <c r="L37" s="13">
        <v>49</v>
      </c>
    </row>
    <row r="38" spans="1:12">
      <c r="A38" t="s">
        <v>51</v>
      </c>
      <c r="B38" s="1">
        <v>8</v>
      </c>
      <c r="C38" s="9"/>
      <c r="D38" s="1" t="s">
        <v>52</v>
      </c>
      <c r="E38" s="1"/>
      <c r="F38" s="1"/>
      <c r="G38" s="13">
        <v>88</v>
      </c>
      <c r="H38" s="13">
        <v>52</v>
      </c>
      <c r="I38" s="13">
        <v>14</v>
      </c>
      <c r="J38" s="13">
        <v>0</v>
      </c>
      <c r="K38" s="13">
        <v>0</v>
      </c>
      <c r="L38" s="13">
        <v>22</v>
      </c>
    </row>
    <row r="39" spans="1:12">
      <c r="A39" t="s">
        <v>53</v>
      </c>
      <c r="B39" s="1">
        <v>0</v>
      </c>
      <c r="C39" s="9"/>
      <c r="D39" s="1">
        <v>0</v>
      </c>
      <c r="E39" s="1"/>
      <c r="F39" s="1"/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</row>
    <row r="40" spans="1:12">
      <c r="A40" t="s">
        <v>54</v>
      </c>
      <c r="B40" s="1">
        <v>10</v>
      </c>
      <c r="C40" s="9"/>
      <c r="D40" s="1">
        <v>18</v>
      </c>
      <c r="E40" s="1"/>
      <c r="F40" s="1"/>
      <c r="G40" s="13">
        <v>260</v>
      </c>
      <c r="H40" s="13">
        <v>139</v>
      </c>
      <c r="I40" s="13">
        <v>41</v>
      </c>
      <c r="J40" s="13">
        <v>0</v>
      </c>
      <c r="K40" s="13">
        <v>0</v>
      </c>
      <c r="L40" s="13">
        <v>80</v>
      </c>
    </row>
    <row r="41" spans="1:12">
      <c r="A41" t="s">
        <v>55</v>
      </c>
      <c r="B41" s="1">
        <v>0</v>
      </c>
      <c r="C41" s="9"/>
      <c r="D41" s="1">
        <v>0</v>
      </c>
      <c r="E41" s="1"/>
      <c r="F41" s="1"/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</row>
    <row r="42" spans="1:12">
      <c r="A42" t="s">
        <v>56</v>
      </c>
      <c r="B42" s="1">
        <v>10</v>
      </c>
      <c r="C42" s="9"/>
      <c r="D42" s="1" t="s">
        <v>57</v>
      </c>
      <c r="E42" s="1"/>
      <c r="F42" s="1"/>
      <c r="G42" s="13">
        <v>156</v>
      </c>
      <c r="H42" s="13">
        <v>73</v>
      </c>
      <c r="I42" s="13">
        <v>38</v>
      </c>
      <c r="J42" s="13">
        <v>2</v>
      </c>
      <c r="K42" s="13">
        <v>0</v>
      </c>
      <c r="L42" s="13">
        <v>43</v>
      </c>
    </row>
    <row r="43" spans="1:12">
      <c r="A43" t="s">
        <v>58</v>
      </c>
      <c r="B43" s="1">
        <v>9</v>
      </c>
      <c r="C43" s="9"/>
      <c r="D43" s="1" t="s">
        <v>59</v>
      </c>
      <c r="E43" s="1"/>
      <c r="F43" s="1"/>
      <c r="G43" s="13">
        <v>123</v>
      </c>
      <c r="H43" s="13">
        <v>65</v>
      </c>
      <c r="I43" s="13">
        <v>22</v>
      </c>
      <c r="J43" s="13">
        <v>0</v>
      </c>
      <c r="K43" s="13">
        <v>0</v>
      </c>
      <c r="L43" s="13">
        <v>36</v>
      </c>
    </row>
    <row r="44" spans="1:12">
      <c r="A44" t="s">
        <v>60</v>
      </c>
      <c r="B44" s="1">
        <v>10</v>
      </c>
      <c r="C44" s="9"/>
      <c r="D44" s="1" t="s">
        <v>61</v>
      </c>
      <c r="E44" s="1"/>
      <c r="F44" s="1"/>
      <c r="G44" s="13">
        <v>115</v>
      </c>
      <c r="H44" s="13">
        <v>70</v>
      </c>
      <c r="I44" s="13">
        <v>14</v>
      </c>
      <c r="J44" s="13">
        <v>0</v>
      </c>
      <c r="K44" s="13">
        <v>0</v>
      </c>
      <c r="L44" s="13">
        <v>31</v>
      </c>
    </row>
    <row r="45" spans="1:12">
      <c r="A45" t="s">
        <v>62</v>
      </c>
      <c r="B45" s="1">
        <v>0</v>
      </c>
      <c r="C45" s="9"/>
      <c r="D45" s="1">
        <v>0</v>
      </c>
      <c r="E45" s="1"/>
      <c r="F45" s="1"/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</row>
    <row r="46" spans="1:12">
      <c r="A46" t="s">
        <v>63</v>
      </c>
      <c r="B46" s="1">
        <v>10</v>
      </c>
      <c r="C46" s="9"/>
      <c r="D46" s="1">
        <v>16</v>
      </c>
      <c r="E46" s="1"/>
      <c r="F46" s="1"/>
      <c r="G46" s="13">
        <v>236</v>
      </c>
      <c r="H46" s="13">
        <v>127</v>
      </c>
      <c r="I46" s="13">
        <v>33</v>
      </c>
      <c r="J46" s="13">
        <v>0</v>
      </c>
      <c r="K46" s="13">
        <v>0</v>
      </c>
      <c r="L46" s="13">
        <v>76</v>
      </c>
    </row>
    <row r="47" spans="1:12">
      <c r="A47" t="s">
        <v>64</v>
      </c>
      <c r="B47" s="1">
        <v>0</v>
      </c>
      <c r="C47" s="9"/>
      <c r="D47" s="1">
        <v>0</v>
      </c>
      <c r="E47" s="1"/>
      <c r="F47" s="1"/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</row>
    <row r="48" spans="1:12">
      <c r="A48" t="s">
        <v>65</v>
      </c>
      <c r="B48" s="1">
        <v>10</v>
      </c>
      <c r="C48" s="9"/>
      <c r="D48" s="1">
        <v>8</v>
      </c>
      <c r="E48" s="1"/>
      <c r="F48" s="1"/>
      <c r="G48" s="13">
        <v>109</v>
      </c>
      <c r="H48" s="13">
        <v>61</v>
      </c>
      <c r="I48" s="13">
        <v>19</v>
      </c>
      <c r="J48" s="13">
        <v>0</v>
      </c>
      <c r="K48" s="13">
        <v>0</v>
      </c>
      <c r="L48" s="13">
        <v>29</v>
      </c>
    </row>
    <row r="49" spans="1:12">
      <c r="A49" t="s">
        <v>66</v>
      </c>
      <c r="B49" s="1">
        <v>0</v>
      </c>
      <c r="C49" s="9"/>
      <c r="D49" s="1">
        <v>0</v>
      </c>
      <c r="E49" s="1"/>
      <c r="F49" s="1"/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</row>
    <row r="50" spans="1:12">
      <c r="A50" t="s">
        <v>67</v>
      </c>
      <c r="B50" s="1">
        <v>0</v>
      </c>
      <c r="C50" s="9"/>
      <c r="D50" s="1">
        <v>0</v>
      </c>
      <c r="E50" s="1"/>
      <c r="F50" s="1"/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</row>
    <row r="51" spans="1:12">
      <c r="A51" t="s">
        <v>68</v>
      </c>
      <c r="B51" s="1">
        <v>10</v>
      </c>
      <c r="C51" s="9"/>
      <c r="D51" s="1" t="s">
        <v>69</v>
      </c>
      <c r="E51" s="1"/>
      <c r="F51" s="1"/>
      <c r="G51" s="13">
        <v>105</v>
      </c>
      <c r="H51" s="13">
        <v>57</v>
      </c>
      <c r="I51" s="13">
        <v>20</v>
      </c>
      <c r="J51" s="13">
        <v>0</v>
      </c>
      <c r="K51" s="13">
        <v>0</v>
      </c>
      <c r="L51" s="13">
        <v>28</v>
      </c>
    </row>
    <row r="52" spans="1:12">
      <c r="A52" t="s">
        <v>70</v>
      </c>
      <c r="B52" s="1">
        <v>0</v>
      </c>
      <c r="C52" s="9"/>
      <c r="D52" s="1">
        <v>0</v>
      </c>
      <c r="E52" s="1"/>
      <c r="F52" s="1"/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</row>
    <row r="53" spans="1:12">
      <c r="A53" t="s">
        <v>71</v>
      </c>
      <c r="B53" s="1">
        <v>10</v>
      </c>
      <c r="C53" s="9"/>
      <c r="D53" s="1" t="s">
        <v>72</v>
      </c>
      <c r="E53" s="1"/>
      <c r="F53" s="1"/>
      <c r="G53" s="13">
        <v>122</v>
      </c>
      <c r="H53" s="13">
        <v>72</v>
      </c>
      <c r="I53" s="13">
        <v>21</v>
      </c>
      <c r="J53" s="13">
        <v>0</v>
      </c>
      <c r="K53" s="13">
        <v>0</v>
      </c>
      <c r="L53" s="13">
        <v>29</v>
      </c>
    </row>
    <row r="54" spans="1:12">
      <c r="A54" t="s">
        <v>73</v>
      </c>
      <c r="B54" s="1">
        <v>9</v>
      </c>
      <c r="C54" s="9"/>
      <c r="D54" s="1" t="s">
        <v>74</v>
      </c>
      <c r="E54" s="1"/>
      <c r="F54" s="1"/>
      <c r="G54" s="13">
        <v>109</v>
      </c>
      <c r="H54" s="13">
        <v>54</v>
      </c>
      <c r="I54" s="13">
        <v>7</v>
      </c>
      <c r="J54" s="13">
        <v>0</v>
      </c>
      <c r="K54" s="13">
        <v>0</v>
      </c>
      <c r="L54" s="13">
        <v>48</v>
      </c>
    </row>
    <row r="55" spans="1:12">
      <c r="A55" t="s">
        <v>75</v>
      </c>
      <c r="B55" s="1">
        <v>0</v>
      </c>
      <c r="C55" s="9"/>
      <c r="D55" s="1">
        <v>0</v>
      </c>
      <c r="E55" s="1"/>
      <c r="F55" s="1"/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</row>
    <row r="56" spans="1:12">
      <c r="A56" t="s">
        <v>76</v>
      </c>
      <c r="B56" s="1">
        <v>0</v>
      </c>
      <c r="C56" s="9"/>
      <c r="D56" s="1">
        <v>0</v>
      </c>
      <c r="E56" s="1"/>
      <c r="F56" s="1"/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</row>
    <row r="57" spans="1:12">
      <c r="A57" t="s">
        <v>77</v>
      </c>
      <c r="B57" s="1">
        <v>10</v>
      </c>
      <c r="C57" s="9"/>
      <c r="D57" s="1" t="s">
        <v>78</v>
      </c>
      <c r="E57" s="1"/>
      <c r="F57" s="1"/>
      <c r="G57" s="13">
        <v>126</v>
      </c>
      <c r="H57" s="13">
        <v>64</v>
      </c>
      <c r="I57" s="13">
        <v>37</v>
      </c>
      <c r="J57" s="13">
        <v>0</v>
      </c>
      <c r="K57" s="13">
        <v>0</v>
      </c>
      <c r="L57" s="13">
        <v>25</v>
      </c>
    </row>
    <row r="58" spans="1:12">
      <c r="A58" t="s">
        <v>79</v>
      </c>
      <c r="B58" s="1">
        <v>0</v>
      </c>
      <c r="C58" s="9"/>
      <c r="D58" s="1">
        <v>0</v>
      </c>
      <c r="E58" s="1"/>
      <c r="F58" s="1"/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</row>
    <row r="59" spans="1:12">
      <c r="A59" t="s">
        <v>80</v>
      </c>
      <c r="B59" s="1">
        <v>0</v>
      </c>
      <c r="C59" s="9"/>
      <c r="D59" s="1">
        <v>0</v>
      </c>
      <c r="E59" s="1"/>
      <c r="F59" s="1"/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</row>
    <row r="60" spans="1:12">
      <c r="A60" t="s">
        <v>81</v>
      </c>
      <c r="B60" s="1">
        <v>9</v>
      </c>
      <c r="C60" s="9"/>
      <c r="D60" s="1" t="s">
        <v>82</v>
      </c>
      <c r="E60" s="1"/>
      <c r="F60" s="1"/>
      <c r="G60" s="13">
        <v>110</v>
      </c>
      <c r="H60" s="13">
        <v>44</v>
      </c>
      <c r="I60" s="13">
        <v>33</v>
      </c>
      <c r="J60" s="13">
        <v>0</v>
      </c>
      <c r="K60" s="13">
        <v>0</v>
      </c>
      <c r="L60" s="13">
        <v>33</v>
      </c>
    </row>
    <row r="61" spans="1:12">
      <c r="A61" t="s">
        <v>83</v>
      </c>
      <c r="B61" s="1">
        <v>0</v>
      </c>
      <c r="C61" s="9"/>
      <c r="D61" s="1">
        <v>0</v>
      </c>
      <c r="E61" s="1"/>
      <c r="F61" s="1"/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</row>
    <row r="62" spans="1:12">
      <c r="A62" t="s">
        <v>84</v>
      </c>
      <c r="B62" s="1">
        <v>10</v>
      </c>
      <c r="C62" s="9"/>
      <c r="D62" s="1" t="s">
        <v>72</v>
      </c>
      <c r="E62" s="1"/>
      <c r="F62" s="1"/>
      <c r="G62" s="13">
        <v>117</v>
      </c>
      <c r="H62" s="13">
        <v>69</v>
      </c>
      <c r="I62" s="13">
        <v>24</v>
      </c>
      <c r="J62" s="13">
        <v>0</v>
      </c>
      <c r="K62" s="13">
        <v>0</v>
      </c>
      <c r="L62" s="13">
        <v>24</v>
      </c>
    </row>
    <row r="63" spans="1:12">
      <c r="A63" t="s">
        <v>85</v>
      </c>
      <c r="B63" s="1">
        <v>0</v>
      </c>
      <c r="C63" s="9"/>
      <c r="D63" s="1">
        <v>0</v>
      </c>
      <c r="E63" s="1"/>
      <c r="F63" s="1"/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</row>
    <row r="64" spans="1:12">
      <c r="A64" t="s">
        <v>86</v>
      </c>
      <c r="B64" s="1">
        <v>11</v>
      </c>
      <c r="C64" s="9"/>
      <c r="D64" s="1" t="s">
        <v>87</v>
      </c>
      <c r="E64" s="1"/>
      <c r="F64" s="1"/>
      <c r="G64" s="13">
        <v>95</v>
      </c>
      <c r="H64" s="13">
        <v>42</v>
      </c>
      <c r="I64" s="13">
        <v>19</v>
      </c>
      <c r="J64" s="13">
        <v>0</v>
      </c>
      <c r="K64" s="13">
        <v>0</v>
      </c>
      <c r="L64" s="13">
        <v>34</v>
      </c>
    </row>
    <row r="65" spans="1:12">
      <c r="A65" t="s">
        <v>88</v>
      </c>
      <c r="B65" s="1">
        <v>7</v>
      </c>
      <c r="C65" s="9"/>
      <c r="D65" s="1" t="s">
        <v>89</v>
      </c>
      <c r="E65" s="1"/>
      <c r="F65" s="1"/>
      <c r="G65" s="13">
        <v>59</v>
      </c>
      <c r="H65" s="13">
        <v>21</v>
      </c>
      <c r="I65" s="13">
        <v>9</v>
      </c>
      <c r="J65" s="13">
        <v>0</v>
      </c>
      <c r="K65" s="13">
        <v>0</v>
      </c>
      <c r="L65" s="13">
        <v>29</v>
      </c>
    </row>
    <row r="66" spans="1:12">
      <c r="A66" t="s">
        <v>90</v>
      </c>
      <c r="B66" s="1">
        <v>0</v>
      </c>
      <c r="C66" s="9"/>
      <c r="D66" s="1">
        <v>0</v>
      </c>
      <c r="E66" s="1"/>
      <c r="F66" s="1"/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</row>
    <row r="67" spans="1:12">
      <c r="A67" t="s">
        <v>91</v>
      </c>
      <c r="B67" s="1">
        <v>0</v>
      </c>
      <c r="C67" s="9"/>
      <c r="D67" s="1">
        <v>0</v>
      </c>
      <c r="E67" s="1"/>
      <c r="F67" s="1"/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</row>
    <row r="68" spans="1:12">
      <c r="A68" t="s">
        <v>92</v>
      </c>
      <c r="B68" s="1">
        <v>10</v>
      </c>
      <c r="C68" s="9"/>
      <c r="D68" s="1" t="s">
        <v>93</v>
      </c>
      <c r="E68" s="1"/>
      <c r="F68" s="1"/>
      <c r="G68" s="13">
        <v>245</v>
      </c>
      <c r="H68" s="13">
        <v>130</v>
      </c>
      <c r="I68" s="13">
        <v>49</v>
      </c>
      <c r="J68" s="13">
        <v>0</v>
      </c>
      <c r="K68" s="13">
        <v>0</v>
      </c>
      <c r="L68" s="13">
        <v>66</v>
      </c>
    </row>
    <row r="69" spans="1:12">
      <c r="A69" t="s">
        <v>94</v>
      </c>
      <c r="B69" s="1">
        <v>10</v>
      </c>
      <c r="C69" s="9"/>
      <c r="D69" s="1" t="s">
        <v>95</v>
      </c>
      <c r="E69" s="1"/>
      <c r="F69" s="1"/>
      <c r="G69" s="13">
        <v>132</v>
      </c>
      <c r="H69" s="13">
        <v>77</v>
      </c>
      <c r="I69" s="13">
        <v>26</v>
      </c>
      <c r="J69" s="13">
        <v>0</v>
      </c>
      <c r="K69" s="13">
        <v>0</v>
      </c>
      <c r="L69" s="13">
        <v>29</v>
      </c>
    </row>
    <row r="70" spans="1:12">
      <c r="A70" t="s">
        <v>96</v>
      </c>
      <c r="B70" s="1">
        <v>11</v>
      </c>
      <c r="C70" s="9"/>
      <c r="D70" s="1" t="s">
        <v>97</v>
      </c>
      <c r="E70" s="1"/>
      <c r="F70" s="1"/>
      <c r="G70" s="13">
        <v>150</v>
      </c>
      <c r="H70" s="13">
        <v>83</v>
      </c>
      <c r="I70" s="13">
        <v>20</v>
      </c>
      <c r="J70" s="13">
        <v>0</v>
      </c>
      <c r="K70" s="13">
        <v>0</v>
      </c>
      <c r="L70" s="13">
        <v>47</v>
      </c>
    </row>
    <row r="71" spans="1:12">
      <c r="A71" t="s">
        <v>98</v>
      </c>
      <c r="B71" s="1">
        <v>7</v>
      </c>
      <c r="C71" s="9"/>
      <c r="D71" s="1" t="s">
        <v>99</v>
      </c>
      <c r="E71" s="1"/>
      <c r="F71" s="1"/>
      <c r="G71" s="13">
        <v>144</v>
      </c>
      <c r="H71" s="13">
        <v>75</v>
      </c>
      <c r="I71" s="13">
        <v>18</v>
      </c>
      <c r="J71" s="13">
        <v>0</v>
      </c>
      <c r="K71" s="13">
        <v>0</v>
      </c>
      <c r="L71" s="13">
        <v>51</v>
      </c>
    </row>
    <row r="72" spans="1:12">
      <c r="A72" t="s">
        <v>100</v>
      </c>
      <c r="B72" s="1">
        <v>0</v>
      </c>
      <c r="C72" s="9"/>
      <c r="D72" s="1">
        <v>0</v>
      </c>
      <c r="E72" s="1"/>
      <c r="F72" s="1"/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1:12">
      <c r="A73" t="s">
        <v>101</v>
      </c>
      <c r="B73" s="1">
        <v>0</v>
      </c>
      <c r="C73" s="9"/>
      <c r="D73" s="1">
        <v>0</v>
      </c>
      <c r="E73" s="1"/>
      <c r="F73" s="1"/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1:12">
      <c r="A74" t="s">
        <v>102</v>
      </c>
      <c r="B74" s="1">
        <v>10</v>
      </c>
      <c r="C74" s="9"/>
      <c r="D74" s="1" t="s">
        <v>103</v>
      </c>
      <c r="E74" s="1"/>
      <c r="F74" s="1"/>
      <c r="G74" s="13">
        <v>137</v>
      </c>
      <c r="H74" s="13">
        <v>98</v>
      </c>
      <c r="I74" s="13">
        <v>7</v>
      </c>
      <c r="J74" s="13">
        <v>0</v>
      </c>
      <c r="K74" s="13">
        <v>0</v>
      </c>
      <c r="L74" s="13">
        <v>32</v>
      </c>
    </row>
    <row r="75" spans="1:12">
      <c r="A75" t="s">
        <v>104</v>
      </c>
      <c r="B75" s="1">
        <v>0</v>
      </c>
      <c r="C75" s="9"/>
      <c r="D75" s="1">
        <v>0</v>
      </c>
      <c r="E75" s="1"/>
      <c r="F75" s="1"/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1:12" ht="15.75">
      <c r="A76" s="4"/>
      <c r="B76" s="5"/>
      <c r="C76" s="10"/>
      <c r="D76" s="5"/>
      <c r="E76" s="5"/>
      <c r="F76" s="5"/>
      <c r="G76" s="5">
        <f>SUM(G4:G75)</f>
        <v>4506</v>
      </c>
      <c r="H76" s="14">
        <v>2418</v>
      </c>
      <c r="I76" s="14">
        <v>753</v>
      </c>
      <c r="J76" s="14">
        <v>6</v>
      </c>
      <c r="K76" s="14">
        <v>5</v>
      </c>
      <c r="L76" s="14">
        <v>1325</v>
      </c>
    </row>
  </sheetData>
  <sheetProtection formatCells="0" formatColumns="0" formatRows="0" insertColumns="0" insertRows="0" insertHyperlinks="0" deleteColumns="0" deleteRows="0" sort="0" autoFilter="0" pivotTables="0"/>
  <autoFilter ref="A2:L76">
    <filterColumn colId="2"/>
    <filterColumn colId="4"/>
    <filterColumn colId="5"/>
    <filterColumn colId="6"/>
  </autoFilter>
  <mergeCells count="2">
    <mergeCell ref="A1:L1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Экспорт обращений</dc:title>
  <dc:subject>Экспорт обращений</dc:subject>
  <dc:creator>Unknown Creator</dc:creator>
  <cp:keywords>Экспорт обращений</cp:keywords>
  <dc:description>Экспорт обращений</dc:description>
  <cp:lastModifiedBy>Стародубов Виктор</cp:lastModifiedBy>
  <dcterms:created xsi:type="dcterms:W3CDTF">2018-06-14T08:31:15Z</dcterms:created>
  <dcterms:modified xsi:type="dcterms:W3CDTF">2018-06-14T11:20:24Z</dcterms:modified>
  <cp:category>Экспорт обращений</cp:category>
</cp:coreProperties>
</file>