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295B3BED-5CA3-4472-84C2-E66894D7057F}" xr6:coauthVersionLast="45" xr6:coauthVersionMax="47" xr10:uidLastSave="{00000000-0000-0000-0000-000000000000}"/>
  <bookViews>
    <workbookView xWindow="-120" yWindow="-120" windowWidth="20730" windowHeight="11040" activeTab="3" xr2:uid="{00000000-000D-0000-FFFF-FFFF00000000}"/>
  </bookViews>
  <sheets>
    <sheet name="bike_buyers" sheetId="1" r:id="rId1"/>
    <sheet name="WorkSheet" sheetId="2" r:id="rId2"/>
    <sheet name="PivotTable" sheetId="3" r:id="rId3"/>
    <sheet name="Dashboard" sheetId="5"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<sst xmlns="http://schemas.openxmlformats.org/spreadsheetml/2006/main" count="16267" uniqueCount="51">
  <si>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</si>
  <si>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</si>
  <si>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</si>
  <si>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</si>
  <si>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</si>
  <si>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</si>
  <si>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</si>
  <si>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</si>
  <si>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</si>
  <si>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</si>
  <si>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</si>
  <si>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</si>
  <si>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</si>
  <si>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</si>
  <si>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</si>
  <si>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</si>
  <si>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</si>
  <si>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</si>
  <si>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</si>
  <si>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</si>
  <si>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</si>
  <si>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</si>
  <si>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</si>
  <si>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</si>
  <si>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</si>
  <si>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</si>
  <si>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</si>
  <si>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</si>
  <si>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</si>
  <si>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</si>
  <si>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</si>
  <si>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</si>
  <si>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</si>
  <si>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</si>
  <si>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</si>
  <si>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</si>
  <si>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</si>
  <si>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</si>
  <si>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</si>
  <si>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</si>
  <si>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</si>
  <si>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</si>
  <si>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</si>
  <si>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</si>
  <si>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</si>
  <si>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</si>
  <si>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</si>
  <si>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Adolescents</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</si>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</sst>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Avg Salary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F634-4F17-9A9B-8C2A9DC116F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634-4F17-9A9B-8C2A9DC116F8}"/>
            </c:ext>
          </c:extLst>
        </c:ser>
        <c:dLbls>
          <c:showLegendKey val="0"/>
          <c:showVal val="0"/>
          <c:showCatName val="0"/>
          <c:showSerName val="0"/>
          <c:showPercent val="0"/>
          <c:showBubbleSize val="0"/>
        </c:dLbls>
        <c:gapWidth val="219"/>
        <c:overlap val="-27"/>
        <c:axId val="417731936"/>
        <c:axId val="417735544"/>
      </c:barChart>
      <c:catAx>
        <c:axId val="41773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35544"/>
        <c:crosses val="autoZero"/>
        <c:auto val="1"/>
        <c:lblAlgn val="ctr"/>
        <c:lblOffset val="100"/>
        <c:noMultiLvlLbl val="0"/>
      </c:catAx>
      <c:valAx>
        <c:axId val="417735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31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PivotTable!$B$24:$B$25</c:f>
              <c:strCache>
                <c:ptCount val="1"/>
                <c:pt idx="0">
                  <c:v>No</c:v>
                </c:pt>
              </c:strCache>
            </c:strRef>
          </c:tx>
          <c:spPr>
            <a:ln w="28575" cap="rnd">
              <a:solidFill>
                <a:schemeClr val="accent1"/>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52-4614-83A8-A0251ADEB2E4}"/>
            </c:ext>
          </c:extLst>
        </c:ser>
        <c:ser>
          <c:idx val="1"/>
          <c:order val="1"/>
          <c:tx>
            <c:strRef>
              <c:f>PivotTable!$C$24:$C$25</c:f>
              <c:strCache>
                <c:ptCount val="1"/>
                <c:pt idx="0">
                  <c:v>Yes</c:v>
                </c:pt>
              </c:strCache>
            </c:strRef>
          </c:tx>
          <c:spPr>
            <a:ln w="28575" cap="rnd">
              <a:solidFill>
                <a:schemeClr val="accent2"/>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52-4614-83A8-A0251ADEB2E4}"/>
            </c:ext>
          </c:extLst>
        </c:ser>
        <c:dLbls>
          <c:showLegendKey val="0"/>
          <c:showVal val="0"/>
          <c:showCatName val="0"/>
          <c:showSerName val="0"/>
          <c:showPercent val="0"/>
          <c:showBubbleSize val="0"/>
        </c:dLbls>
        <c:smooth val="0"/>
        <c:axId val="455318240"/>
        <c:axId val="455318896"/>
      </c:lineChart>
      <c:catAx>
        <c:axId val="45531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18896"/>
        <c:crosses val="autoZero"/>
        <c:auto val="1"/>
        <c:lblAlgn val="ctr"/>
        <c:lblOffset val="100"/>
        <c:noMultiLvlLbl val="0"/>
      </c:catAx>
      <c:valAx>
        <c:axId val="45531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1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PivotTable!$A$46:$A$49</c:f>
              <c:strCache>
                <c:ptCount val="3"/>
                <c:pt idx="0">
                  <c:v>Adolescents</c:v>
                </c:pt>
                <c:pt idx="1">
                  <c:v>Middle-Aged</c:v>
                </c:pt>
                <c:pt idx="2">
                  <c:v>Old</c:v>
                </c:pt>
              </c:strCache>
            </c:strRef>
          </c:cat>
          <c:val>
            <c:numRef>
              <c:f>PivotTable!$B$46:$B$49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E9-423B-9A01-453A4C4FAAB8}"/>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PivotTable!$A$46:$A$49</c:f>
              <c:strCache>
                <c:ptCount val="3"/>
                <c:pt idx="0">
                  <c:v>Adolescents</c:v>
                </c:pt>
                <c:pt idx="1">
                  <c:v>Middle-Aged</c:v>
                </c:pt>
                <c:pt idx="2">
                  <c:v>Old</c:v>
                </c:pt>
              </c:strCache>
            </c:strRef>
          </c:cat>
          <c:val>
            <c:numRef>
              <c:f>PivotTable!$C$46:$C$49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E9-423B-9A01-453A4C4FAAB8}"/>
            </c:ext>
          </c:extLst>
        </c:ser>
        <c:dLbls>
          <c:showLegendKey val="0"/>
          <c:showVal val="0"/>
          <c:showCatName val="0"/>
          <c:showSerName val="0"/>
          <c:showPercent val="0"/>
          <c:showBubbleSize val="0"/>
        </c:dLbls>
        <c:marker val="1"/>
        <c:smooth val="0"/>
        <c:axId val="445979664"/>
        <c:axId val="445979008"/>
      </c:lineChart>
      <c:catAx>
        <c:axId val="44597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79008"/>
        <c:crosses val="autoZero"/>
        <c:auto val="1"/>
        <c:lblAlgn val="ctr"/>
        <c:lblOffset val="100"/>
        <c:noMultiLvlLbl val="0"/>
      </c:catAx>
      <c:valAx>
        <c:axId val="44597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7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Avg Salary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A0C-45FE-A4A8-724B1138D51E}"/>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A0C-45FE-A4A8-724B1138D51E}"/>
            </c:ext>
          </c:extLst>
        </c:ser>
        <c:dLbls>
          <c:showLegendKey val="0"/>
          <c:showVal val="0"/>
          <c:showCatName val="0"/>
          <c:showSerName val="0"/>
          <c:showPercent val="0"/>
          <c:showBubbleSize val="0"/>
        </c:dLbls>
        <c:gapWidth val="219"/>
        <c:overlap val="-27"/>
        <c:axId val="417731936"/>
        <c:axId val="417735544"/>
      </c:barChart>
      <c:catAx>
        <c:axId val="41773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35544"/>
        <c:crosses val="autoZero"/>
        <c:auto val="1"/>
        <c:lblAlgn val="ctr"/>
        <c:lblOffset val="100"/>
        <c:noMultiLvlLbl val="0"/>
      </c:catAx>
      <c:valAx>
        <c:axId val="417735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31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PivotTable!$B$24:$B$25</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PivotTable!$A$26:$A$31</c:f>
              <c:strCache>
                <c:ptCount val="5"/>
                <c:pt idx="0">
                  <c:v>0-1 Miles</c:v>
                </c:pt>
                <c:pt idx="1">
                  <c:v>1-2 Miles</c:v>
                </c:pt>
                <c:pt idx="2">
                  <c:v>2-5 Miles</c:v>
                </c:pt>
                <c:pt idx="3">
                  <c:v>5-10 Miles</c:v>
                </c:pt>
                <c:pt idx="4">
                  <c:v>More Than 10 Miles</c:v>
                </c:pt>
              </c:strCache>
            </c:strRef>
          </c:cat>
          <c:val>
            <c:numRef>
              <c:f>PivotTable!$B$26:$B$31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4E-4867-89AC-428CF7CCE477}"/>
            </c:ext>
          </c:extLst>
        </c:ser>
        <c:ser>
          <c:idx val="1"/>
          <c:order val="1"/>
          <c:tx>
            <c:strRef>
              <c:f>PivotTable!$C$24:$C$25</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PivotTable!$A$26:$A$31</c:f>
              <c:strCache>
                <c:ptCount val="5"/>
                <c:pt idx="0">
                  <c:v>0-1 Miles</c:v>
                </c:pt>
                <c:pt idx="1">
                  <c:v>1-2 Miles</c:v>
                </c:pt>
                <c:pt idx="2">
                  <c:v>2-5 Miles</c:v>
                </c:pt>
                <c:pt idx="3">
                  <c:v>5-10 Miles</c:v>
                </c:pt>
                <c:pt idx="4">
                  <c:v>More Than 10 Miles</c:v>
                </c:pt>
              </c:strCache>
            </c:strRef>
          </c:cat>
          <c:val>
            <c:numRef>
              <c:f>PivotTable!$C$26:$C$31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4E-4867-89AC-428CF7CCE477}"/>
            </c:ext>
          </c:extLst>
        </c:ser>
        <c:dLbls>
          <c:showLegendKey val="0"/>
          <c:showVal val="0"/>
          <c:showCatName val="0"/>
          <c:showSerName val="0"/>
          <c:showPercent val="0"/>
          <c:showBubbleSize val="0"/>
        </c:dLbls>
        <c:marker val="1"/>
        <c:smooth val="0"/>
        <c:axId val="455318240"/>
        <c:axId val="455318896"/>
      </c:lineChart>
      <c:catAx>
        <c:axId val="45531824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55318896"/>
        <c:crosses val="autoZero"/>
        <c:auto val="1"/>
        <c:lblAlgn val="ctr"/>
        <c:lblOffset val="100"/>
        <c:noMultiLvlLbl val="0"/>
      </c:catAx>
      <c:valAx>
        <c:axId val="4553188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1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PivotTable!$A$46:$A$49</c:f>
              <c:strCache>
                <c:ptCount val="3"/>
                <c:pt idx="0">
                  <c:v>Adolescents</c:v>
                </c:pt>
                <c:pt idx="1">
                  <c:v>Middle-Aged</c:v>
                </c:pt>
                <c:pt idx="2">
                  <c:v>Old</c:v>
                </c:pt>
              </c:strCache>
            </c:strRef>
          </c:cat>
          <c:val>
            <c:numRef>
              <c:f>PivotTable!$B$46:$B$49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7C-4C9B-A3C1-A1B38D62968B}"/>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PivotTable!$A$46:$A$49</c:f>
              <c:strCache>
                <c:ptCount val="3"/>
                <c:pt idx="0">
                  <c:v>Adolescents</c:v>
                </c:pt>
                <c:pt idx="1">
                  <c:v>Middle-Aged</c:v>
                </c:pt>
                <c:pt idx="2">
                  <c:v>Old</c:v>
                </c:pt>
              </c:strCache>
            </c:strRef>
          </c:cat>
          <c:val>
            <c:numRef>
              <c:f>PivotTable!$C$46:$C$49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7C-4C9B-A3C1-A1B38D62968B}"/>
            </c:ext>
          </c:extLst>
        </c:ser>
        <c:dLbls>
          <c:showLegendKey val="0"/>
          <c:showVal val="0"/>
          <c:showCatName val="0"/>
          <c:showSerName val="0"/>
          <c:showPercent val="0"/>
          <c:showBubbleSize val="0"/>
        </c:dLbls>
        <c:marker val="1"/>
        <c:smooth val="0"/>
        <c:axId val="445979664"/>
        <c:axId val="445979008"/>
      </c:lineChart>
      <c:catAx>
        <c:axId val="44597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79008"/>
        <c:crosses val="autoZero"/>
        <c:auto val="1"/>
        <c:lblAlgn val="ctr"/>
        <c:lblOffset val="100"/>
        <c:noMultiLvlLbl val="0"/>
      </c:catAx>
      <c:valAx>
        <c:axId val="44597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7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609598</xdr:colOff>
      <xdr:row>1</xdr:row>
      <xdr:rowOff>147637</xdr:rowOff>
    </xdr:from>
    <xdr:to>
      <xdr:col>13</xdr:col>
      <xdr:colOff>28574</xdr:colOff>
      <xdr:row>17</xdr:row>
      <xdr:rowOff>9525</xdr:rowOff>
    </xdr:to>
    <xdr:graphicFrame macro="">
      <xdr:nvGraphicFramePr>
        <xdr:cNvPr id="2" name="Chart 1">
          <a:extLst>
            <a:ext uri="{FF2B5EF4-FFF2-40B4-BE49-F238E27FC236}">
              <a16:creationId xmlns:a16="http://schemas.microsoft.com/office/drawing/2014/main" id="{D953497A-D91B-43B4-8764-886E857EA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714375</xdr:colOff>
      <xdr:row>20</xdr:row>
      <xdr:rowOff>138111</xdr:rowOff>
    </xdr:from>
    <xdr:to>
      <xdr:col>13</xdr:col>
      <xdr:colOff>9525</xdr:colOff>
      <xdr:row>35</xdr:row>
      <xdr:rowOff>142874</xdr:rowOff>
    </xdr:to>
    <xdr:graphicFrame macro="">
      <xdr:nvGraphicFramePr>
        <xdr:cNvPr id="3" name="Chart 2">
          <a:extLst>
            <a:ext uri="{FF2B5EF4-FFF2-40B4-BE49-F238E27FC236}">
              <a16:creationId xmlns:a16="http://schemas.microsoft.com/office/drawing/2014/main" id="{A4E9A1DD-2D19-4D5E-A9B6-D7E9B5D00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742950</xdr:colOff>
      <xdr:row>39</xdr:row>
      <xdr:rowOff>185737</xdr:rowOff>
    </xdr:from>
    <xdr:to>
      <xdr:col>13</xdr:col>
      <xdr:colOff>9525</xdr:colOff>
      <xdr:row>55</xdr:row>
      <xdr:rowOff>9525</xdr:rowOff>
    </xdr:to>
    <xdr:graphicFrame macro="">
      <xdr:nvGraphicFramePr>
        <xdr:cNvPr id="5" name="Chart 4">
          <a:extLst>
            <a:ext uri="{FF2B5EF4-FFF2-40B4-BE49-F238E27FC236}">
              <a16:creationId xmlns:a16="http://schemas.microsoft.com/office/drawing/2014/main" id="{CDCBEE01-5301-42C4-8840-00A42CDA9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302379</xdr:colOff>
      <xdr:row>6</xdr:row>
      <xdr:rowOff>8882</xdr:rowOff>
    </xdr:from>
    <xdr:to>
      <xdr:col>11</xdr:col>
      <xdr:colOff>438451</xdr:colOff>
      <xdr:row>31</xdr:row>
      <xdr:rowOff>60475</xdr:rowOff>
    </xdr:to>
    <xdr:graphicFrame macro="">
      <xdr:nvGraphicFramePr>
        <xdr:cNvPr id="2" name="Chart 1">
          <a:extLst>
            <a:ext uri="{FF2B5EF4-FFF2-40B4-BE49-F238E27FC236}">
              <a16:creationId xmlns:a16="http://schemas.microsoft.com/office/drawing/2014/main" id="{9CE7A828-D3F3-408B-8C19-9915182C8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30239</xdr:colOff>
      <xdr:row>31</xdr:row>
      <xdr:rowOff>60476</xdr:rowOff>
    </xdr:from>
    <xdr:to>
      <xdr:col>20</xdr:col>
      <xdr:colOff>30239</xdr:colOff>
      <xdr:row>48</xdr:row>
      <xdr:rowOff>181428</xdr:rowOff>
    </xdr:to>
    <xdr:graphicFrame macro="">
      <xdr:nvGraphicFramePr>
        <xdr:cNvPr id="3" name="Chart 2">
          <a:extLst>
            <a:ext uri="{FF2B5EF4-FFF2-40B4-BE49-F238E27FC236}">
              <a16:creationId xmlns:a16="http://schemas.microsoft.com/office/drawing/2014/main" id="{0DE281BC-BA30-4E82-A342-BFB2B36B8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453572</xdr:colOff>
      <xdr:row>6</xdr:row>
      <xdr:rowOff>9622</xdr:rowOff>
    </xdr:from>
    <xdr:to>
      <xdr:col>20</xdr:col>
      <xdr:colOff>1</xdr:colOff>
      <xdr:row>31</xdr:row>
      <xdr:rowOff>60476</xdr:rowOff>
    </xdr:to>
    <xdr:graphicFrame macro="">
      <xdr:nvGraphicFramePr>
        <xdr:cNvPr id="4" name="Chart 3">
          <a:extLst>
            <a:ext uri="{FF2B5EF4-FFF2-40B4-BE49-F238E27FC236}">
              <a16:creationId xmlns:a16="http://schemas.microsoft.com/office/drawing/2014/main" id="{A1770D1F-95A3-41D7-BB5E-6BD0BC2D2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10433</xdr:colOff>
      <xdr:row>6</xdr:row>
      <xdr:rowOff>41728</xdr:rowOff>
    </xdr:from>
    <xdr:to>
      <xdr:col>3</xdr:col>
      <xdr:colOff>302380</xdr:colOff>
      <xdr:row>14</xdr:row>
      <xdr:rowOff>30238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8423E15-A5BD-4691-8190-3CF4A92961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33" y="1210705"/>
              <a:ext cx="2110356" cy="1547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172506</xdr:rowOff>
    </xdr:from>
    <xdr:to>
      <xdr:col>3</xdr:col>
      <xdr:colOff>287262</xdr:colOff>
      <xdr:row>31</xdr:row>
      <xdr:rowOff>30237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A207484-54DD-4DBE-91D3-74DB61B6D9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63926"/>
              <a:ext cx="2105671" cy="18060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15119</xdr:colOff>
      <xdr:row>14</xdr:row>
      <xdr:rowOff>59115</xdr:rowOff>
    </xdr:from>
    <xdr:to>
      <xdr:col>3</xdr:col>
      <xdr:colOff>287261</xdr:colOff>
      <xdr:row>21</xdr:row>
      <xdr:rowOff>166309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06C7AB7-D5C5-4AA2-A3A6-9C4D77B444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119" y="2786729"/>
              <a:ext cx="2090551" cy="147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75.708861805557" createdVersion="6" refreshedVersion="6" minRefreshableVersion="3" recordCount="1000" xr:uid="{C99637D0-654B-4628-95E3-A10CBB9F7EE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d"/>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203148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04C11D-1397-46EC-B71D-632F7602A81A}"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B994F2-9884-47A8-9629-C33A128970E4}"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569066-4BD2-47F9-BE33-D9BE37CD656C}"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903DF0-2897-4268-A6BE-2C353BA5172F}" sourceName="Marital Status">
  <pivotTables>
    <pivotTable tabId="3" name="PivotTable1"/>
    <pivotTable tabId="3" name="PivotTable3"/>
    <pivotTable tabId="3" name="PivotTable4"/>
  </pivotTables>
  <data>
    <tabular pivotCacheId="12031487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9E3214-4EB5-45CA-81D0-63F7A656B84A}" sourceName="Education">
  <pivotTables>
    <pivotTable tabId="3" name="PivotTable1"/>
    <pivotTable tabId="3" name="PivotTable3"/>
    <pivotTable tabId="3" name="PivotTable4"/>
  </pivotTables>
  <data>
    <tabular pivotCacheId="12031487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1705E3-A654-44E8-ABB9-1F54F2859549}" sourceName="Region">
  <pivotTables>
    <pivotTable tabId="3" name="PivotTable1"/>
    <pivotTable tabId="3" name="PivotTable3"/>
    <pivotTable tabId="3" name="PivotTable4"/>
  </pivotTables>
  <data>
    <tabular pivotCacheId="12031487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71A0DC-00C2-42BC-BAFB-C9870F0C7D5D}" cache="Slicer_Marital_Status" caption="Marital Status" rowHeight="241300"/>
  <slicer name="Education" xr10:uid="{2A6283AE-9768-4283-8962-81CBFF2B6DAD}" cache="Slicer_Education" caption="Education" rowHeight="241300"/>
  <slicer name="Region" xr10:uid="{1D968AC1-0033-497B-8D9E-265CC639DB4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7" sqref="C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25908-A3B1-4E73-B635-EFC470BBCEE2}">
  <dimension ref="A1:N1001"/>
  <sheetViews>
    <sheetView workbookViewId="0">
      <selection activeCell="D2" sqref="D2"/>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IF(L2&gt;54,"Old",IF(L2&gt;=31,"Middle-Aged",IF(L2&lt;31,"Adolescents","Invalid")))</f>
        <v>Middle-Aged</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IF(L3&gt;54,"Old",IF(L3&gt;=31,"Middle-Aged",IF(L3&lt;31,"Adolescents","Invalid")))</f>
        <v>Middle-Aged</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Middle-Aged</v>
      </c>
      <c r="N5" t="s">
        <v>15</v>
      </c>
    </row>
    <row r="6" spans="1:14" x14ac:dyDescent="0.25">
      <c r="A6">
        <v>25597</v>
      </c>
      <c r="B6" t="s">
        <v>37</v>
      </c>
      <c r="C6" t="s">
        <v>39</v>
      </c>
      <c r="D6" s="1">
        <v>30000</v>
      </c>
      <c r="E6">
        <v>0</v>
      </c>
      <c r="F6" t="s">
        <v>13</v>
      </c>
      <c r="G6" t="s">
        <v>20</v>
      </c>
      <c r="H6" t="s">
        <v>18</v>
      </c>
      <c r="I6">
        <v>0</v>
      </c>
      <c r="J6" t="s">
        <v>16</v>
      </c>
      <c r="K6" t="s">
        <v>17</v>
      </c>
      <c r="L6">
        <v>36</v>
      </c>
      <c r="M6" t="str">
        <f t="shared" si="0"/>
        <v>Middle-Aged</v>
      </c>
      <c r="N6" t="s">
        <v>15</v>
      </c>
    </row>
    <row r="7" spans="1:14" x14ac:dyDescent="0.25">
      <c r="A7">
        <v>13507</v>
      </c>
      <c r="B7" t="s">
        <v>36</v>
      </c>
      <c r="C7" t="s">
        <v>38</v>
      </c>
      <c r="D7" s="1">
        <v>10000</v>
      </c>
      <c r="E7">
        <v>2</v>
      </c>
      <c r="F7" t="s">
        <v>19</v>
      </c>
      <c r="G7" t="s">
        <v>25</v>
      </c>
      <c r="H7" t="s">
        <v>15</v>
      </c>
      <c r="I7">
        <v>0</v>
      </c>
      <c r="J7" t="s">
        <v>26</v>
      </c>
      <c r="K7" t="s">
        <v>17</v>
      </c>
      <c r="L7">
        <v>50</v>
      </c>
      <c r="M7" t="str">
        <f t="shared" si="0"/>
        <v>Middle-Aged</v>
      </c>
      <c r="N7" t="s">
        <v>18</v>
      </c>
    </row>
    <row r="8" spans="1:14" x14ac:dyDescent="0.25">
      <c r="A8">
        <v>27974</v>
      </c>
      <c r="B8" t="s">
        <v>37</v>
      </c>
      <c r="C8" t="s">
        <v>39</v>
      </c>
      <c r="D8" s="1">
        <v>160000</v>
      </c>
      <c r="E8">
        <v>2</v>
      </c>
      <c r="F8" t="s">
        <v>27</v>
      </c>
      <c r="G8" t="s">
        <v>28</v>
      </c>
      <c r="H8" t="s">
        <v>15</v>
      </c>
      <c r="I8">
        <v>4</v>
      </c>
      <c r="J8" t="s">
        <v>16</v>
      </c>
      <c r="K8" t="s">
        <v>24</v>
      </c>
      <c r="L8">
        <v>33</v>
      </c>
      <c r="M8" t="str">
        <f t="shared" si="0"/>
        <v>Middle-Aged</v>
      </c>
      <c r="N8" t="s">
        <v>15</v>
      </c>
    </row>
    <row r="9" spans="1:14" x14ac:dyDescent="0.25">
      <c r="A9">
        <v>19364</v>
      </c>
      <c r="B9" t="s">
        <v>36</v>
      </c>
      <c r="C9" t="s">
        <v>39</v>
      </c>
      <c r="D9" s="1">
        <v>40000</v>
      </c>
      <c r="E9">
        <v>1</v>
      </c>
      <c r="F9" t="s">
        <v>13</v>
      </c>
      <c r="G9" t="s">
        <v>14</v>
      </c>
      <c r="H9" t="s">
        <v>15</v>
      </c>
      <c r="I9">
        <v>0</v>
      </c>
      <c r="J9" t="s">
        <v>16</v>
      </c>
      <c r="K9" t="s">
        <v>17</v>
      </c>
      <c r="L9">
        <v>43</v>
      </c>
      <c r="M9" t="str">
        <f t="shared" si="0"/>
        <v>Middle-Aged</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Middle-Aged</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Middle-Aged</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Middle-Aged</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Middle-Aged</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Middle-Aged</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Middle-Aged</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Middle-Aged</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Middle-Aged</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Middle-Aged</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Middle-Aged</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Middle-Aged</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Middle-Aged</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Middle-Aged</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Middle-Aged</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Middle-Aged</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Middle-Aged</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Middle-Aged</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Middle-Aged</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Middle-Aged</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Middle-Aged</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Middle-Aged</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Middle-Aged</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Middle-Aged</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Middle-Aged</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Middle-Aged</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Middle-Aged</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Middle-Aged</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Middle-Aged</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Middle-Aged</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Middle-Aged</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Middle-Aged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Middle-Aged</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Middle-Aged</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Middle-Aged</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Middle-Aged</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Middle-Aged</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Middle-Aged</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Middle-Aged</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Middle-Aged</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IF(L67&gt;54,"Old",IF(L67&gt;=31,"Middle-Aged",IF(L67&lt;31,"Adolescents","Invalid")))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Middle-Aged</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Middle-Aged</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Middle-Aged</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Middle-Aged</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Middle-Aged</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Middle-Aged</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Middle-Aged</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Middle-Aged</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Adolescents</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Middle-Aged</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Middle-Aged</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Middle-Aged</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Middle-Aged</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Middle-Aged</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Middle-Aged</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Middle-Aged</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Middle-Aged</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Middle-Aged</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Middle-Aged</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Middle-Aged</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Middle-Aged</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Middle-Aged</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Middle-Aged</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Middle-Aged</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Middle-Aged</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Middle-Aged</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Middle-Aged</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Middle-Aged</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Middle-Aged</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Middle-Aged</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Middle-Aged</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Middle-Aged</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Middle-Aged</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Middle-Aged</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Middle-Aged</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Middle-Aged</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Middle-Aged</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Middle-Aged</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Middle-Aged</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Middle-Aged</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Middle-Aged</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Middle-Aged</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Middle-Aged</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Middle-Aged</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IF(L131&gt;54,"Old",IF(L131&gt;=31,"Middle-Aged",IF(L131&lt;31,"Adolescents","Invalid")))</f>
        <v>Middle-Aged</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Middle-Aged</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Middle-Aged</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Middle-Aged</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Middle-Aged</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Middle-Aged</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Middle-Aged</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Middle-Aged</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Middle-Aged</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Middle-Aged</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Middle-Aged</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Middle-Aged</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Middle-Aged</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Middle-Aged</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Middle-Aged</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Middle-Aged</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Middle-Aged</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Middle-Aged</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Middle-Aged</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Middle-Aged</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Middle-Aged</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Middle-Aged</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Middle-Aged</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Middle-Aged</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Middle-Aged</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Middle-Aged</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Middle-Aged</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Middle-Aged</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Middle-Aged</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Middle-Aged</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Middle-Aged</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Middle-Aged</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Middle-Aged</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Middle-Aged</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Middle-Aged</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Middle-Aged</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Middle-Aged</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Middle-Aged</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Middle-Aged</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Middle-Aged</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Middle-Aged</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Middle-Aged</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IF(L195&gt;54,"Old",IF(L195&gt;=31,"Middle-Aged",IF(L195&lt;31,"Adolescents","Invalid")))</f>
        <v>Middle-Aged</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Middle-Aged</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Middle-Aged</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Middle-Aged</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Middle-Aged</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Middle-Aged</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Middle-Aged</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Middle-Aged</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Middle-Aged</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Middle-Aged</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Middle-Aged</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Middle-Aged</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Middle-Aged</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Middle-Aged</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Middle-Aged</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Middle-Aged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Middle-Aged</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Middle-Aged</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Middle-Aged</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Middle-Aged</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Middle-Aged</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Middle-Aged</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Middle-Aged</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Middle-Aged</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Middle-Aged</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Middle-Aged</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Middle-Aged</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Middle-Aged</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Middle-Aged</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Middle-Aged</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Middle-Aged</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Middle-Aged</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Middle-Aged</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Middle-Aged</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Middle-Aged</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Middle-Aged</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Middle-Aged</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Middle-Aged</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Middle-Aged</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Middle-Aged</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Middle-Aged</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Middle-Aged</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IF(L259&gt;54,"Old",IF(L259&gt;=31,"Middle-Aged",IF(L259&lt;31,"Adolescents","Invalid")))</f>
        <v>Middle-Aged</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Middle-Aged</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Middle-Aged</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Middle-Aged</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Middle-Aged</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Middle-Aged</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Middle-Aged</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Middle-Aged</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Middle-Aged</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Middle-Aged</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Middle-Aged</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Middle-Aged</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Middle-Aged</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Middle-Aged</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Middle-Aged</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Middle-Aged</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Middle-Aged</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Middle-Aged</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Middle-Aged</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Middle-Aged</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Middle-Aged</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Middle-Aged</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Middle-Aged</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Middle-Aged</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Middle-Aged</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Middle-Aged</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Middle-Aged</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Middle-Aged</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Middle-Aged</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Middle-Aged</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Middle-Aged</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Middle-Aged</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Middle-Aged</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Middle-Aged</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Middle-Aged</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Middle-Aged</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Middle-Aged</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Middle-Aged</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Middle-Aged</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Middle-Aged</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Middle-Aged</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Middle-Aged</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Middle-Aged</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Middle-Aged</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Middle-Aged</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Middle-Aged</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Middle-Aged</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Middle-Aged</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Middle-Aged</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Middle-Aged</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Middle-Aged</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Middle-Aged</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IF(L323&gt;54,"Old",IF(L323&gt;=31,"Middle-Aged",IF(L323&lt;31,"Adolescents","Invalid")))</f>
        <v>Middle-Aged</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Middle-Aged</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Middle-Aged</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Middle-Aged</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Middle-Aged</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Middle-Aged</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Middle-Aged</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Middle-Aged</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Middle-Aged</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Middle-Aged</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Middle-Aged</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Middle-Aged</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Middle-Aged</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Middle-Aged</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Middle-Aged</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Middle-Aged</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Middle-Aged</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Middle-Aged</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Middle-Aged</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Middle-Aged</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Middle-Aged</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Middle-Aged</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Middle-Aged</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Middle-Aged</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Middle-Aged</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Middle-Aged</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Middle-Aged</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Middle-Aged</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Middle-Aged</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Middle-Aged</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Adolescents</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Middle-Aged</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Middle-Aged</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Middle-Aged</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Middle-Aged</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Middle-Aged</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Middle-Aged</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Middle-Aged</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Middle-Aged</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Middle-Aged</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Middle-Aged</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Middle-Aged</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Middle-Aged</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Middle-Aged</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Adolescents</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Middle-Aged</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Middle-Aged</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IF(L387&gt;54,"Old",IF(L387&gt;=31,"Middle-Aged",IF(L387&lt;31,"Adolescents","Invalid")))</f>
        <v>Middle-Aged</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Middle-Aged</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Middle-Aged</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Middle-Aged</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Middle-Aged</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Middle-Aged</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Middle-Aged</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Middle-Aged</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Middle-Aged</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Middle-Aged</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Middle-Aged</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Middle-Aged</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Middle-Aged</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Middle-Aged</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Middle-Aged</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Middle-Aged</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Middle-Aged</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Middle-Aged</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Middle-Aged</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Middle-Aged</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Middle-Aged</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Middle-Aged</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Middle-Aged</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Middle-Aged</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Middle-Aged</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Middle-Aged</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Middle-Aged</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Middle-Aged</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Middle-Aged</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Middle-Aged</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Middle-Aged</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Middle-Aged</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Middle-Aged</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Middle-Aged</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Middle-Aged</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Middle-Aged</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Middle-Aged</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Middle-Aged</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Middle-Aged</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Middle-Aged</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Middle-Aged</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Middle-Aged</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Middle-Aged</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Middle-Aged</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Middle-Aged</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Middle-Aged</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Middle-Aged</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Middle-Aged</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Middle-Aged</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Middle-Aged</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Middle-Aged</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IF(L451&gt;54,"Old",IF(L451&gt;=31,"Middle-Aged",IF(L451&lt;31,"Adolescents","Invalid")))</f>
        <v>Middle-Aged</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Middle-Aged</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Middle-Aged</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Middle-Aged</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Middle-Aged</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Middle-Aged</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Middle-Aged</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Middle-Aged</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Middle-Aged</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Middle-Aged</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Middle-Aged</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Middle-Aged</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Middle-Aged</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Middle-Aged</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Middle-Aged</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Middle-Aged</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Middle-Aged</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Middle-Aged</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Middle-Aged</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Middle-Aged</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Middle-Aged</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Middle-Aged</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Middle-Aged</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Middle-Aged</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Middle-Aged</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Middle-Aged</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Middle-Aged</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Middle-Aged</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Middle-Aged</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Middle-Aged</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Middle-Aged</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Middle-Aged</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Middle-Aged</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Middle-Aged</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Middle-Aged</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Middle-Aged</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Middle-Aged</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Middle-Aged</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Middle-Aged</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Middle-Aged</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Middle-Aged</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Middle-Aged</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Middle-Aged</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Middle-Aged</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Middle-Aged</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Middle-Aged</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Middle-Aged</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Middle-Aged</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Middle-Aged</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Middle-Aged</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Middle-Aged</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IF(L515&gt;54,"Old",IF(L515&gt;=31,"Middle-Aged",IF(L515&lt;31,"Adolescents","Invalid")))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Middle-Aged</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Middle-Aged</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Middle-Aged</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Middle-Aged</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Middle-Aged</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Middle-Aged</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Middle-Aged</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Middle-Aged</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Middle-Aged</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Middle-Aged</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Middle-Aged</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Middle-Aged</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Middle-Aged</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Middle-Aged</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Middle-Aged</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Middle-Aged</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Middle-Aged</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Middle-Aged</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Middle-Aged</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Middle-Aged</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Middle-Aged</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Middle-Aged</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Middle-Aged</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Middle-Aged</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Middle-Aged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Middle-Aged</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Middle-Aged</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Middle-Aged</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Middle-Aged</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Middle-Aged</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Middle-Aged</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Middle-Aged</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Middle-Aged</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Middle-Aged</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Middle-Aged</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Middle-Aged</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Middle-Aged</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Middle-Aged</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Middle-Aged</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IF(L579&gt;54,"Old",IF(L579&gt;=31,"Middle-Aged",IF(L579&lt;31,"Adolescents","Invalid")))</f>
        <v>Middle-Aged</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Middle-Aged</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Middle-Aged</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Middle-Aged</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Middle-Aged</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Middle-Aged</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Middle-Aged</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Middle-Aged</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Middle-Aged</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Middle-Aged</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Middle-Aged</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Middle-Aged</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Middle-Aged</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Middle-Aged</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Middle-Aged</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Middle-Aged</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Middle-Aged</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Middle-Aged</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Middle-Aged</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Middle-Aged</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Middle-Aged</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Middle-Aged</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Middle-Aged</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Middle-Aged</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Middle-Aged</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Middle-Aged</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Middle-Aged</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Middle-Aged</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Middle-Aged</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Middle-Aged</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Middle-Aged</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Middle-Aged</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Middle-Aged</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Middle-Aged</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Middle-Aged</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Middle-Aged</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Middle-Aged</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Middle-Aged</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Middle-Aged</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IF(L643&gt;54,"Old",IF(L643&gt;=31,"Middle-Aged",IF(L643&lt;31,"Adolescents","Invalid")))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Middle-Aged</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Middle-Aged</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Middle-Aged</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Middle-Aged</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Middle-Aged</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Middle-Aged</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Middle-Aged</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Middle-Aged</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Middle-Aged</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Middle-Aged</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Middle-Aged</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Middle-Aged</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Middle-Aged</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Middle-Aged</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Middle-Aged</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Middle-Aged</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Middle-Aged</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Middle-Aged</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Middle-Aged</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Middle-Aged</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Middle-Aged</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Middle-Aged</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Middle-Aged</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Middle-Aged</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Middle-Aged</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Middle-Aged</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Middle-Aged</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Middle-Aged</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Middle-Aged</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Middle-Aged</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Middle-Aged</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Middle-Aged</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Middle-Aged</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Middle-Aged</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Middle-Aged</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Middle-Aged</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Middle-Aged</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Middle-Aged</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Middle-Aged</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Middle-Aged</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Middle-Aged</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Middle-Aged</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Middle-Aged</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Middle-Aged</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Middle-Aged</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Middle-Aged</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Middle-Aged</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IF(L707&gt;54,"Old",IF(L707&gt;=31,"Middle-Aged",IF(L707&lt;31,"Adolescents","Invalid")))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Middle-Aged</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Middle-Aged</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Middle-Aged</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Middle-Aged</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Middle-Aged</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Middle-Aged</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Middle-Aged</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Middle-Aged</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Middle-Aged</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Middle-Aged</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Middle-Aged</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Middle-Aged</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Middle-Aged</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Middle-Aged</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Middle-Aged</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Middle-Aged</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Middle-Aged</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Middle-Aged</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Middle-Aged</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Middle-Aged</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Middle-Aged</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Middle-Aged</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Middle-Aged</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Middle-Aged</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Middle-Aged</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Middle-Aged</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Middle-Aged</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Middle-Aged</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Middle-Aged</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Middle-Aged</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Middle-Aged</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Middle-Aged</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Middle-Aged</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Middle-Aged</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Middle-Aged</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Middle-Aged</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Middle-Aged</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Middle-Aged</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Middle-Aged</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Middle-Aged</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Middle-Aged</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Middle-Aged</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Middle-Aged</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IF(L771&gt;54,"Old",IF(L771&gt;=31,"Middle-Aged",IF(L771&lt;31,"Adolescents","Invalid")))</f>
        <v>Middle-Aged</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Middle-Aged</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Middle-Aged</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Middle-Aged</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Middle-Aged</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Middle-Aged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Middle-Aged</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Middle-Aged</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Middle-Aged</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Middle-Aged</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Middle-Aged</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Middle-Aged</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Middle-Aged</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Middle-Aged</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Middle-Aged</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Middle-Aged</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Middle-Aged</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Middle-Aged</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Middle-Aged</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Middle-Aged</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Middle-Aged</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Middle-Aged</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Middle-Aged</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Middle-Aged</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Middle-Aged</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Middle-Aged</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Middle-Aged</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Middle-Aged</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Middle-Aged</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Middle-Aged</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Middle-Aged</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Middle-Aged</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Middle-Aged</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Middle-Aged</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Middle-Aged</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Middle-Aged</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Middle-Aged</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Middle-Aged</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Middle-Aged</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Middle-Aged</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Middle-Aged</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IF(L835&gt;54,"Old",IF(L835&gt;=31,"Middle-Aged",IF(L835&lt;31,"Adolescents","Invalid")))</f>
        <v>Middle-Aged</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Middle-Aged</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Middle-Aged</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Middle-Aged</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Middle-Aged</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Middle-Aged</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Middle-Aged</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Middle-Aged</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Middle-Aged</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Middle-Aged</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Middle-Aged</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Middle-Aged</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Middle-Aged</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Middle-Aged</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Middle-Aged</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Middle-Aged</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Middle-Aged</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Middle-Aged</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Middle-Aged</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Middle-Aged</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Middle-Aged</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Middle-Aged</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Middle-Aged</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Middle-Aged</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Middle-Aged</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Middle-Aged</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Middle-Aged</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Middle-Aged</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Middle-Aged</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Middle-Aged</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Middle-Aged</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Middle-Aged</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Middle-Aged</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Middle-Aged</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Middle-Aged</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Middle-Aged</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Middle-Aged</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Middle-Aged</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Middle-Aged</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Middle-Aged</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Middle-Aged</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Middle-Aged</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Middle-Aged</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Middle-Aged</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Middle-Aged</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Middle-Aged</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IF(L899&gt;54,"Old",IF(L899&gt;=31,"Middle-Aged",IF(L899&lt;31,"Adolescents","Invalid")))</f>
        <v>Adolescents</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Middle-Aged</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Middle-Aged</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Middle-Aged</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Middle-Aged</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Middle-Aged</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Middle-Aged</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Middle-Aged</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Middle-Aged</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Middle-Aged</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Middle-Aged</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Middle-Aged</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Middle-Aged</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Middle-Aged</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Middle-Aged</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Middle-Aged</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Middle-Aged</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Middle-Aged</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Middle-Aged</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Middle-Aged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Middle-Aged</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Middle-Aged</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Middle-Aged</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Middle-Aged</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Middle-Aged</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Middle-Aged</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Middle-Aged</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Middle-Aged</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Middle-Aged</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Middle-Aged</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Middle-Aged</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Middle-Aged</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Middle-Aged</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Middle-Aged</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Middle-Aged</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Middle-Aged</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Middle-Aged</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Middle-Aged</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Middle-Aged</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Middle-Aged</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Middle-Aged</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Middle-Aged</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Middle-Aged</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Middle-Aged</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Middle-Aged</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Middle-Aged</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Middle-Aged</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Middle-Aged</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IF(L963&gt;54,"Old",IF(L963&gt;=31,"Middle-Aged",IF(L963&lt;31,"Adolescents","Invalid")))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Middle-Aged</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Middle-Aged</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Middle-Aged</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Middle-Aged</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Middle-Aged</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Middle-Aged</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Middle-Aged</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Middle-Aged</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Middle-Aged</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Middle-Aged</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Middle-Aged</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Middle-Aged</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Middle-Aged</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Middle-Aged</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Middle-Aged</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Middle-Aged</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Middle-Aged</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Middle-Aged</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Middle-Aged</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Middle-Aged</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Middle-Aged</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Middle-Aged</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Middle-Aged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Middle-Aged</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Middle-Aged</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Middle-Aged</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Middle-Aged</v>
      </c>
      <c r="N1001" t="s">
        <v>15</v>
      </c>
    </row>
  </sheetData>
  <autoFilter ref="A1:N1027" xr:uid="{02CCF3D6-8FBC-4DE4-96E1-3B66A9C1C7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4A541-AE75-4C53-8E63-74CCD9F8EE35}">
  <dimension ref="A3:D49"/>
  <sheetViews>
    <sheetView workbookViewId="0">
      <selection activeCell="A44" sqref="A44:D49"/>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4" spans="1:4" x14ac:dyDescent="0.25">
      <c r="A24" s="4" t="s">
        <v>45</v>
      </c>
      <c r="B24" s="4" t="s">
        <v>43</v>
      </c>
    </row>
    <row r="25" spans="1:4" x14ac:dyDescent="0.25">
      <c r="A25" s="4" t="s">
        <v>41</v>
      </c>
      <c r="B25" t="s">
        <v>18</v>
      </c>
      <c r="C25" t="s">
        <v>15</v>
      </c>
      <c r="D25" t="s">
        <v>42</v>
      </c>
    </row>
    <row r="26" spans="1:4" x14ac:dyDescent="0.25">
      <c r="A26" s="5" t="s">
        <v>16</v>
      </c>
      <c r="B26" s="3">
        <v>166</v>
      </c>
      <c r="C26" s="3">
        <v>200</v>
      </c>
      <c r="D26" s="3">
        <v>366</v>
      </c>
    </row>
    <row r="27" spans="1:4" x14ac:dyDescent="0.25">
      <c r="A27" s="5" t="s">
        <v>26</v>
      </c>
      <c r="B27" s="3">
        <v>92</v>
      </c>
      <c r="C27" s="3">
        <v>77</v>
      </c>
      <c r="D27" s="3">
        <v>169</v>
      </c>
    </row>
    <row r="28" spans="1:4" x14ac:dyDescent="0.25">
      <c r="A28" s="5" t="s">
        <v>22</v>
      </c>
      <c r="B28" s="3">
        <v>67</v>
      </c>
      <c r="C28" s="3">
        <v>95</v>
      </c>
      <c r="D28" s="3">
        <v>162</v>
      </c>
    </row>
    <row r="29" spans="1:4" x14ac:dyDescent="0.25">
      <c r="A29" s="5" t="s">
        <v>23</v>
      </c>
      <c r="B29" s="3">
        <v>116</v>
      </c>
      <c r="C29" s="3">
        <v>76</v>
      </c>
      <c r="D29" s="3">
        <v>192</v>
      </c>
    </row>
    <row r="30" spans="1:4" x14ac:dyDescent="0.25">
      <c r="A30" s="5" t="s">
        <v>46</v>
      </c>
      <c r="B30" s="3">
        <v>78</v>
      </c>
      <c r="C30" s="3">
        <v>33</v>
      </c>
      <c r="D30" s="3">
        <v>111</v>
      </c>
    </row>
    <row r="31" spans="1:4" x14ac:dyDescent="0.25">
      <c r="A31" s="5" t="s">
        <v>42</v>
      </c>
      <c r="B31" s="3">
        <v>519</v>
      </c>
      <c r="C31" s="3">
        <v>481</v>
      </c>
      <c r="D31" s="3">
        <v>1000</v>
      </c>
    </row>
    <row r="44" spans="1:4" x14ac:dyDescent="0.25">
      <c r="A44" s="4" t="s">
        <v>45</v>
      </c>
      <c r="B44" s="4" t="s">
        <v>43</v>
      </c>
    </row>
    <row r="45" spans="1:4" x14ac:dyDescent="0.25">
      <c r="A45" s="4" t="s">
        <v>41</v>
      </c>
      <c r="B45" t="s">
        <v>18</v>
      </c>
      <c r="C45" t="s">
        <v>15</v>
      </c>
      <c r="D45" t="s">
        <v>42</v>
      </c>
    </row>
    <row r="46" spans="1:4" x14ac:dyDescent="0.25">
      <c r="A46" s="5" t="s">
        <v>47</v>
      </c>
      <c r="B46" s="3">
        <v>71</v>
      </c>
      <c r="C46" s="3">
        <v>39</v>
      </c>
      <c r="D46" s="3">
        <v>110</v>
      </c>
    </row>
    <row r="47" spans="1:4" x14ac:dyDescent="0.25">
      <c r="A47" s="5" t="s">
        <v>48</v>
      </c>
      <c r="B47" s="3">
        <v>318</v>
      </c>
      <c r="C47" s="3">
        <v>383</v>
      </c>
      <c r="D47" s="3">
        <v>701</v>
      </c>
    </row>
    <row r="48" spans="1:4" x14ac:dyDescent="0.25">
      <c r="A48" s="5" t="s">
        <v>49</v>
      </c>
      <c r="B48" s="3">
        <v>130</v>
      </c>
      <c r="C48" s="3">
        <v>59</v>
      </c>
      <c r="D48" s="3">
        <v>189</v>
      </c>
    </row>
    <row r="49" spans="1:4" x14ac:dyDescent="0.25">
      <c r="A49" s="5" t="s">
        <v>42</v>
      </c>
      <c r="B49" s="3">
        <v>519</v>
      </c>
      <c r="C49" s="3">
        <v>481</v>
      </c>
      <c r="D49" s="3">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F2904-4C79-47A9-8141-84E9CCBF5815}">
  <dimension ref="A1:L6"/>
  <sheetViews>
    <sheetView showGridLines="0" tabSelected="1" zoomScale="44" workbookViewId="0">
      <selection activeCell="W39" sqref="W39"/>
    </sheetView>
  </sheetViews>
  <sheetFormatPr defaultRowHeight="15" x14ac:dyDescent="0.25"/>
  <sheetData>
    <row r="1" spans="1:12" x14ac:dyDescent="0.25">
      <c r="A1" s="7" t="s">
        <v>50</v>
      </c>
      <c r="B1" s="8"/>
      <c r="C1" s="8"/>
      <c r="D1" s="8"/>
      <c r="E1" s="8"/>
      <c r="F1" s="8"/>
      <c r="G1" s="8"/>
      <c r="H1" s="8"/>
      <c r="I1" s="8"/>
      <c r="J1" s="8"/>
    </row>
    <row r="2" spans="1:12" x14ac:dyDescent="0.25">
      <c r="A2" s="8"/>
      <c r="B2" s="8"/>
      <c r="C2" s="8"/>
      <c r="D2" s="8"/>
      <c r="E2" s="8"/>
      <c r="F2" s="8"/>
      <c r="G2" s="8"/>
      <c r="H2" s="8"/>
      <c r="I2" s="8"/>
      <c r="J2" s="8"/>
    </row>
    <row r="3" spans="1:12" x14ac:dyDescent="0.25">
      <c r="A3" s="8"/>
      <c r="B3" s="8"/>
      <c r="C3" s="8"/>
      <c r="D3" s="8"/>
      <c r="E3" s="8"/>
      <c r="F3" s="8"/>
      <c r="G3" s="8"/>
      <c r="H3" s="8"/>
      <c r="I3" s="8"/>
      <c r="J3" s="8"/>
      <c r="L3" s="5"/>
    </row>
    <row r="4" spans="1:12" x14ac:dyDescent="0.25">
      <c r="A4" s="8"/>
      <c r="B4" s="8"/>
      <c r="C4" s="8"/>
      <c r="D4" s="8"/>
      <c r="E4" s="8"/>
      <c r="F4" s="8"/>
      <c r="G4" s="8"/>
      <c r="H4" s="8"/>
      <c r="I4" s="8"/>
      <c r="J4" s="8"/>
    </row>
    <row r="5" spans="1:12" x14ac:dyDescent="0.25">
      <c r="A5" s="8"/>
      <c r="B5" s="8"/>
      <c r="C5" s="8"/>
      <c r="D5" s="8"/>
      <c r="E5" s="8"/>
      <c r="F5" s="8"/>
      <c r="G5" s="8"/>
      <c r="H5" s="8"/>
      <c r="I5" s="8"/>
      <c r="J5" s="8"/>
    </row>
    <row r="6" spans="1:12" x14ac:dyDescent="0.25">
      <c r="A6" s="8"/>
      <c r="B6" s="8"/>
      <c r="C6" s="8"/>
      <c r="D6" s="8"/>
      <c r="E6" s="8"/>
      <c r="F6" s="8"/>
      <c r="G6" s="8"/>
      <c r="H6" s="8"/>
      <c r="I6" s="8"/>
      <c r="J6" s="8"/>
    </row>
  </sheetData>
  <mergeCells count="1">
    <mergeCell ref="A1:J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2024-10-10T13:22:09Z</dcterms:modified>
</cp:coreProperties>
</file>