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<sst xmlns="http://schemas.openxmlformats.org/spreadsheetml/2006/main" count="61" uniqueCount="58">
  <si>
    <t xml:space="preserve">string code</t>
  </si>
  <si>
    <t xml:space="preserve">string description</t>
  </si>
  <si>
    <t xml:space="preserve">int numshots</t>
  </si>
  <si>
    <t xml:space="preserve">bool consorfull</t>
  </si>
  <si>
    <t xml:space="preserve">bool consorboost</t>
  </si>
  <si>
    <t xml:space="preserve">string abbrev</t>
  </si>
  <si>
    <t xml:space="preserve">struct vaccrecord {</t>
  </si>
  <si>
    <t xml:space="preserve">};</t>
  </si>
  <si>
    <t xml:space="preserve">CO01</t>
  </si>
  <si>
    <t xml:space="preserve">Comirnaty</t>
  </si>
  <si>
    <t xml:space="preserve">P</t>
  </si>
  <si>
    <t xml:space="preserve">vector&lt;vaccrecord&gt; vaccines={</t>
  </si>
  <si>
    <t xml:space="preserve">CO02</t>
  </si>
  <si>
    <t xml:space="preserve">SPIKEVAX</t>
  </si>
  <si>
    <t xml:space="preserve">M</t>
  </si>
  <si>
    <t xml:space="preserve">CO03</t>
  </si>
  <si>
    <t xml:space="preserve">VAXZEVRIA</t>
  </si>
  <si>
    <t xml:space="preserve">A</t>
  </si>
  <si>
    <t xml:space="preserve">CO04</t>
  </si>
  <si>
    <t xml:space="preserve">COVID-19 Vaccine Janssen</t>
  </si>
  <si>
    <t xml:space="preserve">J</t>
  </si>
  <si>
    <t xml:space="preserve">CO06</t>
  </si>
  <si>
    <t xml:space="preserve">Comirnaty 5-11</t>
  </si>
  <si>
    <t xml:space="preserve">P511</t>
  </si>
  <si>
    <t xml:space="preserve">CO07</t>
  </si>
  <si>
    <t xml:space="preserve">Nuvaxovid</t>
  </si>
  <si>
    <t xml:space="preserve">N</t>
  </si>
  <si>
    <t xml:space="preserve">CO10</t>
  </si>
  <si>
    <t xml:space="preserve">Covovax</t>
  </si>
  <si>
    <t xml:space="preserve">C</t>
  </si>
  <si>
    <t xml:space="preserve">CO11</t>
  </si>
  <si>
    <t xml:space="preserve">Sinopharm</t>
  </si>
  <si>
    <t xml:space="preserve">CO12</t>
  </si>
  <si>
    <t xml:space="preserve">Sinovac</t>
  </si>
  <si>
    <t xml:space="preserve">V</t>
  </si>
  <si>
    <t xml:space="preserve">CO13</t>
  </si>
  <si>
    <t xml:space="preserve">COVAXIN</t>
  </si>
  <si>
    <t xml:space="preserve">X</t>
  </si>
  <si>
    <t xml:space="preserve">CO14</t>
  </si>
  <si>
    <t xml:space="preserve">Covishield</t>
  </si>
  <si>
    <t xml:space="preserve">S</t>
  </si>
  <si>
    <t xml:space="preserve">CO08</t>
  </si>
  <si>
    <t xml:space="preserve">Comirnaty Original/Omicron BA.1</t>
  </si>
  <si>
    <t xml:space="preserve">PO1</t>
  </si>
  <si>
    <t xml:space="preserve">CO09</t>
  </si>
  <si>
    <t xml:space="preserve">Comirnaty Original/Omicron BA.4/BA.5</t>
  </si>
  <si>
    <t xml:space="preserve">PO4</t>
  </si>
  <si>
    <t xml:space="preserve">CO15</t>
  </si>
  <si>
    <t xml:space="preserve">Spikevax bivalent Original/Omicron BA.1</t>
  </si>
  <si>
    <t xml:space="preserve">MB</t>
  </si>
  <si>
    <t xml:space="preserve">CO05</t>
  </si>
  <si>
    <t xml:space="preserve">Sputnik V</t>
  </si>
  <si>
    <t xml:space="preserve">U</t>
  </si>
  <si>
    <t xml:space="preserve">CO16</t>
  </si>
  <si>
    <t xml:space="preserve">Comirnaty 6m-4</t>
  </si>
  <si>
    <t xml:space="preserve">P6</t>
  </si>
  <si>
    <t xml:space="preserve">CO17</t>
  </si>
  <si>
    <t xml:space="preserve">Valneva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</si>
</sst>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9"/>
  <sheetViews>
    <sheetView showFormulas="false" showGridLines="true" showRowColHeaders="true" showZeros="true" rightToLeft="false" tabSelected="true" showOutlineSymbols="true" defaultGridColor="true" view="normal" topLeftCell="F1" colorId="64" zoomScale="130" zoomScaleNormal="130" zoomScalePageLayoutView="100" workbookViewId="0">
      <selection pane="topLeft" activeCell="G3" activeCellId="0" sqref="G3"/>
    </sheetView>
  </sheetViews>
  <sheetFormatPr defaultColWidth="8.5390625" defaultRowHeight="13.8" zeroHeight="false" outlineLevelRow="0" outlineLevelCol="0"/>
  <cols>
    <col collapsed="false" customWidth="true" hidden="false" outlineLevel="0" max="2" min="2" style="0" width="47"/>
    <col collapsed="false" customWidth="true" hidden="false" outlineLevel="0" max="7" min="7" style="0" width="26.79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tr">
        <f aca="false">A1&amp;";"</f>
        <v>string code;</v>
      </c>
      <c r="I1" s="0" t="str">
        <f aca="false">B1&amp;";"</f>
        <v>string description;</v>
      </c>
      <c r="J1" s="0" t="str">
        <f aca="false">C1&amp;";"</f>
        <v>int numshots;</v>
      </c>
      <c r="K1" s="0" t="str">
        <f aca="false">D1&amp;";"</f>
        <v>bool consorfull;</v>
      </c>
      <c r="L1" s="0" t="str">
        <f aca="false">E1&amp;";"</f>
        <v>bool consorboost;</v>
      </c>
      <c r="M1" s="0" t="str">
        <f aca="false">F1&amp;";"</f>
        <v>string abbrev;</v>
      </c>
      <c r="N1" s="0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n">
        <v>2</v>
      </c>
      <c r="D2" s="1" t="str">
        <f aca="false">"false"</f>
        <v>false</v>
      </c>
      <c r="E2" s="1" t="str">
        <f aca="false">"false"</f>
        <v>false</v>
      </c>
      <c r="F2" s="1" t="s">
        <v>10</v>
      </c>
      <c r="G2" s="1" t="s">
        <v>11</v>
      </c>
      <c r="H2" s="0" t="str">
        <f aca="false">"{"""&amp;A2&amp;""","""&amp;B2&amp;""","&amp;C2&amp;","&amp;D2&amp;","&amp;E2&amp;","&amp;""""&amp;F2&amp;"""},"</f>
        <v>{"CO01","Comirnaty",2,false,false,"P"},</v>
      </c>
    </row>
    <row r="3" customFormat="false" ht="13.8" hidden="false" customHeight="false" outlineLevel="0" collapsed="false">
      <c r="A3" s="0" t="s">
        <v>12</v>
      </c>
      <c r="B3" s="0" t="s">
        <v>13</v>
      </c>
      <c r="C3" s="0" t="n">
        <v>2</v>
      </c>
      <c r="D3" s="1" t="str">
        <f aca="false">"false"</f>
        <v>false</v>
      </c>
      <c r="E3" s="1" t="str">
        <f aca="false">"false"</f>
        <v>false</v>
      </c>
      <c r="F3" s="1" t="s">
        <v>14</v>
      </c>
      <c r="G3" s="1"/>
      <c r="H3" s="0" t="str">
        <f aca="false">"{"""&amp;A3&amp;""","""&amp;B3&amp;""","&amp;C3&amp;","&amp;D3&amp;","&amp;E3&amp;","&amp;""""&amp;F3&amp;"""},"</f>
        <v>{"CO02","SPIKEVAX",2,false,false,"M"},</v>
      </c>
    </row>
    <row r="4" customFormat="false" ht="13.8" hidden="false" customHeight="false" outlineLevel="0" collapsed="false">
      <c r="A4" s="0" t="s">
        <v>15</v>
      </c>
      <c r="B4" s="0" t="s">
        <v>16</v>
      </c>
      <c r="C4" s="0" t="n">
        <v>2</v>
      </c>
      <c r="D4" s="1" t="str">
        <f aca="false">"false"</f>
        <v>false</v>
      </c>
      <c r="E4" s="1" t="str">
        <f aca="false">"false"</f>
        <v>false</v>
      </c>
      <c r="F4" s="1" t="s">
        <v>17</v>
      </c>
      <c r="G4" s="1"/>
      <c r="H4" s="0" t="str">
        <f aca="false">"{"""&amp;A4&amp;""","""&amp;B4&amp;""","&amp;C4&amp;","&amp;D4&amp;","&amp;E4&amp;","&amp;""""&amp;F4&amp;"""},"</f>
        <v>{"CO03","VAXZEVRIA",2,false,false,"A"},</v>
      </c>
    </row>
    <row r="5" customFormat="false" ht="13.8" hidden="false" customHeight="false" outlineLevel="0" collapsed="false">
      <c r="A5" s="0" t="s">
        <v>18</v>
      </c>
      <c r="B5" s="0" t="s">
        <v>19</v>
      </c>
      <c r="C5" s="0" t="n">
        <v>1</v>
      </c>
      <c r="D5" s="1" t="str">
        <f aca="false">"false"</f>
        <v>false</v>
      </c>
      <c r="E5" s="1" t="str">
        <f aca="false">"false"</f>
        <v>false</v>
      </c>
      <c r="F5" s="1" t="s">
        <v>20</v>
      </c>
      <c r="G5" s="1"/>
      <c r="H5" s="0" t="str">
        <f aca="false">"{"""&amp;A5&amp;""","""&amp;B5&amp;""","&amp;C5&amp;","&amp;D5&amp;","&amp;E5&amp;","&amp;""""&amp;F5&amp;"""},"</f>
        <v>{"CO04","COVID-19 Vaccine Janssen",1,false,false,"J"},</v>
      </c>
    </row>
    <row r="6" customFormat="false" ht="13.8" hidden="false" customHeight="false" outlineLevel="0" collapsed="false">
      <c r="A6" s="0" t="s">
        <v>21</v>
      </c>
      <c r="B6" s="0" t="s">
        <v>22</v>
      </c>
      <c r="C6" s="0" t="n">
        <v>2</v>
      </c>
      <c r="D6" s="1" t="str">
        <f aca="false">"false"</f>
        <v>false</v>
      </c>
      <c r="E6" s="1" t="str">
        <f aca="false">"false"</f>
        <v>false</v>
      </c>
      <c r="F6" s="1" t="s">
        <v>23</v>
      </c>
      <c r="G6" s="1"/>
      <c r="H6" s="0" t="str">
        <f aca="false">"{"""&amp;A6&amp;""","""&amp;B6&amp;""","&amp;C6&amp;","&amp;D6&amp;","&amp;E6&amp;","&amp;""""&amp;F6&amp;"""},"</f>
        <v>{"CO06","Comirnaty 5-11",2,false,false,"P511"},</v>
      </c>
    </row>
    <row r="7" customFormat="false" ht="13.8" hidden="false" customHeight="false" outlineLevel="0" collapsed="false">
      <c r="A7" s="0" t="s">
        <v>24</v>
      </c>
      <c r="B7" s="0" t="s">
        <v>25</v>
      </c>
      <c r="C7" s="0" t="n">
        <v>2</v>
      </c>
      <c r="D7" s="1" t="str">
        <f aca="false">"false"</f>
        <v>false</v>
      </c>
      <c r="E7" s="1" t="str">
        <f aca="false">"false"</f>
        <v>false</v>
      </c>
      <c r="F7" s="1" t="s">
        <v>26</v>
      </c>
      <c r="G7" s="1"/>
      <c r="H7" s="0" t="str">
        <f aca="false">"{"""&amp;A7&amp;""","""&amp;B7&amp;""","&amp;C7&amp;","&amp;D7&amp;","&amp;E7&amp;","&amp;""""&amp;F7&amp;"""},"</f>
        <v>{"CO07","Nuvaxovid",2,false,false,"N"},</v>
      </c>
    </row>
    <row r="8" customFormat="false" ht="13.8" hidden="false" customHeight="false" outlineLevel="0" collapsed="false">
      <c r="A8" s="0" t="s">
        <v>27</v>
      </c>
      <c r="B8" s="0" t="s">
        <v>28</v>
      </c>
      <c r="C8" s="0" t="n">
        <v>2</v>
      </c>
      <c r="D8" s="1" t="str">
        <f aca="false">"false"</f>
        <v>false</v>
      </c>
      <c r="E8" s="1" t="str">
        <f aca="false">"false"</f>
        <v>false</v>
      </c>
      <c r="F8" s="1" t="s">
        <v>29</v>
      </c>
      <c r="G8" s="1"/>
      <c r="H8" s="0" t="str">
        <f aca="false">"{"""&amp;A8&amp;""","""&amp;B8&amp;""","&amp;C8&amp;","&amp;D8&amp;","&amp;E8&amp;","&amp;""""&amp;F8&amp;"""},"</f>
        <v>{"CO10","Covovax",2,false,false,"C"},</v>
      </c>
    </row>
    <row r="9" customFormat="false" ht="13.8" hidden="false" customHeight="false" outlineLevel="0" collapsed="false">
      <c r="A9" s="0" t="s">
        <v>30</v>
      </c>
      <c r="B9" s="0" t="s">
        <v>31</v>
      </c>
      <c r="C9" s="0" t="n">
        <v>2</v>
      </c>
      <c r="D9" s="1" t="str">
        <f aca="false">"false"</f>
        <v>false</v>
      </c>
      <c r="E9" s="1" t="str">
        <f aca="false">"false"</f>
        <v>false</v>
      </c>
      <c r="F9" s="1" t="s">
        <v>5</v>
      </c>
      <c r="G9" s="1"/>
      <c r="H9" s="0" t="str">
        <f aca="false">"{"""&amp;A9&amp;""","""&amp;B9&amp;""","&amp;C9&amp;","&amp;D9&amp;","&amp;E9&amp;","&amp;""""&amp;F9&amp;"""},"</f>
        <v>{"CO11","Sinopharm",2,false,false,"string abbrev"},</v>
      </c>
    </row>
    <row r="10" customFormat="false" ht="13.8" hidden="false" customHeight="false" outlineLevel="0" collapsed="false">
      <c r="A10" s="0" t="s">
        <v>32</v>
      </c>
      <c r="B10" s="0" t="s">
        <v>33</v>
      </c>
      <c r="C10" s="0" t="n">
        <v>2</v>
      </c>
      <c r="D10" s="1" t="str">
        <f aca="false">"false"</f>
        <v>false</v>
      </c>
      <c r="E10" s="1" t="str">
        <f aca="false">"false"</f>
        <v>false</v>
      </c>
      <c r="F10" s="1" t="s">
        <v>34</v>
      </c>
      <c r="G10" s="1"/>
      <c r="H10" s="0" t="str">
        <f aca="false">"{"""&amp;A10&amp;""","""&amp;B10&amp;""","&amp;C10&amp;","&amp;D10&amp;","&amp;E10&amp;","&amp;""""&amp;F10&amp;"""},"</f>
        <v>{"CO12","Sinovac",2,false,false,"V"},</v>
      </c>
    </row>
    <row r="11" customFormat="false" ht="13.8" hidden="false" customHeight="false" outlineLevel="0" collapsed="false">
      <c r="A11" s="0" t="s">
        <v>35</v>
      </c>
      <c r="B11" s="0" t="s">
        <v>36</v>
      </c>
      <c r="C11" s="0" t="n">
        <v>2</v>
      </c>
      <c r="D11" s="1" t="str">
        <f aca="false">"false"</f>
        <v>false</v>
      </c>
      <c r="E11" s="1" t="str">
        <f aca="false">"false"</f>
        <v>false</v>
      </c>
      <c r="F11" s="1" t="s">
        <v>37</v>
      </c>
      <c r="G11" s="1"/>
      <c r="H11" s="0" t="str">
        <f aca="false">"{"""&amp;A11&amp;""","""&amp;B11&amp;""","&amp;C11&amp;","&amp;D11&amp;","&amp;E11&amp;","&amp;""""&amp;F11&amp;"""},"</f>
        <v>{"CO13","COVAXIN",2,false,false,"X"},</v>
      </c>
    </row>
    <row r="12" customFormat="false" ht="13.8" hidden="false" customHeight="false" outlineLevel="0" collapsed="false">
      <c r="A12" s="0" t="s">
        <v>38</v>
      </c>
      <c r="B12" s="0" t="s">
        <v>39</v>
      </c>
      <c r="C12" s="0" t="n">
        <v>2</v>
      </c>
      <c r="D12" s="1" t="str">
        <f aca="false">"false"</f>
        <v>false</v>
      </c>
      <c r="E12" s="1" t="str">
        <f aca="false">"false"</f>
        <v>false</v>
      </c>
      <c r="F12" s="1" t="s">
        <v>40</v>
      </c>
      <c r="G12" s="1"/>
      <c r="H12" s="0" t="str">
        <f aca="false">"{"""&amp;A12&amp;""","""&amp;B12&amp;""","&amp;C12&amp;","&amp;D12&amp;","&amp;E12&amp;","&amp;""""&amp;F12&amp;"""},"</f>
        <v>{"CO14","Covishield",2,false,false,"S"},</v>
      </c>
    </row>
    <row r="13" customFormat="false" ht="13.8" hidden="false" customHeight="false" outlineLevel="0" collapsed="false">
      <c r="A13" s="0" t="s">
        <v>41</v>
      </c>
      <c r="B13" s="0" t="s">
        <v>42</v>
      </c>
      <c r="C13" s="0" t="n">
        <v>2</v>
      </c>
      <c r="D13" s="1" t="str">
        <f aca="false">"false"</f>
        <v>false</v>
      </c>
      <c r="E13" s="1" t="str">
        <f aca="false">"false"</f>
        <v>false</v>
      </c>
      <c r="F13" s="1" t="s">
        <v>43</v>
      </c>
      <c r="G13" s="1"/>
      <c r="H13" s="0" t="str">
        <f aca="false">"{"""&amp;A13&amp;""","""&amp;B13&amp;""","&amp;C13&amp;","&amp;D13&amp;","&amp;E13&amp;","&amp;""""&amp;F13&amp;"""},"</f>
        <v>{"CO08","Comirnaty Original/Omicron BA.1",2,false,false,"PO1"},</v>
      </c>
    </row>
    <row r="14" customFormat="false" ht="13.8" hidden="false" customHeight="false" outlineLevel="0" collapsed="false">
      <c r="A14" s="0" t="s">
        <v>44</v>
      </c>
      <c r="B14" s="0" t="s">
        <v>45</v>
      </c>
      <c r="C14" s="0" t="n">
        <v>2</v>
      </c>
      <c r="D14" s="1" t="str">
        <f aca="false">"false"</f>
        <v>false</v>
      </c>
      <c r="E14" s="1" t="str">
        <f aca="false">"false"</f>
        <v>false</v>
      </c>
      <c r="F14" s="1" t="s">
        <v>46</v>
      </c>
      <c r="G14" s="1"/>
      <c r="H14" s="0" t="str">
        <f aca="false">"{"""&amp;A14&amp;""","""&amp;B14&amp;""","&amp;C14&amp;","&amp;D14&amp;","&amp;E14&amp;","&amp;""""&amp;F14&amp;"""},"</f>
        <v>{"CO09","Comirnaty Original/Omicron BA.4/BA.5",2,false,false,"PO4"},</v>
      </c>
    </row>
    <row r="15" customFormat="false" ht="13.8" hidden="false" customHeight="false" outlineLevel="0" collapsed="false">
      <c r="A15" s="0" t="s">
        <v>47</v>
      </c>
      <c r="B15" s="0" t="s">
        <v>48</v>
      </c>
      <c r="C15" s="0" t="n">
        <v>2</v>
      </c>
      <c r="D15" s="1" t="str">
        <f aca="false">"false"</f>
        <v>false</v>
      </c>
      <c r="E15" s="1" t="str">
        <f aca="false">"false"</f>
        <v>false</v>
      </c>
      <c r="F15" s="1" t="s">
        <v>49</v>
      </c>
      <c r="G15" s="1"/>
      <c r="H15" s="0" t="str">
        <f aca="false">"{"""&amp;A15&amp;""","""&amp;B15&amp;""","&amp;C15&amp;","&amp;D15&amp;","&amp;E15&amp;","&amp;""""&amp;F15&amp;"""},"</f>
        <v>{"CO15","Spikevax bivalent Original/Omicron BA.1",2,false,false,"MB"},</v>
      </c>
    </row>
    <row r="16" customFormat="false" ht="13.8" hidden="false" customHeight="false" outlineLevel="0" collapsed="false">
      <c r="A16" s="0" t="s">
        <v>50</v>
      </c>
      <c r="B16" s="0" t="s">
        <v>51</v>
      </c>
      <c r="C16" s="0" t="n">
        <v>2</v>
      </c>
      <c r="D16" s="1" t="str">
        <f aca="false">"false"</f>
        <v>false</v>
      </c>
      <c r="E16" s="1" t="str">
        <f aca="false">"false"</f>
        <v>false</v>
      </c>
      <c r="F16" s="1" t="s">
        <v>52</v>
      </c>
      <c r="G16" s="1"/>
      <c r="H16" s="0" t="str">
        <f aca="false">"{"""&amp;A16&amp;""","""&amp;B16&amp;""","&amp;C16&amp;","&amp;D16&amp;","&amp;E16&amp;","&amp;""""&amp;F16&amp;"""},"</f>
        <v>{"CO05","Sputnik V",2,false,false,"U"},</v>
      </c>
    </row>
    <row r="17" customFormat="false" ht="13.8" hidden="false" customHeight="false" outlineLevel="0" collapsed="false">
      <c r="A17" s="0" t="s">
        <v>53</v>
      </c>
      <c r="B17" s="0" t="s">
        <v>54</v>
      </c>
      <c r="C17" s="0" t="n">
        <v>2</v>
      </c>
      <c r="D17" s="1" t="str">
        <f aca="false">"false"</f>
        <v>false</v>
      </c>
      <c r="E17" s="1" t="str">
        <f aca="false">"false"</f>
        <v>false</v>
      </c>
      <c r="F17" s="1" t="s">
        <v>55</v>
      </c>
      <c r="G17" s="1"/>
      <c r="H17" s="0" t="str">
        <f aca="false">"{"""&amp;A17&amp;""","""&amp;B17&amp;""","&amp;C17&amp;","&amp;D17&amp;","&amp;E17&amp;","&amp;""""&amp;F17&amp;"""},"</f>
        <v>{"CO16","Comirnaty 6m-4",2,false,false,"P6"},</v>
      </c>
    </row>
    <row r="18" customFormat="false" ht="13.8" hidden="false" customHeight="false" outlineLevel="0" collapsed="false">
      <c r="A18" s="0" t="s">
        <v>56</v>
      </c>
      <c r="B18" s="0" t="s">
        <v>57</v>
      </c>
      <c r="C18" s="0" t="n">
        <v>2</v>
      </c>
      <c r="D18" s="1" t="str">
        <f aca="false">"false"</f>
        <v>false</v>
      </c>
      <c r="E18" s="1" t="str">
        <f aca="false">"false"</f>
        <v>false</v>
      </c>
      <c r="F18" s="1" t="s">
        <v>26</v>
      </c>
      <c r="G18" s="1"/>
      <c r="H18" s="0" t="str">
        <f aca="false">"{"""&amp;A18&amp;""","""&amp;B18&amp;""","&amp;C18&amp;","&amp;D18&amp;","&amp;E18&amp;","&amp;""""&amp;F18&amp;"""},"</f>
        <v>{"CO17","Valneva",2,false,false,"N"},</v>
      </c>
    </row>
    <row r="19" customFormat="false" ht="13.8" hidden="false" customHeight="false" outlineLevel="0" collapsed="false">
      <c r="H19" s="0" t="s">
        <v>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2022-11-22T22:11:26Z</dcterms:created>
  <dc:creator>Jarkovský Jiří RNDr. Ph.D.</dc:creator>
  <dc:description/>
  <dc:language>en-GB</dc:language>
  <cp:lastModifiedBy/>
  <dcterms:modified xsi:type="dcterms:W3CDTF">2022-11-25T07:54:33Z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