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</sheets>
  <definedNames/>
  <calcPr/>
  <extLst>
    <ext uri="GoogleSheetsCustomDataVersion1">
      <go:sheetsCustomData xmlns:go="http://customooxmlschemas.google.com/" r:id="rId5" roundtripDataSignature="AMtx7miC3xECdO/qgOj8R8/aUc23Ge+72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37">
      <text>
        <t xml:space="preserve">======
ID#AAAAEDcwfXM
Swenson, Matthew (swenson@uidaho.edu)    (2019-12-13 08:09:31)
This is the amount of budget remaining. If this number is negative, the project is OVER budget.</t>
      </text>
    </comment>
    <comment authorId="0" ref="L37">
      <text>
        <t xml:space="preserve">======
ID#AAAAEDcwfXI
Swenson, Matthew (swenson@uidaho.edu)    (2019-12-13 08:09:31)
This is the total planned expenses.</t>
      </text>
    </comment>
    <comment authorId="0" ref="M37">
      <text>
        <t xml:space="preserve">======
ID#AAAAEDcwfXE
Swenson, Matthew (swenson@uidaho.edu)    (2019-12-13 08:09:31)
Enter the starting project budget amount here</t>
      </text>
    </comment>
    <comment authorId="0" ref="L35">
      <text>
        <t xml:space="preserve">======
ID#AAAAEDcwfXA
Swenson, Matthew (swenson@uidaho.edu)    (2019-12-13 08:09:31)
Only required for externally funded projects</t>
      </text>
    </comment>
  </commentList>
  <extLst>
    <ext uri="GoogleSheetsCustomDataVersion1">
      <go:sheetsCustomData xmlns:go="http://customooxmlschemas.google.com/" r:id="rId1" roundtripDataSignature="AMtx7mjBXi04xDhfczTzQ0ATp9q4+T9zcg=="/>
    </ext>
  </extLst>
</comments>
</file>

<file path=xl/sharedStrings.xml><?xml version="1.0" encoding="utf-8"?>
<sst xmlns="http://schemas.openxmlformats.org/spreadsheetml/2006/main" count="36" uniqueCount="36">
  <si>
    <t>Team TBD Project Budget</t>
  </si>
  <si>
    <t>Project:</t>
  </si>
  <si>
    <t>IoT Sensors</t>
  </si>
  <si>
    <t>Last Updated</t>
  </si>
  <si>
    <t>Year</t>
  </si>
  <si>
    <t>Item</t>
  </si>
  <si>
    <t>Expense Items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</si>
  <si>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</si>
  <si>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</si>
  <si>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</si>
  <si>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</si>
  <si>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</si>
  <si>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</si>
  <si>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</si>
  <si>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</si>
  <si>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</si>
  <si>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Equipment/Tools:</t>
  </si>
  <si>
    <t>Travel:</t>
  </si>
  <si>
    <t>Supplies / Parts / Services:</t>
  </si>
  <si>
    <t>Arduino Mega lookalike</t>
  </si>
  <si>
    <t>Ethernet Shield</t>
  </si>
  <si>
    <t>Batteries + adapter</t>
  </si>
  <si>
    <t>Sensors</t>
  </si>
  <si>
    <t>Other</t>
  </si>
  <si>
    <t>Expenses</t>
  </si>
  <si>
    <t>Subtotal</t>
  </si>
  <si>
    <t>Shop Usage (est. Hrs):</t>
  </si>
  <si>
    <t>Hours</t>
  </si>
  <si>
    <t>Graduate Student Support</t>
  </si>
  <si>
    <t>including fringe</t>
  </si>
  <si>
    <t>Shop Overhead</t>
  </si>
  <si>
    <t>University Overhead</t>
  </si>
  <si>
    <t>5% of all expenses</t>
  </si>
  <si>
    <t>Totals</t>
  </si>
  <si>
    <t>Budget</t>
  </si>
  <si>
    <t>Excess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</si>
</sst>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#,##0;[Red]#,##0"/>
  </numFmts>
  <fonts count="12">
    <font>
      <sz val="11.0"/>
      <color theme="1"/>
      <name val="Arial"/>
    </font>
    <font>
      <sz val="14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rgb="FFFF0000"/>
      <name val="Calibri"/>
    </font>
    <font>
      <b/>
      <sz val="11.0"/>
      <color rgb="FF0070C0"/>
      <name val="Calibri"/>
    </font>
    <font/>
    <font>
      <sz val="11.0"/>
      <color theme="1"/>
      <name val="Calibri"/>
    </font>
    <font>
      <sz val="11.0"/>
      <color rgb="FF0070C0"/>
      <name val="Calibri"/>
    </font>
    <font>
      <u/>
      <sz val="11.0"/>
      <color theme="1"/>
      <name val="Calibri"/>
    </font>
    <font>
      <sz val="11.0"/>
      <color rgb="FF7F7F7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A5A5A5"/>
        <bgColor rgb="FFA5A5A5"/>
      </patternFill>
    </fill>
  </fills>
  <borders count="2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3" numFmtId="14" xfId="0" applyAlignment="1" applyFont="1" applyNumberFormat="1">
      <alignment horizontal="right"/>
    </xf>
    <xf borderId="0" fillId="0" fontId="5" numFmtId="14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2" fillId="2" fontId="6" numFmtId="0" xfId="0" applyAlignment="1" applyBorder="1" applyFill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0" fillId="0" fontId="3" numFmtId="0" xfId="0" applyAlignment="1" applyFont="1">
      <alignment horizontal="center"/>
    </xf>
    <xf borderId="5" fillId="0" fontId="3" numFmtId="0" xfId="0" applyBorder="1" applyFont="1"/>
    <xf borderId="6" fillId="3" fontId="3" numFmtId="0" xfId="0" applyAlignment="1" applyBorder="1" applyFill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0" fillId="0" fontId="8" numFmtId="0" xfId="0" applyBorder="1" applyFont="1"/>
    <xf borderId="11" fillId="0" fontId="8" numFmtId="164" xfId="0" applyBorder="1" applyFont="1" applyNumberFormat="1"/>
    <xf borderId="12" fillId="0" fontId="8" numFmtId="164" xfId="0" applyBorder="1" applyFont="1" applyNumberFormat="1"/>
    <xf borderId="13" fillId="0" fontId="8" numFmtId="164" xfId="0" applyBorder="1" applyFont="1" applyNumberFormat="1"/>
    <xf borderId="14" fillId="0" fontId="8" numFmtId="164" xfId="0" applyBorder="1" applyFont="1" applyNumberFormat="1"/>
    <xf borderId="0" fillId="0" fontId="8" numFmtId="164" xfId="0" applyFont="1" applyNumberFormat="1"/>
    <xf borderId="15" fillId="0" fontId="3" numFmtId="0" xfId="0" applyBorder="1" applyFont="1"/>
    <xf borderId="11" fillId="0" fontId="9" numFmtId="164" xfId="0" applyBorder="1" applyFont="1" applyNumberFormat="1"/>
    <xf borderId="12" fillId="0" fontId="9" numFmtId="164" xfId="0" applyBorder="1" applyFont="1" applyNumberFormat="1"/>
    <xf borderId="13" fillId="0" fontId="9" numFmtId="164" xfId="0" applyBorder="1" applyFont="1" applyNumberFormat="1"/>
    <xf borderId="14" fillId="0" fontId="9" numFmtId="164" xfId="0" applyBorder="1" applyFont="1" applyNumberFormat="1"/>
    <xf borderId="16" fillId="4" fontId="3" numFmtId="164" xfId="0" applyBorder="1" applyFill="1" applyFont="1" applyNumberFormat="1"/>
    <xf borderId="0" fillId="0" fontId="8" numFmtId="0" xfId="0" applyFont="1"/>
    <xf borderId="15" fillId="0" fontId="8" numFmtId="0" xfId="0" applyAlignment="1" applyBorder="1" applyFont="1">
      <alignment horizontal="left"/>
    </xf>
    <xf borderId="11" fillId="0" fontId="6" numFmtId="164" xfId="0" applyBorder="1" applyFont="1" applyNumberFormat="1"/>
    <xf borderId="12" fillId="0" fontId="6" numFmtId="164" xfId="0" applyBorder="1" applyFont="1" applyNumberFormat="1"/>
    <xf borderId="13" fillId="0" fontId="6" numFmtId="164" xfId="0" applyBorder="1" applyFont="1" applyNumberFormat="1"/>
    <xf borderId="14" fillId="0" fontId="6" numFmtId="164" xfId="0" applyBorder="1" applyFont="1" applyNumberFormat="1"/>
    <xf borderId="17" fillId="0" fontId="8" numFmtId="0" xfId="0" applyAlignment="1" applyBorder="1" applyFont="1">
      <alignment horizontal="left"/>
    </xf>
    <xf borderId="18" fillId="0" fontId="9" numFmtId="164" xfId="0" applyBorder="1" applyFont="1" applyNumberFormat="1"/>
    <xf borderId="19" fillId="0" fontId="9" numFmtId="164" xfId="0" applyBorder="1" applyFont="1" applyNumberFormat="1"/>
    <xf borderId="20" fillId="0" fontId="9" numFmtId="164" xfId="0" applyBorder="1" applyFont="1" applyNumberFormat="1"/>
    <xf borderId="21" fillId="0" fontId="9" numFmtId="164" xfId="0" applyBorder="1" applyFont="1" applyNumberFormat="1"/>
    <xf borderId="17" fillId="0" fontId="3" numFmtId="0" xfId="0" applyAlignment="1" applyBorder="1" applyFont="1">
      <alignment horizontal="left"/>
    </xf>
    <xf borderId="18" fillId="0" fontId="9" numFmtId="37" xfId="0" applyBorder="1" applyFont="1" applyNumberFormat="1"/>
    <xf borderId="19" fillId="0" fontId="9" numFmtId="37" xfId="0" applyBorder="1" applyFont="1" applyNumberFormat="1"/>
    <xf borderId="20" fillId="0" fontId="9" numFmtId="37" xfId="0" applyBorder="1" applyFont="1" applyNumberFormat="1"/>
    <xf borderId="21" fillId="0" fontId="9" numFmtId="37" xfId="0" applyBorder="1" applyFont="1" applyNumberFormat="1"/>
    <xf borderId="0" fillId="0" fontId="10" numFmtId="164" xfId="0" applyAlignment="1" applyFont="1" applyNumberFormat="1">
      <alignment horizontal="center"/>
    </xf>
    <xf borderId="18" fillId="0" fontId="9" numFmtId="37" xfId="0" applyAlignment="1" applyBorder="1" applyFont="1" applyNumberFormat="1">
      <alignment horizontal="center"/>
    </xf>
    <xf borderId="19" fillId="0" fontId="9" numFmtId="37" xfId="0" applyAlignment="1" applyBorder="1" applyFont="1" applyNumberFormat="1">
      <alignment horizontal="center"/>
    </xf>
    <xf borderId="20" fillId="0" fontId="9" numFmtId="37" xfId="0" applyAlignment="1" applyBorder="1" applyFont="1" applyNumberFormat="1">
      <alignment horizontal="center"/>
    </xf>
    <xf borderId="21" fillId="0" fontId="9" numFmtId="37" xfId="0" applyAlignment="1" applyBorder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22" fillId="0" fontId="8" numFmtId="0" xfId="0" applyAlignment="1" applyBorder="1" applyFont="1">
      <alignment horizontal="left"/>
    </xf>
    <xf borderId="23" fillId="0" fontId="9" numFmtId="37" xfId="0" applyAlignment="1" applyBorder="1" applyFont="1" applyNumberFormat="1">
      <alignment horizontal="center"/>
    </xf>
    <xf borderId="24" fillId="0" fontId="9" numFmtId="37" xfId="0" applyAlignment="1" applyBorder="1" applyFont="1" applyNumberFormat="1">
      <alignment horizontal="center"/>
    </xf>
    <xf borderId="25" fillId="0" fontId="9" numFmtId="37" xfId="0" applyAlignment="1" applyBorder="1" applyFont="1" applyNumberFormat="1">
      <alignment horizontal="center"/>
    </xf>
    <xf borderId="26" fillId="0" fontId="9" numFmtId="37" xfId="0" applyAlignment="1" applyBorder="1" applyFont="1" applyNumberFormat="1">
      <alignment horizontal="center"/>
    </xf>
    <xf borderId="0" fillId="0" fontId="8" numFmtId="0" xfId="0" applyAlignment="1" applyFont="1">
      <alignment horizontal="left"/>
    </xf>
    <xf borderId="0" fillId="0" fontId="9" numFmtId="164" xfId="0" applyFont="1" applyNumberFormat="1"/>
    <xf borderId="0" fillId="0" fontId="6" numFmtId="164" xfId="0" applyFont="1" applyNumberFormat="1"/>
    <xf borderId="0" fillId="0" fontId="3" numFmtId="164" xfId="0" applyFont="1" applyNumberFormat="1"/>
    <xf borderId="27" fillId="0" fontId="3" numFmtId="164" xfId="0" applyBorder="1" applyFont="1" applyNumberFormat="1"/>
    <xf borderId="0" fillId="0" fontId="8" numFmtId="0" xfId="0" applyAlignment="1" applyFont="1">
      <alignment horizontal="center"/>
    </xf>
    <xf borderId="0" fillId="0" fontId="1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0.88"/>
    <col customWidth="1" min="2" max="2" width="21.5"/>
    <col customWidth="1" min="3" max="3" width="9.13"/>
    <col customWidth="1" min="4" max="6" width="8.0"/>
    <col customWidth="1" min="7" max="10" width="7.63"/>
    <col customWidth="1" min="11" max="11" width="1.13"/>
    <col customWidth="1" min="12" max="12" width="8.75"/>
    <col customWidth="1" min="13" max="13" width="8.25"/>
    <col customWidth="1" min="14" max="14" width="7.88"/>
    <col customWidth="1" min="15" max="26" width="7.6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 t="s">
        <v>1</v>
      </c>
      <c r="C2" s="4" t="s">
        <v>2</v>
      </c>
    </row>
    <row r="3">
      <c r="B3" s="5" t="s">
        <v>3</v>
      </c>
      <c r="C3" s="6">
        <v>43366.0</v>
      </c>
      <c r="D3" s="7"/>
      <c r="E3" s="7"/>
    </row>
    <row r="4">
      <c r="A4" s="8"/>
      <c r="B4" s="9"/>
      <c r="C4" s="10" t="s">
        <v>4</v>
      </c>
      <c r="D4" s="11"/>
      <c r="E4" s="11"/>
      <c r="F4" s="11"/>
      <c r="G4" s="11"/>
      <c r="H4" s="11"/>
      <c r="I4" s="11"/>
      <c r="J4" s="12"/>
      <c r="K4" s="8"/>
      <c r="L4" s="13" t="s">
        <v>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14" t="s">
        <v>6</v>
      </c>
      <c r="C5" s="15" t="s">
        <v>7</v>
      </c>
      <c r="D5" s="16" t="s">
        <v>8</v>
      </c>
      <c r="E5" s="17" t="s">
        <v>9</v>
      </c>
      <c r="F5" s="18" t="s">
        <v>10</v>
      </c>
      <c r="G5" s="15" t="s">
        <v>11</v>
      </c>
      <c r="H5" s="16" t="s">
        <v>12</v>
      </c>
      <c r="I5" s="16" t="s">
        <v>13</v>
      </c>
      <c r="J5" s="18" t="s">
        <v>14</v>
      </c>
      <c r="K5" s="8"/>
      <c r="L5" s="13" t="s">
        <v>15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4.5" customHeight="1">
      <c r="B6" s="19"/>
      <c r="C6" s="20"/>
      <c r="D6" s="21"/>
      <c r="E6" s="22"/>
      <c r="F6" s="23"/>
      <c r="G6" s="20"/>
      <c r="H6" s="21"/>
      <c r="I6" s="21"/>
      <c r="J6" s="23"/>
      <c r="L6" s="24"/>
    </row>
    <row r="7">
      <c r="B7" s="25" t="s">
        <v>16</v>
      </c>
      <c r="C7" s="26">
        <v>0.0</v>
      </c>
      <c r="D7" s="27">
        <v>0.0</v>
      </c>
      <c r="E7" s="28">
        <v>0.0</v>
      </c>
      <c r="F7" s="29">
        <v>0.0</v>
      </c>
      <c r="G7" s="26">
        <v>0.0</v>
      </c>
      <c r="H7" s="27">
        <v>0.0</v>
      </c>
      <c r="I7" s="27">
        <v>0.0</v>
      </c>
      <c r="J7" s="29">
        <v>0.0</v>
      </c>
      <c r="L7" s="30"/>
      <c r="M7" s="31"/>
    </row>
    <row r="8">
      <c r="B8" s="32"/>
      <c r="C8" s="26"/>
      <c r="D8" s="27"/>
      <c r="E8" s="28"/>
      <c r="F8" s="29"/>
      <c r="G8" s="26"/>
      <c r="H8" s="27"/>
      <c r="I8" s="27"/>
      <c r="J8" s="29"/>
      <c r="L8" s="24">
        <f>SUM(C8:J8)</f>
        <v>0</v>
      </c>
      <c r="M8" s="24"/>
    </row>
    <row r="9">
      <c r="B9" s="32"/>
      <c r="C9" s="20"/>
      <c r="D9" s="27"/>
      <c r="E9" s="28"/>
      <c r="F9" s="29"/>
      <c r="G9" s="26"/>
      <c r="H9" s="27"/>
      <c r="I9" s="27"/>
      <c r="J9" s="29"/>
      <c r="L9" s="24"/>
    </row>
    <row r="10">
      <c r="A10" s="8"/>
      <c r="B10" s="25" t="s">
        <v>17</v>
      </c>
      <c r="C10" s="33">
        <v>0.0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8"/>
      <c r="L10" s="3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32"/>
      <c r="C11" s="26"/>
      <c r="D11" s="27"/>
      <c r="E11" s="28"/>
      <c r="F11" s="29"/>
      <c r="G11" s="26"/>
      <c r="H11" s="27"/>
      <c r="I11" s="27"/>
      <c r="J11" s="29"/>
      <c r="L11" s="24">
        <f t="shared" ref="L11:L12" si="1">SUM(C11:J11)</f>
        <v>0</v>
      </c>
    </row>
    <row r="12">
      <c r="B12" s="32"/>
      <c r="C12" s="26"/>
      <c r="D12" s="27"/>
      <c r="E12" s="28"/>
      <c r="F12" s="29"/>
      <c r="G12" s="26"/>
      <c r="H12" s="27"/>
      <c r="I12" s="27"/>
      <c r="J12" s="29"/>
      <c r="L12" s="24">
        <f t="shared" si="1"/>
        <v>0</v>
      </c>
    </row>
    <row r="13">
      <c r="B13" s="32"/>
      <c r="C13" s="26"/>
      <c r="D13" s="27"/>
      <c r="E13" s="28"/>
      <c r="F13" s="29"/>
      <c r="G13" s="26"/>
      <c r="H13" s="27"/>
      <c r="I13" s="27"/>
      <c r="J13" s="29"/>
      <c r="L13" s="24"/>
    </row>
    <row r="14">
      <c r="A14" s="8"/>
      <c r="B14" s="25" t="s">
        <v>18</v>
      </c>
      <c r="C14" s="33"/>
      <c r="D14" s="34"/>
      <c r="E14" s="35"/>
      <c r="F14" s="36"/>
      <c r="G14" s="33"/>
      <c r="H14" s="34"/>
      <c r="I14" s="34"/>
      <c r="J14" s="36"/>
      <c r="K14" s="8"/>
      <c r="L14" s="3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B15" s="32" t="s">
        <v>19</v>
      </c>
      <c r="C15" s="20">
        <v>0.0</v>
      </c>
      <c r="D15" s="28">
        <v>15.0</v>
      </c>
      <c r="E15" s="28">
        <v>0.0</v>
      </c>
      <c r="F15" s="29">
        <v>0.0</v>
      </c>
      <c r="G15" s="26">
        <v>0.0</v>
      </c>
      <c r="H15" s="27">
        <v>0.0</v>
      </c>
      <c r="I15" s="27">
        <v>0.0</v>
      </c>
      <c r="J15" s="29">
        <v>0.0</v>
      </c>
      <c r="L15" s="24">
        <f t="shared" ref="L15:L23" si="2">SUM(C15:J15)</f>
        <v>15</v>
      </c>
    </row>
    <row r="16">
      <c r="B16" s="32" t="s">
        <v>20</v>
      </c>
      <c r="C16" s="20">
        <v>0.0</v>
      </c>
      <c r="D16" s="27">
        <v>11.0</v>
      </c>
      <c r="E16" s="28">
        <v>0.0</v>
      </c>
      <c r="F16" s="29">
        <v>0.0</v>
      </c>
      <c r="G16" s="26">
        <v>0.0</v>
      </c>
      <c r="H16" s="27">
        <v>0.0</v>
      </c>
      <c r="I16" s="27">
        <v>0.0</v>
      </c>
      <c r="J16" s="29">
        <v>0.0</v>
      </c>
      <c r="L16" s="24">
        <f t="shared" si="2"/>
        <v>11</v>
      </c>
    </row>
    <row r="17">
      <c r="B17" s="32" t="s">
        <v>21</v>
      </c>
      <c r="C17" s="26">
        <v>0.0</v>
      </c>
      <c r="D17" s="27">
        <v>6.0</v>
      </c>
      <c r="E17" s="28">
        <v>0.0</v>
      </c>
      <c r="F17" s="29">
        <v>0.0</v>
      </c>
      <c r="G17" s="26">
        <v>0.0</v>
      </c>
      <c r="H17" s="27">
        <v>0.0</v>
      </c>
      <c r="I17" s="27">
        <v>0.0</v>
      </c>
      <c r="J17" s="29">
        <v>0.0</v>
      </c>
      <c r="L17" s="24">
        <f t="shared" si="2"/>
        <v>6</v>
      </c>
    </row>
    <row r="18">
      <c r="B18" s="32" t="s">
        <v>22</v>
      </c>
      <c r="C18" s="26">
        <v>0.0</v>
      </c>
      <c r="D18" s="27">
        <v>10.0</v>
      </c>
      <c r="E18" s="28">
        <v>0.0</v>
      </c>
      <c r="F18" s="29">
        <v>0.0</v>
      </c>
      <c r="G18" s="26">
        <v>0.0</v>
      </c>
      <c r="H18" s="27">
        <v>0.0</v>
      </c>
      <c r="I18" s="27">
        <v>0.0</v>
      </c>
      <c r="J18" s="29">
        <v>0.0</v>
      </c>
      <c r="L18" s="24">
        <f t="shared" si="2"/>
        <v>10</v>
      </c>
    </row>
    <row r="19">
      <c r="B19" s="32" t="s">
        <v>23</v>
      </c>
      <c r="C19" s="26">
        <v>0.0</v>
      </c>
      <c r="D19" s="27">
        <v>6.0</v>
      </c>
      <c r="E19" s="28">
        <v>0.0</v>
      </c>
      <c r="F19" s="29">
        <v>0.0</v>
      </c>
      <c r="G19" s="26">
        <v>0.0</v>
      </c>
      <c r="H19" s="27">
        <v>0.0</v>
      </c>
      <c r="I19" s="27">
        <v>0.0</v>
      </c>
      <c r="J19" s="29">
        <v>0.0</v>
      </c>
      <c r="L19" s="24">
        <f t="shared" si="2"/>
        <v>6</v>
      </c>
    </row>
    <row r="20">
      <c r="B20" s="37"/>
      <c r="C20" s="38"/>
      <c r="D20" s="39"/>
      <c r="E20" s="40"/>
      <c r="F20" s="41"/>
      <c r="G20" s="38"/>
      <c r="H20" s="39"/>
      <c r="I20" s="39"/>
      <c r="J20" s="41"/>
      <c r="L20" s="24">
        <f t="shared" si="2"/>
        <v>0</v>
      </c>
    </row>
    <row r="21" ht="15.75" customHeight="1">
      <c r="B21" s="37"/>
      <c r="C21" s="38"/>
      <c r="D21" s="39"/>
      <c r="E21" s="40"/>
      <c r="F21" s="41"/>
      <c r="G21" s="38"/>
      <c r="H21" s="39"/>
      <c r="I21" s="39"/>
      <c r="J21" s="41"/>
      <c r="L21" s="24">
        <f t="shared" si="2"/>
        <v>0</v>
      </c>
    </row>
    <row r="22" ht="15.75" customHeight="1">
      <c r="B22" s="37"/>
      <c r="C22" s="38"/>
      <c r="D22" s="39"/>
      <c r="E22" s="40"/>
      <c r="F22" s="41"/>
      <c r="G22" s="38"/>
      <c r="H22" s="39"/>
      <c r="I22" s="39"/>
      <c r="J22" s="41"/>
      <c r="L22" s="24">
        <f t="shared" si="2"/>
        <v>0</v>
      </c>
    </row>
    <row r="23" ht="15.75" customHeight="1">
      <c r="B23" s="37"/>
      <c r="C23" s="38"/>
      <c r="D23" s="39"/>
      <c r="E23" s="40"/>
      <c r="F23" s="41"/>
      <c r="G23" s="38"/>
      <c r="H23" s="39"/>
      <c r="I23" s="39"/>
      <c r="J23" s="41"/>
      <c r="L23" s="24">
        <f t="shared" si="2"/>
        <v>0</v>
      </c>
      <c r="N23" s="8" t="s">
        <v>24</v>
      </c>
    </row>
    <row r="24" ht="15.75" customHeight="1">
      <c r="B24" s="37"/>
      <c r="C24" s="38"/>
      <c r="D24" s="39"/>
      <c r="E24" s="40"/>
      <c r="F24" s="41"/>
      <c r="G24" s="38"/>
      <c r="H24" s="39"/>
      <c r="I24" s="39"/>
      <c r="J24" s="41"/>
      <c r="L24" s="24"/>
      <c r="M24" s="24">
        <f>SUM(L7:L24)</f>
        <v>48</v>
      </c>
      <c r="N24" s="8" t="s">
        <v>25</v>
      </c>
    </row>
    <row r="25" ht="15.75" customHeight="1">
      <c r="B25" s="42" t="s">
        <v>26</v>
      </c>
      <c r="C25" s="43">
        <v>0.0</v>
      </c>
      <c r="D25" s="44">
        <v>0.0</v>
      </c>
      <c r="E25" s="45">
        <v>0.0</v>
      </c>
      <c r="F25" s="46">
        <v>0.0</v>
      </c>
      <c r="G25" s="43">
        <v>0.0</v>
      </c>
      <c r="H25" s="44">
        <v>0.0</v>
      </c>
      <c r="I25" s="44">
        <v>0.0</v>
      </c>
      <c r="J25" s="46">
        <v>0.0</v>
      </c>
      <c r="L25" s="47" t="s">
        <v>27</v>
      </c>
    </row>
    <row r="26" ht="15.75" customHeight="1">
      <c r="B26" s="37"/>
      <c r="C26" s="48"/>
      <c r="D26" s="49"/>
      <c r="E26" s="50"/>
      <c r="F26" s="51"/>
      <c r="G26" s="48"/>
      <c r="H26" s="49"/>
      <c r="I26" s="49"/>
      <c r="J26" s="51"/>
      <c r="L26" s="52">
        <f t="shared" ref="L26:L31" si="3">SUM(C26:J26)</f>
        <v>0</v>
      </c>
    </row>
    <row r="27" ht="15.75" customHeight="1">
      <c r="B27" s="37"/>
      <c r="C27" s="48"/>
      <c r="D27" s="49"/>
      <c r="E27" s="50"/>
      <c r="F27" s="51"/>
      <c r="G27" s="48"/>
      <c r="H27" s="49"/>
      <c r="I27" s="49"/>
      <c r="J27" s="51"/>
      <c r="L27" s="52">
        <f t="shared" si="3"/>
        <v>0</v>
      </c>
    </row>
    <row r="28" ht="15.75" customHeight="1">
      <c r="B28" s="37"/>
      <c r="C28" s="48"/>
      <c r="D28" s="49"/>
      <c r="E28" s="50"/>
      <c r="F28" s="51"/>
      <c r="G28" s="48"/>
      <c r="H28" s="49"/>
      <c r="I28" s="49"/>
      <c r="J28" s="51"/>
      <c r="L28" s="52">
        <f t="shared" si="3"/>
        <v>0</v>
      </c>
    </row>
    <row r="29" ht="15.75" customHeight="1">
      <c r="B29" s="37"/>
      <c r="C29" s="48"/>
      <c r="D29" s="49"/>
      <c r="E29" s="50"/>
      <c r="F29" s="51"/>
      <c r="G29" s="48"/>
      <c r="H29" s="49"/>
      <c r="I29" s="49"/>
      <c r="J29" s="51"/>
      <c r="L29" s="52">
        <f t="shared" si="3"/>
        <v>0</v>
      </c>
    </row>
    <row r="30" ht="15.75" customHeight="1">
      <c r="B30" s="37"/>
      <c r="C30" s="48"/>
      <c r="D30" s="49"/>
      <c r="E30" s="50"/>
      <c r="F30" s="51"/>
      <c r="G30" s="48"/>
      <c r="H30" s="49"/>
      <c r="I30" s="49"/>
      <c r="J30" s="51"/>
      <c r="L30" s="52">
        <f t="shared" si="3"/>
        <v>0</v>
      </c>
    </row>
    <row r="31" ht="15.75" customHeight="1">
      <c r="B31" s="53"/>
      <c r="C31" s="54"/>
      <c r="D31" s="55"/>
      <c r="E31" s="56"/>
      <c r="F31" s="57"/>
      <c r="G31" s="54"/>
      <c r="H31" s="55"/>
      <c r="I31" s="55"/>
      <c r="J31" s="57"/>
      <c r="L31" s="52">
        <f t="shared" si="3"/>
        <v>0</v>
      </c>
    </row>
    <row r="32" ht="5.25" customHeight="1">
      <c r="B32" s="58"/>
      <c r="C32" s="59"/>
      <c r="D32" s="59"/>
      <c r="E32" s="59"/>
      <c r="F32" s="59"/>
      <c r="G32" s="59"/>
      <c r="H32" s="59"/>
      <c r="I32" s="59"/>
      <c r="J32" s="59"/>
      <c r="L32" s="24"/>
    </row>
    <row r="33" ht="15.75" customHeight="1">
      <c r="A33" s="8"/>
      <c r="B33" s="8"/>
      <c r="C33" s="60"/>
      <c r="D33" s="60"/>
      <c r="E33" s="60"/>
      <c r="F33" s="60"/>
      <c r="G33" s="60"/>
      <c r="H33" s="60"/>
      <c r="I33" s="60"/>
      <c r="J33" s="3" t="s">
        <v>28</v>
      </c>
      <c r="K33" s="8"/>
      <c r="L33" s="59">
        <v>0.0</v>
      </c>
      <c r="M33" s="8" t="s">
        <v>29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60"/>
      <c r="D34" s="60"/>
      <c r="E34" s="60"/>
      <c r="F34" s="60"/>
      <c r="G34" s="60"/>
      <c r="H34" s="60"/>
      <c r="I34" s="60"/>
      <c r="J34" s="3" t="s">
        <v>30</v>
      </c>
      <c r="K34" s="8"/>
      <c r="L34" s="59">
        <v>0.0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60"/>
      <c r="D35" s="60"/>
      <c r="E35" s="60"/>
      <c r="F35" s="60"/>
      <c r="G35" s="60"/>
      <c r="H35" s="60"/>
      <c r="I35" s="60"/>
      <c r="J35" s="3" t="s">
        <v>31</v>
      </c>
      <c r="K35" s="8"/>
      <c r="L35" s="59">
        <f>(M24+L33+L34)*0.05</f>
        <v>2.4</v>
      </c>
      <c r="M35" s="8" t="s">
        <v>32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5.25" customHeight="1">
      <c r="L36" s="24"/>
    </row>
    <row r="37" ht="15.75" customHeight="1">
      <c r="B37" s="8"/>
      <c r="C37" s="24"/>
      <c r="D37" s="24"/>
      <c r="E37" s="24"/>
      <c r="F37" s="24"/>
      <c r="G37" s="24"/>
      <c r="H37" s="24"/>
      <c r="I37" s="24"/>
      <c r="J37" s="61" t="s">
        <v>33</v>
      </c>
      <c r="L37" s="62">
        <f>M24+L33+L34+L35</f>
        <v>50.4</v>
      </c>
      <c r="M37" s="60">
        <v>50.0</v>
      </c>
      <c r="N37" s="24">
        <f>M37-L37</f>
        <v>-0.4</v>
      </c>
    </row>
    <row r="38" ht="15.75" customHeight="1">
      <c r="L38" s="24"/>
      <c r="M38" s="63" t="s">
        <v>34</v>
      </c>
      <c r="N38" s="63" t="s">
        <v>35</v>
      </c>
    </row>
    <row r="39" ht="15.75" customHeight="1">
      <c r="L39" s="24"/>
    </row>
    <row r="40" ht="15.75" customHeight="1">
      <c r="N40" s="6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J4"/>
  </mergeCells>
  <printOptions/>
  <pageMargins bottom="0.75" footer="0.0" header="0.0" left="0.5" right="0.5" top="0.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2017-11-17T18:05:52Z</dcterms:created>
  <dc:creator>Swenson, Matthew (swenson@uidaho.edu)</dc:creator>
</cp:coreProperties>
</file>