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MICKIE L\Desktop\"/>
    </mc:Choice>
  </mc:AlternateContent>
  <xr:revisionPtr revIDLastSave="0" documentId="8_{1BC184DD-BDAF-4AF2-ABAE-B7941C039C32}" xr6:coauthVersionLast="47" xr6:coauthVersionMax="47" xr10:uidLastSave="{00000000-0000-0000-0000-000000000000}"/>
  <bookViews>
    <workbookView xWindow="-120" yWindow="-120" windowWidth="20730" windowHeight="11160" xr2:uid="{40CF2EA9-2437-4490-9EA6-DAB0B0FF84C6}"/>
  </bookViews>
  <sheets>
    <sheet name="Sheet1" sheetId="1" r:id="rId1"/>
  </sheets>
  <calcPr calcId="191029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H36" i="1" l="1"/>
  <c r="H35" i="1"/>
  <c r="H34" i="1"/>
  <c r="H33" i="1"/>
  <c r="H32" i="1"/>
  <c r="H31" i="1"/>
  <c r="H28" i="1"/>
  <c r="H27" i="1"/>
  <c r="H26" i="1"/>
  <c r="H25" i="1"/>
  <c r="H24" i="1"/>
  <c r="H23" i="1"/>
  <c r="H20" i="1"/>
  <c r="H19" i="1"/>
  <c r="H18" i="1"/>
  <c r="H17" i="1"/>
  <c r="H16" i="1"/>
  <c r="H15" i="1"/>
  <c r="H5" i="1"/>
  <c r="H6" i="1"/>
  <c r="H7" i="1"/>
  <c r="H8" i="1"/>
  <c r="H9" i="1"/>
  <c r="H4" i="1"/>
</calcChain>
</file>

<file path=xl/sharedStrings.xml><?xml version="1.0" encoding="utf-8"?>
<sst xmlns="http://schemas.openxmlformats.org/spreadsheetml/2006/main" count="132" uniqueCount="37">
  <si>
    <t>Risk ID</t>
  </si>
  <si>
    <t>R1</t>
  </si>
  <si>
    <t>R2</t>
  </si>
  <si>
    <t>R3</t>
  </si>
  <si>
    <t>R4</t>
  </si>
  <si>
    <t>R5</t>
  </si>
  <si>
    <t>R6</t>
  </si>
  <si>
    <t>Risk Description</t>
  </si>
  <si>
    <t>Data breach in HR system</t>
  </si>
  <si>
    <t>Vendor system outage</t>
  </si>
  <si>
    <t>Insider threat</t>
  </si>
  <si>
    <t>Phishing attack</t>
  </si>
  <si>
    <t>Financial reporting error</t>
  </si>
  <si>
    <t>Cloud service misconfig</t>
  </si>
  <si>
    <t>Likelihood (1-5)</t>
  </si>
  <si>
    <t>Impact (1-5)</t>
  </si>
  <si>
    <t>Risk Appetite</t>
  </si>
  <si>
    <t>Risk Tolerance</t>
  </si>
  <si>
    <t>Status</t>
  </si>
  <si>
    <t>High</t>
  </si>
  <si>
    <t>Medium</t>
  </si>
  <si>
    <t>Low</t>
  </si>
  <si>
    <t>Filtering by Status</t>
  </si>
  <si>
    <t>Risk Score</t>
  </si>
  <si>
    <t>Grouping by Status</t>
  </si>
  <si>
    <t>Row Labels</t>
  </si>
  <si>
    <t>Grand Total</t>
  </si>
  <si>
    <t>Count of Risk ID</t>
  </si>
  <si>
    <t>Sum of Risk Score</t>
  </si>
  <si>
    <t>Average of Risk Score2</t>
  </si>
  <si>
    <t>Max. of Risk Score2</t>
  </si>
  <si>
    <t>Min. of Risk Score2</t>
  </si>
  <si>
    <t xml:space="preserve"> </t>
  </si>
  <si>
    <t>Aggregation (Total, Average, Maximum, Minimum of Risk Score)</t>
  </si>
  <si>
    <t>Bar Chart ( Risk Breakdown )</t>
  </si>
  <si>
    <t>Pie Chart (Risk by Status)</t>
  </si>
  <si>
    <t>Risk Register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</si>
</sst>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[Risk_Register.xlsx]Sheet1!PivotTable1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FFC000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Sheet1!$B$41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0B0-4E98-A246-A1E56718579C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B0-4E98-A246-A1E56718579C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0B0-4E98-A246-A1E56718579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Sheet1!$A$42:$A$45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Sheet1!$B$42:$B$45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0-4E98-A246-A1E56718579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[Risk_Register.xlsx]Sheet1!PivotTable3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0000"/>
          </a:solidFill>
          <a:ln>
            <a:noFill/>
          </a:ln>
          <a:effectLst/>
        </c:spPr>
      </c:pivotFmt>
      <c:pivotFmt>
        <c:idx val="5"/>
        <c:spPr>
          <a:solidFill>
            <a:srgbClr val="00B050"/>
          </a:solidFill>
          <a:ln>
            <a:noFill/>
          </a:ln>
          <a:effectLst/>
        </c:spPr>
      </c:pivotFmt>
      <c:pivotFmt>
        <c:idx val="6"/>
        <c:spPr>
          <a:solidFill>
            <a:srgbClr val="FFC0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85-4428-87D8-83C91DFC4801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F85-4428-87D8-83C91DFC4801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85-4428-87D8-83C91DFC4801}"/>
              </c:ext>
            </c:extLst>
          </c:dPt>
          <c:cat>
            <c:strRef>
              <c:f>Sheet1!$A$82:$A$85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Sheet1!$B$82:$B$85</c:f>
              <c:numCache>
                <c:formatCode>General</c:formatCode>
                <c:ptCount val="3"/>
                <c:pt idx="0">
                  <c:v>51</c:v>
                </c:pt>
                <c:pt idx="1">
                  <c:v>8</c:v>
                </c:pt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85-4428-87D8-83C91DFC4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2495679"/>
        <c:axId val="1052498559"/>
      </c:barChart>
      <c:catAx>
        <c:axId val="105249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498559"/>
        <c:crosses val="autoZero"/>
        <c:auto val="1"/>
        <c:lblAlgn val="ctr"/>
        <c:lblOffset val="100"/>
        <c:noMultiLvlLbl val="0"/>
      </c:catAx>
      <c:valAx>
        <c:axId val="105249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49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58</xdr:row>
      <xdr:rowOff>6122</xdr:rowOff>
    </xdr:from>
    <xdr:to>
      <xdr:col>7</xdr:col>
      <xdr:colOff>773905</xdr:colOff>
      <xdr:row>76</xdr:row>
      <xdr:rowOff>34017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E913B9-D40C-5F19-4F21-ACD30E1BA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18433</xdr:colOff>
      <xdr:row>86</xdr:row>
      <xdr:rowOff>11061</xdr:rowOff>
    </xdr:from>
    <xdr:to>
      <xdr:col>8</xdr:col>
      <xdr:colOff>10241</xdr:colOff>
      <xdr:row>107</xdr:row>
      <xdr:rowOff>40967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EE68C8-9C11-0D82-3D22-B77FCD8E8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KIE L" refreshedDate="45903.356425578706" createdVersion="8" refreshedVersion="8" minRefreshableVersion="3" recordCount="6" xr:uid="{F556AFDD-9060-4941-B976-2C5F89D26CC9}">
  <cacheSource type="worksheet">
    <worksheetSource ref="A47:H53" sheet="Sheet1"/>
  </cacheSource>
  <cacheFields count="8">
    <cacheField name="Risk ID" numFmtId="0">
      <sharedItems/>
    </cacheField>
    <cacheField name="Risk Description" numFmtId="0">
      <sharedItems/>
    </cacheField>
    <cacheField name="Likelihood (1-5)" numFmtId="0">
      <sharedItems containsSemiMixedTypes="0" containsString="0" containsNumber="1" containsInteger="1" minValue="2" maxValue="5"/>
    </cacheField>
    <cacheField name="Impact (1-5)" numFmtId="0">
      <sharedItems containsSemiMixedTypes="0" containsString="0" containsNumber="1" containsInteger="1" minValue="3" maxValue="5"/>
    </cacheField>
    <cacheField name="Risk Appetite" numFmtId="0">
      <sharedItems containsSemiMixedTypes="0" containsString="0" containsNumber="1" containsInteger="1" minValue="12" maxValue="12"/>
    </cacheField>
    <cacheField name="Risk Tolerance" numFmtId="0">
      <sharedItems containsSemiMixedTypes="0" containsString="0" containsNumber="1" containsInteger="1" minValue="15" maxValue="15"/>
    </cacheField>
    <cacheField name="Status" numFmtId="0">
      <sharedItems count="3">
        <s v="High"/>
        <s v="Medium"/>
        <s v="Low"/>
      </sharedItems>
    </cacheField>
    <cacheField name="Risk Score" numFmtId="0">
      <sharedItems containsSemiMixedTypes="0" containsString="0" containsNumber="1" containsInteger="1" minValue="8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s v="R1"/>
    <s v="Data breach in HR system"/>
    <n v="4"/>
    <n v="5"/>
    <n v="12"/>
    <n v="15"/>
    <x v="0"/>
    <n v="20"/>
  </r>
  <r>
    <s v="R2"/>
    <s v="Vendor system outage"/>
    <n v="3"/>
    <n v="4"/>
    <n v="12"/>
    <n v="15"/>
    <x v="1"/>
    <n v="12"/>
  </r>
  <r>
    <s v="R3"/>
    <s v="Insider threat"/>
    <n v="2"/>
    <n v="5"/>
    <n v="12"/>
    <n v="15"/>
    <x v="1"/>
    <n v="10"/>
  </r>
  <r>
    <s v="R4"/>
    <s v="Phishing attack"/>
    <n v="5"/>
    <n v="3"/>
    <n v="12"/>
    <n v="15"/>
    <x v="0"/>
    <n v="15"/>
  </r>
  <r>
    <s v="R5"/>
    <s v="Financial reporting error"/>
    <n v="2"/>
    <n v="4"/>
    <n v="12"/>
    <n v="15"/>
    <x v="2"/>
    <n v="8"/>
  </r>
  <r>
    <s v="R6"/>
    <s v="Cloud service misconfig"/>
    <n v="4"/>
    <n v="4"/>
    <n v="12"/>
    <n v="15"/>
    <x v="0"/>
    <n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939590-FD72-4146-B025-FFA4650C3B5F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81:B85" firstHeaderRow="1" firstDataRow="1" firstDataCol="1"/>
  <pivotFields count="8"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dataField="1"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isk Score" fld="7" baseField="0" baseItem="0"/>
  </dataFields>
  <chartFormats count="4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C73615-92AA-49B8-A2C5-24C3E096F681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0:E54" firstHeaderRow="0" firstDataRow="1" firstDataCol="1"/>
  <pivotFields count="8"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dataField="1"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Risk Score" fld="7" baseField="0" baseItem="0"/>
    <dataField name="Average of Risk Score2" fld="7" subtotal="average" baseField="6" baseItem="0"/>
    <dataField name="Max. of Risk Score2" fld="7" subtotal="max" baseField="6" baseItem="0"/>
    <dataField name="Min. of Risk Score2" fld="7" subtotal="min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711222-1744-4883-B105-64A931B79E60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1:B45" firstHeaderRow="1" firstDataRow="1" firstDataCol="1"/>
  <pivotFields count="8">
    <pivotField dataField="1"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Risk ID" fld="0" subtotal="count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C77568-D1B6-4EC5-AE8C-8F2970F79119}" name="Table1" displayName="Table1" ref="A14:H20" totalsRowShown="0">
  <autoFilter ref="A14:H20" xr:uid="{A5C77568-D1B6-4EC5-AE8C-8F2970F79119}">
    <filterColumn colId="6">
      <filters>
        <filter val="High"/>
      </filters>
    </filterColumn>
  </autoFilter>
  <tableColumns count="8">
    <tableColumn id="1" xr3:uid="{94AFEBBE-DE63-4957-8CAF-1B8E767EB55D}" name="Risk ID"/>
    <tableColumn id="2" xr3:uid="{19E7A363-3123-4768-9650-DEFC2EDB073F}" name="Risk Description"/>
    <tableColumn id="3" xr3:uid="{57F7B596-F417-4730-BE91-FD251983C4E6}" name="Likelihood (1-5)"/>
    <tableColumn id="4" xr3:uid="{6264724B-8A35-45A3-AD9B-5A893B67AA03}" name="Impact (1-5)"/>
    <tableColumn id="5" xr3:uid="{FEE93A4C-8ECC-4C90-B02F-695F6876964D}" name="Risk Appetite"/>
    <tableColumn id="6" xr3:uid="{D3A9D204-2D39-4D19-A029-C8434F67AA4E}" name="Risk Tolerance"/>
    <tableColumn id="7" xr3:uid="{D0BD4A75-2098-4176-9F87-76F0EADDFE59}" name="Status"/>
    <tableColumn id="8" xr3:uid="{68C981AA-9933-434E-94AE-4BC23983CF2E}" name="Risk Score">
      <calculatedColumnFormula>C15*D15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9FBCC4-7323-46CE-9D01-DC8098486F7C}" name="Table2" displayName="Table2" ref="A22:H28" totalsRowShown="0">
  <autoFilter ref="A22:H28" xr:uid="{289FBCC4-7323-46CE-9D01-DC8098486F7C}">
    <filterColumn colId="6">
      <filters>
        <filter val="Medium"/>
      </filters>
    </filterColumn>
  </autoFilter>
  <tableColumns count="8">
    <tableColumn id="1" xr3:uid="{434D42E2-06C0-4265-81B2-CBE45D81E534}" name="Risk ID"/>
    <tableColumn id="2" xr3:uid="{2A2C46E0-3E8F-48AE-9EB8-ED55223D557A}" name="Risk Description"/>
    <tableColumn id="3" xr3:uid="{8F2F1583-E997-4490-901A-FE4AF803CEA0}" name="Likelihood (1-5)"/>
    <tableColumn id="4" xr3:uid="{2D4AFF8C-0209-4352-8FD4-5DD242C043E6}" name="Impact (1-5)"/>
    <tableColumn id="5" xr3:uid="{3A21BA27-AC43-4A35-8192-E94292E3F4C9}" name="Risk Appetite"/>
    <tableColumn id="6" xr3:uid="{1179E6CD-F87B-4DD2-8512-C20725E1CBFA}" name="Risk Tolerance"/>
    <tableColumn id="7" xr3:uid="{DEFCEF35-E482-4AB5-ADD0-10ECA5279A68}" name="Status"/>
    <tableColumn id="8" xr3:uid="{D1665CC7-C50B-41DC-BBBD-65D1A6A0F07C}" name="Risk Score">
      <calculatedColumnFormula>C23*D23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0E34642-5B85-4AC2-A85A-4A9876E95718}" name="Table3" displayName="Table3" ref="A30:H36" totalsRowShown="0">
  <autoFilter ref="A30:H36" xr:uid="{E0E34642-5B85-4AC2-A85A-4A9876E95718}">
    <filterColumn colId="6">
      <filters>
        <filter val="Low"/>
      </filters>
    </filterColumn>
  </autoFilter>
  <tableColumns count="8">
    <tableColumn id="1" xr3:uid="{C5C5CE32-F603-4FC6-8881-A0927FAE98C8}" name="Risk ID"/>
    <tableColumn id="2" xr3:uid="{5FD2A0BB-D1AA-483E-981E-1904271BB854}" name="Risk Description"/>
    <tableColumn id="3" xr3:uid="{C31D21E8-BC91-4989-AD2D-17C84B0599D5}" name="Likelihood (1-5)"/>
    <tableColumn id="4" xr3:uid="{3C728263-A41B-47B3-AFDC-8C77FBFF1D68}" name="Impact (1-5)"/>
    <tableColumn id="5" xr3:uid="{FD494FAC-4FD0-433A-9449-D4BD5612361C}" name="Risk Appetite"/>
    <tableColumn id="6" xr3:uid="{2AF73491-1A5F-445A-8251-DD8C7ECF6CD9}" name="Risk Tolerance"/>
    <tableColumn id="7" xr3:uid="{71D1DF6B-A6A4-4B7A-9193-960D8FEE1BEB}" name="Status"/>
    <tableColumn id="8" xr3:uid="{8F227200-5DA4-40A5-AB6F-792A9819FF70}" name="Risk Score">
      <calculatedColumnFormula>C31*D31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A0871-67A3-45AF-B1C5-FA3049B4C1F7}">
  <dimension ref="A1:H85"/>
  <sheetViews>
    <sheetView tabSelected="1" zoomScale="93" zoomScaleNormal="93"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23.85546875" bestFit="1" customWidth="1"/>
    <col min="3" max="3" width="21.7109375" bestFit="1" customWidth="1"/>
    <col min="4" max="4" width="18.7109375" bestFit="1" customWidth="1"/>
    <col min="5" max="5" width="18.28515625" bestFit="1" customWidth="1"/>
    <col min="6" max="6" width="16.5703125" bestFit="1" customWidth="1"/>
    <col min="8" max="8" width="11.5703125" customWidth="1"/>
  </cols>
  <sheetData>
    <row r="1" spans="1:8" x14ac:dyDescent="0.25">
      <c r="A1" s="3" t="s">
        <v>36</v>
      </c>
      <c r="B1" s="1"/>
      <c r="C1" s="1"/>
      <c r="D1" s="1"/>
      <c r="E1" s="1"/>
      <c r="F1" s="1"/>
      <c r="G1" s="1"/>
      <c r="H1" s="1"/>
    </row>
    <row r="3" spans="1:8" x14ac:dyDescent="0.25">
      <c r="A3" t="s">
        <v>0</v>
      </c>
      <c r="B3" t="s">
        <v>7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23</v>
      </c>
    </row>
    <row r="4" spans="1:8" x14ac:dyDescent="0.25">
      <c r="A4" t="s">
        <v>1</v>
      </c>
      <c r="B4" t="s">
        <v>8</v>
      </c>
      <c r="C4">
        <v>4</v>
      </c>
      <c r="D4">
        <v>5</v>
      </c>
      <c r="E4">
        <v>12</v>
      </c>
      <c r="F4">
        <v>15</v>
      </c>
      <c r="G4" t="s">
        <v>19</v>
      </c>
      <c r="H4">
        <f>C4*D4</f>
        <v>20</v>
      </c>
    </row>
    <row r="5" spans="1:8" x14ac:dyDescent="0.25">
      <c r="A5" t="s">
        <v>2</v>
      </c>
      <c r="B5" t="s">
        <v>9</v>
      </c>
      <c r="C5">
        <v>3</v>
      </c>
      <c r="D5">
        <v>4</v>
      </c>
      <c r="E5">
        <v>12</v>
      </c>
      <c r="F5">
        <v>15</v>
      </c>
      <c r="G5" t="s">
        <v>20</v>
      </c>
      <c r="H5">
        <f t="shared" ref="H5:H9" si="0">C5*D5</f>
        <v>12</v>
      </c>
    </row>
    <row r="6" spans="1:8" x14ac:dyDescent="0.25">
      <c r="A6" t="s">
        <v>3</v>
      </c>
      <c r="B6" t="s">
        <v>10</v>
      </c>
      <c r="C6">
        <v>2</v>
      </c>
      <c r="D6">
        <v>5</v>
      </c>
      <c r="E6">
        <v>12</v>
      </c>
      <c r="F6">
        <v>15</v>
      </c>
      <c r="G6" t="s">
        <v>20</v>
      </c>
      <c r="H6">
        <f t="shared" si="0"/>
        <v>10</v>
      </c>
    </row>
    <row r="7" spans="1:8" x14ac:dyDescent="0.25">
      <c r="A7" t="s">
        <v>4</v>
      </c>
      <c r="B7" t="s">
        <v>11</v>
      </c>
      <c r="C7">
        <v>5</v>
      </c>
      <c r="D7">
        <v>3</v>
      </c>
      <c r="E7">
        <v>12</v>
      </c>
      <c r="F7">
        <v>15</v>
      </c>
      <c r="G7" t="s">
        <v>19</v>
      </c>
      <c r="H7">
        <f t="shared" si="0"/>
        <v>15</v>
      </c>
    </row>
    <row r="8" spans="1:8" x14ac:dyDescent="0.25">
      <c r="A8" t="s">
        <v>5</v>
      </c>
      <c r="B8" t="s">
        <v>12</v>
      </c>
      <c r="C8">
        <v>2</v>
      </c>
      <c r="D8">
        <v>4</v>
      </c>
      <c r="E8">
        <v>12</v>
      </c>
      <c r="F8">
        <v>15</v>
      </c>
      <c r="G8" t="s">
        <v>21</v>
      </c>
      <c r="H8">
        <f t="shared" si="0"/>
        <v>8</v>
      </c>
    </row>
    <row r="9" spans="1:8" x14ac:dyDescent="0.25">
      <c r="A9" t="s">
        <v>6</v>
      </c>
      <c r="B9" t="s">
        <v>13</v>
      </c>
      <c r="C9">
        <v>4</v>
      </c>
      <c r="D9">
        <v>4</v>
      </c>
      <c r="E9">
        <v>12</v>
      </c>
      <c r="F9">
        <v>15</v>
      </c>
      <c r="G9" t="s">
        <v>19</v>
      </c>
      <c r="H9">
        <f t="shared" si="0"/>
        <v>16</v>
      </c>
    </row>
    <row r="12" spans="1:8" x14ac:dyDescent="0.25">
      <c r="A12" s="3" t="s">
        <v>22</v>
      </c>
      <c r="B12" s="1"/>
      <c r="C12" s="1"/>
      <c r="D12" s="1"/>
      <c r="E12" s="1"/>
      <c r="F12" s="1"/>
      <c r="G12" s="1"/>
      <c r="H12" s="1"/>
    </row>
    <row r="14" spans="1:8" x14ac:dyDescent="0.25">
      <c r="A14" t="s">
        <v>0</v>
      </c>
      <c r="B14" t="s">
        <v>7</v>
      </c>
      <c r="C14" t="s">
        <v>14</v>
      </c>
      <c r="D14" t="s">
        <v>15</v>
      </c>
      <c r="E14" t="s">
        <v>16</v>
      </c>
      <c r="F14" t="s">
        <v>17</v>
      </c>
      <c r="G14" t="s">
        <v>18</v>
      </c>
      <c r="H14" t="s">
        <v>23</v>
      </c>
    </row>
    <row r="15" spans="1:8" x14ac:dyDescent="0.25">
      <c r="A15" t="s">
        <v>1</v>
      </c>
      <c r="B15" t="s">
        <v>8</v>
      </c>
      <c r="C15">
        <v>4</v>
      </c>
      <c r="D15">
        <v>5</v>
      </c>
      <c r="E15">
        <v>12</v>
      </c>
      <c r="F15">
        <v>15</v>
      </c>
      <c r="G15" t="s">
        <v>19</v>
      </c>
      <c r="H15">
        <f>C15*D15</f>
        <v>20</v>
      </c>
    </row>
    <row r="16" spans="1:8" hidden="1" x14ac:dyDescent="0.25">
      <c r="A16" t="s">
        <v>2</v>
      </c>
      <c r="B16" t="s">
        <v>9</v>
      </c>
      <c r="C16">
        <v>3</v>
      </c>
      <c r="D16">
        <v>4</v>
      </c>
      <c r="E16">
        <v>12</v>
      </c>
      <c r="F16">
        <v>15</v>
      </c>
      <c r="G16" t="s">
        <v>20</v>
      </c>
      <c r="H16">
        <f t="shared" ref="H16:H20" si="1">C16*D16</f>
        <v>12</v>
      </c>
    </row>
    <row r="17" spans="1:8" hidden="1" x14ac:dyDescent="0.25">
      <c r="A17" t="s">
        <v>3</v>
      </c>
      <c r="B17" t="s">
        <v>10</v>
      </c>
      <c r="C17">
        <v>2</v>
      </c>
      <c r="D17">
        <v>5</v>
      </c>
      <c r="E17">
        <v>12</v>
      </c>
      <c r="F17">
        <v>15</v>
      </c>
      <c r="G17" t="s">
        <v>20</v>
      </c>
      <c r="H17">
        <f t="shared" si="1"/>
        <v>10</v>
      </c>
    </row>
    <row r="18" spans="1:8" x14ac:dyDescent="0.25">
      <c r="A18" t="s">
        <v>4</v>
      </c>
      <c r="B18" t="s">
        <v>11</v>
      </c>
      <c r="C18">
        <v>5</v>
      </c>
      <c r="D18">
        <v>3</v>
      </c>
      <c r="E18">
        <v>12</v>
      </c>
      <c r="F18">
        <v>15</v>
      </c>
      <c r="G18" t="s">
        <v>19</v>
      </c>
      <c r="H18">
        <f t="shared" si="1"/>
        <v>15</v>
      </c>
    </row>
    <row r="19" spans="1:8" hidden="1" x14ac:dyDescent="0.25">
      <c r="A19" t="s">
        <v>5</v>
      </c>
      <c r="B19" t="s">
        <v>12</v>
      </c>
      <c r="C19">
        <v>2</v>
      </c>
      <c r="D19">
        <v>4</v>
      </c>
      <c r="E19">
        <v>12</v>
      </c>
      <c r="F19">
        <v>15</v>
      </c>
      <c r="G19" t="s">
        <v>21</v>
      </c>
      <c r="H19">
        <f t="shared" si="1"/>
        <v>8</v>
      </c>
    </row>
    <row r="20" spans="1:8" x14ac:dyDescent="0.25">
      <c r="A20" t="s">
        <v>6</v>
      </c>
      <c r="B20" t="s">
        <v>13</v>
      </c>
      <c r="C20">
        <v>4</v>
      </c>
      <c r="D20">
        <v>4</v>
      </c>
      <c r="E20">
        <v>12</v>
      </c>
      <c r="F20">
        <v>15</v>
      </c>
      <c r="G20" t="s">
        <v>19</v>
      </c>
      <c r="H20">
        <f t="shared" si="1"/>
        <v>16</v>
      </c>
    </row>
    <row r="22" spans="1:8" x14ac:dyDescent="0.25">
      <c r="A22" t="s">
        <v>0</v>
      </c>
      <c r="B22" t="s">
        <v>7</v>
      </c>
      <c r="C22" t="s">
        <v>14</v>
      </c>
      <c r="D22" t="s">
        <v>15</v>
      </c>
      <c r="E22" t="s">
        <v>16</v>
      </c>
      <c r="F22" t="s">
        <v>17</v>
      </c>
      <c r="G22" t="s">
        <v>18</v>
      </c>
      <c r="H22" t="s">
        <v>23</v>
      </c>
    </row>
    <row r="23" spans="1:8" hidden="1" x14ac:dyDescent="0.25">
      <c r="A23" t="s">
        <v>1</v>
      </c>
      <c r="B23" t="s">
        <v>8</v>
      </c>
      <c r="C23">
        <v>4</v>
      </c>
      <c r="D23">
        <v>5</v>
      </c>
      <c r="E23">
        <v>12</v>
      </c>
      <c r="F23">
        <v>15</v>
      </c>
      <c r="G23" t="s">
        <v>19</v>
      </c>
      <c r="H23">
        <f>C23*D23</f>
        <v>20</v>
      </c>
    </row>
    <row r="24" spans="1:8" x14ac:dyDescent="0.25">
      <c r="A24" t="s">
        <v>2</v>
      </c>
      <c r="B24" t="s">
        <v>9</v>
      </c>
      <c r="C24">
        <v>3</v>
      </c>
      <c r="D24">
        <v>4</v>
      </c>
      <c r="E24">
        <v>12</v>
      </c>
      <c r="F24">
        <v>15</v>
      </c>
      <c r="G24" t="s">
        <v>20</v>
      </c>
      <c r="H24">
        <f t="shared" ref="H24:H28" si="2">C24*D24</f>
        <v>12</v>
      </c>
    </row>
    <row r="25" spans="1:8" x14ac:dyDescent="0.25">
      <c r="A25" t="s">
        <v>3</v>
      </c>
      <c r="B25" t="s">
        <v>10</v>
      </c>
      <c r="C25">
        <v>2</v>
      </c>
      <c r="D25">
        <v>5</v>
      </c>
      <c r="E25">
        <v>12</v>
      </c>
      <c r="F25">
        <v>15</v>
      </c>
      <c r="G25" t="s">
        <v>20</v>
      </c>
      <c r="H25">
        <f t="shared" si="2"/>
        <v>10</v>
      </c>
    </row>
    <row r="26" spans="1:8" hidden="1" x14ac:dyDescent="0.25">
      <c r="A26" t="s">
        <v>4</v>
      </c>
      <c r="B26" t="s">
        <v>11</v>
      </c>
      <c r="C26">
        <v>5</v>
      </c>
      <c r="D26">
        <v>3</v>
      </c>
      <c r="E26">
        <v>12</v>
      </c>
      <c r="F26">
        <v>15</v>
      </c>
      <c r="G26" t="s">
        <v>19</v>
      </c>
      <c r="H26">
        <f t="shared" si="2"/>
        <v>15</v>
      </c>
    </row>
    <row r="27" spans="1:8" hidden="1" x14ac:dyDescent="0.25">
      <c r="A27" t="s">
        <v>5</v>
      </c>
      <c r="B27" t="s">
        <v>12</v>
      </c>
      <c r="C27">
        <v>2</v>
      </c>
      <c r="D27">
        <v>4</v>
      </c>
      <c r="E27">
        <v>12</v>
      </c>
      <c r="F27">
        <v>15</v>
      </c>
      <c r="G27" t="s">
        <v>21</v>
      </c>
      <c r="H27">
        <f t="shared" si="2"/>
        <v>8</v>
      </c>
    </row>
    <row r="28" spans="1:8" hidden="1" x14ac:dyDescent="0.25">
      <c r="A28" t="s">
        <v>6</v>
      </c>
      <c r="B28" t="s">
        <v>13</v>
      </c>
      <c r="C28">
        <v>4</v>
      </c>
      <c r="D28">
        <v>4</v>
      </c>
      <c r="E28">
        <v>12</v>
      </c>
      <c r="F28">
        <v>15</v>
      </c>
      <c r="G28" t="s">
        <v>19</v>
      </c>
      <c r="H28">
        <f t="shared" si="2"/>
        <v>16</v>
      </c>
    </row>
    <row r="30" spans="1:8" x14ac:dyDescent="0.25">
      <c r="A30" t="s">
        <v>0</v>
      </c>
      <c r="B30" t="s">
        <v>7</v>
      </c>
      <c r="C30" t="s">
        <v>14</v>
      </c>
      <c r="D30" t="s">
        <v>15</v>
      </c>
      <c r="E30" t="s">
        <v>16</v>
      </c>
      <c r="F30" t="s">
        <v>17</v>
      </c>
      <c r="G30" t="s">
        <v>18</v>
      </c>
      <c r="H30" t="s">
        <v>23</v>
      </c>
    </row>
    <row r="31" spans="1:8" hidden="1" x14ac:dyDescent="0.25">
      <c r="A31" t="s">
        <v>1</v>
      </c>
      <c r="B31" t="s">
        <v>8</v>
      </c>
      <c r="C31">
        <v>4</v>
      </c>
      <c r="D31">
        <v>5</v>
      </c>
      <c r="E31">
        <v>12</v>
      </c>
      <c r="F31">
        <v>15</v>
      </c>
      <c r="G31" t="s">
        <v>19</v>
      </c>
      <c r="H31">
        <f>C31*D31</f>
        <v>20</v>
      </c>
    </row>
    <row r="32" spans="1:8" hidden="1" x14ac:dyDescent="0.25">
      <c r="A32" t="s">
        <v>2</v>
      </c>
      <c r="B32" t="s">
        <v>9</v>
      </c>
      <c r="C32">
        <v>3</v>
      </c>
      <c r="D32">
        <v>4</v>
      </c>
      <c r="E32">
        <v>12</v>
      </c>
      <c r="F32">
        <v>15</v>
      </c>
      <c r="G32" t="s">
        <v>20</v>
      </c>
      <c r="H32">
        <f t="shared" ref="H32:H36" si="3">C32*D32</f>
        <v>12</v>
      </c>
    </row>
    <row r="33" spans="1:8" hidden="1" x14ac:dyDescent="0.25">
      <c r="A33" t="s">
        <v>3</v>
      </c>
      <c r="B33" t="s">
        <v>10</v>
      </c>
      <c r="C33">
        <v>2</v>
      </c>
      <c r="D33">
        <v>5</v>
      </c>
      <c r="E33">
        <v>12</v>
      </c>
      <c r="F33">
        <v>15</v>
      </c>
      <c r="G33" t="s">
        <v>20</v>
      </c>
      <c r="H33">
        <f t="shared" si="3"/>
        <v>10</v>
      </c>
    </row>
    <row r="34" spans="1:8" hidden="1" x14ac:dyDescent="0.25">
      <c r="A34" t="s">
        <v>4</v>
      </c>
      <c r="B34" t="s">
        <v>11</v>
      </c>
      <c r="C34">
        <v>5</v>
      </c>
      <c r="D34">
        <v>3</v>
      </c>
      <c r="E34">
        <v>12</v>
      </c>
      <c r="F34">
        <v>15</v>
      </c>
      <c r="G34" t="s">
        <v>19</v>
      </c>
      <c r="H34">
        <f t="shared" si="3"/>
        <v>15</v>
      </c>
    </row>
    <row r="35" spans="1:8" x14ac:dyDescent="0.25">
      <c r="A35" t="s">
        <v>5</v>
      </c>
      <c r="B35" t="s">
        <v>12</v>
      </c>
      <c r="C35">
        <v>2</v>
      </c>
      <c r="D35">
        <v>4</v>
      </c>
      <c r="E35">
        <v>12</v>
      </c>
      <c r="F35">
        <v>15</v>
      </c>
      <c r="G35" t="s">
        <v>21</v>
      </c>
      <c r="H35">
        <f t="shared" si="3"/>
        <v>8</v>
      </c>
    </row>
    <row r="36" spans="1:8" hidden="1" x14ac:dyDescent="0.25">
      <c r="A36" t="s">
        <v>6</v>
      </c>
      <c r="B36" t="s">
        <v>13</v>
      </c>
      <c r="C36">
        <v>4</v>
      </c>
      <c r="D36">
        <v>4</v>
      </c>
      <c r="E36">
        <v>12</v>
      </c>
      <c r="F36">
        <v>15</v>
      </c>
      <c r="G36" t="s">
        <v>19</v>
      </c>
      <c r="H36">
        <f t="shared" si="3"/>
        <v>16</v>
      </c>
    </row>
    <row r="39" spans="1:8" x14ac:dyDescent="0.25">
      <c r="A39" s="3" t="s">
        <v>24</v>
      </c>
      <c r="B39" s="3"/>
      <c r="C39" s="3"/>
      <c r="D39" s="3"/>
      <c r="E39" s="3"/>
      <c r="F39" s="3"/>
      <c r="G39" s="3"/>
      <c r="H39" s="3"/>
    </row>
    <row r="41" spans="1:8" x14ac:dyDescent="0.25">
      <c r="A41" s="4" t="s">
        <v>25</v>
      </c>
      <c r="B41" t="s">
        <v>27</v>
      </c>
    </row>
    <row r="42" spans="1:8" x14ac:dyDescent="0.25">
      <c r="A42" s="5" t="s">
        <v>19</v>
      </c>
      <c r="B42" s="6">
        <v>3</v>
      </c>
    </row>
    <row r="43" spans="1:8" x14ac:dyDescent="0.25">
      <c r="A43" s="5" t="s">
        <v>21</v>
      </c>
      <c r="B43" s="6">
        <v>1</v>
      </c>
    </row>
    <row r="44" spans="1:8" x14ac:dyDescent="0.25">
      <c r="A44" s="5" t="s">
        <v>20</v>
      </c>
      <c r="B44" s="6">
        <v>2</v>
      </c>
    </row>
    <row r="45" spans="1:8" x14ac:dyDescent="0.25">
      <c r="A45" s="5" t="s">
        <v>26</v>
      </c>
      <c r="B45" s="6">
        <v>6</v>
      </c>
    </row>
    <row r="48" spans="1:8" x14ac:dyDescent="0.25">
      <c r="A48" s="5" t="s">
        <v>32</v>
      </c>
      <c r="B48" s="2"/>
      <c r="C48" s="2" t="s">
        <v>33</v>
      </c>
    </row>
    <row r="50" spans="1:8" x14ac:dyDescent="0.25">
      <c r="A50" s="4" t="s">
        <v>25</v>
      </c>
      <c r="B50" t="s">
        <v>28</v>
      </c>
      <c r="C50" t="s">
        <v>29</v>
      </c>
      <c r="D50" t="s">
        <v>30</v>
      </c>
      <c r="E50" t="s">
        <v>31</v>
      </c>
    </row>
    <row r="51" spans="1:8" x14ac:dyDescent="0.25">
      <c r="A51" s="5" t="s">
        <v>19</v>
      </c>
      <c r="B51" s="6">
        <v>51</v>
      </c>
      <c r="C51" s="6">
        <v>17</v>
      </c>
      <c r="D51" s="6">
        <v>20</v>
      </c>
      <c r="E51" s="6">
        <v>15</v>
      </c>
    </row>
    <row r="52" spans="1:8" x14ac:dyDescent="0.25">
      <c r="A52" s="5" t="s">
        <v>21</v>
      </c>
      <c r="B52" s="6">
        <v>8</v>
      </c>
      <c r="C52" s="6">
        <v>8</v>
      </c>
      <c r="D52" s="6">
        <v>8</v>
      </c>
      <c r="E52" s="6">
        <v>8</v>
      </c>
    </row>
    <row r="53" spans="1:8" x14ac:dyDescent="0.25">
      <c r="A53" s="5" t="s">
        <v>20</v>
      </c>
      <c r="B53" s="6">
        <v>22</v>
      </c>
      <c r="C53" s="6">
        <v>11</v>
      </c>
      <c r="D53" s="6">
        <v>12</v>
      </c>
      <c r="E53" s="6">
        <v>10</v>
      </c>
    </row>
    <row r="54" spans="1:8" x14ac:dyDescent="0.25">
      <c r="A54" s="5" t="s">
        <v>26</v>
      </c>
      <c r="B54" s="6">
        <v>81</v>
      </c>
      <c r="C54" s="6">
        <v>13.5</v>
      </c>
      <c r="D54" s="6">
        <v>20</v>
      </c>
      <c r="E54" s="6">
        <v>8</v>
      </c>
    </row>
    <row r="57" spans="1:8" x14ac:dyDescent="0.25">
      <c r="A57" s="3" t="s">
        <v>35</v>
      </c>
      <c r="B57" s="1"/>
      <c r="C57" s="1"/>
      <c r="D57" s="1"/>
      <c r="E57" s="1"/>
      <c r="F57" s="1"/>
      <c r="G57" s="1"/>
      <c r="H57" s="1"/>
    </row>
    <row r="79" spans="1:8" x14ac:dyDescent="0.25">
      <c r="A79" s="3" t="s">
        <v>34</v>
      </c>
      <c r="B79" s="1"/>
      <c r="C79" s="1"/>
      <c r="D79" s="1"/>
      <c r="E79" s="1"/>
      <c r="F79" s="1"/>
      <c r="G79" s="1"/>
      <c r="H79" s="1"/>
    </row>
    <row r="81" spans="1:2" x14ac:dyDescent="0.25">
      <c r="A81" s="4" t="s">
        <v>25</v>
      </c>
      <c r="B81" t="s">
        <v>28</v>
      </c>
    </row>
    <row r="82" spans="1:2" x14ac:dyDescent="0.25">
      <c r="A82" s="5" t="s">
        <v>19</v>
      </c>
      <c r="B82" s="6">
        <v>51</v>
      </c>
    </row>
    <row r="83" spans="1:2" x14ac:dyDescent="0.25">
      <c r="A83" s="5" t="s">
        <v>21</v>
      </c>
      <c r="B83" s="6">
        <v>8</v>
      </c>
    </row>
    <row r="84" spans="1:2" x14ac:dyDescent="0.25">
      <c r="A84" s="5" t="s">
        <v>20</v>
      </c>
      <c r="B84" s="6">
        <v>22</v>
      </c>
    </row>
    <row r="85" spans="1:2" x14ac:dyDescent="0.25">
      <c r="A85" s="5" t="s">
        <v>26</v>
      </c>
      <c r="B85" s="6">
        <v>81</v>
      </c>
    </row>
  </sheetData>
  <mergeCells count="5">
    <mergeCell ref="A1:H1"/>
    <mergeCell ref="A12:H12"/>
    <mergeCell ref="A39:H39"/>
    <mergeCell ref="A57:H57"/>
    <mergeCell ref="A79:H79"/>
  </mergeCells>
  <pageMargins left="0.7" right="0.7" top="0.75" bottom="0.75" header="0.3" footer="0.3"/>
  <pageSetup orientation="portrait" r:id="rId4"/>
  <drawing r:id="rId5"/>
  <tableParts count="3"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MICKIE L</dc:creator>
  <cp:lastModifiedBy>MICKIE L</cp:lastModifiedBy>
  <dcterms:created xsi:type="dcterms:W3CDTF">2025-09-03T06:31:53Z</dcterms:created>
  <dcterms:modified xsi:type="dcterms:W3CDTF">2025-09-03T15:56:25Z</dcterms:modified>
</cp:coreProperties>
</file>