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g\Desktop\Work\BuildGrid\Clients\UrbanBlox\"/>
    </mc:Choice>
  </mc:AlternateContent>
  <bookViews>
    <workbookView xWindow="0" yWindow="0" windowWidth="24000" windowHeight="9510"/>
  </bookViews>
  <sheets>
    <sheet name="FURNITURE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6" i="1" l="1"/>
  <c r="H34" i="1"/>
  <c r="H15" i="1"/>
</calcChain>
</file>

<file path=xl/sharedStrings.xml><?xml version="1.0" encoding="utf-8"?>
<sst xmlns="http://schemas.openxmlformats.org/spreadsheetml/2006/main" count="459" uniqueCount="229">
  <si>
    <t>OUTPOST</t>
  </si>
  <si>
    <t>FURNITURE SCHEDULE</t>
  </si>
  <si>
    <t xml:space="preserve">ISSUE DATE: </t>
  </si>
  <si>
    <t>ITEM</t>
  </si>
  <si>
    <t>SPECIFICATION</t>
  </si>
  <si>
    <t>Dropbox Link</t>
  </si>
  <si>
    <t>Notes</t>
  </si>
  <si>
    <t>Additional Links/Options</t>
  </si>
  <si>
    <t>ITEM # (Cut sheet reference)</t>
  </si>
  <si>
    <t>ITEM NAME</t>
  </si>
  <si>
    <t>ROOMS</t>
  </si>
  <si>
    <t>MANUFACTURER</t>
  </si>
  <si>
    <t>DESCRIPTION</t>
  </si>
  <si>
    <t>FINISH/COLOR</t>
  </si>
  <si>
    <t>DIMENSIONS</t>
  </si>
  <si>
    <t>Quantity</t>
  </si>
  <si>
    <t>Cut Sheets Reference</t>
  </si>
  <si>
    <t>Exmple: SC-1</t>
  </si>
  <si>
    <t>SIDE CHAIR</t>
  </si>
  <si>
    <t>LEASING</t>
  </si>
  <si>
    <t>BLU DOT</t>
  </si>
  <si>
    <t>CLUTCH CHAIR</t>
  </si>
  <si>
    <t>WHITE OAK / PEWTER</t>
  </si>
  <si>
    <t>S-1 L</t>
  </si>
  <si>
    <t>SOFA</t>
  </si>
  <si>
    <t>LIVING ROOM</t>
  </si>
  <si>
    <t>ROVE</t>
  </si>
  <si>
    <t>NOAH SECTIONAL - LEFT SIDE</t>
  </si>
  <si>
    <t>DUST GREY</t>
  </si>
  <si>
    <t>119.5" X 38.5"</t>
  </si>
  <si>
    <t>https://www.roveconcepts.com/sandro_noah-sectional.html</t>
  </si>
  <si>
    <t xml:space="preserve">WOOD TRIM TO BE WALNUT </t>
  </si>
  <si>
    <t xml:space="preserve">Alternate Finish: Vanilla </t>
  </si>
  <si>
    <t>S-1 R</t>
  </si>
  <si>
    <t>NOAH SECTIONAL - RIGHT SIDE</t>
  </si>
  <si>
    <t>S-2 L</t>
  </si>
  <si>
    <t>CHARCOAL</t>
  </si>
  <si>
    <t>WOOD TRIM TO BE BLACK</t>
  </si>
  <si>
    <t>Alternate Finish: Narwhal</t>
  </si>
  <si>
    <t>S-2 R</t>
  </si>
  <si>
    <t>S-3</t>
  </si>
  <si>
    <t>NOAH SOFA</t>
  </si>
  <si>
    <t>93.7" X 37.8" X 23.25"</t>
  </si>
  <si>
    <t>https://www.roveconcepts.com/sandro_noah-sofa.html</t>
  </si>
  <si>
    <t>S-4</t>
  </si>
  <si>
    <t>S-5</t>
  </si>
  <si>
    <t>PLANK LOVESEAT</t>
  </si>
  <si>
    <t>ASH WOOD/ DUST GREY</t>
  </si>
  <si>
    <t>51.2" X 30.1" X 29.9"</t>
  </si>
  <si>
    <t>https://www.roveconcepts.com/rove-classics_plank-loveseat.html</t>
  </si>
  <si>
    <t>S-6</t>
  </si>
  <si>
    <t>ASH WOOD / CHARCOAL</t>
  </si>
  <si>
    <t>C-1</t>
  </si>
  <si>
    <t>DINING CHAIR</t>
  </si>
  <si>
    <t>KITCHEN</t>
  </si>
  <si>
    <t>VIESSO</t>
  </si>
  <si>
    <t>Torii Dining Chair</t>
  </si>
  <si>
    <t>WHITE OAK / GREY LEATHER</t>
  </si>
  <si>
    <t>19.25" X 19.25"</t>
  </si>
  <si>
    <t>https://www.viesso.com/media/GlobalPdf/cache/70547.pdf</t>
  </si>
  <si>
    <t>C-2</t>
  </si>
  <si>
    <t>BLACK ASH / BLACK LEATHER</t>
  </si>
  <si>
    <t>LC-1</t>
  </si>
  <si>
    <t>LOUNGE CHAIR</t>
  </si>
  <si>
    <t>Design Form</t>
  </si>
  <si>
    <t>GRIFFITH LOUNGE CHAIR</t>
  </si>
  <si>
    <t>ASH WOOD / CHARCOAL FABRIC</t>
  </si>
  <si>
    <t>32"W X 31"D X 31"H</t>
  </si>
  <si>
    <t>http://designformfurnishings.com/wp-content/uploads/2016/08/Griffith-Lounge-Chair.pdf</t>
  </si>
  <si>
    <t>LC-2</t>
  </si>
  <si>
    <t>ASH WOOD / DUST GREY FABRIC</t>
  </si>
  <si>
    <t>T-1</t>
  </si>
  <si>
    <t>DINING TABLE</t>
  </si>
  <si>
    <t>Habitat</t>
  </si>
  <si>
    <t>Suki Table Folding Round Dining Table 4-6</t>
  </si>
  <si>
    <t>WHITE</t>
  </si>
  <si>
    <t xml:space="preserve">35.43" X 51.18" </t>
  </si>
  <si>
    <t>http://www.habitat.co.uk/suki-2-6-seat-black-folding-dining-table-446564</t>
  </si>
  <si>
    <t>35.43" X 15.75" FOLDED</t>
  </si>
  <si>
    <t>Design needs to be adjusted to T-7 look</t>
  </si>
  <si>
    <t>T-2</t>
  </si>
  <si>
    <t>BLACK</t>
  </si>
  <si>
    <t>Needs to better accommodate chairs</t>
  </si>
  <si>
    <t>T-3</t>
  </si>
  <si>
    <t>DINING TABLE - S</t>
  </si>
  <si>
    <t>Suki Table Folding Round Dining Table 2-4</t>
  </si>
  <si>
    <t xml:space="preserve">Ø = 39.37" </t>
  </si>
  <si>
    <t>http://www.habitat.co.uk/suki-2-4-seat-black-folding-round-dining-table-317086</t>
  </si>
  <si>
    <t>39.37" X 15.75" FOLDED</t>
  </si>
  <si>
    <t>Design needs to be adjusted to T-5 look</t>
  </si>
  <si>
    <t>T-4</t>
  </si>
  <si>
    <t>T-5</t>
  </si>
  <si>
    <t>DINING TABLE - L</t>
  </si>
  <si>
    <t>&amp;tradition</t>
  </si>
  <si>
    <t>Black Stained Oak Dining Table</t>
  </si>
  <si>
    <t>SOLID BLACK OAK</t>
  </si>
  <si>
    <t xml:space="preserve">Ø = 47.2" </t>
  </si>
  <si>
    <t>http://www.andtradition.com/the-collection/10-tables/1824-in-between-table---sk4/</t>
  </si>
  <si>
    <t>T-6</t>
  </si>
  <si>
    <t>White Oiled Oak Dining Table</t>
  </si>
  <si>
    <t>WHITE OILED OAK</t>
  </si>
  <si>
    <t>T-7</t>
  </si>
  <si>
    <t>IN BETWEEN DINING TABLE</t>
  </si>
  <si>
    <t>http://www.andtradition.com/the-collection/10-tables/1852-in-between-table-sk6/</t>
  </si>
  <si>
    <t>Shorten Length to Listed Dimension</t>
  </si>
  <si>
    <t>T-8</t>
  </si>
  <si>
    <t>ADJUST TO LISTED DIMENSIONS</t>
  </si>
  <si>
    <t>T-9</t>
  </si>
  <si>
    <t>T-10</t>
  </si>
  <si>
    <t>T-11</t>
  </si>
  <si>
    <t>Living Spaces</t>
  </si>
  <si>
    <t>MANGO WOOD &amp; IRON COOKS TABLE</t>
  </si>
  <si>
    <t xml:space="preserve">SONOMA </t>
  </si>
  <si>
    <t>96"W X 24"D X 28.5"H</t>
  </si>
  <si>
    <t>http://www.livingspaces.com/ProductView.aspx?productId=105003</t>
  </si>
  <si>
    <t xml:space="preserve">Change length from 100" to 96" </t>
  </si>
  <si>
    <t>Change depth from 24"D to 18"</t>
  </si>
  <si>
    <t>CT-1</t>
  </si>
  <si>
    <t>COFFEE TABLE</t>
  </si>
  <si>
    <t>UNIT</t>
  </si>
  <si>
    <t>Rove</t>
  </si>
  <si>
    <t>Lars Coffee Table</t>
  </si>
  <si>
    <t>ASH/WHITE</t>
  </si>
  <si>
    <t>47.2" X 23.6" X 17.7"</t>
  </si>
  <si>
    <t>https://www.roveconcepts.com/rove-kure_lars-coffee-table.html</t>
  </si>
  <si>
    <t>CT-2</t>
  </si>
  <si>
    <t>ASH/CHARCOAL</t>
  </si>
  <si>
    <t>CT-3</t>
  </si>
  <si>
    <t>Dolf Coffee Table</t>
  </si>
  <si>
    <t>47.2" X 23.6" X 15.6"</t>
  </si>
  <si>
    <t>https://www.roveconcepts.com/rove-kure_dolf-coffee-table.html</t>
  </si>
  <si>
    <t>CT-4</t>
  </si>
  <si>
    <t>ET-1</t>
  </si>
  <si>
    <t>SIDE TABLE</t>
  </si>
  <si>
    <t>BEDROOM</t>
  </si>
  <si>
    <t>AURA OBJECTS</t>
  </si>
  <si>
    <t>TRAY TRAY SMALL</t>
  </si>
  <si>
    <t>LINOLEUM GREY</t>
  </si>
  <si>
    <t>Ø = 14.96 x 17.91"</t>
  </si>
  <si>
    <t>https://www.auraobjects.com/product/tray-tray/</t>
  </si>
  <si>
    <t>ET-2</t>
  </si>
  <si>
    <t>LINOLEUM BLACK</t>
  </si>
  <si>
    <t>ET-3</t>
  </si>
  <si>
    <t>NIGHT STAND</t>
  </si>
  <si>
    <t>HAY</t>
  </si>
  <si>
    <t>HUNTER NIGHT STAND</t>
  </si>
  <si>
    <t>26" X 18.5" X 18"</t>
  </si>
  <si>
    <t>https://www.roveconcepts.com/sandro_hunter-night-stand.html</t>
  </si>
  <si>
    <t>ET-4</t>
  </si>
  <si>
    <t>WALNUT</t>
  </si>
  <si>
    <t>ET-5</t>
  </si>
  <si>
    <t>TRAY TRAY LARGE</t>
  </si>
  <si>
    <t>Ø = 23.62 x.13.98"</t>
  </si>
  <si>
    <t>ET-6</t>
  </si>
  <si>
    <t>CN-1</t>
  </si>
  <si>
    <t>CONSOLE - L</t>
  </si>
  <si>
    <t>CB2</t>
  </si>
  <si>
    <t>STAX CONSOLE</t>
  </si>
  <si>
    <t>WALNUT/OAK</t>
  </si>
  <si>
    <t>58"W X 16"D X 24.5"H</t>
  </si>
  <si>
    <t>https://www.cb2.com/stax-console/s581012</t>
  </si>
  <si>
    <t>CN-2</t>
  </si>
  <si>
    <t>CONSOLE - S</t>
  </si>
  <si>
    <t>40"W X 16"D X 24.5"H</t>
  </si>
  <si>
    <t>REDUCE WIDTH TO 40" + 2 SUPPORTS</t>
  </si>
  <si>
    <t>B-1</t>
  </si>
  <si>
    <t>BED FRAME</t>
  </si>
  <si>
    <t>SOUTH SHORE</t>
  </si>
  <si>
    <t>STEP ONE PLATFORM BED W/ DRAWERS</t>
  </si>
  <si>
    <t>ASH</t>
  </si>
  <si>
    <t>82.37" X 63.87"</t>
  </si>
  <si>
    <t>https://www.amazon.com/South-Shore-Platform-Drawers-Queen/dp/B01GV5V8YY/ref=pd_sbs_196_4?_encoding=UTF8&amp;pd_rd_i=B01GV5V8YY&amp;pd_rd_r=F1D2RWSCB5BZ8XT83WTR&amp;pd_rd_w=UTH5J&amp;pd_rd_wg=gNRdP&amp;psc=1&amp;refRID=F1D2RWSCB5BZ8XT83WTR</t>
  </si>
  <si>
    <t>Integrate drawers to Queen Size</t>
  </si>
  <si>
    <t>https://www.southshorefurniture.com/products/step-one-platform-bed-and-mattress-set-us-en?sku=100159</t>
  </si>
  <si>
    <t>B-2</t>
  </si>
  <si>
    <t>Widen Drawers as Wide as possible</t>
  </si>
  <si>
    <t>B-3</t>
  </si>
  <si>
    <t>BoConcept</t>
  </si>
  <si>
    <t>FLIP-UP STORAGE BED</t>
  </si>
  <si>
    <t>82" X 63" X 16.5"</t>
  </si>
  <si>
    <t>https://www.boconcept.com/en-us/lugano/37800BLCLW50000.html?cgid=beds-beds</t>
  </si>
  <si>
    <t xml:space="preserve">Integrate Drawers to Bottom </t>
  </si>
  <si>
    <t>BB-1</t>
  </si>
  <si>
    <t>BED BOARD</t>
  </si>
  <si>
    <t>MOUNTED HANGING BED BOARD</t>
  </si>
  <si>
    <t>LEATHER</t>
  </si>
  <si>
    <t>Reference PDF inspiration</t>
  </si>
  <si>
    <t>D-1</t>
  </si>
  <si>
    <t>DESK</t>
  </si>
  <si>
    <t>B DESK</t>
  </si>
  <si>
    <t>39.4"W X 17.7"D X 33.1"H</t>
  </si>
  <si>
    <t>https://www.viesso.com/positivo-b-desk.html</t>
  </si>
  <si>
    <t>ADD SHELF</t>
  </si>
  <si>
    <t>D-2</t>
  </si>
  <si>
    <t>C-3</t>
  </si>
  <si>
    <t>DESK CHAIR</t>
  </si>
  <si>
    <t>OBODO</t>
  </si>
  <si>
    <t xml:space="preserve">Ronin Wood Leg Chair </t>
  </si>
  <si>
    <t>H801/ASH</t>
  </si>
  <si>
    <t>26.57" X 21.65" X  30.3"</t>
  </si>
  <si>
    <t>http://obodo.com.au/products/seating/ronin-wood-leg-chair-by-sean-dix/</t>
  </si>
  <si>
    <t>C-4</t>
  </si>
  <si>
    <t>BLACK LEATHER/ASH</t>
  </si>
  <si>
    <t>DR-1</t>
  </si>
  <si>
    <t>DRESSER</t>
  </si>
  <si>
    <t>HUNTER WIDE DRESSER</t>
  </si>
  <si>
    <t>60" X 19" X 30"</t>
  </si>
  <si>
    <t>https://www.roveconcepts.com/sandro_hunter-wide-dresser.html</t>
  </si>
  <si>
    <t>DR-2</t>
  </si>
  <si>
    <t>Top Surface to Be Charcoal</t>
  </si>
  <si>
    <t>DR-3</t>
  </si>
  <si>
    <t>26" X 19" X 50"</t>
  </si>
  <si>
    <t>https://www.roveconcepts.com/sandro_hunter-tall-dresser.html</t>
  </si>
  <si>
    <t>DR-4</t>
  </si>
  <si>
    <t>SF-1</t>
  </si>
  <si>
    <t>SHELF</t>
  </si>
  <si>
    <t>KASCH KASCH</t>
  </si>
  <si>
    <t>RIBBON SHELF</t>
  </si>
  <si>
    <t>WHITE METAL</t>
  </si>
  <si>
    <t>27.5"W X 7.8"D X 6.6"H</t>
  </si>
  <si>
    <t>https://www.viesso.com/media/GlobalPdf/cache/116886.pdf</t>
  </si>
  <si>
    <t>SF-2</t>
  </si>
  <si>
    <t>BLACK METAL</t>
  </si>
  <si>
    <t>M-1</t>
  </si>
  <si>
    <t>MIRROR</t>
  </si>
  <si>
    <t>FINN MIRROR</t>
  </si>
  <si>
    <t>ASH VENEER</t>
  </si>
  <si>
    <t>25.6" X 2.4 X 63"</t>
  </si>
  <si>
    <t>https://www.roveconcepts.com/search/products/FINN%20MIRROR/filter/*/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</si>
</sst>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5" fillId="6" borderId="4" xfId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5" fillId="6" borderId="6" xfId="1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6" borderId="4" xfId="1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5" fillId="6" borderId="8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veconcepts.com/sandro_noah-sectional.html" TargetMode="External"/><Relationship Id="rId13" Type="http://schemas.openxmlformats.org/officeDocument/2006/relationships/hyperlink" Target="https://www.southshorefurniture.com/products/step-one-platform-bed-and-mattress-set-us-en?sku=100159" TargetMode="External"/><Relationship Id="rId18" Type="http://schemas.openxmlformats.org/officeDocument/2006/relationships/hyperlink" Target="http://obodo.com.au/products/seating/ronin-wood-leg-chair-by-sean-dix/" TargetMode="External"/><Relationship Id="rId26" Type="http://schemas.openxmlformats.org/officeDocument/2006/relationships/hyperlink" Target="https://www.roveconcepts.com/sandro_hunter-night-stand.html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South-Shore-Platform-Drawers-Queen/dp/B01GV5V8YY/ref=pd_sbs_196_4?_encoding=UTF8&amp;pd_rd_i=B01GV5V8YY&amp;pd_rd_r=F1D2RWSCB5BZ8XT83WTR&amp;pd_rd_w=UTH5J&amp;pd_rd_wg=gNRdP&amp;psc=1&amp;refRID=F1D2RWSCB5BZ8XT83WTR" TargetMode="External"/><Relationship Id="rId21" Type="http://schemas.openxmlformats.org/officeDocument/2006/relationships/hyperlink" Target="https://www.viesso.com/media/GlobalPdf/cache/70547.pdf" TargetMode="External"/><Relationship Id="rId34" Type="http://schemas.openxmlformats.org/officeDocument/2006/relationships/hyperlink" Target="https://www.auraobjects.com/product/tray-tray/" TargetMode="External"/><Relationship Id="rId7" Type="http://schemas.openxmlformats.org/officeDocument/2006/relationships/hyperlink" Target="https://www.roveconcepts.com/sandro_noah-sectional.html" TargetMode="External"/><Relationship Id="rId12" Type="http://schemas.openxmlformats.org/officeDocument/2006/relationships/hyperlink" Target="https://www.roveconcepts.com/rove-kure_lars-coffee-table.html" TargetMode="External"/><Relationship Id="rId17" Type="http://schemas.openxmlformats.org/officeDocument/2006/relationships/hyperlink" Target="https://www.roveconcepts.com/sandro_hunter-tall-dresser.html" TargetMode="External"/><Relationship Id="rId25" Type="http://schemas.openxmlformats.org/officeDocument/2006/relationships/hyperlink" Target="https://www.roveconcepts.com/sandro_noah-sofa.html" TargetMode="External"/><Relationship Id="rId33" Type="http://schemas.openxmlformats.org/officeDocument/2006/relationships/hyperlink" Target="https://www.auraobjects.com/product/tray-tray/" TargetMode="External"/><Relationship Id="rId38" Type="http://schemas.openxmlformats.org/officeDocument/2006/relationships/hyperlink" Target="https://www.roveconcepts.com/search/products/FINN%20MIRROR/filter/*/" TargetMode="External"/><Relationship Id="rId2" Type="http://schemas.openxmlformats.org/officeDocument/2006/relationships/hyperlink" Target="https://www.roveconcepts.com/rove-kure_lars-coffee-table.html" TargetMode="External"/><Relationship Id="rId16" Type="http://schemas.openxmlformats.org/officeDocument/2006/relationships/hyperlink" Target="https://www.auraobjects.com/product/tray-tray/" TargetMode="External"/><Relationship Id="rId20" Type="http://schemas.openxmlformats.org/officeDocument/2006/relationships/hyperlink" Target="https://www.roveconcepts.com/rove-classics_plank-loveseat.html" TargetMode="External"/><Relationship Id="rId29" Type="http://schemas.openxmlformats.org/officeDocument/2006/relationships/hyperlink" Target="https://www.roveconcepts.com/sandro_noah-sectional.html" TargetMode="External"/><Relationship Id="rId1" Type="http://schemas.openxmlformats.org/officeDocument/2006/relationships/hyperlink" Target="https://www.roveconcepts.com/rove-kure_dolf-coffee-table.html" TargetMode="External"/><Relationship Id="rId6" Type="http://schemas.openxmlformats.org/officeDocument/2006/relationships/hyperlink" Target="https://www.roveconcepts.com/sandro_hunter-tall-dresser.html" TargetMode="External"/><Relationship Id="rId11" Type="http://schemas.openxmlformats.org/officeDocument/2006/relationships/hyperlink" Target="http://www.habitat.co.uk/suki-2-6-seat-black-folding-dining-table-446564" TargetMode="External"/><Relationship Id="rId24" Type="http://schemas.openxmlformats.org/officeDocument/2006/relationships/hyperlink" Target="http://www.andtradition.com/the-collection/10-tables/1824-in-between-table---sk4/" TargetMode="External"/><Relationship Id="rId32" Type="http://schemas.openxmlformats.org/officeDocument/2006/relationships/hyperlink" Target="https://www.auraobjects.com/product/tray-tray/" TargetMode="External"/><Relationship Id="rId37" Type="http://schemas.openxmlformats.org/officeDocument/2006/relationships/hyperlink" Target="http://www.andtradition.com/the-collection/10-tables/1824-in-between-table---sk4/" TargetMode="External"/><Relationship Id="rId5" Type="http://schemas.openxmlformats.org/officeDocument/2006/relationships/hyperlink" Target="https://www.amazon.com/South-Shore-Platform-Drawers-Queen/dp/B01GV5V8YY/ref=pd_sbs_196_4?_encoding=UTF8&amp;pd_rd_i=B01GV5V8YY&amp;pd_rd_r=F1D2RWSCB5BZ8XT83WTR&amp;pd_rd_w=UTH5J&amp;pd_rd_wg=gNRdP&amp;psc=1&amp;refRID=F1D2RWSCB5BZ8XT83WTR" TargetMode="External"/><Relationship Id="rId15" Type="http://schemas.openxmlformats.org/officeDocument/2006/relationships/hyperlink" Target="https://www.viesso.com/media/GlobalPdf/cache/70547.pdf" TargetMode="External"/><Relationship Id="rId23" Type="http://schemas.openxmlformats.org/officeDocument/2006/relationships/hyperlink" Target="http://www.andtradition.com/the-collection/10-tables/1824-in-between-table---sk4/" TargetMode="External"/><Relationship Id="rId28" Type="http://schemas.openxmlformats.org/officeDocument/2006/relationships/hyperlink" Target="https://www.roveconcepts.com/sandro_noah-sectional.html" TargetMode="External"/><Relationship Id="rId36" Type="http://schemas.openxmlformats.org/officeDocument/2006/relationships/hyperlink" Target="http://www.andtradition.com/the-collection/10-tables/1824-in-between-table---sk4/" TargetMode="External"/><Relationship Id="rId10" Type="http://schemas.openxmlformats.org/officeDocument/2006/relationships/hyperlink" Target="http://designformfurnishings.com/wp-content/uploads/2016/08/Griffith-Lounge-Chair.pdf" TargetMode="External"/><Relationship Id="rId19" Type="http://schemas.openxmlformats.org/officeDocument/2006/relationships/hyperlink" Target="http://www.habitat.co.uk/suki-2-6-seat-black-folding-dining-table-446564" TargetMode="External"/><Relationship Id="rId31" Type="http://schemas.openxmlformats.org/officeDocument/2006/relationships/hyperlink" Target="http://www.livingspaces.com/ProductView.aspx?productId=105003" TargetMode="External"/><Relationship Id="rId4" Type="http://schemas.openxmlformats.org/officeDocument/2006/relationships/hyperlink" Target="http://www.habitat.co.uk/suki-2-4-seat-black-folding-round-dining-table-317086" TargetMode="External"/><Relationship Id="rId9" Type="http://schemas.openxmlformats.org/officeDocument/2006/relationships/hyperlink" Target="http://designformfurnishings.com/wp-content/uploads/2016/08/Griffith-Lounge-Chair.pdf" TargetMode="External"/><Relationship Id="rId14" Type="http://schemas.openxmlformats.org/officeDocument/2006/relationships/hyperlink" Target="https://www.southshorefurniture.com/products/step-one-platform-bed-and-mattress-set-us-en?sku=100159" TargetMode="External"/><Relationship Id="rId22" Type="http://schemas.openxmlformats.org/officeDocument/2006/relationships/hyperlink" Target="https://www.viesso.com/positivo-b-desk.html" TargetMode="External"/><Relationship Id="rId27" Type="http://schemas.openxmlformats.org/officeDocument/2006/relationships/hyperlink" Target="http://www.andtradition.com/the-collection/10-tables/1852-in-between-table-sk6/" TargetMode="External"/><Relationship Id="rId30" Type="http://schemas.openxmlformats.org/officeDocument/2006/relationships/hyperlink" Target="https://www.roveconcepts.com/rove-classics_plank-loveseat.html" TargetMode="External"/><Relationship Id="rId35" Type="http://schemas.openxmlformats.org/officeDocument/2006/relationships/hyperlink" Target="https://www.roveconcepts.com/sandro_hunter-night-st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K56"/>
  <sheetViews>
    <sheetView showGridLines="0" tabSelected="1" zoomScale="85" zoomScaleNormal="85" workbookViewId="0">
      <selection activeCell="E28" sqref="E28"/>
    </sheetView>
  </sheetViews>
  <sheetFormatPr defaultColWidth="30.85546875" defaultRowHeight="15.75" x14ac:dyDescent="0.25"/>
  <cols>
    <col min="1" max="1" width="26.85546875" style="3" customWidth="1"/>
    <col min="2" max="2" width="20" style="3" customWidth="1"/>
    <col min="3" max="3" width="15.7109375" style="3" customWidth="1"/>
    <col min="4" max="4" width="16.85546875" style="3" customWidth="1"/>
    <col min="5" max="5" width="48.140625" style="3" customWidth="1"/>
    <col min="6" max="6" width="33.140625" style="3" customWidth="1"/>
    <col min="7" max="7" width="27.42578125" style="3" customWidth="1"/>
    <col min="8" max="8" width="8.7109375" style="3" customWidth="1"/>
    <col min="9" max="9" width="20.28515625" style="3" customWidth="1"/>
    <col min="10" max="10" width="38.85546875" style="3" customWidth="1"/>
    <col min="11" max="11" width="40.5703125" style="3" customWidth="1"/>
    <col min="12" max="16384" width="30.85546875" style="3"/>
  </cols>
  <sheetData>
    <row r="1" spans="1:11" s="2" customFormat="1" ht="26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ht="26.2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11" ht="26.2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11" x14ac:dyDescent="0.25">
      <c r="A4" s="4" t="s">
        <v>3</v>
      </c>
      <c r="B4" s="5"/>
      <c r="C4" s="5"/>
      <c r="D4" s="5" t="s">
        <v>4</v>
      </c>
      <c r="E4" s="5"/>
      <c r="F4" s="5"/>
      <c r="G4" s="5"/>
      <c r="H4" s="5"/>
      <c r="I4" s="6" t="s">
        <v>5</v>
      </c>
      <c r="J4" s="6" t="s">
        <v>6</v>
      </c>
      <c r="K4" s="6" t="s">
        <v>7</v>
      </c>
    </row>
    <row r="5" spans="1:11" x14ac:dyDescent="0.25">
      <c r="A5" s="7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7"/>
      <c r="K5" s="7"/>
    </row>
    <row r="6" spans="1:11" x14ac:dyDescent="0.25">
      <c r="A6" s="8" t="s">
        <v>17</v>
      </c>
      <c r="B6" s="9" t="s">
        <v>18</v>
      </c>
      <c r="C6" s="9" t="s">
        <v>19</v>
      </c>
      <c r="D6" s="9" t="s">
        <v>20</v>
      </c>
      <c r="E6" s="9" t="s">
        <v>21</v>
      </c>
      <c r="F6" s="9" t="s">
        <v>22</v>
      </c>
      <c r="G6" s="9"/>
      <c r="H6" s="9">
        <v>4</v>
      </c>
      <c r="I6" s="10"/>
      <c r="J6" s="10"/>
      <c r="K6" s="10"/>
    </row>
    <row r="7" spans="1:11" ht="17.25" customHeight="1" x14ac:dyDescent="0.25">
      <c r="A7" s="11" t="s">
        <v>23</v>
      </c>
      <c r="B7" s="12" t="s">
        <v>24</v>
      </c>
      <c r="C7" s="12" t="s">
        <v>25</v>
      </c>
      <c r="D7" s="12" t="s">
        <v>26</v>
      </c>
      <c r="E7" s="12" t="s">
        <v>27</v>
      </c>
      <c r="F7" s="12" t="s">
        <v>28</v>
      </c>
      <c r="G7" s="12" t="s">
        <v>29</v>
      </c>
      <c r="H7" s="12">
        <v>26</v>
      </c>
      <c r="I7" s="13" t="s">
        <v>30</v>
      </c>
      <c r="J7" s="12" t="s">
        <v>31</v>
      </c>
      <c r="K7" s="12" t="s">
        <v>32</v>
      </c>
    </row>
    <row r="8" spans="1:11" ht="17.25" customHeight="1" x14ac:dyDescent="0.25">
      <c r="A8" s="11" t="s">
        <v>33</v>
      </c>
      <c r="B8" s="12" t="s">
        <v>24</v>
      </c>
      <c r="C8" s="12" t="s">
        <v>25</v>
      </c>
      <c r="D8" s="12" t="s">
        <v>26</v>
      </c>
      <c r="E8" s="12" t="s">
        <v>34</v>
      </c>
      <c r="F8" s="12" t="s">
        <v>28</v>
      </c>
      <c r="G8" s="12" t="s">
        <v>29</v>
      </c>
      <c r="H8" s="12">
        <v>8</v>
      </c>
      <c r="I8" s="13" t="s">
        <v>30</v>
      </c>
      <c r="J8" s="12" t="s">
        <v>31</v>
      </c>
      <c r="K8" s="12" t="s">
        <v>32</v>
      </c>
    </row>
    <row r="9" spans="1:11" ht="17.25" customHeight="1" x14ac:dyDescent="0.25">
      <c r="A9" s="14" t="s">
        <v>35</v>
      </c>
      <c r="B9" s="15" t="s">
        <v>24</v>
      </c>
      <c r="C9" s="15" t="s">
        <v>25</v>
      </c>
      <c r="D9" s="15" t="s">
        <v>26</v>
      </c>
      <c r="E9" s="15" t="s">
        <v>27</v>
      </c>
      <c r="F9" s="15" t="s">
        <v>36</v>
      </c>
      <c r="G9" s="15" t="s">
        <v>29</v>
      </c>
      <c r="H9" s="15">
        <v>25</v>
      </c>
      <c r="I9" s="16" t="s">
        <v>30</v>
      </c>
      <c r="J9" s="15" t="s">
        <v>37</v>
      </c>
      <c r="K9" s="15" t="s">
        <v>38</v>
      </c>
    </row>
    <row r="10" spans="1:11" ht="17.25" customHeight="1" x14ac:dyDescent="0.25">
      <c r="A10" s="14" t="s">
        <v>39</v>
      </c>
      <c r="B10" s="15" t="s">
        <v>24</v>
      </c>
      <c r="C10" s="15" t="s">
        <v>25</v>
      </c>
      <c r="D10" s="15" t="s">
        <v>26</v>
      </c>
      <c r="E10" s="15" t="s">
        <v>34</v>
      </c>
      <c r="F10" s="15" t="s">
        <v>36</v>
      </c>
      <c r="G10" s="15" t="s">
        <v>29</v>
      </c>
      <c r="H10" s="15">
        <v>7</v>
      </c>
      <c r="I10" s="16" t="s">
        <v>30</v>
      </c>
      <c r="J10" s="15" t="s">
        <v>37</v>
      </c>
      <c r="K10" s="15" t="s">
        <v>38</v>
      </c>
    </row>
    <row r="11" spans="1:11" s="17" customFormat="1" ht="18" customHeight="1" x14ac:dyDescent="0.25">
      <c r="A11" s="17" t="s">
        <v>40</v>
      </c>
      <c r="B11" s="12" t="s">
        <v>24</v>
      </c>
      <c r="C11" s="12" t="s">
        <v>25</v>
      </c>
      <c r="D11" s="12" t="s">
        <v>26</v>
      </c>
      <c r="E11" s="12" t="s">
        <v>41</v>
      </c>
      <c r="F11" s="12" t="s">
        <v>28</v>
      </c>
      <c r="G11" s="17" t="s">
        <v>42</v>
      </c>
      <c r="H11" s="12">
        <v>49</v>
      </c>
      <c r="I11" s="13" t="s">
        <v>43</v>
      </c>
      <c r="J11" s="12" t="s">
        <v>31</v>
      </c>
      <c r="K11" s="12" t="s">
        <v>32</v>
      </c>
    </row>
    <row r="12" spans="1:11" s="17" customFormat="1" ht="18" customHeight="1" x14ac:dyDescent="0.25">
      <c r="A12" s="17" t="s">
        <v>44</v>
      </c>
      <c r="B12" s="12" t="s">
        <v>24</v>
      </c>
      <c r="C12" s="12" t="s">
        <v>25</v>
      </c>
      <c r="D12" s="12" t="s">
        <v>26</v>
      </c>
      <c r="E12" s="12" t="s">
        <v>41</v>
      </c>
      <c r="F12" s="12" t="s">
        <v>36</v>
      </c>
      <c r="G12" s="17" t="s">
        <v>42</v>
      </c>
      <c r="H12" s="12">
        <v>48</v>
      </c>
      <c r="I12" s="13" t="s">
        <v>43</v>
      </c>
      <c r="J12" s="12" t="s">
        <v>37</v>
      </c>
      <c r="K12" s="12" t="s">
        <v>38</v>
      </c>
    </row>
    <row r="13" spans="1:11" s="17" customFormat="1" ht="18" customHeight="1" x14ac:dyDescent="0.25">
      <c r="A13" s="17" t="s">
        <v>45</v>
      </c>
      <c r="B13" s="12" t="s">
        <v>24</v>
      </c>
      <c r="C13" s="12" t="s">
        <v>25</v>
      </c>
      <c r="D13" s="12" t="s">
        <v>26</v>
      </c>
      <c r="E13" s="12" t="s">
        <v>46</v>
      </c>
      <c r="F13" s="12" t="s">
        <v>47</v>
      </c>
      <c r="G13" s="17" t="s">
        <v>48</v>
      </c>
      <c r="H13" s="12">
        <v>6</v>
      </c>
      <c r="I13" s="13" t="s">
        <v>49</v>
      </c>
      <c r="J13" s="12" t="s">
        <v>31</v>
      </c>
      <c r="K13" s="12" t="s">
        <v>38</v>
      </c>
    </row>
    <row r="14" spans="1:11" s="17" customFormat="1" ht="18" customHeight="1" x14ac:dyDescent="0.25">
      <c r="A14" s="17" t="s">
        <v>50</v>
      </c>
      <c r="B14" s="12" t="s">
        <v>24</v>
      </c>
      <c r="C14" s="12" t="s">
        <v>25</v>
      </c>
      <c r="D14" s="12" t="s">
        <v>26</v>
      </c>
      <c r="E14" s="12" t="s">
        <v>46</v>
      </c>
      <c r="F14" s="12" t="s">
        <v>51</v>
      </c>
      <c r="G14" s="17" t="s">
        <v>48</v>
      </c>
      <c r="H14" s="12">
        <v>6</v>
      </c>
      <c r="I14" s="13" t="s">
        <v>49</v>
      </c>
      <c r="J14" s="12" t="s">
        <v>37</v>
      </c>
      <c r="K14" s="12" t="s">
        <v>38</v>
      </c>
    </row>
    <row r="15" spans="1:11" ht="18.75" customHeight="1" x14ac:dyDescent="0.25">
      <c r="A15" s="18" t="s">
        <v>52</v>
      </c>
      <c r="B15" s="19" t="s">
        <v>53</v>
      </c>
      <c r="C15" s="19" t="s">
        <v>54</v>
      </c>
      <c r="D15" s="19" t="s">
        <v>55</v>
      </c>
      <c r="E15" s="19" t="s">
        <v>56</v>
      </c>
      <c r="F15" s="19" t="s">
        <v>57</v>
      </c>
      <c r="G15" s="19" t="s">
        <v>58</v>
      </c>
      <c r="H15" s="19">
        <f>522/2</f>
        <v>261</v>
      </c>
      <c r="I15" s="20" t="s">
        <v>59</v>
      </c>
      <c r="J15" s="19"/>
      <c r="K15" s="19"/>
    </row>
    <row r="16" spans="1:11" ht="16.5" customHeight="1" x14ac:dyDescent="0.25">
      <c r="A16" s="11" t="s">
        <v>60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61</v>
      </c>
      <c r="G16" s="12" t="s">
        <v>58</v>
      </c>
      <c r="H16" s="12">
        <v>261</v>
      </c>
      <c r="I16" s="13" t="s">
        <v>59</v>
      </c>
      <c r="J16" s="12"/>
      <c r="K16" s="12"/>
    </row>
    <row r="17" spans="1:11" ht="17.25" customHeight="1" x14ac:dyDescent="0.25">
      <c r="A17" s="11" t="s">
        <v>62</v>
      </c>
      <c r="B17" s="12" t="s">
        <v>63</v>
      </c>
      <c r="C17" s="12" t="s">
        <v>25</v>
      </c>
      <c r="D17" s="12" t="s">
        <v>64</v>
      </c>
      <c r="E17" s="12" t="s">
        <v>65</v>
      </c>
      <c r="F17" s="12" t="s">
        <v>66</v>
      </c>
      <c r="G17" s="12" t="s">
        <v>67</v>
      </c>
      <c r="H17" s="12">
        <v>21</v>
      </c>
      <c r="I17" s="13" t="s">
        <v>68</v>
      </c>
      <c r="J17" s="13"/>
      <c r="K17" s="13"/>
    </row>
    <row r="18" spans="1:11" ht="17.25" customHeight="1" x14ac:dyDescent="0.25">
      <c r="A18" s="11" t="s">
        <v>69</v>
      </c>
      <c r="B18" s="12" t="s">
        <v>63</v>
      </c>
      <c r="C18" s="12" t="s">
        <v>25</v>
      </c>
      <c r="D18" s="12" t="s">
        <v>64</v>
      </c>
      <c r="E18" s="12" t="s">
        <v>65</v>
      </c>
      <c r="F18" s="12" t="s">
        <v>70</v>
      </c>
      <c r="G18" s="12" t="s">
        <v>67</v>
      </c>
      <c r="H18" s="12">
        <v>21</v>
      </c>
      <c r="I18" s="13" t="s">
        <v>68</v>
      </c>
      <c r="J18" s="13"/>
      <c r="K18" s="13"/>
    </row>
    <row r="19" spans="1:11" ht="18" customHeight="1" x14ac:dyDescent="0.25">
      <c r="A19" s="11" t="s">
        <v>71</v>
      </c>
      <c r="B19" s="12" t="s">
        <v>72</v>
      </c>
      <c r="C19" s="12" t="s">
        <v>54</v>
      </c>
      <c r="D19" s="12" t="s">
        <v>73</v>
      </c>
      <c r="E19" s="12" t="s">
        <v>74</v>
      </c>
      <c r="F19" s="12" t="s">
        <v>75</v>
      </c>
      <c r="G19" s="12" t="s">
        <v>76</v>
      </c>
      <c r="H19" s="12">
        <v>0</v>
      </c>
      <c r="I19" s="13" t="s">
        <v>77</v>
      </c>
      <c r="J19" s="12" t="s">
        <v>78</v>
      </c>
      <c r="K19" s="12" t="s">
        <v>79</v>
      </c>
    </row>
    <row r="20" spans="1:11" ht="18" customHeight="1" x14ac:dyDescent="0.25">
      <c r="A20" s="11" t="s">
        <v>80</v>
      </c>
      <c r="B20" s="12" t="s">
        <v>72</v>
      </c>
      <c r="C20" s="12" t="s">
        <v>54</v>
      </c>
      <c r="D20" s="12" t="s">
        <v>73</v>
      </c>
      <c r="E20" s="12" t="s">
        <v>74</v>
      </c>
      <c r="F20" s="12" t="s">
        <v>81</v>
      </c>
      <c r="G20" s="12" t="s">
        <v>76</v>
      </c>
      <c r="H20" s="12">
        <v>0</v>
      </c>
      <c r="I20" s="13" t="s">
        <v>77</v>
      </c>
      <c r="J20" s="12" t="s">
        <v>78</v>
      </c>
      <c r="K20" s="12" t="s">
        <v>82</v>
      </c>
    </row>
    <row r="21" spans="1:11" ht="16.5" customHeight="1" x14ac:dyDescent="0.25">
      <c r="A21" s="11" t="s">
        <v>83</v>
      </c>
      <c r="B21" s="12" t="s">
        <v>84</v>
      </c>
      <c r="C21" s="12" t="s">
        <v>54</v>
      </c>
      <c r="D21" s="12" t="s">
        <v>73</v>
      </c>
      <c r="E21" s="12" t="s">
        <v>85</v>
      </c>
      <c r="F21" s="12" t="s">
        <v>75</v>
      </c>
      <c r="G21" s="12" t="s">
        <v>86</v>
      </c>
      <c r="H21" s="12">
        <v>41</v>
      </c>
      <c r="I21" s="13" t="s">
        <v>87</v>
      </c>
      <c r="J21" s="12" t="s">
        <v>88</v>
      </c>
      <c r="K21" s="12" t="s">
        <v>89</v>
      </c>
    </row>
    <row r="22" spans="1:11" ht="17.25" customHeight="1" x14ac:dyDescent="0.25">
      <c r="A22" s="11" t="s">
        <v>90</v>
      </c>
      <c r="B22" s="12" t="s">
        <v>84</v>
      </c>
      <c r="C22" s="12" t="s">
        <v>54</v>
      </c>
      <c r="D22" s="12" t="s">
        <v>73</v>
      </c>
      <c r="E22" s="12" t="s">
        <v>85</v>
      </c>
      <c r="F22" s="12" t="s">
        <v>81</v>
      </c>
      <c r="G22" s="12" t="s">
        <v>86</v>
      </c>
      <c r="H22" s="12">
        <v>41</v>
      </c>
      <c r="I22" s="13" t="s">
        <v>87</v>
      </c>
      <c r="J22" s="12" t="s">
        <v>88</v>
      </c>
      <c r="K22" s="12" t="s">
        <v>82</v>
      </c>
    </row>
    <row r="23" spans="1:11" ht="20.25" customHeight="1" x14ac:dyDescent="0.25">
      <c r="A23" s="11" t="s">
        <v>91</v>
      </c>
      <c r="B23" s="12" t="s">
        <v>92</v>
      </c>
      <c r="C23" s="12" t="s">
        <v>54</v>
      </c>
      <c r="D23" s="12" t="s">
        <v>93</v>
      </c>
      <c r="E23" s="12" t="s">
        <v>94</v>
      </c>
      <c r="F23" s="12" t="s">
        <v>95</v>
      </c>
      <c r="G23" s="12" t="s">
        <v>96</v>
      </c>
      <c r="H23" s="12">
        <v>4</v>
      </c>
      <c r="I23" s="13" t="s">
        <v>97</v>
      </c>
      <c r="J23" s="17"/>
      <c r="K23" s="17"/>
    </row>
    <row r="24" spans="1:11" ht="19.5" customHeight="1" x14ac:dyDescent="0.25">
      <c r="A24" s="11" t="s">
        <v>98</v>
      </c>
      <c r="B24" s="12" t="s">
        <v>92</v>
      </c>
      <c r="C24" s="12" t="s">
        <v>54</v>
      </c>
      <c r="D24" s="12" t="s">
        <v>93</v>
      </c>
      <c r="E24" s="12" t="s">
        <v>99</v>
      </c>
      <c r="F24" s="12" t="s">
        <v>100</v>
      </c>
      <c r="G24" s="12" t="s">
        <v>96</v>
      </c>
      <c r="H24" s="12">
        <v>4</v>
      </c>
      <c r="I24" s="13" t="s">
        <v>97</v>
      </c>
      <c r="J24" s="17"/>
      <c r="K24" s="17"/>
    </row>
    <row r="25" spans="1:11" ht="19.5" customHeight="1" x14ac:dyDescent="0.25">
      <c r="A25" s="11" t="s">
        <v>101</v>
      </c>
      <c r="B25" s="12" t="s">
        <v>84</v>
      </c>
      <c r="C25" s="12" t="s">
        <v>54</v>
      </c>
      <c r="D25" s="12" t="s">
        <v>93</v>
      </c>
      <c r="E25" s="12" t="s">
        <v>102</v>
      </c>
      <c r="F25" s="12" t="s">
        <v>95</v>
      </c>
      <c r="G25" s="12" t="s">
        <v>76</v>
      </c>
      <c r="H25" s="12">
        <v>8</v>
      </c>
      <c r="I25" s="13" t="s">
        <v>103</v>
      </c>
      <c r="J25" s="17" t="s">
        <v>104</v>
      </c>
      <c r="K25" s="17"/>
    </row>
    <row r="26" spans="1:11" ht="18" customHeight="1" x14ac:dyDescent="0.25">
      <c r="A26" s="11" t="s">
        <v>105</v>
      </c>
      <c r="B26" s="12" t="s">
        <v>84</v>
      </c>
      <c r="C26" s="12" t="s">
        <v>54</v>
      </c>
      <c r="D26" s="12" t="s">
        <v>93</v>
      </c>
      <c r="E26" s="12" t="s">
        <v>102</v>
      </c>
      <c r="F26" s="12" t="s">
        <v>100</v>
      </c>
      <c r="G26" s="12" t="s">
        <v>76</v>
      </c>
      <c r="H26" s="12">
        <v>8</v>
      </c>
      <c r="I26" s="13" t="s">
        <v>103</v>
      </c>
      <c r="J26" s="17" t="s">
        <v>106</v>
      </c>
      <c r="K26" s="17"/>
    </row>
    <row r="27" spans="1:11" ht="16.5" customHeight="1" x14ac:dyDescent="0.25">
      <c r="A27" s="11" t="s">
        <v>107</v>
      </c>
      <c r="B27" s="12" t="s">
        <v>92</v>
      </c>
      <c r="C27" s="12" t="s">
        <v>54</v>
      </c>
      <c r="D27" s="12" t="s">
        <v>93</v>
      </c>
      <c r="E27" s="12" t="s">
        <v>94</v>
      </c>
      <c r="F27" s="12" t="s">
        <v>95</v>
      </c>
      <c r="G27" s="12" t="s">
        <v>86</v>
      </c>
      <c r="H27" s="12">
        <v>25</v>
      </c>
      <c r="I27" s="13" t="s">
        <v>97</v>
      </c>
      <c r="J27" s="17"/>
      <c r="K27" s="17"/>
    </row>
    <row r="28" spans="1:11" ht="19.5" customHeight="1" x14ac:dyDescent="0.25">
      <c r="A28" s="11" t="s">
        <v>108</v>
      </c>
      <c r="B28" s="12" t="s">
        <v>92</v>
      </c>
      <c r="C28" s="12" t="s">
        <v>54</v>
      </c>
      <c r="D28" s="12" t="s">
        <v>93</v>
      </c>
      <c r="E28" s="12" t="s">
        <v>99</v>
      </c>
      <c r="F28" s="12" t="s">
        <v>100</v>
      </c>
      <c r="G28" s="12" t="s">
        <v>86</v>
      </c>
      <c r="H28" s="12">
        <v>24</v>
      </c>
      <c r="I28" s="13" t="s">
        <v>97</v>
      </c>
      <c r="J28" s="17"/>
      <c r="K28" s="17"/>
    </row>
    <row r="29" spans="1:11" ht="17.25" customHeight="1" x14ac:dyDescent="0.25">
      <c r="A29" s="11" t="s">
        <v>109</v>
      </c>
      <c r="B29" s="12" t="s">
        <v>92</v>
      </c>
      <c r="C29" s="12" t="s">
        <v>54</v>
      </c>
      <c r="D29" s="12" t="s">
        <v>110</v>
      </c>
      <c r="E29" s="12" t="s">
        <v>111</v>
      </c>
      <c r="F29" s="12" t="s">
        <v>112</v>
      </c>
      <c r="G29" s="12" t="s">
        <v>113</v>
      </c>
      <c r="H29" s="12">
        <v>21</v>
      </c>
      <c r="I29" s="13" t="s">
        <v>114</v>
      </c>
      <c r="J29" s="12" t="s">
        <v>115</v>
      </c>
      <c r="K29" s="12" t="s">
        <v>116</v>
      </c>
    </row>
    <row r="30" spans="1:11" ht="17.25" customHeight="1" x14ac:dyDescent="0.25">
      <c r="A30" s="18" t="s">
        <v>117</v>
      </c>
      <c r="B30" s="19" t="s">
        <v>118</v>
      </c>
      <c r="C30" s="19" t="s">
        <v>119</v>
      </c>
      <c r="D30" s="19" t="s">
        <v>120</v>
      </c>
      <c r="E30" s="19" t="s">
        <v>121</v>
      </c>
      <c r="F30" s="19" t="s">
        <v>122</v>
      </c>
      <c r="G30" s="19" t="s">
        <v>123</v>
      </c>
      <c r="H30" s="19">
        <v>51</v>
      </c>
      <c r="I30" s="20" t="s">
        <v>124</v>
      </c>
      <c r="J30" s="21"/>
      <c r="K30" s="20"/>
    </row>
    <row r="31" spans="1:11" ht="17.25" customHeight="1" x14ac:dyDescent="0.25">
      <c r="A31" s="18" t="s">
        <v>125</v>
      </c>
      <c r="B31" s="19" t="s">
        <v>118</v>
      </c>
      <c r="C31" s="19" t="s">
        <v>119</v>
      </c>
      <c r="D31" s="19" t="s">
        <v>120</v>
      </c>
      <c r="E31" s="19" t="s">
        <v>121</v>
      </c>
      <c r="F31" s="19" t="s">
        <v>126</v>
      </c>
      <c r="G31" s="19" t="s">
        <v>123</v>
      </c>
      <c r="H31" s="19">
        <v>50</v>
      </c>
      <c r="I31" s="20" t="s">
        <v>124</v>
      </c>
      <c r="J31" s="20"/>
      <c r="K31" s="20"/>
    </row>
    <row r="32" spans="1:11" ht="17.25" customHeight="1" x14ac:dyDescent="0.25">
      <c r="A32" s="18" t="s">
        <v>127</v>
      </c>
      <c r="B32" s="19" t="s">
        <v>118</v>
      </c>
      <c r="C32" s="19" t="s">
        <v>119</v>
      </c>
      <c r="D32" s="19" t="s">
        <v>120</v>
      </c>
      <c r="E32" s="19" t="s">
        <v>128</v>
      </c>
      <c r="F32" s="19" t="s">
        <v>122</v>
      </c>
      <c r="G32" s="19" t="s">
        <v>129</v>
      </c>
      <c r="H32" s="19">
        <v>51</v>
      </c>
      <c r="I32" s="20" t="s">
        <v>130</v>
      </c>
      <c r="J32" s="20"/>
      <c r="K32" s="20"/>
    </row>
    <row r="33" spans="1:11" ht="17.25" customHeight="1" x14ac:dyDescent="0.25">
      <c r="A33" s="18" t="s">
        <v>131</v>
      </c>
      <c r="B33" s="19" t="s">
        <v>118</v>
      </c>
      <c r="C33" s="19" t="s">
        <v>119</v>
      </c>
      <c r="D33" s="19" t="s">
        <v>120</v>
      </c>
      <c r="E33" s="19" t="s">
        <v>128</v>
      </c>
      <c r="F33" s="19" t="s">
        <v>126</v>
      </c>
      <c r="G33" s="19" t="s">
        <v>129</v>
      </c>
      <c r="H33" s="19">
        <v>50</v>
      </c>
      <c r="I33" s="20" t="s">
        <v>130</v>
      </c>
      <c r="K33" s="20"/>
    </row>
    <row r="34" spans="1:11" ht="18" customHeight="1" x14ac:dyDescent="0.25">
      <c r="A34" s="11" t="s">
        <v>132</v>
      </c>
      <c r="B34" s="12" t="s">
        <v>133</v>
      </c>
      <c r="C34" s="12" t="s">
        <v>134</v>
      </c>
      <c r="D34" s="12" t="s">
        <v>135</v>
      </c>
      <c r="E34" s="12" t="s">
        <v>136</v>
      </c>
      <c r="F34" s="12" t="s">
        <v>137</v>
      </c>
      <c r="G34" s="12" t="s">
        <v>138</v>
      </c>
      <c r="H34" s="12">
        <f>284/2</f>
        <v>142</v>
      </c>
      <c r="I34" s="13" t="s">
        <v>139</v>
      </c>
      <c r="J34" s="12"/>
      <c r="K34" s="13"/>
    </row>
    <row r="35" spans="1:11" ht="18" customHeight="1" x14ac:dyDescent="0.25">
      <c r="A35" s="11" t="s">
        <v>140</v>
      </c>
      <c r="B35" s="12" t="s">
        <v>133</v>
      </c>
      <c r="C35" s="12" t="s">
        <v>134</v>
      </c>
      <c r="D35" s="12" t="s">
        <v>135</v>
      </c>
      <c r="E35" s="12" t="s">
        <v>136</v>
      </c>
      <c r="F35" s="12" t="s">
        <v>141</v>
      </c>
      <c r="G35" s="12" t="s">
        <v>138</v>
      </c>
      <c r="H35" s="12">
        <v>142</v>
      </c>
      <c r="I35" s="13" t="s">
        <v>139</v>
      </c>
      <c r="J35" s="13"/>
      <c r="K35" s="13"/>
    </row>
    <row r="36" spans="1:11" ht="18" customHeight="1" x14ac:dyDescent="0.25">
      <c r="A36" s="11" t="s">
        <v>142</v>
      </c>
      <c r="B36" s="12" t="s">
        <v>143</v>
      </c>
      <c r="C36" s="12" t="s">
        <v>134</v>
      </c>
      <c r="D36" s="12" t="s">
        <v>144</v>
      </c>
      <c r="E36" s="12" t="s">
        <v>145</v>
      </c>
      <c r="F36" s="12" t="s">
        <v>75</v>
      </c>
      <c r="G36" s="12" t="s">
        <v>146</v>
      </c>
      <c r="H36" s="12">
        <v>88</v>
      </c>
      <c r="I36" s="13" t="s">
        <v>147</v>
      </c>
      <c r="J36" s="13"/>
      <c r="K36" s="13"/>
    </row>
    <row r="37" spans="1:11" ht="18" customHeight="1" x14ac:dyDescent="0.25">
      <c r="A37" s="11" t="s">
        <v>148</v>
      </c>
      <c r="B37" s="12" t="s">
        <v>143</v>
      </c>
      <c r="C37" s="12" t="s">
        <v>134</v>
      </c>
      <c r="D37" s="12" t="s">
        <v>144</v>
      </c>
      <c r="E37" s="12" t="s">
        <v>145</v>
      </c>
      <c r="F37" s="12" t="s">
        <v>149</v>
      </c>
      <c r="G37" s="12" t="s">
        <v>146</v>
      </c>
      <c r="H37" s="12">
        <v>87</v>
      </c>
      <c r="I37" s="13" t="s">
        <v>147</v>
      </c>
      <c r="J37" s="13"/>
      <c r="K37" s="13"/>
    </row>
    <row r="38" spans="1:11" ht="18" customHeight="1" x14ac:dyDescent="0.25">
      <c r="A38" s="11" t="s">
        <v>150</v>
      </c>
      <c r="B38" s="12" t="s">
        <v>133</v>
      </c>
      <c r="C38" s="12" t="s">
        <v>25</v>
      </c>
      <c r="D38" s="12" t="s">
        <v>135</v>
      </c>
      <c r="E38" s="12" t="s">
        <v>151</v>
      </c>
      <c r="F38" s="12" t="s">
        <v>137</v>
      </c>
      <c r="G38" s="12" t="s">
        <v>152</v>
      </c>
      <c r="H38" s="12">
        <v>3</v>
      </c>
      <c r="I38" s="13" t="s">
        <v>139</v>
      </c>
      <c r="J38" s="12"/>
      <c r="K38" s="13"/>
    </row>
    <row r="39" spans="1:11" ht="18" customHeight="1" x14ac:dyDescent="0.25">
      <c r="A39" s="11" t="s">
        <v>153</v>
      </c>
      <c r="B39" s="12" t="s">
        <v>133</v>
      </c>
      <c r="C39" s="12" t="s">
        <v>25</v>
      </c>
      <c r="D39" s="12" t="s">
        <v>135</v>
      </c>
      <c r="E39" s="12" t="s">
        <v>151</v>
      </c>
      <c r="F39" s="12" t="s">
        <v>141</v>
      </c>
      <c r="G39" s="12" t="s">
        <v>152</v>
      </c>
      <c r="H39" s="12">
        <v>2</v>
      </c>
      <c r="I39" s="13" t="s">
        <v>139</v>
      </c>
      <c r="J39" s="12"/>
      <c r="K39" s="13"/>
    </row>
    <row r="40" spans="1:11" ht="15" customHeight="1" x14ac:dyDescent="0.25">
      <c r="A40" s="11" t="s">
        <v>154</v>
      </c>
      <c r="B40" s="12" t="s">
        <v>155</v>
      </c>
      <c r="C40" s="12" t="s">
        <v>25</v>
      </c>
      <c r="D40" s="12" t="s">
        <v>156</v>
      </c>
      <c r="E40" s="12" t="s">
        <v>157</v>
      </c>
      <c r="F40" s="17" t="s">
        <v>158</v>
      </c>
      <c r="G40" s="12" t="s">
        <v>159</v>
      </c>
      <c r="H40" s="12">
        <v>151</v>
      </c>
      <c r="I40" s="13" t="s">
        <v>160</v>
      </c>
      <c r="J40" s="13"/>
      <c r="K40" s="13"/>
    </row>
    <row r="41" spans="1:11" ht="15" customHeight="1" x14ac:dyDescent="0.25">
      <c r="A41" s="11" t="s">
        <v>161</v>
      </c>
      <c r="B41" s="12" t="s">
        <v>162</v>
      </c>
      <c r="C41" s="12" t="s">
        <v>25</v>
      </c>
      <c r="D41" s="12" t="s">
        <v>156</v>
      </c>
      <c r="E41" s="12" t="s">
        <v>157</v>
      </c>
      <c r="F41" s="17" t="s">
        <v>158</v>
      </c>
      <c r="G41" s="12" t="s">
        <v>163</v>
      </c>
      <c r="H41" s="12">
        <v>23</v>
      </c>
      <c r="I41" s="13" t="s">
        <v>160</v>
      </c>
      <c r="J41" s="12" t="s">
        <v>164</v>
      </c>
      <c r="K41" s="13"/>
    </row>
    <row r="42" spans="1:11" ht="17.25" customHeight="1" x14ac:dyDescent="0.25">
      <c r="A42" s="11" t="s">
        <v>165</v>
      </c>
      <c r="B42" s="12" t="s">
        <v>166</v>
      </c>
      <c r="C42" s="12" t="s">
        <v>134</v>
      </c>
      <c r="D42" s="12" t="s">
        <v>167</v>
      </c>
      <c r="E42" s="12" t="s">
        <v>168</v>
      </c>
      <c r="F42" s="12" t="s">
        <v>169</v>
      </c>
      <c r="G42" s="12" t="s">
        <v>170</v>
      </c>
      <c r="H42" s="12">
        <v>66</v>
      </c>
      <c r="I42" s="13" t="s">
        <v>171</v>
      </c>
      <c r="J42" s="12" t="s">
        <v>172</v>
      </c>
      <c r="K42" s="22" t="s">
        <v>173</v>
      </c>
    </row>
    <row r="43" spans="1:11" ht="17.25" customHeight="1" x14ac:dyDescent="0.25">
      <c r="A43" s="14" t="s">
        <v>174</v>
      </c>
      <c r="B43" s="15" t="s">
        <v>166</v>
      </c>
      <c r="C43" s="15" t="s">
        <v>134</v>
      </c>
      <c r="D43" s="15" t="s">
        <v>167</v>
      </c>
      <c r="E43" s="15" t="s">
        <v>168</v>
      </c>
      <c r="F43" s="15" t="s">
        <v>81</v>
      </c>
      <c r="G43" s="15" t="s">
        <v>170</v>
      </c>
      <c r="H43" s="15">
        <v>65</v>
      </c>
      <c r="I43" s="16" t="s">
        <v>171</v>
      </c>
      <c r="J43" s="23" t="s">
        <v>175</v>
      </c>
      <c r="K43" s="24" t="s">
        <v>173</v>
      </c>
    </row>
    <row r="44" spans="1:11" ht="17.25" customHeight="1" x14ac:dyDescent="0.25">
      <c r="A44" s="14" t="s">
        <v>176</v>
      </c>
      <c r="B44" s="15" t="s">
        <v>166</v>
      </c>
      <c r="C44" s="15" t="s">
        <v>134</v>
      </c>
      <c r="D44" s="15" t="s">
        <v>177</v>
      </c>
      <c r="E44" s="15" t="s">
        <v>178</v>
      </c>
      <c r="F44" s="15" t="s">
        <v>169</v>
      </c>
      <c r="G44" s="15" t="s">
        <v>179</v>
      </c>
      <c r="H44" s="15">
        <v>60</v>
      </c>
      <c r="I44" s="16" t="s">
        <v>180</v>
      </c>
      <c r="J44" s="23" t="s">
        <v>181</v>
      </c>
      <c r="K44" s="24"/>
    </row>
    <row r="45" spans="1:11" s="17" customFormat="1" ht="17.25" customHeight="1" x14ac:dyDescent="0.25">
      <c r="A45" s="17" t="s">
        <v>182</v>
      </c>
      <c r="B45" s="12" t="s">
        <v>183</v>
      </c>
      <c r="C45" s="12"/>
      <c r="D45" s="12"/>
      <c r="E45" s="12" t="s">
        <v>184</v>
      </c>
      <c r="F45" s="12" t="s">
        <v>185</v>
      </c>
      <c r="G45" s="12"/>
      <c r="H45" s="12">
        <v>157</v>
      </c>
      <c r="I45" s="13"/>
      <c r="J45" s="12" t="s">
        <v>186</v>
      </c>
      <c r="K45" s="22"/>
    </row>
    <row r="46" spans="1:11" ht="18.75" customHeight="1" x14ac:dyDescent="0.25">
      <c r="A46" s="18" t="s">
        <v>187</v>
      </c>
      <c r="B46" s="19" t="s">
        <v>188</v>
      </c>
      <c r="C46" s="19" t="s">
        <v>134</v>
      </c>
      <c r="D46" s="19" t="s">
        <v>55</v>
      </c>
      <c r="E46" s="19" t="s">
        <v>189</v>
      </c>
      <c r="F46" s="19" t="s">
        <v>75</v>
      </c>
      <c r="G46" s="19" t="s">
        <v>190</v>
      </c>
      <c r="H46" s="19">
        <f>128/2</f>
        <v>64</v>
      </c>
      <c r="I46" s="20" t="s">
        <v>191</v>
      </c>
      <c r="J46" s="12" t="s">
        <v>192</v>
      </c>
      <c r="K46" s="20"/>
    </row>
    <row r="47" spans="1:11" ht="18.75" customHeight="1" x14ac:dyDescent="0.25">
      <c r="A47" s="18" t="s">
        <v>193</v>
      </c>
      <c r="B47" s="19" t="s">
        <v>188</v>
      </c>
      <c r="C47" s="19" t="s">
        <v>134</v>
      </c>
      <c r="D47" s="19" t="s">
        <v>55</v>
      </c>
      <c r="E47" s="19" t="s">
        <v>189</v>
      </c>
      <c r="F47" s="19" t="s">
        <v>81</v>
      </c>
      <c r="G47" s="19" t="s">
        <v>190</v>
      </c>
      <c r="H47" s="19">
        <v>64</v>
      </c>
      <c r="I47" s="20" t="s">
        <v>191</v>
      </c>
      <c r="J47" s="20"/>
      <c r="K47" s="20"/>
    </row>
    <row r="48" spans="1:11" ht="16.5" customHeight="1" x14ac:dyDescent="0.25">
      <c r="A48" s="17" t="s">
        <v>194</v>
      </c>
      <c r="B48" s="17" t="s">
        <v>195</v>
      </c>
      <c r="C48" s="12" t="s">
        <v>134</v>
      </c>
      <c r="D48" s="12" t="s">
        <v>196</v>
      </c>
      <c r="E48" s="12" t="s">
        <v>197</v>
      </c>
      <c r="F48" s="12" t="s">
        <v>198</v>
      </c>
      <c r="G48" s="12" t="s">
        <v>199</v>
      </c>
      <c r="H48" s="12">
        <v>64</v>
      </c>
      <c r="I48" s="13" t="s">
        <v>200</v>
      </c>
      <c r="J48" s="13"/>
      <c r="K48" s="13"/>
    </row>
    <row r="49" spans="1:11" ht="16.5" customHeight="1" x14ac:dyDescent="0.25">
      <c r="A49" s="17" t="s">
        <v>201</v>
      </c>
      <c r="B49" s="3" t="s">
        <v>195</v>
      </c>
      <c r="C49" s="19" t="s">
        <v>134</v>
      </c>
      <c r="D49" s="19" t="s">
        <v>196</v>
      </c>
      <c r="E49" s="19" t="s">
        <v>197</v>
      </c>
      <c r="F49" s="12" t="s">
        <v>202</v>
      </c>
      <c r="G49" s="19" t="s">
        <v>199</v>
      </c>
      <c r="H49" s="19">
        <v>64</v>
      </c>
      <c r="I49" s="20" t="s">
        <v>200</v>
      </c>
      <c r="J49" s="20"/>
      <c r="K49" s="20"/>
    </row>
    <row r="50" spans="1:11" ht="18" customHeight="1" x14ac:dyDescent="0.25">
      <c r="A50" s="11" t="s">
        <v>203</v>
      </c>
      <c r="B50" s="12" t="s">
        <v>204</v>
      </c>
      <c r="C50" s="12" t="s">
        <v>134</v>
      </c>
      <c r="D50" s="12" t="s">
        <v>26</v>
      </c>
      <c r="E50" s="12" t="s">
        <v>205</v>
      </c>
      <c r="F50" s="12" t="s">
        <v>75</v>
      </c>
      <c r="G50" s="12" t="s">
        <v>206</v>
      </c>
      <c r="H50" s="12">
        <v>42</v>
      </c>
      <c r="I50" s="13" t="s">
        <v>207</v>
      </c>
      <c r="J50" s="12"/>
      <c r="K50" s="13"/>
    </row>
    <row r="51" spans="1:11" ht="19.5" customHeight="1" x14ac:dyDescent="0.25">
      <c r="A51" s="11" t="s">
        <v>208</v>
      </c>
      <c r="B51" s="12" t="s">
        <v>204</v>
      </c>
      <c r="C51" s="12" t="s">
        <v>134</v>
      </c>
      <c r="D51" s="12" t="s">
        <v>26</v>
      </c>
      <c r="E51" s="12" t="s">
        <v>205</v>
      </c>
      <c r="F51" s="12" t="s">
        <v>149</v>
      </c>
      <c r="G51" s="12" t="s">
        <v>206</v>
      </c>
      <c r="H51" s="12">
        <v>42</v>
      </c>
      <c r="I51" s="13" t="s">
        <v>207</v>
      </c>
      <c r="J51" s="12" t="s">
        <v>209</v>
      </c>
      <c r="K51" s="13"/>
    </row>
    <row r="52" spans="1:11" ht="18" customHeight="1" x14ac:dyDescent="0.25">
      <c r="A52" s="11" t="s">
        <v>210</v>
      </c>
      <c r="B52" s="12" t="s">
        <v>204</v>
      </c>
      <c r="C52" s="12" t="s">
        <v>134</v>
      </c>
      <c r="D52" s="12" t="s">
        <v>26</v>
      </c>
      <c r="E52" s="12" t="s">
        <v>205</v>
      </c>
      <c r="F52" s="12" t="s">
        <v>75</v>
      </c>
      <c r="G52" s="12" t="s">
        <v>211</v>
      </c>
      <c r="H52" s="12">
        <v>10</v>
      </c>
      <c r="I52" s="13" t="s">
        <v>212</v>
      </c>
      <c r="J52" s="12"/>
      <c r="K52" s="13"/>
    </row>
    <row r="53" spans="1:11" ht="19.5" customHeight="1" x14ac:dyDescent="0.25">
      <c r="A53" s="11" t="s">
        <v>213</v>
      </c>
      <c r="B53" s="12" t="s">
        <v>204</v>
      </c>
      <c r="C53" s="12" t="s">
        <v>134</v>
      </c>
      <c r="D53" s="12" t="s">
        <v>26</v>
      </c>
      <c r="E53" s="12" t="s">
        <v>205</v>
      </c>
      <c r="F53" s="12" t="s">
        <v>149</v>
      </c>
      <c r="G53" s="12" t="s">
        <v>211</v>
      </c>
      <c r="H53" s="12">
        <v>9</v>
      </c>
      <c r="I53" s="13" t="s">
        <v>212</v>
      </c>
      <c r="J53" s="12" t="s">
        <v>209</v>
      </c>
      <c r="K53" s="13"/>
    </row>
    <row r="54" spans="1:11" ht="19.5" customHeight="1" x14ac:dyDescent="0.25">
      <c r="A54" s="11" t="s">
        <v>214</v>
      </c>
      <c r="B54" s="12" t="s">
        <v>215</v>
      </c>
      <c r="C54" s="12" t="s">
        <v>25</v>
      </c>
      <c r="D54" s="12" t="s">
        <v>216</v>
      </c>
      <c r="E54" s="12" t="s">
        <v>217</v>
      </c>
      <c r="F54" s="12" t="s">
        <v>218</v>
      </c>
      <c r="G54" s="12" t="s">
        <v>219</v>
      </c>
      <c r="H54" s="12">
        <v>175</v>
      </c>
      <c r="I54" s="13" t="s">
        <v>220</v>
      </c>
      <c r="J54" s="12" t="s">
        <v>209</v>
      </c>
      <c r="K54" s="13"/>
    </row>
    <row r="55" spans="1:11" ht="19.5" customHeight="1" x14ac:dyDescent="0.25">
      <c r="A55" s="11" t="s">
        <v>221</v>
      </c>
      <c r="B55" s="12" t="s">
        <v>215</v>
      </c>
      <c r="C55" s="12" t="s">
        <v>25</v>
      </c>
      <c r="D55" s="12" t="s">
        <v>216</v>
      </c>
      <c r="E55" s="12" t="s">
        <v>217</v>
      </c>
      <c r="F55" s="12" t="s">
        <v>222</v>
      </c>
      <c r="G55" s="12" t="s">
        <v>219</v>
      </c>
      <c r="H55" s="12">
        <v>174</v>
      </c>
      <c r="I55" s="13" t="s">
        <v>220</v>
      </c>
      <c r="J55" s="12" t="s">
        <v>209</v>
      </c>
      <c r="K55" s="13"/>
    </row>
    <row r="56" spans="1:11" ht="17.25" customHeight="1" thickBot="1" x14ac:dyDescent="0.3">
      <c r="A56" s="25" t="s">
        <v>223</v>
      </c>
      <c r="B56" s="26" t="s">
        <v>224</v>
      </c>
      <c r="C56" s="12" t="s">
        <v>134</v>
      </c>
      <c r="D56" s="26" t="s">
        <v>26</v>
      </c>
      <c r="E56" s="26" t="s">
        <v>225</v>
      </c>
      <c r="F56" s="26" t="s">
        <v>226</v>
      </c>
      <c r="G56" s="26" t="s">
        <v>227</v>
      </c>
      <c r="H56" s="26">
        <v>175</v>
      </c>
      <c r="I56" s="27" t="s">
        <v>228</v>
      </c>
      <c r="J56" s="27"/>
      <c r="K56" s="27"/>
    </row>
  </sheetData>
  <mergeCells count="5">
    <mergeCell ref="A1:I1"/>
    <mergeCell ref="A2:I2"/>
    <mergeCell ref="A3:I3"/>
    <mergeCell ref="A4:C4"/>
    <mergeCell ref="D4:H4"/>
  </mergeCells>
  <hyperlinks>
    <hyperlink ref="I32" r:id="rId1"/>
    <hyperlink ref="I31" r:id="rId2"/>
    <hyperlink ref="I42" r:id="rId3"/>
    <hyperlink ref="I21" r:id="rId4"/>
    <hyperlink ref="I43" r:id="rId5"/>
    <hyperlink ref="I53" r:id="rId6"/>
    <hyperlink ref="I7" r:id="rId7"/>
    <hyperlink ref="I9" r:id="rId8"/>
    <hyperlink ref="I17" r:id="rId9"/>
    <hyperlink ref="I18" r:id="rId10"/>
    <hyperlink ref="I19" r:id="rId11"/>
    <hyperlink ref="I30" r:id="rId12"/>
    <hyperlink ref="K43" r:id="rId13"/>
    <hyperlink ref="K42" r:id="rId14"/>
    <hyperlink ref="I16" r:id="rId15"/>
    <hyperlink ref="I34" r:id="rId16"/>
    <hyperlink ref="I52" r:id="rId17"/>
    <hyperlink ref="I49" r:id="rId18"/>
    <hyperlink ref="I20" r:id="rId19"/>
    <hyperlink ref="I13" r:id="rId20"/>
    <hyperlink ref="I15" r:id="rId21"/>
    <hyperlink ref="I46" r:id="rId22"/>
    <hyperlink ref="I24" r:id="rId23"/>
    <hyperlink ref="I23" r:id="rId24"/>
    <hyperlink ref="I11" r:id="rId25"/>
    <hyperlink ref="I36" r:id="rId26"/>
    <hyperlink ref="I25" r:id="rId27"/>
    <hyperlink ref="I8" r:id="rId28"/>
    <hyperlink ref="I10" r:id="rId29"/>
    <hyperlink ref="I14" r:id="rId30"/>
    <hyperlink ref="I29" r:id="rId31"/>
    <hyperlink ref="I35" r:id="rId32"/>
    <hyperlink ref="I38" r:id="rId33"/>
    <hyperlink ref="I39" r:id="rId34"/>
    <hyperlink ref="I37" r:id="rId35"/>
    <hyperlink ref="I28" r:id="rId36"/>
    <hyperlink ref="I27" r:id="rId37"/>
    <hyperlink ref="I56" r:id="rId38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Eshaghian</dc:creator>
  <cp:lastModifiedBy>Daniel Eshaghian</cp:lastModifiedBy>
  <dcterms:created xsi:type="dcterms:W3CDTF">2017-05-31T02:22:51Z</dcterms:created>
  <dcterms:modified xsi:type="dcterms:W3CDTF">2017-05-31T02:23:20Z</dcterms:modified>
</cp:coreProperties>
</file>