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6C15C613-F5E1-0B45-89FA-8AE33DEDB3BB}" xr6:coauthVersionLast="47" xr6:coauthVersionMax="47" xr10:uidLastSave="{00000000-0000-0000-0000-000000000000}"/>
  <bookViews>
    <workbookView xWindow="17380" yWindow="4720" windowWidth="28040" windowHeight="17440" xr2:uid="{24EE9256-B69D-0E43-93A7-E6DCB16B0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E6" i="1"/>
  <c r="E5" i="1"/>
  <c r="E4" i="1"/>
  <c r="B2" i="1"/>
  <c r="B4" i="1"/>
  <c r="F4" i="1" s="1"/>
  <c r="B5" i="1"/>
  <c r="F5" i="1" s="1"/>
  <c r="B6" i="1"/>
  <c r="F6" i="1" s="1"/>
  <c r="C17" i="1" l="1"/>
  <c r="C18" i="1" s="1"/>
  <c r="F18" i="1" s="1"/>
  <c r="F2" i="1"/>
  <c r="C19" i="1" l="1"/>
  <c r="C20" i="1"/>
  <c r="C21" i="1"/>
</calcChain>
</file>

<file path=xl/sharedStrings.xml><?xml version="1.0" encoding="utf-8"?>
<sst xmlns="http://schemas.openxmlformats.org/spreadsheetml/2006/main" count="31" uniqueCount="28">
  <si>
    <t>ts</t>
  </si>
  <si>
    <t>t</t>
  </si>
  <si>
    <t>key</t>
  </si>
  <si>
    <t>key size</t>
  </si>
  <si>
    <t>value</t>
  </si>
  <si>
    <t>value size</t>
  </si>
  <si>
    <t>n/a</t>
  </si>
  <si>
    <t>uint32_t</t>
  </si>
  <si>
    <t>uint8_t</t>
  </si>
  <si>
    <t>Element Overhead</t>
  </si>
  <si>
    <t>Array Overhead</t>
  </si>
  <si>
    <t>Document Overhead</t>
  </si>
  <si>
    <t>Array Element Overhead</t>
  </si>
  <si>
    <t>nid</t>
  </si>
  <si>
    <t>sd</t>
  </si>
  <si>
    <t>ed</t>
  </si>
  <si>
    <t>Element Size</t>
  </si>
  <si>
    <t>Targets</t>
  </si>
  <si>
    <t>json size</t>
  </si>
  <si>
    <t>Overhead</t>
  </si>
  <si>
    <t>Element Separator</t>
  </si>
  <si>
    <t>Element Array</t>
  </si>
  <si>
    <t>Adds {}</t>
  </si>
  <si>
    <t>Adds "ts":[]</t>
  </si>
  <si>
    <t>Document</t>
  </si>
  <si>
    <t>Adds seperator</t>
  </si>
  <si>
    <t>Multi Content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</si>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</sst>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7C30-A073-2E4A-AE1B-BC238A338FE0}">
  <dimension ref="A1:F21"/>
  <sheetViews>
    <sheetView tabSelected="1" workbookViewId="0">
      <selection activeCell="C17" sqref="C17"/>
    </sheetView>
  </sheetViews>
  <sheetFormatPr baseColWidth="10" defaultRowHeight="16" x14ac:dyDescent="0.2"/>
  <cols>
    <col min="1" max="1" width="20.6640625" bestFit="1" customWidth="1"/>
    <col min="2" max="2" width="12.832031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19</v>
      </c>
      <c r="F1" t="s">
        <v>18</v>
      </c>
    </row>
    <row r="2" spans="1:6" x14ac:dyDescent="0.2">
      <c r="A2" t="s">
        <v>0</v>
      </c>
      <c r="B2">
        <f>LEN(A2)</f>
        <v>2</v>
      </c>
      <c r="C2" t="s">
        <v>6</v>
      </c>
      <c r="D2">
        <v>0</v>
      </c>
      <c r="E2">
        <f>B8</f>
        <v>3</v>
      </c>
      <c r="F2">
        <f>B2+D2+E2</f>
        <v>5</v>
      </c>
    </row>
    <row r="3" spans="1:6" x14ac:dyDescent="0.2">
      <c r="A3" t="s">
        <v>1</v>
      </c>
      <c r="B3">
        <v>0</v>
      </c>
      <c r="C3" t="s">
        <v>6</v>
      </c>
      <c r="D3">
        <v>0</v>
      </c>
      <c r="E3">
        <v>0</v>
      </c>
      <c r="F3">
        <f>B3+D3+E3</f>
        <v>0</v>
      </c>
    </row>
    <row r="4" spans="1:6" x14ac:dyDescent="0.2">
      <c r="A4" t="s">
        <v>13</v>
      </c>
      <c r="B4">
        <f>LEN(A4)</f>
        <v>3</v>
      </c>
      <c r="C4" t="s">
        <v>8</v>
      </c>
      <c r="D4">
        <v>3</v>
      </c>
      <c r="E4">
        <f>B8+B9</f>
        <v>4</v>
      </c>
      <c r="F4">
        <f>B4+D4+E4</f>
        <v>10</v>
      </c>
    </row>
    <row r="5" spans="1:6" x14ac:dyDescent="0.2">
      <c r="A5" t="s">
        <v>14</v>
      </c>
      <c r="B5">
        <f>LEN(A5)</f>
        <v>2</v>
      </c>
      <c r="C5" t="s">
        <v>7</v>
      </c>
      <c r="D5">
        <v>10</v>
      </c>
      <c r="E5">
        <f>B8+B9</f>
        <v>4</v>
      </c>
      <c r="F5">
        <f>B5+D5+E5</f>
        <v>16</v>
      </c>
    </row>
    <row r="6" spans="1:6" x14ac:dyDescent="0.2">
      <c r="A6" t="s">
        <v>15</v>
      </c>
      <c r="B6">
        <f>LEN(A6)</f>
        <v>2</v>
      </c>
      <c r="C6" t="s">
        <v>7</v>
      </c>
      <c r="D6">
        <v>10</v>
      </c>
      <c r="E6">
        <f>B8</f>
        <v>3</v>
      </c>
      <c r="F6">
        <f>B6+D6+E6</f>
        <v>15</v>
      </c>
    </row>
    <row r="8" spans="1:6" x14ac:dyDescent="0.2">
      <c r="A8" t="s">
        <v>9</v>
      </c>
      <c r="B8">
        <v>3</v>
      </c>
    </row>
    <row r="9" spans="1:6" x14ac:dyDescent="0.2">
      <c r="A9" t="s">
        <v>20</v>
      </c>
      <c r="B9">
        <v>1</v>
      </c>
    </row>
    <row r="10" spans="1:6" x14ac:dyDescent="0.2">
      <c r="A10" t="s">
        <v>12</v>
      </c>
      <c r="B10">
        <v>2</v>
      </c>
    </row>
    <row r="11" spans="1:6" x14ac:dyDescent="0.2">
      <c r="A11" t="s">
        <v>10</v>
      </c>
      <c r="B11">
        <v>2</v>
      </c>
    </row>
    <row r="12" spans="1:6" x14ac:dyDescent="0.2">
      <c r="A12" t="s">
        <v>11</v>
      </c>
      <c r="B12">
        <v>2</v>
      </c>
    </row>
    <row r="16" spans="1:6" x14ac:dyDescent="0.2">
      <c r="B16" t="s">
        <v>17</v>
      </c>
      <c r="C16">
        <v>10</v>
      </c>
    </row>
    <row r="17" spans="2:6" x14ac:dyDescent="0.2">
      <c r="B17" t="s">
        <v>16</v>
      </c>
      <c r="C17">
        <f>SUM(F4:F6)</f>
        <v>41</v>
      </c>
    </row>
    <row r="18" spans="2:6" x14ac:dyDescent="0.2">
      <c r="B18" t="s">
        <v>21</v>
      </c>
      <c r="C18">
        <f>(C17)+B10</f>
        <v>43</v>
      </c>
      <c r="D18" t="s">
        <v>22</v>
      </c>
      <c r="F18">
        <f>C18*C16+(C16-1)+9</f>
        <v>448</v>
      </c>
    </row>
    <row r="19" spans="2:6" x14ac:dyDescent="0.2">
      <c r="B19" t="s">
        <v>26</v>
      </c>
      <c r="C19">
        <f>C18*C16+(C16-1)*B9</f>
        <v>439</v>
      </c>
      <c r="D19" t="s">
        <v>25</v>
      </c>
    </row>
    <row r="20" spans="2:6" x14ac:dyDescent="0.2">
      <c r="B20" t="s">
        <v>27</v>
      </c>
      <c r="C20">
        <f>C19+F2+B11</f>
        <v>446</v>
      </c>
      <c r="D20" t="s">
        <v>23</v>
      </c>
    </row>
    <row r="21" spans="2:6" x14ac:dyDescent="0.2">
      <c r="B21" t="s">
        <v>24</v>
      </c>
      <c r="C21">
        <f>C20+B12</f>
        <v>448</v>
      </c>
      <c r="D2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2024-01-14T16:34:27Z</dcterms:created>
  <dcterms:modified xsi:type="dcterms:W3CDTF">2024-01-30T03:14:30Z</dcterms:modified>
</cp:coreProperties>
</file>