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tools\progetto Intesa\client-intesa\earlywarning-pom\earlywarning-config\src\baf-configuration\test\"/>
    </mc:Choice>
  </mc:AlternateContent>
  <bookViews>
    <workbookView xWindow="0" yWindow="0" windowWidth="17280" windowHeight="6930"/>
  </bookViews>
  <sheets>
    <sheet name="Sheet1" sheetId="1" r:id="rId1"/>
  </sheets>
  <externalReferences>
    <externalReference r:id="rId2"/>
  </externalReferences>
  <definedNames>
    <definedName name="_xlnm._FilterDatabase" localSheetId="0" hidden="1">Sheet1!$A$1:$E$33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1" l="1"/>
  <c r="F3" i="1" l="1"/>
  <c r="F23" i="1" l="1"/>
  <c r="F19" i="1"/>
  <c r="F4" i="1"/>
  <c r="F22" i="1"/>
  <c r="F28" i="1"/>
  <c r="F5" i="1"/>
  <c r="F31" i="1"/>
  <c r="F24" i="1"/>
  <c r="F17" i="1"/>
  <c r="F9" i="1"/>
  <c r="F13" i="1"/>
  <c r="F33" i="1"/>
  <c r="F16" i="1"/>
  <c r="F14" i="1"/>
  <c r="F8" i="1"/>
  <c r="F6" i="1"/>
  <c r="F29" i="1"/>
  <c r="F15" i="1"/>
  <c r="F25" i="1"/>
  <c r="F12" i="1"/>
  <c r="F32" i="1"/>
  <c r="F10" i="1"/>
  <c r="F30" i="1"/>
  <c r="F27" i="1"/>
  <c r="F18" i="1"/>
  <c r="F11" i="1"/>
  <c r="F21" i="1"/>
  <c r="F7" i="1"/>
  <c r="F20" i="1"/>
  <c r="F26" i="1"/>
</calcChain>
</file>

<file path=xl/sharedStrings.xml><?xml version="1.0" encoding="utf-8"?>
<sst xmlns="http://schemas.openxmlformats.org/spreadsheetml/2006/main" count="82" uniqueCount="45">
  <si>
    <t>Indicator 6 - Credit lines revoked</t>
  </si>
  <si>
    <t>Indicator 7 - Overdue amount/exposure amount</t>
  </si>
  <si>
    <t>Indicator 15 - Overdraft limit utilization</t>
  </si>
  <si>
    <t>Indicator 16 - Default</t>
  </si>
  <si>
    <t>Indicator 17 - CRR Default</t>
  </si>
  <si>
    <t>Indicator 23 - Delinquency</t>
  </si>
  <si>
    <t>Indicator 28 - Change of main activity - 12 months</t>
  </si>
  <si>
    <t>Indicator 31 - Cash or non-cash collaterals expiring within 90 days</t>
  </si>
  <si>
    <t>Indicator 40 - Loan to value ratio</t>
  </si>
  <si>
    <t>Indicator 45 - On breach of any credit line covenant</t>
  </si>
  <si>
    <t>Indicator 65 - Total debt per interest due/Total debt per interest due older than 30 days</t>
  </si>
  <si>
    <t>Indicator 190 - Amount of unpaid overdue - other contracts (no loans, no amortizing products)</t>
  </si>
  <si>
    <t>Indicator 191 - Amount of unpaid overdue - leasing contracts</t>
  </si>
  <si>
    <t>Indicator 192 - Amount of unpaid overdue - amortizing products</t>
  </si>
  <si>
    <t>Indicator 194 - Amount of unpaid instalments - other contracts (no loans, no amortizing products)</t>
  </si>
  <si>
    <t>Indicator 195 - Amount of unpaid instalments - leasing contracts</t>
  </si>
  <si>
    <t>Indicator 196 - Amount of unpaid instalments - amortizing products</t>
  </si>
  <si>
    <t>Indicator 197 - Amount of unpaid instalments - loans</t>
  </si>
  <si>
    <t>Indicator 198 - Overdue amount/approved amount - other contracts (no loans, no amortizing products)</t>
  </si>
  <si>
    <t>Indicator 199 - Overdue amount/approved amount - leasing contracts</t>
  </si>
  <si>
    <t>Indicator 200 - Overdue amount/approved amount - amortizing products</t>
  </si>
  <si>
    <t>Indicator 201 - Overdue amount/Approved amount for loans</t>
  </si>
  <si>
    <t>Indicator 202 - Overdue amount/initial approved amount - other contracts (no loans, no amortizing products)</t>
  </si>
  <si>
    <t>Indicator 203 - Overdue amount/initial approved amount - leasing contracts</t>
  </si>
  <si>
    <t>Indicator 204 - Overdue amount/initial approved amount - amortizing products</t>
  </si>
  <si>
    <t>Indicator 206 - Unpaid instalments for other contracts (no amortizing products, no leasing)</t>
  </si>
  <si>
    <t>Indicator 207 - Unpaid instalments for leasing contracts</t>
  </si>
  <si>
    <t>Indicator 208 - Unpaid instalments for amortizing products</t>
  </si>
  <si>
    <t>Indicator 211 - Number of days from last delinquency on loans</t>
  </si>
  <si>
    <t>Indicator 222 - Collateral Value Decrease</t>
  </si>
  <si>
    <t>Indicator 223 - Delta Cashflow</t>
  </si>
  <si>
    <t>Indicator 224 - Covenant Breach</t>
  </si>
  <si>
    <t>Indicatori</t>
  </si>
  <si>
    <t>Test SVIL (Y/N)</t>
  </si>
  <si>
    <t>Y</t>
  </si>
  <si>
    <t>forma determinata</t>
  </si>
  <si>
    <t>Mancante</t>
  </si>
  <si>
    <t>variabile = 1</t>
  </si>
  <si>
    <t>Gestione forma indeterminata</t>
  </si>
  <si>
    <t>Forma indeterminata</t>
  </si>
  <si>
    <t>OK</t>
  </si>
  <si>
    <t>variabile &lt;&gt; 0 o missing</t>
  </si>
  <si>
    <t>variabile &lt;&gt; 0</t>
  </si>
  <si>
    <t>0/0 ok; mancante missing/missing, n/0, 0/missing, n/missing, n&gt;0, missing/n, NUM &lt;0, DEN&lt;0</t>
  </si>
  <si>
    <t>Variabili elementari</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</si>
</sst>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sz val="11"/>
      <color theme="1"/>
      <name val="Calibri"/>
      <family val="2"/>
      <scheme val="minor"/>
    </font>
    <font>
      <sz val="11"/>
      <color theme="1"/>
      <name val="Calibri"/>
      <family val="2"/>
      <scheme val="minor"/>
    </font>
    <font>
      <b/>
      <sz val="11"/>
      <color theme="9" tint="-0.249977111117893"/>
      <name val="Calibri"/>
      <family val="2"/>
      <scheme val="minor"/>
    </font>
    <font>
      <sz val="11"/>
      <color theme="1"/>
      <name val="Calibri"/>
      <family val="2"/>
      <scheme val="minor"/>
    </font>
    <font>
      <sz val="11"/>
      <name val="Calibri"/>
      <family val="2"/>
      <scheme val="minor"/>
    </font>
    <font>
      <i/>
      <sz val="11"/>
      <name val="Calibri"/>
      <family val="2"/>
      <scheme val="minor"/>
    </font>
    <font>
      <b/>
      <sz val="11"/>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4" fillId="0" borderId="0" xfId="0" applyFont="1"/>
    <xf numFmtId="0" fontId="3" fillId="0" borderId="1" xfId="0" applyFont="1" applyFill="1" applyBorder="1" applyAlignment="1">
      <alignment horizontal="center" vertical="center" wrapText="1"/>
    </xf>
    <xf numFmtId="0" fontId="4" fillId="0" borderId="1" xfId="0" applyFont="1" applyBorder="1"/>
    <xf numFmtId="0" fontId="4" fillId="0" borderId="1" xfId="0" applyFont="1" applyBorder="1" applyAlignment="1">
      <alignment horizontal="center" vertical="center"/>
    </xf>
    <xf numFmtId="0" fontId="5" fillId="0" borderId="1" xfId="0" applyFont="1" applyFill="1" applyBorder="1" applyAlignment="1">
      <alignment horizontal="center" vertical="center"/>
    </xf>
    <xf numFmtId="0" fontId="6" fillId="0" borderId="1" xfId="0" applyFont="1" applyFill="1" applyBorder="1" applyAlignment="1">
      <alignment horizontal="left" vertical="center"/>
    </xf>
    <xf numFmtId="0" fontId="6" fillId="2" borderId="1" xfId="0" applyFont="1" applyFill="1" applyBorder="1" applyAlignment="1">
      <alignment horizontal="left" vertical="center"/>
    </xf>
    <xf numFmtId="0" fontId="7" fillId="0" borderId="1" xfId="0" applyFont="1" applyBorder="1" applyAlignment="1">
      <alignment horizontal="center" vertical="center" wrapText="1"/>
    </xf>
    <xf numFmtId="0" fontId="7" fillId="0" borderId="1" xfId="0" applyFont="1" applyBorder="1" applyAlignment="1">
      <alignment vertical="center" wrapText="1"/>
    </xf>
    <xf numFmtId="0" fontId="4" fillId="0" borderId="0" xfId="0" applyFont="1" applyAlignment="1">
      <alignment wrapText="1"/>
    </xf>
    <xf numFmtId="0" fontId="4" fillId="0" borderId="1" xfId="0" applyFont="1" applyBorder="1" applyAlignment="1">
      <alignment wrapText="1"/>
    </xf>
    <xf numFmtId="0" fontId="2" fillId="0" borderId="1" xfId="0" applyFont="1" applyBorder="1"/>
    <xf numFmtId="0" fontId="1" fillId="3" borderId="1" xfId="0" applyFont="1" applyFill="1" applyBorder="1"/>
    <xf numFmtId="0" fontId="4" fillId="3" borderId="1" xfId="0" applyFont="1" applyFill="1" applyBorder="1"/>
    <xf numFmtId="0" fontId="2" fillId="3" borderId="1" xfId="0" applyFont="1" applyFill="1" applyBorder="1"/>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002060"/>
      </font>
      <fill>
        <patternFill>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fernando.monaco/Desktop/ISP/SorgentiGIT/client-intesa/earlywarning-pom/earlywarning-config/src/baf-configuration/SpecificheIndicatori/20160705%20Indicatori%20EWS%20-%20Banche%20Estere_v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ggiornamento_Legenda"/>
      <sheetName val="Indicator"/>
      <sheetName val="MISSING_VALUE"/>
      <sheetName val="VAL_MAX"/>
      <sheetName val="VAL_MIN"/>
      <sheetName val="Formula Finale"/>
      <sheetName val="Indicator Delete"/>
      <sheetName val="IND_BRB_KOPER"/>
      <sheetName val="IND_BRB_BIB"/>
      <sheetName val="IND_BRB_BIR"/>
      <sheetName val="IND_BRB_ALEX"/>
      <sheetName val="IND_BRB_CIB"/>
      <sheetName val="BR"/>
      <sheetName val="FASK_TRACK"/>
      <sheetName val="Eccezioni"/>
      <sheetName val="Eccezioni2"/>
    </sheetNames>
    <sheetDataSet>
      <sheetData sheetId="0"/>
      <sheetData sheetId="1">
        <row r="2">
          <cell r="A2" t="str">
            <v>Script indicator</v>
          </cell>
          <cell r="B2" t="str">
            <v>Prog</v>
          </cell>
          <cell r="C2" t="str">
            <v>Indicator</v>
          </cell>
          <cell r="D2" t="str">
            <v>BRB Requirement</v>
          </cell>
          <cell r="E2" t="str">
            <v xml:space="preserve">Triqqer AQR </v>
          </cell>
          <cell r="F2" t="str">
            <v>Type</v>
          </cell>
          <cell r="G2" t="str">
            <v>Description</v>
          </cell>
          <cell r="H2" t="str">
            <v>Details about the calculation:</v>
          </cell>
          <cell r="I2" t="str">
            <v>Result type</v>
          </cell>
          <cell r="J2" t="str">
            <v>Time horizon</v>
          </cell>
          <cell r="K2" t="str">
            <v>Data category</v>
          </cell>
          <cell r="L2" t="str">
            <v>Elementary Variables</v>
          </cell>
          <cell r="M2" t="str">
            <v>Customer Table Fields</v>
          </cell>
        </row>
        <row r="3">
          <cell r="A3" t="str">
            <v>Indicator 1 - Days past due</v>
          </cell>
          <cell r="B3">
            <v>1</v>
          </cell>
          <cell r="C3" t="str">
            <v>Days past due</v>
          </cell>
          <cell r="D3" t="str">
            <v>ID1</v>
          </cell>
          <cell r="F3" t="str">
            <v>Client’s mispayments</v>
          </cell>
          <cell r="G3" t="str">
            <v>Number of days past due</v>
          </cell>
          <cell r="H3" t="str">
            <v xml:space="preserve">For each Client Homogeneous NDG, assign the count of the number of days past due at the report date </v>
          </cell>
          <cell r="I3" t="str">
            <v>Numerical</v>
          </cell>
          <cell r="J3" t="str">
            <v>At report date</v>
          </cell>
          <cell r="K3" t="str">
            <v>DEFAULT</v>
          </cell>
          <cell r="L3" t="str">
            <v>utilizzato da sistema autoliquidante</v>
          </cell>
          <cell r="M3" t="str">
            <v>DAYS_PAST_DUE</v>
          </cell>
        </row>
        <row r="4">
          <cell r="A4" t="str">
            <v>Indicator 2 - Past Due &gt; 90</v>
          </cell>
          <cell r="B4">
            <v>2</v>
          </cell>
          <cell r="C4" t="str">
            <v>Past Due &gt; 90</v>
          </cell>
          <cell r="D4" t="str">
            <v>ID2</v>
          </cell>
          <cell r="F4" t="str">
            <v>Client Status &amp; AQR Impairment Triggers</v>
          </cell>
          <cell r="G4" t="str">
            <v>&gt; 90 days past due on any facility at the debtor level (subject to materiality criteria)</v>
          </cell>
          <cell r="H4" t="str">
            <v>For each Client Homogeneous NDG, the indicator is “true” (value 1) in presence of days past due &gt; 90 on any facility at the debtor level, 0 otherwise</v>
          </cell>
          <cell r="I4" t="str">
            <v>Flag (1 o 0)</v>
          </cell>
          <cell r="J4" t="str">
            <v>At report date</v>
          </cell>
          <cell r="K4" t="str">
            <v>DEFAULT</v>
          </cell>
          <cell r="L4" t="str">
            <v>Number of days past due</v>
          </cell>
          <cell r="M4" t="str">
            <v>DAYS_PAST_DUE</v>
          </cell>
        </row>
        <row r="5">
          <cell r="A5" t="str">
            <v>Indicator 3 - Blocked accounts</v>
          </cell>
          <cell r="B5">
            <v>3</v>
          </cell>
          <cell r="C5" t="str">
            <v>Blocked accounts</v>
          </cell>
          <cell r="D5" t="str">
            <v>ID3</v>
          </cell>
          <cell r="F5" t="str">
            <v>Client’s mispayments</v>
          </cell>
          <cell r="G5" t="str">
            <v>Presence of blocked accounts</v>
          </cell>
          <cell r="H5" t="str">
            <v>For each Client Homogeneous NDG, the indicator is “true” (value 1) in presence of blocked accounts, otherwise the field is 0.</v>
          </cell>
          <cell r="I5" t="str">
            <v>Flag (1 o 0)</v>
          </cell>
          <cell r="J5" t="str">
            <v>At report date</v>
          </cell>
          <cell r="K5" t="str">
            <v>FINANCE</v>
          </cell>
          <cell r="L5" t="str">
            <v>Info on blocked account (at report date)</v>
          </cell>
          <cell r="M5" t="str">
            <v>FLG_BLOCKED_ACCOUNT</v>
          </cell>
        </row>
        <row r="6">
          <cell r="A6" t="str">
            <v>Indicator 4 - Prohibition to issue bank cheques</v>
          </cell>
          <cell r="B6">
            <v>4</v>
          </cell>
          <cell r="C6" t="str">
            <v>Prohibition to issue bank cheques</v>
          </cell>
          <cell r="D6" t="str">
            <v>ID4</v>
          </cell>
          <cell r="F6" t="str">
            <v>External database</v>
          </cell>
          <cell r="G6" t="str">
            <v>Presence of prohibition to issue bank cheques</v>
          </cell>
          <cell r="H6" t="str">
            <v>For each Client Homogeneous NDG, the indicator is “true” (value 1) in presence of prohibition/issue bank cheques, otherwise the field is null.</v>
          </cell>
          <cell r="I6" t="str">
            <v>Flag (1 o 0)</v>
          </cell>
          <cell r="J6" t="str">
            <v>At report date</v>
          </cell>
          <cell r="K6" t="str">
            <v>FINANCE</v>
          </cell>
          <cell r="L6" t="str">
            <v>Info on prohibition to issue bank cheques</v>
          </cell>
          <cell r="M6" t="str">
            <v>FLG_BANK_CHEQUES</v>
          </cell>
        </row>
        <row r="7">
          <cell r="A7" t="str">
            <v>Indicator 5 - Days past due external</v>
          </cell>
          <cell r="B7">
            <v>5</v>
          </cell>
          <cell r="C7" t="str">
            <v>Days past due external</v>
          </cell>
          <cell r="D7" t="str">
            <v>ID5</v>
          </cell>
          <cell r="F7" t="str">
            <v>External database</v>
          </cell>
          <cell r="G7" t="str">
            <v>Number of days past due in other banks</v>
          </cell>
          <cell r="H7" t="str">
            <v>For each Client Homogeneous NDG, assign the count of number of days past due at the report date in external financial institutions</v>
          </cell>
          <cell r="I7" t="str">
            <v>Numerical</v>
          </cell>
          <cell r="J7" t="str">
            <v>At report date</v>
          </cell>
          <cell r="K7" t="str">
            <v>DEFAULT</v>
          </cell>
          <cell r="L7" t="str">
            <v>Number of days past due at other banks
Financial institutions</v>
          </cell>
          <cell r="M7" t="str">
            <v>EXTERNAL_DAYS_PAST_DUE</v>
          </cell>
        </row>
        <row r="8">
          <cell r="A8" t="str">
            <v>Indicator 6 - Credit lines revoked</v>
          </cell>
          <cell r="B8">
            <v>6</v>
          </cell>
          <cell r="C8" t="str">
            <v>Credit lines revoked</v>
          </cell>
          <cell r="D8" t="str">
            <v>ID6</v>
          </cell>
          <cell r="F8" t="str">
            <v>External database</v>
          </cell>
          <cell r="G8" t="str">
            <v>Credit lines revoked</v>
          </cell>
          <cell r="H8" t="str">
            <v>For each Client Homogeneous NDG, the indicator is “true” (value 1) in presence of credit lines revoked, otherwise the field is null.</v>
          </cell>
          <cell r="I8" t="str">
            <v>Flag (1 o 0)</v>
          </cell>
          <cell r="J8" t="str">
            <v>At report date</v>
          </cell>
          <cell r="K8" t="str">
            <v>FINANCE</v>
          </cell>
          <cell r="L8" t="str">
            <v>Info on presence of credit lines revoked</v>
          </cell>
          <cell r="M8" t="str">
            <v>FLG_CREDIT_REVOKED</v>
          </cell>
        </row>
        <row r="9">
          <cell r="A9" t="str">
            <v>Indicator 7 - Overdue amount/exposure amount</v>
          </cell>
          <cell r="B9">
            <v>7</v>
          </cell>
          <cell r="C9" t="str">
            <v>Overdue amount/exposure amount</v>
          </cell>
          <cell r="D9" t="str">
            <v>ID7</v>
          </cell>
          <cell r="F9" t="str">
            <v>Client’s mispayments</v>
          </cell>
          <cell r="G9" t="str">
            <v>The indicator is the Ratio between Overdue amount and Exposure amount</v>
          </cell>
          <cell r="H9" t="str">
            <v>For each Client Homogeneous NDG, the value associated to the indicator is the result of the Ratio between:
- Numerator: Overdue amount (the past due amount for cash loans for credit facilities: credit cards, overdraft, revolving and each loans without amortization schedule)
- Denominator: Exposure amount (the total on balance exposure on cash loans (credit facilities: credit cards, overdraft, revolving and each loans without amortization schedule)</v>
          </cell>
          <cell r="I9" t="str">
            <v>Numerical</v>
          </cell>
          <cell r="J9" t="str">
            <v>At report date</v>
          </cell>
          <cell r="K9" t="str">
            <v>ADDITIONAL
MASTER_DATA</v>
          </cell>
          <cell r="L9" t="str">
            <v>Overdue amount on cash loans
Exposure amount on cash loans</v>
          </cell>
          <cell r="M9" t="str">
            <v>OVERDUE_AMOUNT
EXPOSURE_AMOUNT</v>
          </cell>
        </row>
        <row r="10">
          <cell r="A10" t="str">
            <v>Indicator 8 - Account turnover oscillation</v>
          </cell>
          <cell r="B10">
            <v>8</v>
          </cell>
          <cell r="C10" t="str">
            <v>Account turnover oscillation</v>
          </cell>
          <cell r="D10" t="str">
            <v>ID8</v>
          </cell>
          <cell r="F10" t="str">
            <v>Handling account</v>
          </cell>
          <cell r="G10" t="str">
            <v>The indicator is the Ratio between account turnover quarterly average and account turnover annual average</v>
          </cell>
          <cell r="H10" t="str">
            <v>For each Client Homogeneous NDG, the indicator is the Ratio between the quaterly average and annual average of the sum of monthly inflows . The inflows are in current account.</v>
          </cell>
          <cell r="I10" t="str">
            <v>Numerical</v>
          </cell>
          <cell r="J10" t="str">
            <v xml:space="preserve">Month t, month t-1, month t-2, month t-3, month t-4, month t-5, month t-6, month t-7, month t-8, month t-9, month t-10, month t-11 </v>
          </cell>
          <cell r="K10" t="str">
            <v>BALANCE_SHEET</v>
          </cell>
          <cell r="L10" t="str">
            <v xml:space="preserve">Sum of inflows in current account over the month </v>
          </cell>
          <cell r="M10" t="str">
            <v>INFLOWS_ACCOUNT_M0
INFLOWS_ACCOUNT_M1
INFLOWS_ACCOUNT_M2
INFLOWS_ACCOUNT_M3
INFLOWS_ACCOUNT_M4
INFLOWS_ACCOUNT_M5
INFLOWS_ACCOUNT_M6
INFLOWS_ACCOUNT_M7
INFLOWS_ACCOUNT_M8
INFLOWS_ACCOUNT_M9
INFLOWS_ACCOUNT_M10
INFLOWS_ACCOUNT_M11</v>
          </cell>
        </row>
        <row r="11">
          <cell r="A11" t="str">
            <v>Indicator 9 - Delta turnover</v>
          </cell>
          <cell r="B11">
            <v>9</v>
          </cell>
          <cell r="C11" t="str">
            <v>Delta turnover</v>
          </cell>
          <cell r="D11" t="str">
            <v>ID9</v>
          </cell>
          <cell r="F11" t="str">
            <v>Client Status &amp; AQR Impairment Triggers</v>
          </cell>
          <cell r="G11" t="str">
            <v>A material decrease in turnover or the loss of a major customer</v>
          </cell>
          <cell r="H11" t="str">
            <v>For each Client Homogeneous NDG, assign the value from the formula (Sales/sales_t-1)-1</v>
          </cell>
          <cell r="I11" t="str">
            <v>Numerical</v>
          </cell>
          <cell r="J11" t="str">
            <v>Year t, year t-1</v>
          </cell>
          <cell r="K11" t="str">
            <v>BALANCE_SHEET</v>
          </cell>
          <cell r="L11" t="str">
            <v>Sales
Sales_t-1</v>
          </cell>
          <cell r="M11" t="str">
            <v>SALES_Y0
SALES_Y1</v>
          </cell>
        </row>
        <row r="12">
          <cell r="A12" t="str">
            <v>Indicator 10 - Ownership changes</v>
          </cell>
          <cell r="B12">
            <v>10</v>
          </cell>
          <cell r="C12" t="str">
            <v>Ownership changes</v>
          </cell>
          <cell r="D12" t="str">
            <v>ID10</v>
          </cell>
          <cell r="F12" t="str">
            <v>External database</v>
          </cell>
          <cell r="G12" t="str">
            <v>Significant statutory or ownership changes</v>
          </cell>
          <cell r="H12" t="str">
            <v>For each Client Homogeneous NDG, the indicator is “true” (value 1) in presence of statutory or ownership changes in the last 12 months, otherwise the field is null.</v>
          </cell>
          <cell r="I12" t="str">
            <v>Flag (1 o 0)</v>
          </cell>
          <cell r="J12" t="str">
            <v>At report date</v>
          </cell>
          <cell r="K12" t="str">
            <v>FINANCE</v>
          </cell>
          <cell r="L12" t="str">
            <v>Info on statutory or ownership changes in the last 12 months</v>
          </cell>
          <cell r="M12" t="str">
            <v>FLG_STATUTORY_CHANGE</v>
          </cell>
        </row>
        <row r="13">
          <cell r="A13" t="str">
            <v>Indicator 11 - Monitoring rating downgrade</v>
          </cell>
          <cell r="B13">
            <v>11</v>
          </cell>
          <cell r="C13" t="str">
            <v>Monitoring rating downgrade</v>
          </cell>
          <cell r="D13" t="str">
            <v>ID11</v>
          </cell>
          <cell r="F13" t="str">
            <v>Rating</v>
          </cell>
          <cell r="G13" t="str">
            <v>Monitoring rating downgrade</v>
          </cell>
          <cell r="H13" t="str">
            <v>For each Client Homogeneous NDG, the indicator shows the numbers of notches downgrade calculated as the difference between current and previous (month t-1) internal rating grade</v>
          </cell>
          <cell r="I13" t="str">
            <v>Numerical</v>
          </cell>
          <cell r="J13" t="str">
            <v>Month t, month t-1</v>
          </cell>
          <cell r="K13" t="str">
            <v>ADDITIONAL</v>
          </cell>
          <cell r="L13" t="str">
            <v>Monitoring rating</v>
          </cell>
          <cell r="M13" t="str">
            <v>ID_MONITORING_RATING_M0
ID_MONITORING_RATING_M1</v>
          </cell>
        </row>
        <row r="14">
          <cell r="A14" t="str">
            <v>Indicator 12 - Counterparty rating</v>
          </cell>
          <cell r="B14">
            <v>12</v>
          </cell>
          <cell r="C14" t="str">
            <v>Counterparty rating</v>
          </cell>
          <cell r="D14" t="str">
            <v>ID12</v>
          </cell>
          <cell r="F14" t="str">
            <v>Client Status &amp; AQR Impairment Triggers</v>
          </cell>
          <cell r="G14" t="str">
            <v>External or internal rating indicating default or near default (Credit Quality Step 6 as defined in CRR</v>
          </cell>
          <cell r="H14" t="str">
            <v>For each Client Homogeneous NDG, assign the external or internal rating indicating a default</v>
          </cell>
          <cell r="I14" t="str">
            <v>Categorical</v>
          </cell>
          <cell r="J14" t="str">
            <v>At report date</v>
          </cell>
          <cell r="K14" t="str">
            <v>ADDITIONAL</v>
          </cell>
          <cell r="L14" t="str">
            <v>Internal rating grade
External rating</v>
          </cell>
          <cell r="M14" t="str">
            <v>INTERNAL_RATING
EXTERNAL_RATING</v>
          </cell>
        </row>
        <row r="15">
          <cell r="A15" t="str">
            <v>Indicator 13 - Business current accounts average balance - 12 months</v>
          </cell>
          <cell r="B15">
            <v>13</v>
          </cell>
          <cell r="C15" t="str">
            <v>Business current accounts average balance - 12 months</v>
          </cell>
          <cell r="D15" t="str">
            <v>ID13</v>
          </cell>
          <cell r="F15" t="str">
            <v>Handling account</v>
          </cell>
          <cell r="G15" t="str">
            <v>Business current accounts average balance - 12 months</v>
          </cell>
          <cell r="H15" t="str">
            <v>For each Client Homogeneous NDG, the indicator is the average amount of the business account in the last 12 months. The amount is calculated at last day of the month (without overdraft).</v>
          </cell>
          <cell r="I15" t="str">
            <v>Numerical</v>
          </cell>
          <cell r="J15" t="str">
            <v xml:space="preserve">Month t, month t-1, month t-2, month t-3, month t-4, month t-5, month t-6, month t-7, month t-8, month t-9, month t-10, month t-11 </v>
          </cell>
          <cell r="K15" t="str">
            <v>MASTER_DATA</v>
          </cell>
          <cell r="L15" t="str">
            <v>Current account balance (amount as last day of the month)</v>
          </cell>
          <cell r="M15" t="str">
            <v>ACCOUNT_BALANCE_M0
ACCOUNT_BALANCE_M1
ACCOUNT_BALANCE_M2
ACCOUNT_BALANCE_M3
ACCOUNT_BALANCE_M4
ACCOUNT_BALANCE_M5
ACCOUNT_BALANCE_M6
ACCOUNT_BALANCE_M7
ACCOUNT_BALANCE_M8
ACCOUNT_BALANCE_M9
ACCOUNT_BALANCE_M10
ACCOUNT_BALANCE_M11</v>
          </cell>
        </row>
        <row r="16">
          <cell r="A16" t="str">
            <v>Indicator 14 - Number of business current accounts</v>
          </cell>
          <cell r="B16">
            <v>14</v>
          </cell>
          <cell r="C16" t="str">
            <v>Number of business current accounts</v>
          </cell>
          <cell r="D16" t="str">
            <v>ID14</v>
          </cell>
          <cell r="F16" t="str">
            <v>Handling account</v>
          </cell>
          <cell r="G16" t="str">
            <v>Number of business current accounts</v>
          </cell>
          <cell r="H16" t="str">
            <v>For each Client Homogeneous NDG, the indicator is the number of business current accounts at client level.</v>
          </cell>
          <cell r="I16" t="str">
            <v>Numerical</v>
          </cell>
          <cell r="J16" t="str">
            <v>At report date</v>
          </cell>
          <cell r="K16" t="str">
            <v>MASTER_DATA</v>
          </cell>
          <cell r="L16" t="str">
            <v>Number of business current accounts</v>
          </cell>
          <cell r="M16" t="str">
            <v>BUSINESS_ACCOUNTS</v>
          </cell>
        </row>
        <row r="17">
          <cell r="A17" t="str">
            <v>Indicator 15 - Overdraft limit utilization</v>
          </cell>
          <cell r="B17">
            <v>15</v>
          </cell>
          <cell r="C17" t="str">
            <v>Overdraft limit utilization</v>
          </cell>
          <cell r="D17" t="str">
            <v>ID15</v>
          </cell>
          <cell r="F17" t="str">
            <v>Handling account</v>
          </cell>
          <cell r="G17" t="str">
            <v>Overdraft limit average utilization &gt; 80% - 6 months</v>
          </cell>
          <cell r="H17" t="str">
            <v>For each Client Homogeneous NDG, the indicator is “true” (value 1) in presence of overdraft limit average utilization &gt; 80% - 6 months. The overdraft limit is calculated at the last business day of the month.</v>
          </cell>
          <cell r="I17" t="str">
            <v>Flag (1 o 0)</v>
          </cell>
          <cell r="J17" t="str">
            <v>Month t, month t-1, month t-2, month t-3, month t-4, month t-5, month t-6</v>
          </cell>
          <cell r="K17" t="str">
            <v>ADDITIONAL</v>
          </cell>
          <cell r="L17" t="str">
            <v>Overdraft amount (as of the last business day of the month)
Overdraft limit (as of the last business day of the month)</v>
          </cell>
          <cell r="M17" t="str">
            <v>OVERDRAFT_AMOUNT_M0
OVERDRAFT_AMOUNT_M1
OVERDRAFT_AMOUNT_M2
OVERDRAFT_AMOUNT_M3
OVERDRAFT_AMOUNT_M4
OVERDRAFT_AMOUNT_M5
OVERDRAFT_AMOUNT_M6
OVERDRAFT_LIMIT_M0
OVERDRAFT_LIMIT_M1
OVERDRAFT_LIMIT_M2
OVERDRAFT_LIMIT_M3
OVERDRAFT_LIMIT_M4
OVERDRAFT_LIMIT_M5
OVERDRAFT_LIMIT_M6</v>
          </cell>
        </row>
        <row r="18">
          <cell r="A18" t="str">
            <v>Indicator 16 - Default</v>
          </cell>
          <cell r="B18">
            <v>16</v>
          </cell>
          <cell r="C18" t="str">
            <v>Default</v>
          </cell>
          <cell r="D18" t="str">
            <v>ID16</v>
          </cell>
          <cell r="F18" t="str">
            <v>Client’s mispayments</v>
          </cell>
          <cell r="G18" t="str">
            <v>Default status</v>
          </cell>
          <cell r="H18" t="str">
            <v>For each Client Homogeneous NDG, the indicator is “true” (value 1) if the counterparty is classified as non performing, otherwise the field is null. Indicator is active if a client, in the moment of calculation of indicators, has a default longer than 5 days in the amount higher than 10.000 RSD (for SME and LC segments) and 1.000 RSD (for SB segment).</v>
          </cell>
          <cell r="I18" t="str">
            <v>Flag (1 o 0)</v>
          </cell>
          <cell r="J18" t="str">
            <v>At report date</v>
          </cell>
          <cell r="K18" t="str">
            <v>DEFAULT</v>
          </cell>
          <cell r="L18" t="str">
            <v>Info on default status</v>
          </cell>
          <cell r="M18" t="str">
            <v>FLG_DEFAULT_STATUS</v>
          </cell>
        </row>
        <row r="19">
          <cell r="A19" t="str">
            <v>Indicator 17 - CRR Default</v>
          </cell>
          <cell r="B19">
            <v>17</v>
          </cell>
          <cell r="C19" t="str">
            <v>CRR Default</v>
          </cell>
          <cell r="D19" t="str">
            <v>ID17</v>
          </cell>
          <cell r="F19" t="str">
            <v>Client Status &amp; AQR Impairment Triggers</v>
          </cell>
          <cell r="G19" t="str">
            <v>The debtor is classified as defaulted according to Article 178 of CRR</v>
          </cell>
          <cell r="H19" t="str">
            <v>For each Client Homogeneous NDG, the indicator is “true” (value 1) if the counterparty is classified as defined as default according/article 178 of CRR, 0 otherwise</v>
          </cell>
          <cell r="I19" t="str">
            <v>Flag (1 o 0)</v>
          </cell>
          <cell r="J19" t="str">
            <v>At report date</v>
          </cell>
          <cell r="K19" t="str">
            <v>DEFAULT</v>
          </cell>
          <cell r="L19" t="str">
            <v>Info on classification according to article 178 of CRR</v>
          </cell>
          <cell r="M19" t="str">
            <v>FLG_CRR_DEFAULT</v>
          </cell>
        </row>
        <row r="20">
          <cell r="A20" t="str">
            <v>Indicator 18 - Request for restructuring</v>
          </cell>
          <cell r="B20">
            <v>18</v>
          </cell>
          <cell r="C20" t="str">
            <v>Request for restructuring</v>
          </cell>
          <cell r="D20" t="str">
            <v>ID18</v>
          </cell>
          <cell r="F20" t="str">
            <v>Client management</v>
          </cell>
          <cell r="G20" t="str">
            <v>Request for restructuring</v>
          </cell>
          <cell r="H20" t="str">
            <v>For each Client Homogeneous NDG, the indicator is "true" (value 1) if client requested a restructuring, otherwise the field is null.</v>
          </cell>
          <cell r="I20" t="str">
            <v>Flag (1 o 0)</v>
          </cell>
          <cell r="J20" t="str">
            <v>At report date</v>
          </cell>
          <cell r="K20" t="str">
            <v>FINANCE</v>
          </cell>
          <cell r="L20" t="str">
            <v>Info on a request of restructuring</v>
          </cell>
          <cell r="M20" t="str">
            <v>FLG_RESTRUCT_REQUEST</v>
          </cell>
        </row>
        <row r="21">
          <cell r="A21" t="str">
            <v>Indicator 19 - Credit restructured at other bank</v>
          </cell>
          <cell r="B21">
            <v>19</v>
          </cell>
          <cell r="C21" t="str">
            <v>Credit restructured at other bank</v>
          </cell>
          <cell r="D21" t="str">
            <v>ID19</v>
          </cell>
          <cell r="F21" t="str">
            <v>External database</v>
          </cell>
          <cell r="G21" t="str">
            <v>Credit restructured at other bank</v>
          </cell>
          <cell r="H21" t="str">
            <v>For each Client Homogeneous NDG, the indicator is "true" (value 1) if client has restructured credits in other banks, otherwise the field is null.</v>
          </cell>
          <cell r="I21" t="str">
            <v>Flag (1 o 0)</v>
          </cell>
          <cell r="J21" t="str">
            <v>At report date</v>
          </cell>
          <cell r="K21" t="str">
            <v>FINANCE</v>
          </cell>
          <cell r="L21" t="str">
            <v>Info on credit restructured at other bank</v>
          </cell>
          <cell r="M21" t="str">
            <v>FLG_EXTERNAL_RESTRUCT_CREDIT</v>
          </cell>
        </row>
        <row r="22">
          <cell r="A22" t="str">
            <v>Indicator 20 - Missing financial statements</v>
          </cell>
          <cell r="B22">
            <v>20</v>
          </cell>
          <cell r="C22" t="str">
            <v>Missing financial statements</v>
          </cell>
          <cell r="D22" t="str">
            <v>ID20</v>
          </cell>
          <cell r="F22" t="str">
            <v>Balance sheet</v>
          </cell>
          <cell r="G22" t="str">
            <v>Missing financial statements</v>
          </cell>
          <cell r="H22" t="str">
            <v>For each Client Homogeneous NDG, the indicator is "true" (value 1) if client financial statements related to the previous closed financial year are missing, otherwise the field is null.</v>
          </cell>
          <cell r="I22" t="str">
            <v>Flag (1 o 0)</v>
          </cell>
          <cell r="J22" t="str">
            <v>At report date</v>
          </cell>
          <cell r="K22" t="str">
            <v>FINANCE</v>
          </cell>
          <cell r="L22" t="str">
            <v>Info on missing financial statements</v>
          </cell>
          <cell r="M22" t="str">
            <v>FLG_MISSING_FIN_STAT</v>
          </cell>
        </row>
        <row r="23">
          <cell r="A23" t="str">
            <v>Indicator 21 - Unfulfilled financial covenant</v>
          </cell>
          <cell r="B23">
            <v>21</v>
          </cell>
          <cell r="C23" t="str">
            <v>Unfulfilled financial covenant</v>
          </cell>
          <cell r="D23" t="str">
            <v>ID21</v>
          </cell>
          <cell r="F23" t="str">
            <v>Client’s Mispayments</v>
          </cell>
          <cell r="G23" t="str">
            <v>Unfulfilled financial covenant</v>
          </cell>
          <cell r="H23" t="str">
            <v>For each Client Homogeneous NDG, the indicator is "true" (value 1) in presence of al least one unfulfilled financial covenant, otherwise the field is null.</v>
          </cell>
          <cell r="I23" t="str">
            <v>Flag (1 o 0)</v>
          </cell>
          <cell r="J23" t="str">
            <v>At report date</v>
          </cell>
          <cell r="K23" t="str">
            <v>FINANCE</v>
          </cell>
          <cell r="L23" t="str">
            <v>Info on unfulfilled financial covenant</v>
          </cell>
          <cell r="M23" t="str">
            <v>FLG_UNFULFILLED_COVENANT</v>
          </cell>
        </row>
        <row r="24">
          <cell r="A24" t="str">
            <v>Indicator 22 - Unfulfilment of payments</v>
          </cell>
          <cell r="B24">
            <v>22</v>
          </cell>
          <cell r="C24" t="str">
            <v>Unfulfilment of payments</v>
          </cell>
          <cell r="D24" t="str">
            <v>ID22</v>
          </cell>
          <cell r="F24" t="str">
            <v>Client Status &amp; AQR Impairment Triggers</v>
          </cell>
          <cell r="G24" t="str">
            <v>Unfulfilment of payments</v>
          </cell>
          <cell r="H24" t="str">
            <v>For each Client Homogeneous NDG, the indicator is "true" (value 1) in presence of unfulfilment of payments related/both listed and not listed debt securities, otherwise the field is null.</v>
          </cell>
          <cell r="I24" t="str">
            <v>Flag (1 o 0)</v>
          </cell>
          <cell r="J24" t="str">
            <v>At report date</v>
          </cell>
          <cell r="K24" t="str">
            <v>FINANCE</v>
          </cell>
          <cell r="L24" t="str">
            <v>Info on unfulfilled payments related to both listed and not listed debt securities</v>
          </cell>
          <cell r="M24" t="str">
            <v>FLG_UNFULFILLED_PAYMENTS</v>
          </cell>
        </row>
        <row r="25">
          <cell r="A25" t="str">
            <v>Indicator 23 - Delinquency</v>
          </cell>
          <cell r="B25">
            <v>23</v>
          </cell>
          <cell r="C25" t="str">
            <v>Delinquency</v>
          </cell>
          <cell r="D25" t="str">
            <v>ID23</v>
          </cell>
          <cell r="F25" t="str">
            <v>Client’s Mispayments</v>
          </cell>
          <cell r="G25" t="str">
            <v>Delinquency</v>
          </cell>
          <cell r="H25" t="str">
            <v>For each Client Homogeneous NDG, the indicator is "true" (value 1) in presence of delinquency on contract/commitment, otherwise the field is null.</v>
          </cell>
          <cell r="I25" t="str">
            <v>Flag (1 o 0)</v>
          </cell>
          <cell r="J25" t="str">
            <v>At report date</v>
          </cell>
          <cell r="K25" t="str">
            <v>FINANCE</v>
          </cell>
          <cell r="L25" t="str">
            <v>Info on presence of delinquency on contract/commitment</v>
          </cell>
          <cell r="M25" t="str">
            <v>FLG_DELINQUENCY</v>
          </cell>
        </row>
        <row r="26">
          <cell r="A26" t="str">
            <v>Indicator 24 - Execution</v>
          </cell>
          <cell r="B26">
            <v>24</v>
          </cell>
          <cell r="C26" t="str">
            <v>Execution</v>
          </cell>
          <cell r="D26" t="str">
            <v>ID24</v>
          </cell>
          <cell r="F26" t="str">
            <v>Client’s Mispayments</v>
          </cell>
          <cell r="G26" t="str">
            <v>Execution</v>
          </cell>
          <cell r="H26" t="str">
            <v>For each Client Homogeneous NDG, the indicator is "true" (value 1) in presence of an open execution on the client, otherwise the field is null.</v>
          </cell>
          <cell r="I26" t="str">
            <v>Flag (1 o 0)</v>
          </cell>
          <cell r="J26" t="str">
            <v>At report date</v>
          </cell>
          <cell r="K26" t="str">
            <v>FINANCE</v>
          </cell>
          <cell r="L26" t="str">
            <v>Info on open execution present on client</v>
          </cell>
          <cell r="M26" t="str">
            <v>FLG_OPEN_EXECUTION</v>
          </cell>
        </row>
        <row r="27">
          <cell r="A27" t="str">
            <v>Indicator 25 - Knowledge of negative external information</v>
          </cell>
          <cell r="B27">
            <v>25</v>
          </cell>
          <cell r="C27" t="str">
            <v>Knowledge of negative external information</v>
          </cell>
          <cell r="D27" t="str">
            <v>ID25</v>
          </cell>
          <cell r="F27" t="str">
            <v>External database</v>
          </cell>
          <cell r="G27" t="str">
            <v>Knowledge Of Negative External Information</v>
          </cell>
          <cell r="H27" t="str">
            <v>For each Client Homogeneous NDG, the indicator is "true" (value 1) in presence of negative external information on the client, otherwise the field is null.</v>
          </cell>
          <cell r="I27" t="str">
            <v>Flag (1 o 0)</v>
          </cell>
          <cell r="J27" t="str">
            <v>At report date</v>
          </cell>
          <cell r="K27" t="str">
            <v>FINANCE</v>
          </cell>
          <cell r="L27" t="str">
            <v>Info on negative external information</v>
          </cell>
          <cell r="M27" t="str">
            <v>FLG_EXTERNAL_NEGATIVE_INFO</v>
          </cell>
        </row>
        <row r="28">
          <cell r="A28" t="str">
            <v>Indicator 26 - Sector segmentation analysis</v>
          </cell>
          <cell r="B28">
            <v>26</v>
          </cell>
          <cell r="C28" t="str">
            <v>Sector segmentation analysis</v>
          </cell>
          <cell r="D28" t="str">
            <v>ID26</v>
          </cell>
          <cell r="F28" t="str">
            <v>External database</v>
          </cell>
          <cell r="G28" t="str">
            <v>Sector Segmentation Analysis</v>
          </cell>
          <cell r="H28" t="str">
            <v>For each Client Homogeneous NDG, the indicator is "true" (value 1) in presence of negative information about client industry, otherwise the field is null.</v>
          </cell>
          <cell r="I28" t="str">
            <v>Flag (1 o 0)</v>
          </cell>
          <cell r="J28" t="str">
            <v>At report date</v>
          </cell>
          <cell r="K28" t="str">
            <v>MASTER_DATA</v>
          </cell>
          <cell r="L28" t="str">
            <v>Info on client segment/industry performance</v>
          </cell>
          <cell r="M28" t="str">
            <v>FLG_CLIENT_PERFORMANCE</v>
          </cell>
        </row>
        <row r="29">
          <cell r="A29" t="str">
            <v>Indicator 27 - Change of headquarters - 12 months</v>
          </cell>
          <cell r="B29">
            <v>27</v>
          </cell>
          <cell r="C29" t="str">
            <v>Change of headquarters - 12 months</v>
          </cell>
          <cell r="D29" t="str">
            <v>ID27</v>
          </cell>
          <cell r="F29" t="str">
            <v>External database</v>
          </cell>
          <cell r="G29" t="str">
            <v xml:space="preserve">Change of headquarters </v>
          </cell>
          <cell r="H29" t="str">
            <v>For each Client Homogeneous NDG, the indicator is "true" (value 1) in presence of change of headquarters in the last 12 months, otherwise the field is null.</v>
          </cell>
          <cell r="I29" t="str">
            <v>Flag (1 o 0)</v>
          </cell>
          <cell r="J29" t="str">
            <v>At report date</v>
          </cell>
          <cell r="K29" t="str">
            <v>FINANCE</v>
          </cell>
          <cell r="L29" t="str">
            <v>Info on change of headquarters</v>
          </cell>
          <cell r="M29" t="str">
            <v>FLG_HEADQUARTER_CHANGE</v>
          </cell>
        </row>
        <row r="30">
          <cell r="A30" t="str">
            <v>Indicator 28 - Change of main activity - 12 months</v>
          </cell>
          <cell r="B30">
            <v>28</v>
          </cell>
          <cell r="C30" t="str">
            <v>Change of main activity - 12 months</v>
          </cell>
          <cell r="D30" t="str">
            <v>ID28</v>
          </cell>
          <cell r="F30" t="str">
            <v>External database</v>
          </cell>
          <cell r="G30" t="str">
            <v xml:space="preserve">Change of main activity </v>
          </cell>
          <cell r="H30" t="str">
            <v>For each Client Homogeneous NDG, the indicator is "true" (value 1) in presence of change of main activity in the last 12 months, otherwise the field is null.</v>
          </cell>
          <cell r="I30" t="str">
            <v>Flag (1 o 0)</v>
          </cell>
          <cell r="J30" t="str">
            <v>At report date</v>
          </cell>
          <cell r="K30" t="str">
            <v>FINANCE</v>
          </cell>
          <cell r="L30" t="str">
            <v>Info on change of main activity</v>
          </cell>
          <cell r="M30" t="str">
            <v>FLG_ACTIVITY_CHANGE</v>
          </cell>
        </row>
        <row r="31">
          <cell r="A31" t="str">
            <v>Indicator 29 - Change of tax number - 12 months</v>
          </cell>
          <cell r="B31">
            <v>29</v>
          </cell>
          <cell r="C31" t="str">
            <v>Change of tax number - 12 months</v>
          </cell>
          <cell r="D31" t="str">
            <v>ID29</v>
          </cell>
          <cell r="F31" t="str">
            <v>External database</v>
          </cell>
          <cell r="G31" t="str">
            <v xml:space="preserve">Change of tax number </v>
          </cell>
          <cell r="H31" t="str">
            <v>For each Client Homogeneous NDG, the indicator is "true" (value 1) in presence of change of tax number in the last 12 months, otherwise the field is null.</v>
          </cell>
          <cell r="I31" t="str">
            <v>Flag (1 o 0)</v>
          </cell>
          <cell r="J31" t="str">
            <v>At report date</v>
          </cell>
          <cell r="K31" t="str">
            <v>FINANCE</v>
          </cell>
          <cell r="L31" t="str">
            <v>Info on change of tax number</v>
          </cell>
          <cell r="M31" t="str">
            <v>FLG_TAX_CHANGE</v>
          </cell>
        </row>
        <row r="32">
          <cell r="A32" t="str">
            <v>Indicator 30 - Cancelled from Court register</v>
          </cell>
          <cell r="B32">
            <v>30</v>
          </cell>
          <cell r="C32" t="str">
            <v>Cancelled from Court register</v>
          </cell>
          <cell r="D32" t="str">
            <v>ID30</v>
          </cell>
          <cell r="F32" t="str">
            <v>External database</v>
          </cell>
          <cell r="G32" t="str">
            <v>Cancelled from Court register</v>
          </cell>
          <cell r="H32" t="str">
            <v>For each Client Homogeneous NDG, the value associated to the indicator is "true" (value 1) if client is cancelled from Court register, otherwise the field is null.</v>
          </cell>
          <cell r="I32" t="str">
            <v>Flag (1 o 0)</v>
          </cell>
          <cell r="J32" t="str">
            <v>At report date</v>
          </cell>
          <cell r="K32" t="str">
            <v>FINANCE</v>
          </cell>
          <cell r="L32" t="str">
            <v>Info on cancellation from Court register</v>
          </cell>
          <cell r="M32" t="str">
            <v>FLG_COURT_REGISTER_DELETE</v>
          </cell>
        </row>
        <row r="33">
          <cell r="A33" t="str">
            <v>Indicator 31 - Cash or non-cash collaterals expiring within 90 days</v>
          </cell>
          <cell r="B33">
            <v>31</v>
          </cell>
          <cell r="C33" t="str">
            <v>Cash or non-cash collaterals expiring within 90 days</v>
          </cell>
          <cell r="D33" t="str">
            <v>ID31</v>
          </cell>
          <cell r="F33" t="str">
            <v>Client management</v>
          </cell>
          <cell r="G33" t="str">
            <v xml:space="preserve">Cash or non-cash collaterals expiring within 90 days  </v>
          </cell>
          <cell r="H33" t="str">
            <v>For each Client Homogeneous NDG, the value associated to the indicator is "true" (value 1) if (collateral expiry date - report date) &lt;= 90 days for collateral, otherwise the field is null. The indicator uses the minimal expiring date in case of more collaterals.</v>
          </cell>
          <cell r="I33" t="str">
            <v>Flag (1 o 0)</v>
          </cell>
          <cell r="J33" t="str">
            <v>At report date</v>
          </cell>
          <cell r="K33" t="str">
            <v>FINANCE
MASTER_DATA</v>
          </cell>
          <cell r="L33" t="str">
            <v>Collateral expiring date
Report date</v>
          </cell>
          <cell r="M33" t="str">
            <v>COLLATERAL_EXPIRING_DATE
REPORT_DATE</v>
          </cell>
        </row>
        <row r="34">
          <cell r="A34" t="str">
            <v>Indicator 32 - Deleted collateral from Land registry</v>
          </cell>
          <cell r="B34">
            <v>32</v>
          </cell>
          <cell r="C34" t="str">
            <v>Deleted collateral from Land registry</v>
          </cell>
          <cell r="D34" t="str">
            <v>ID32</v>
          </cell>
          <cell r="F34" t="str">
            <v>External database</v>
          </cell>
          <cell r="G34" t="str">
            <v>Deleted collateral from Land registry</v>
          </cell>
          <cell r="H34" t="str">
            <v>For each Client Homogeneous NDG, the value associated to the indicator is "true" (value 1) if collateral is deleted from Land registry, otherwise the field is null.</v>
          </cell>
          <cell r="I34" t="str">
            <v>Flag (1 o 0)</v>
          </cell>
          <cell r="J34" t="str">
            <v>At report date</v>
          </cell>
          <cell r="K34" t="str">
            <v>FINANCE</v>
          </cell>
          <cell r="L34" t="str">
            <v>Info on deleted collateral from Land registry</v>
          </cell>
          <cell r="M34" t="str">
            <v>FLG_COLLATERAL_DELETE</v>
          </cell>
        </row>
        <row r="35">
          <cell r="A35" t="str">
            <v>Indicator 33 - Debt settlement procedure (municipality)</v>
          </cell>
          <cell r="B35">
            <v>33</v>
          </cell>
          <cell r="C35" t="str">
            <v>Debt settlement procedure (municipality)</v>
          </cell>
          <cell r="D35" t="str">
            <v>ID33</v>
          </cell>
          <cell r="F35" t="str">
            <v>External database</v>
          </cell>
          <cell r="G35" t="str">
            <v>Debt settlement procedure</v>
          </cell>
          <cell r="H35" t="str">
            <v>For each Client Homogeneous NDG, the value associated to the indicator is "true" (value 1) in presence of any debt settlement procedure, otherwise the field is null.</v>
          </cell>
          <cell r="I35" t="str">
            <v>Flag (1 o 0)</v>
          </cell>
          <cell r="J35" t="str">
            <v>At report date</v>
          </cell>
          <cell r="K35" t="str">
            <v>FINANCE</v>
          </cell>
          <cell r="L35" t="str">
            <v>Info on debt settlement procedure (municipality)</v>
          </cell>
          <cell r="M35" t="str">
            <v>FLG_DEBT_SETTLEMENT</v>
          </cell>
        </row>
        <row r="36">
          <cell r="A36" t="str">
            <v>Indicator 34 - Negative own equity</v>
          </cell>
          <cell r="B36">
            <v>34</v>
          </cell>
          <cell r="C36" t="str">
            <v>Negative own equity</v>
          </cell>
          <cell r="D36" t="str">
            <v>ID34</v>
          </cell>
          <cell r="F36" t="str">
            <v>Balance sheet</v>
          </cell>
          <cell r="G36" t="str">
            <v>Negative own equity</v>
          </cell>
          <cell r="H36" t="str">
            <v>For each Client Homogeneous NDG, the value associated to the indicator is "true" (value 1) in presence of equity &lt;0 in latest financial statements, otherwise the field is null.</v>
          </cell>
          <cell r="I36" t="str">
            <v>Flag (1 o 0)</v>
          </cell>
          <cell r="J36" t="str">
            <v>Year t</v>
          </cell>
          <cell r="K36" t="str">
            <v>BALANCE_SHEET</v>
          </cell>
          <cell r="L36" t="str">
            <v>Equity</v>
          </cell>
          <cell r="M36" t="str">
            <v>EQUITY_Y0</v>
          </cell>
        </row>
        <row r="37">
          <cell r="A37" t="str">
            <v>Indicator 35 - Delta equity</v>
          </cell>
          <cell r="B37">
            <v>35</v>
          </cell>
          <cell r="C37" t="str">
            <v>Delta equity</v>
          </cell>
          <cell r="D37" t="str">
            <v>ID35</v>
          </cell>
          <cell r="F37" t="str">
            <v>Client Status &amp; AQR Impairment Triggers</v>
          </cell>
          <cell r="G37" t="str">
            <v>Percentage change in equity in the latest reporting period</v>
          </cell>
          <cell r="H37" t="str">
            <v>For each Client Homogeneous NDG, assign the value from the formula: (Equity/Equity_t-1)-1</v>
          </cell>
          <cell r="I37" t="str">
            <v>Numerical</v>
          </cell>
          <cell r="J37" t="str">
            <v>Year t, year t-1</v>
          </cell>
          <cell r="K37" t="str">
            <v>BALANCE_SHEET</v>
          </cell>
          <cell r="L37" t="str">
            <v>Equity
Equity_t-1</v>
          </cell>
          <cell r="M37" t="str">
            <v>EQUITY_Y0
EQUITY_Y1</v>
          </cell>
        </row>
        <row r="38">
          <cell r="A38" t="str">
            <v>Indicator 36 - New account at other bank - 6 months</v>
          </cell>
          <cell r="B38">
            <v>36</v>
          </cell>
          <cell r="C38" t="str">
            <v>New account at other bank - 6 months</v>
          </cell>
          <cell r="D38" t="str">
            <v>ID36</v>
          </cell>
          <cell r="F38" t="str">
            <v>External database</v>
          </cell>
          <cell r="G38" t="str">
            <v xml:space="preserve">New account at other bank </v>
          </cell>
          <cell r="H38" t="str">
            <v>For each Client Homogeneous NDG, the value associated to the indicator is "true" (value 1) if client opened a new account at other banks in the last 6 months, otherwise the field is null.</v>
          </cell>
          <cell r="I38" t="str">
            <v>Flag (1 o 0)</v>
          </cell>
          <cell r="J38" t="str">
            <v>At report date</v>
          </cell>
          <cell r="K38" t="str">
            <v>FINANCE</v>
          </cell>
          <cell r="L38" t="str">
            <v>Info on new account at other bank</v>
          </cell>
          <cell r="M38" t="str">
            <v>FLG_CLIENT_EXT_ACCOUNT</v>
          </cell>
        </row>
        <row r="39">
          <cell r="A39" t="str">
            <v>Indicator 37 - New account opened by guarantor - 6 months</v>
          </cell>
          <cell r="B39">
            <v>37</v>
          </cell>
          <cell r="C39" t="str">
            <v>New account opened by guarantor - 6 months</v>
          </cell>
          <cell r="D39" t="str">
            <v>ID37</v>
          </cell>
          <cell r="F39" t="str">
            <v>External database</v>
          </cell>
          <cell r="G39" t="str">
            <v>New account opened by guarantor</v>
          </cell>
          <cell r="H39" t="str">
            <v>For each Client Homogeneous NDG, the value associated to the indicator is "true" (value 1) if guarantor opened a new account at other banks in the last 6 months, otherwise the field is null.</v>
          </cell>
          <cell r="I39" t="str">
            <v>Flag (1 o 0)</v>
          </cell>
          <cell r="J39" t="str">
            <v>At report date</v>
          </cell>
          <cell r="K39" t="str">
            <v>FINANCE</v>
          </cell>
          <cell r="L39" t="str">
            <v>Info on new account opened by guarantor</v>
          </cell>
          <cell r="M39" t="str">
            <v>FLG_GUARANTOR_EXT_ACCOUNT</v>
          </cell>
        </row>
        <row r="40">
          <cell r="A40" t="str">
            <v>Indicator 38 - Collateral missing</v>
          </cell>
          <cell r="B40">
            <v>38</v>
          </cell>
          <cell r="C40" t="str">
            <v>Collateral missing</v>
          </cell>
          <cell r="D40" t="str">
            <v>ID38</v>
          </cell>
          <cell r="F40" t="str">
            <v>External database</v>
          </cell>
          <cell r="G40" t="str">
            <v xml:space="preserve">Collateral missing </v>
          </cell>
          <cell r="H40" t="str">
            <v>For each Client Homogeneous NDG, the indicator is "true" (value 1) if a collateral is missing, otherwise the field is null.</v>
          </cell>
          <cell r="I40" t="str">
            <v>Flag (1 o 0)</v>
          </cell>
          <cell r="J40" t="str">
            <v>At report date</v>
          </cell>
          <cell r="K40" t="str">
            <v>FINANCE</v>
          </cell>
          <cell r="L40" t="str">
            <v>Info on notarization of collateral missing</v>
          </cell>
          <cell r="M40" t="str">
            <v>FLG_COLLATERAL_MISSING</v>
          </cell>
        </row>
        <row r="41">
          <cell r="A41" t="str">
            <v>Indicator 39 - Notarization, pledge are missing more than 60 days</v>
          </cell>
          <cell r="B41">
            <v>39</v>
          </cell>
          <cell r="C41" t="str">
            <v>Notarization, pledge are missing more than 60 days</v>
          </cell>
          <cell r="D41" t="str">
            <v>ID39</v>
          </cell>
          <cell r="F41" t="str">
            <v>External database</v>
          </cell>
          <cell r="G41" t="str">
            <v xml:space="preserve">Notarization, pledge missing </v>
          </cell>
          <cell r="H41" t="str">
            <v>For each Client Homogeneous NDG, the indicator is "true" (value 1) if notarization, pledge are missing more than 60 days, otherwise the field is null.</v>
          </cell>
          <cell r="I41" t="str">
            <v>Flag (1 o 0)</v>
          </cell>
          <cell r="J41" t="str">
            <v>At report date</v>
          </cell>
          <cell r="K41" t="str">
            <v>FINANCE</v>
          </cell>
          <cell r="L41" t="str">
            <v>Info on notarization, pledge are missing more than 60 days</v>
          </cell>
          <cell r="M41" t="str">
            <v>FLG_PLEDGE_MISSING</v>
          </cell>
        </row>
        <row r="42">
          <cell r="A42" t="str">
            <v>Indicator 40 - Loan to value ratio</v>
          </cell>
          <cell r="B42">
            <v>40</v>
          </cell>
          <cell r="C42" t="str">
            <v>Loan to value ratio</v>
          </cell>
          <cell r="D42" t="str">
            <v>ID40</v>
          </cell>
          <cell r="F42" t="str">
            <v>Client management</v>
          </cell>
          <cell r="G42" t="str">
            <v>Loan to value ratio</v>
          </cell>
          <cell r="H42" t="str">
            <v>For each Client Homogeneous NDG, assign the value of the approved amount for loans/total value of collateral</v>
          </cell>
          <cell r="I42" t="str">
            <v>Numerical</v>
          </cell>
          <cell r="J42" t="str">
            <v>At report date</v>
          </cell>
          <cell r="K42" t="str">
            <v>DEFAULT</v>
          </cell>
          <cell r="L42" t="str">
            <v>Approved amount for loans
Total value of collateral</v>
          </cell>
          <cell r="M42" t="str">
            <v>APPROVED_LOANS
TOTAL_COLLATERAL</v>
          </cell>
        </row>
        <row r="43">
          <cell r="A43" t="str">
            <v>Indicator 41 - Criminal prosecution of mgmt</v>
          </cell>
          <cell r="B43">
            <v>41</v>
          </cell>
          <cell r="C43" t="str">
            <v>Criminal prosecution of mgmt</v>
          </cell>
          <cell r="D43" t="str">
            <v>ID41</v>
          </cell>
          <cell r="F43" t="str">
            <v>External database</v>
          </cell>
          <cell r="G43" t="str">
            <v xml:space="preserve">Knowledge about criminal prosecution of mgmt  </v>
          </cell>
          <cell r="H43" t="str">
            <v>For each Client Homogeneous NDG, the indicator is "true" (value 1) in presence of knowledge about criminal prosecution on the client management, 0 otherwise</v>
          </cell>
          <cell r="I43" t="str">
            <v>Flag (1 o 0)</v>
          </cell>
          <cell r="J43" t="str">
            <v>At report date</v>
          </cell>
          <cell r="K43" t="str">
            <v>FINANCE</v>
          </cell>
          <cell r="L43" t="str">
            <v>Info on criminal prosecution of management</v>
          </cell>
          <cell r="M43" t="str">
            <v>FLG_CRIMINAL_PROSECUTION</v>
          </cell>
        </row>
        <row r="44">
          <cell r="A44" t="str">
            <v>Indicator 42 - Claim for Client guarantee payout</v>
          </cell>
          <cell r="B44">
            <v>42</v>
          </cell>
          <cell r="C44" t="str">
            <v>Claim for Client guarantee payout</v>
          </cell>
          <cell r="D44" t="str">
            <v>ID42</v>
          </cell>
          <cell r="F44" t="str">
            <v>Client management</v>
          </cell>
          <cell r="G44" t="str">
            <v xml:space="preserve">Claim for Client guarantee payout </v>
          </cell>
          <cell r="H44" t="str">
            <v>For each Client Homogeneous NDG, the indicator is "true" (value 1) in presence of claim for client guarantee payout, 0 otherwise</v>
          </cell>
          <cell r="I44" t="str">
            <v>Flag (1 o 0)</v>
          </cell>
          <cell r="J44" t="str">
            <v>At report date</v>
          </cell>
          <cell r="K44" t="str">
            <v>FINANCE</v>
          </cell>
          <cell r="L44" t="str">
            <v>Info on claim for client guarantee payout</v>
          </cell>
          <cell r="M44" t="str">
            <v>FLG_CLIENT_PAYOUT_CLAIM</v>
          </cell>
        </row>
        <row r="45">
          <cell r="A45" t="str">
            <v>Indicator 43 - Guarantor/collateral provider insolvent/bankrupt</v>
          </cell>
          <cell r="B45">
            <v>43</v>
          </cell>
          <cell r="C45" t="str">
            <v>Guarantor/collateral provider insolvent/bankrupt</v>
          </cell>
          <cell r="D45" t="str">
            <v>ID43</v>
          </cell>
          <cell r="F45" t="str">
            <v>External database</v>
          </cell>
          <cell r="G45" t="str">
            <v>Guarantor/ collateral provider is declared insolvent/ bankrupt</v>
          </cell>
          <cell r="H45" t="str">
            <v>For each Client Homogeneous NDG, the indicator is "true" (value 1) if guarantor/collateral provider is declared insolvent/bankrupt, 0 otherwise</v>
          </cell>
          <cell r="I45" t="str">
            <v>Flag (1 o 0)</v>
          </cell>
          <cell r="J45" t="str">
            <v>At report date</v>
          </cell>
          <cell r="K45" t="str">
            <v>FINANCE</v>
          </cell>
          <cell r="L45" t="str">
            <v>Info on guarantor/ collateral provider declared insolvent/ bankrupt</v>
          </cell>
          <cell r="M45" t="str">
            <v>FLG_INSOLVENT_GUARANTOR</v>
          </cell>
        </row>
        <row r="46">
          <cell r="A46" t="str">
            <v>Indicator 44 - Past due amount</v>
          </cell>
          <cell r="B46">
            <v>44</v>
          </cell>
          <cell r="C46" t="str">
            <v>Past due amount</v>
          </cell>
          <cell r="D46" t="str">
            <v>ID44</v>
          </cell>
          <cell r="F46" t="str">
            <v>Client’s mispayments</v>
          </cell>
          <cell r="G46" t="str">
            <v>Amount past due</v>
          </cell>
          <cell r="H46" t="str">
            <v>For each Client Homogeneous NDG, assign the amount past due at the report date</v>
          </cell>
          <cell r="I46" t="str">
            <v>Numerical</v>
          </cell>
          <cell r="J46" t="str">
            <v>At report date</v>
          </cell>
          <cell r="K46" t="str">
            <v>DEFAULT</v>
          </cell>
          <cell r="L46" t="str">
            <v>Past due amount</v>
          </cell>
          <cell r="M46" t="str">
            <v>PAST_DUE_AMOUNT</v>
          </cell>
        </row>
        <row r="47">
          <cell r="A47" t="str">
            <v>Indicator 45 - On breach of any credit line covenant</v>
          </cell>
          <cell r="B47">
            <v>45</v>
          </cell>
          <cell r="C47" t="str">
            <v>On breach of any credit line covenant</v>
          </cell>
          <cell r="D47" t="str">
            <v>ID45</v>
          </cell>
          <cell r="F47" t="str">
            <v>Client management</v>
          </cell>
          <cell r="G47" t="str">
            <v>Breach of any credit line covenant</v>
          </cell>
          <cell r="H47" t="str">
            <v>For each Client Homogeneous NDG, the indicator is "true" (value 1) if client don't breach any credit line covenant, 0 otherwise</v>
          </cell>
          <cell r="I47" t="str">
            <v>Flag (1 o 0)</v>
          </cell>
          <cell r="J47" t="str">
            <v>At report date</v>
          </cell>
          <cell r="K47" t="str">
            <v>FINANCE</v>
          </cell>
          <cell r="L47" t="str">
            <v>Info on breach of any credit line covenant</v>
          </cell>
          <cell r="M47" t="str">
            <v>FLG_CREDIT_COVENANT</v>
          </cell>
        </row>
        <row r="48">
          <cell r="A48" t="str">
            <v>Indicator 46 - Doubts in fin. info consistency</v>
          </cell>
          <cell r="B48">
            <v>46</v>
          </cell>
          <cell r="C48" t="str">
            <v>Doubts in fin. info consistency</v>
          </cell>
          <cell r="D48" t="str">
            <v>ID46</v>
          </cell>
          <cell r="F48" t="str">
            <v>Balance sheet</v>
          </cell>
          <cell r="G48" t="str">
            <v xml:space="preserve">Doubts in fin. info consistency </v>
          </cell>
          <cell r="H48" t="str">
            <v>For each Client Homogeneous NDG, the indicator is "true" (value 1) in presence of doubts in financial information consistency, 0 otherwise</v>
          </cell>
          <cell r="I48" t="str">
            <v>Flag (1 o 0)</v>
          </cell>
          <cell r="J48" t="str">
            <v>At report date</v>
          </cell>
          <cell r="K48" t="str">
            <v>FINANCE</v>
          </cell>
          <cell r="L48" t="str">
            <v>Info on doubts in fin. info consistency</v>
          </cell>
          <cell r="M48" t="str">
            <v>FLG_FIN_CONSISTENCY</v>
          </cell>
        </row>
        <row r="49">
          <cell r="A49" t="str">
            <v>Indicator 47 - Upcoming contractual deadlines</v>
          </cell>
          <cell r="B49">
            <v>47</v>
          </cell>
          <cell r="C49" t="str">
            <v>Upcoming contractual deadlines</v>
          </cell>
          <cell r="D49" t="str">
            <v>ID47</v>
          </cell>
          <cell r="F49" t="str">
            <v>Client management</v>
          </cell>
          <cell r="G49" t="str">
            <v>Upcoming contractual deadlines (less than 60 days)</v>
          </cell>
          <cell r="H49" t="str">
            <v>For each Client Homogeneous NDG, the indicator is "true" (value 1) if any contractual deadline come in less than 60 days, 0 otherwise</v>
          </cell>
          <cell r="I49" t="str">
            <v>Flag (1 o 0)</v>
          </cell>
          <cell r="J49" t="str">
            <v>At report date</v>
          </cell>
          <cell r="K49" t="str">
            <v>FINANCE</v>
          </cell>
          <cell r="L49" t="str">
            <v>Info on upcoming contractual deadlines</v>
          </cell>
          <cell r="M49" t="str">
            <v>FLG_CONTRACTUAL_DEADLINES</v>
          </cell>
        </row>
        <row r="50">
          <cell r="A50" t="str">
            <v>Indicator 48 - Debt Service Coverage Ratio</v>
          </cell>
          <cell r="B50">
            <v>48</v>
          </cell>
          <cell r="C50" t="str">
            <v>Debt Service Coverage Ratio</v>
          </cell>
          <cell r="D50" t="str">
            <v>ID48</v>
          </cell>
          <cell r="F50" t="str">
            <v>Client Status &amp; AQR Impairment Triggers</v>
          </cell>
          <cell r="G50" t="str">
            <v>Net Operating Income/ Total Debt Service at the report date</v>
          </cell>
          <cell r="H50" t="str">
            <v>For each Client Homogeneous NDG, assign the value from the following ratio.
Numerator: (Net income + amortization + interest expenses)
Denominator: ((short term debt due to banks + Short term financial debt (other short term debt)) + (Long term financial debt /3,5) - Cash and cash equivalents + interest expenses)</v>
          </cell>
          <cell r="I50" t="str">
            <v>Numerical</v>
          </cell>
          <cell r="J50" t="str">
            <v>Year t</v>
          </cell>
          <cell r="K50" t="str">
            <v>BALANCE_SHEET</v>
          </cell>
          <cell r="L50" t="str">
            <v>Net income
Short term debt due to banks
Long term financial debt
Cash and cash equivalents
Amortization
Interest expenses
Short term financial debt (other short term debt)</v>
          </cell>
          <cell r="M50" t="str">
            <v>NET_INCOME_Y0
ST_BANK_DEBT_Y0
LT_FINANCIAL_DEBT
CASH_AMOUNT_Y0
AMORTIZATION_Y0
INTEREST_EXPENSES_Y0
ST_FIN_DEBT_Y0</v>
          </cell>
        </row>
        <row r="51">
          <cell r="A51" t="str">
            <v>Indicator 49 - Bankruptcy proceedings started on the debtor</v>
          </cell>
          <cell r="B51">
            <v>49</v>
          </cell>
          <cell r="C51" t="str">
            <v>Bankruptcy proceedings started on the debtor</v>
          </cell>
          <cell r="D51" t="str">
            <v>ID49</v>
          </cell>
          <cell r="F51" t="str">
            <v>Client Status &amp; AQR Impairment Triggers</v>
          </cell>
          <cell r="G51" t="str">
            <v>Bankruptcy proceedings started on the debtor</v>
          </cell>
          <cell r="H51" t="str">
            <v>For each Client Homogeneous NDG, the indicator is "true" (value 1) if bankruptcy proceedings started on the client, 0 otherwise</v>
          </cell>
          <cell r="I51" t="str">
            <v>Flag (1 o 0)</v>
          </cell>
          <cell r="J51" t="str">
            <v>At report date</v>
          </cell>
          <cell r="K51" t="str">
            <v>PREJUDICIAL_EVENTS</v>
          </cell>
          <cell r="L51" t="str">
            <v>Info on bankruptcy proceedings started on the debtor</v>
          </cell>
          <cell r="M51" t="str">
            <v>FLG_BANKRUPT_APPL_DEBTOR</v>
          </cell>
        </row>
        <row r="52">
          <cell r="A52" t="str">
            <v>Indicator 50 - Group bankruptcy</v>
          </cell>
          <cell r="B52">
            <v>50</v>
          </cell>
          <cell r="C52" t="str">
            <v>Group bankruptcy</v>
          </cell>
          <cell r="D52" t="str">
            <v>ID50</v>
          </cell>
          <cell r="F52" t="str">
            <v>Client Status &amp; AQR Impairment Triggers</v>
          </cell>
          <cell r="G52" t="str">
            <v>Any legal entity within the group of connected clients of the debtor (including subsidiaries of the debtor) has filed bankruptcy application</v>
          </cell>
          <cell r="H52" t="str">
            <v>For each Client Homogeneous NDG, the indicator is "true" (value 1) if any legal entity within the group of connected clients of the client (including client subsidiaries) has filed bankruptcy application, 0 otherwise</v>
          </cell>
          <cell r="I52" t="str">
            <v>Flag (1 o 0)</v>
          </cell>
          <cell r="J52" t="str">
            <v>At report date</v>
          </cell>
          <cell r="K52" t="str">
            <v>PREJUDICIAL_EVENTS</v>
          </cell>
          <cell r="L52" t="str">
            <v>Info on any legal entity within the group of connected clients of the debtor (including subsidiaries of the debtor) that has filed bankruptcy application</v>
          </cell>
          <cell r="M52" t="str">
            <v>FLG_BANKRUPT_APPL_GROUP</v>
          </cell>
        </row>
        <row r="53">
          <cell r="A53" t="str">
            <v>Indicator 51 - Overdraft</v>
          </cell>
          <cell r="B53">
            <v>51</v>
          </cell>
          <cell r="C53" t="str">
            <v>Overdraft</v>
          </cell>
          <cell r="D53" t="str">
            <v>ID51</v>
          </cell>
          <cell r="F53" t="str">
            <v>Client Status &amp; AQR Impairment Triggers</v>
          </cell>
          <cell r="G53" t="str">
            <v>Presence of overdraft</v>
          </cell>
          <cell r="H53" t="str">
            <v>For each Client Homogeneous NDG, the indicator is "true" (value 1) in presence of overdraft amount &gt; 0, 0 otherwise</v>
          </cell>
          <cell r="I53" t="str">
            <v>Flag (1 o 0)</v>
          </cell>
          <cell r="J53" t="str">
            <v>Month t</v>
          </cell>
          <cell r="K53" t="str">
            <v>ADDITIONAL</v>
          </cell>
          <cell r="L53" t="str">
            <v>Overdraft amount (as of the last business day of the month)</v>
          </cell>
          <cell r="M53" t="str">
            <v>OVERDRAFT_AMOUNT_M0</v>
          </cell>
        </row>
        <row r="54">
          <cell r="A54" t="str">
            <v>Indicator 52 - Bills or cheques rejection</v>
          </cell>
          <cell r="B54">
            <v>52</v>
          </cell>
          <cell r="C54" t="str">
            <v>Bills or cheques rejection</v>
          </cell>
          <cell r="D54" t="str">
            <v>ID52</v>
          </cell>
          <cell r="F54" t="str">
            <v>Client Status &amp; AQR Impairment Triggers</v>
          </cell>
          <cell r="G54" t="str">
            <v>Bills or cheques rejection (referring to those presenting by the bank) (IRIS FATAL)</v>
          </cell>
          <cell r="H54" t="str">
            <v>For each Client Homogeneous NDG, the indicator is "true" (value 1) in presence of bills or cheques rejection, 0 otherwise</v>
          </cell>
          <cell r="I54" t="str">
            <v>Flag (1 o 0)</v>
          </cell>
          <cell r="J54" t="str">
            <v>At report date</v>
          </cell>
          <cell r="K54" t="str">
            <v>PREJUDICIAL_EVENTS</v>
          </cell>
          <cell r="L54" t="str">
            <v>Info on bills or cheques rejection</v>
          </cell>
          <cell r="M54" t="str">
            <v>FLG_BILLS_CHEQUES_REJECTION</v>
          </cell>
        </row>
        <row r="55">
          <cell r="A55" t="str">
            <v>Indicator 53 - Proposal of exposure fixing by solution in full and final settlement (write offs)</v>
          </cell>
          <cell r="B55">
            <v>53</v>
          </cell>
          <cell r="C55" t="str">
            <v>Proposal of exposure fixing by solution in full and final settlement (write offs)</v>
          </cell>
          <cell r="D55" t="str">
            <v>ID53</v>
          </cell>
          <cell r="F55" t="str">
            <v>Client Status &amp; AQR Impairment Triggers</v>
          </cell>
          <cell r="G55" t="str">
            <v>Proposal of exposure fixing by solution in full and final settlement</v>
          </cell>
          <cell r="H55" t="str">
            <v>For each Client Homogeneous NDG, the indicator is "true" (value 1) in case of proposal of exposure fixing by solution in full and final settlement, 0 otherwise</v>
          </cell>
          <cell r="I55" t="str">
            <v>Flag (1 o 0)</v>
          </cell>
          <cell r="J55" t="str">
            <v>At report date</v>
          </cell>
          <cell r="K55" t="str">
            <v>FINANCE</v>
          </cell>
          <cell r="L55" t="str">
            <v>Info on proposal of exposure fixing by solution in full and final settlement</v>
          </cell>
          <cell r="M55" t="str">
            <v>FLG_EXPOSURE</v>
          </cell>
        </row>
        <row r="56">
          <cell r="A56" t="str">
            <v>Indicator 54 - Notification of a non performing exposure in credit bureau</v>
          </cell>
          <cell r="B56">
            <v>54</v>
          </cell>
          <cell r="C56" t="str">
            <v>Notification of a non performing exposure in credit bureau</v>
          </cell>
          <cell r="D56" t="str">
            <v>ID54</v>
          </cell>
          <cell r="F56" t="str">
            <v>Client Status &amp; AQR Impairment Triggers</v>
          </cell>
          <cell r="G56" t="str">
            <v>Notification of a non performing exposure in credit bureau</v>
          </cell>
          <cell r="H56" t="str">
            <v>For each Client Homogeneous NDG, the indicator is "true" (value 1) in presence of any notification of a non performing exposure in credit bureau, 0 otherwise</v>
          </cell>
          <cell r="I56" t="str">
            <v>Flag (1 o 0)</v>
          </cell>
          <cell r="J56" t="str">
            <v>At report date</v>
          </cell>
          <cell r="K56" t="str">
            <v>FINANCE</v>
          </cell>
          <cell r="L56" t="str">
            <v>Info on notification of a non performing exposure in credit bureau</v>
          </cell>
          <cell r="M56" t="str">
            <v>FLG_NON_PERFORMING_EXPOSURE</v>
          </cell>
        </row>
        <row r="57">
          <cell r="A57" t="str">
            <v>Indicator 55 - Forborne NPE</v>
          </cell>
          <cell r="B57">
            <v>55</v>
          </cell>
          <cell r="C57" t="str">
            <v>Forborne NPE</v>
          </cell>
          <cell r="D57" t="str">
            <v>ID55</v>
          </cell>
          <cell r="F57" t="str">
            <v>Client Status &amp; AQR Impairment Triggers</v>
          </cell>
          <cell r="G57" t="str">
            <v>All exposures that would be defined as forborne NPE as defined in EBA/ITS/2013/03</v>
          </cell>
          <cell r="H57" t="str">
            <v xml:space="preserve">For each Client Homogeneous NDG, the indicator is "true" (value 1) in presence of amount of all exposures that would be defined as forborne NPE as defined in EBA/ITS/2013/03&gt;0, 0 otherwise </v>
          </cell>
          <cell r="I57" t="str">
            <v>Flag (1 o 0)</v>
          </cell>
          <cell r="J57" t="str">
            <v>At report date</v>
          </cell>
          <cell r="K57" t="str">
            <v>DEFAULT</v>
          </cell>
          <cell r="L57" t="str">
            <v>Forborne NPE as defined in EBA/ITS/2013/03</v>
          </cell>
          <cell r="M57" t="str">
            <v>FORBORNE_NPE</v>
          </cell>
        </row>
        <row r="58">
          <cell r="A58" t="str">
            <v>Indicator 56 - Outstanding + overdue/Approved amount for loans</v>
          </cell>
          <cell r="B58">
            <v>56</v>
          </cell>
          <cell r="C58" t="str">
            <v>Outstanding + overdue/Approved amount for loans</v>
          </cell>
          <cell r="D58" t="str">
            <v>ID56</v>
          </cell>
          <cell r="F58" t="str">
            <v>Client’s mispayments</v>
          </cell>
          <cell r="G58" t="str">
            <v>(Outstanding+Overdue)/Initially Approved amount for loans</v>
          </cell>
          <cell r="H58" t="str">
            <v>For each Client Homogeneous NDG, assign the value from ratio of:
Numerator: (Exposure on balance + overdue amount for loans)
Denominator: Approved amount for loans</v>
          </cell>
          <cell r="I58" t="str">
            <v>Numerical</v>
          </cell>
          <cell r="J58" t="str">
            <v>At report date</v>
          </cell>
          <cell r="K58" t="str">
            <v>MASTER_DATA
PREJUDICIAL_EVENTS
DEFAULT</v>
          </cell>
          <cell r="L58" t="str">
            <v>Exposure (on balance)
Overdue amount for loans
Approved amount for loans</v>
          </cell>
          <cell r="M58" t="str">
            <v>EXPOSURE_ON_BALANCE
LOANS_OVERDUE
APPROVED_LOANS</v>
          </cell>
        </row>
        <row r="59">
          <cell r="A59" t="str">
            <v>Indicator 57 - Max number of days with overdue</v>
          </cell>
          <cell r="B59">
            <v>57</v>
          </cell>
          <cell r="C59" t="str">
            <v>Max number of days with overdue</v>
          </cell>
          <cell r="D59" t="str">
            <v>ID57</v>
          </cell>
          <cell r="F59" t="str">
            <v>Client’s mispayments</v>
          </cell>
          <cell r="G59" t="str">
            <v>Maximum number of days with overdue-biannual</v>
          </cell>
          <cell r="H59" t="str">
            <v>For each Client Homogeneous NDG, assign the value of Max number of days with overdue in the last 2 years</v>
          </cell>
          <cell r="I59" t="str">
            <v>Numerical</v>
          </cell>
          <cell r="J59" t="str">
            <v>Year t, year t-1</v>
          </cell>
          <cell r="K59" t="str">
            <v>DEFAULT</v>
          </cell>
          <cell r="L59" t="str">
            <v xml:space="preserve">Max past due days in last year </v>
          </cell>
          <cell r="M59" t="str">
            <v>MAX_DAYS_OVERDUE_Y0
MAX_DAYS_OVERDUE_Y1</v>
          </cell>
        </row>
        <row r="60">
          <cell r="A60" t="str">
            <v>Indicator 58 - Months with overdue</v>
          </cell>
          <cell r="B60">
            <v>58</v>
          </cell>
          <cell r="C60" t="str">
            <v>Months with overdue</v>
          </cell>
          <cell r="D60" t="str">
            <v>ID58</v>
          </cell>
          <cell r="F60" t="str">
            <v>Client’s mispayments</v>
          </cell>
          <cell r="G60" t="str">
            <v>Continuous number of months with overdue -quarterly</v>
          </cell>
          <cell r="H60" t="str">
            <v>For each Client Homogeneous NDG, assign the Continuous number of months with overdue in the last quarter</v>
          </cell>
          <cell r="I60" t="str">
            <v>Numerical</v>
          </cell>
          <cell r="J60" t="str">
            <v>At report date</v>
          </cell>
          <cell r="K60" t="str">
            <v>FINANCE</v>
          </cell>
          <cell r="L60" t="str">
            <v>Continuous number of months with overdue in the last quarter</v>
          </cell>
          <cell r="M60" t="str">
            <v>MONTHS_WITH_OVERDUE</v>
          </cell>
        </row>
        <row r="61">
          <cell r="A61" t="str">
            <v>Indicator 60 - Current accounts average inflows - last 12 months</v>
          </cell>
          <cell r="B61">
            <v>60</v>
          </cell>
          <cell r="C61" t="str">
            <v>Current accounts average inflows - last 12 months</v>
          </cell>
          <cell r="D61" t="str">
            <v>ID60</v>
          </cell>
          <cell r="F61" t="str">
            <v>Handling account</v>
          </cell>
          <cell r="G61" t="str">
            <v>Average inflows by all business accounts of a business entity in the previous 12 months</v>
          </cell>
          <cell r="H61" t="str">
            <v>For each Client Homogeneous NDG, assign the value of Average inflows of all business accounts in the last 12 months</v>
          </cell>
          <cell r="I61" t="str">
            <v>Numerical</v>
          </cell>
          <cell r="J61" t="str">
            <v xml:space="preserve">Month t, month t-1, month t-2, month t-3, month t-4, month t-5, month t-6, month t-7, month t-8, month t-9, month t-10, month t-11 </v>
          </cell>
          <cell r="K61" t="str">
            <v>BALANCE_SHEET</v>
          </cell>
          <cell r="L61" t="str">
            <v xml:space="preserve">Sum of inflows in current account over the month </v>
          </cell>
          <cell r="M61" t="str">
            <v>INFLOWS_ACCOUNT_M0
INFLOWS_ACCOUNT_M1
INFLOWS_ACCOUNT_M2
INFLOWS_ACCOUNT_M3
INFLOWS_ACCOUNT_M4
INFLOWS_ACCOUNT_M5
INFLOWS_ACCOUNT_M6
INFLOWS_ACCOUNT_M7
INFLOWS_ACCOUNT_M8
INFLOWS_ACCOUNT_M9
INFLOWS_ACCOUNT_M10
INFLOWS_ACCOUNT_M11</v>
          </cell>
        </row>
        <row r="62">
          <cell r="A62" t="str">
            <v>Indicator 61 - Currents accounts outflows average - last 12 months</v>
          </cell>
          <cell r="B62">
            <v>61</v>
          </cell>
          <cell r="C62" t="str">
            <v>Currents accounts outflows average - last 12 months</v>
          </cell>
          <cell r="D62" t="str">
            <v>ID61</v>
          </cell>
          <cell r="F62" t="str">
            <v>Handling account</v>
          </cell>
          <cell r="G62" t="str">
            <v>Average outflows under all business accounts of a business entity in the previous 12 months</v>
          </cell>
          <cell r="H62" t="str">
            <v>For each Client Homogeneous NDG, assign the value of Average outflows of all business accounts in the last 12 months</v>
          </cell>
          <cell r="I62" t="str">
            <v>Numerical</v>
          </cell>
          <cell r="J62" t="str">
            <v xml:space="preserve">Month t, month t-1, month t-2, month t-3, month t-4, month t-5, month t-6, month t-7, month t-8, month t-9, month t-10, month t-11 </v>
          </cell>
          <cell r="K62" t="str">
            <v>BALANCE_SHEET</v>
          </cell>
          <cell r="L62" t="str">
            <v xml:space="preserve">Sum of outflows from current account over the month </v>
          </cell>
          <cell r="M62" t="str">
            <v>OUTFLOWS_AMOUNT_M0
OUTFLOWS_AMOUNT_M1
OUTFLOWS_AMOUNT_M2
OUTFLOWS_AMOUNT_M3
OUTFLOWS_AMOUNT_M4
OUTFLOWS_AMOUNT_M5
OUTFLOWS_AMOUNT_M6
OUTFLOWS_AMOUNT_M7
OUTFLOWS_AMOUNT_M8
OUTFLOWS_AMOUNT_M9
OUTFLOWS_AMOUNT_M10
OUTFLOWS_AMOUNT_M11</v>
          </cell>
        </row>
        <row r="63">
          <cell r="A63" t="str">
            <v>Indicator 62 - Current accounts std deviation - last 12 months</v>
          </cell>
          <cell r="B63">
            <v>62</v>
          </cell>
          <cell r="C63" t="str">
            <v>Current accounts std deviation - last 12 months</v>
          </cell>
          <cell r="D63" t="str">
            <v>ID62</v>
          </cell>
          <cell r="F63" t="str">
            <v>Handling account</v>
          </cell>
          <cell r="G63" t="str">
            <v>Standard deviation of balance by all  business accounts of a business entity in the previous 12 months</v>
          </cell>
          <cell r="H63" t="str">
            <v>For each Client Homogeneous NDG, assign the value of Standard deviation of all business account balance in the last 12 months</v>
          </cell>
          <cell r="I63" t="str">
            <v>Numerical</v>
          </cell>
          <cell r="J63" t="str">
            <v xml:space="preserve">Month t, month t-1, month t-2, month t-3, month t-4, month t-5, month t-6, month t-7, month t-8, month t-9, month t-10, month t-11 </v>
          </cell>
          <cell r="K63" t="str">
            <v>MASTER_DATA</v>
          </cell>
          <cell r="L63" t="str">
            <v>Current account balance (amount as last day of the month)</v>
          </cell>
          <cell r="M63" t="str">
            <v>ACCOUNT_BALANCE_M0
ACCOUNT_BALANCE_M1
ACCOUNT_BALANCE_M2
ACCOUNT_BALANCE_M3
ACCOUNT_BALANCE_M4
ACCOUNT_BALANCE_M5
ACCOUNT_BALANCE_M6
ACCOUNT_BALANCE_M7
ACCOUNT_BALANCE_M8
ACCOUNT_BALANCE_M9
ACCOUNT_BALANCE_M10
ACCOUNT_BALANCE_M11</v>
          </cell>
        </row>
        <row r="64">
          <cell r="A64" t="str">
            <v>Indicator 63 - Current accounts inflows std deviation - last 12 months</v>
          </cell>
          <cell r="B64">
            <v>63</v>
          </cell>
          <cell r="C64" t="str">
            <v>Current accounts inflows std deviation - last 12 months</v>
          </cell>
          <cell r="D64" t="str">
            <v>ID63</v>
          </cell>
          <cell r="F64" t="str">
            <v>Handling account</v>
          </cell>
          <cell r="G64" t="str">
            <v>Standard deviation of inflows by all business accounts of a business entity in the previous 12 months</v>
          </cell>
          <cell r="H64" t="str">
            <v>For each Client Homogeneous NDG, assign the value of Standard deviation of inflows of all business account balance in the last 12 months</v>
          </cell>
          <cell r="I64" t="str">
            <v>Numerical</v>
          </cell>
          <cell r="J64" t="str">
            <v xml:space="preserve">Month t, month t-1, month t-2, month t-3, month t-4, month t-5, month t-6, month t-7, month t-8, month t-9, month t-10, month t-11 </v>
          </cell>
          <cell r="K64" t="str">
            <v>BALANCE_SHEET</v>
          </cell>
          <cell r="L64" t="str">
            <v xml:space="preserve">Sum of inflows in current account over the month </v>
          </cell>
          <cell r="M64" t="str">
            <v>INFLOWS_ACCOUNT_M0
INFLOWS_ACCOUNT_M1
INFLOWS_ACCOUNT_M2
INFLOWS_ACCOUNT_M3
INFLOWS_ACCOUNT_M4
INFLOWS_ACCOUNT_M5
INFLOWS_ACCOUNT_M6
INFLOWS_ACCOUNT_M7
INFLOWS_ACCOUNT_M8
INFLOWS_ACCOUNT_M9
INFLOWS_ACCOUNT_M10
INFLOWS_ACCOUNT_M11</v>
          </cell>
        </row>
        <row r="65">
          <cell r="A65" t="str">
            <v>Indicator 64 - Total debt/EBITDA</v>
          </cell>
          <cell r="B65">
            <v>64</v>
          </cell>
          <cell r="C65" t="str">
            <v>Total debt/EBITDA</v>
          </cell>
          <cell r="D65" t="str">
            <v>ID64</v>
          </cell>
          <cell r="F65" t="str">
            <v>Client’s mispayments</v>
          </cell>
          <cell r="G65" t="str">
            <v>Total debt by all facility accounts of a business entity on the date of the report in relation to the earnings before interest, depreciation and amortization (EBITDA).</v>
          </cell>
          <cell r="H65" t="str">
            <v>For each Client Homogeneous NDG, assign the value from ratio of:
Numerator: (Total debt)
Denominator: EBITDA</v>
          </cell>
          <cell r="I65" t="str">
            <v>Numerical</v>
          </cell>
          <cell r="J65" t="str">
            <v>Year t</v>
          </cell>
          <cell r="K65" t="str">
            <v>BALANCE_SHEET</v>
          </cell>
          <cell r="L65" t="str">
            <v>Total debt
EBITDA</v>
          </cell>
          <cell r="M65" t="str">
            <v>TOTAL_DEBT_Y0
EBITDA_Y0</v>
          </cell>
        </row>
        <row r="66">
          <cell r="A66" t="str">
            <v>Indicator 65 - Total debt per interest due/Total debt per interest due older than 30 days</v>
          </cell>
          <cell r="B66">
            <v>65</v>
          </cell>
          <cell r="C66" t="str">
            <v>Total debt per interest due/Total debt per interest due older than 30 days</v>
          </cell>
          <cell r="D66" t="str">
            <v>ID65</v>
          </cell>
          <cell r="F66" t="str">
            <v>Client’s mispayments</v>
          </cell>
          <cell r="G66" t="str">
            <v>Total debt per interest due in relation to the total debt per interest due older than 30 days according to the CRP01 methodology on the date of the report.</v>
          </cell>
          <cell r="H66" t="str">
            <v>For each Client Homogeneous NDG, assign the value from ratio of:
Numerator: Total debt per interest due
Denominator: total debt per interest due older than 30 days</v>
          </cell>
          <cell r="I66" t="str">
            <v>Numerical</v>
          </cell>
          <cell r="J66" t="str">
            <v>At report date</v>
          </cell>
          <cell r="K66" t="str">
            <v>DEFAULT</v>
          </cell>
          <cell r="L66" t="str">
            <v>Total debt per interest due
Total debt per interest due older than 30 days</v>
          </cell>
          <cell r="M66" t="str">
            <v>TOTAL_DEBT_INTEREST
TOTAL_DEBT_INTEREST_30D</v>
          </cell>
        </row>
        <row r="67">
          <cell r="A67" t="str">
            <v>Indicator 66 - Max debt/EBITDA - 1 year</v>
          </cell>
          <cell r="B67">
            <v>66</v>
          </cell>
          <cell r="C67" t="str">
            <v>Max debt/EBITDA - 1 year</v>
          </cell>
          <cell r="D67" t="str">
            <v>ID66</v>
          </cell>
          <cell r="F67" t="str">
            <v>Client’s mispayments</v>
          </cell>
          <cell r="G67" t="str">
            <v>Maximum debt by all facility accounts of a business entity in the previous 1 year in relation to the earnings before interest, depreciation and amortization (EBITDA).</v>
          </cell>
          <cell r="H67" t="str">
            <v>For each Client Homogeneous NDG, assign the value from ratio of:
Numerator: Max total debt in the last year
Denominator: EBITDA</v>
          </cell>
          <cell r="I67" t="str">
            <v>Numerical</v>
          </cell>
          <cell r="J67" t="str">
            <v>Year t, year t-1</v>
          </cell>
          <cell r="K67" t="str">
            <v>BALANCE_SHEET</v>
          </cell>
          <cell r="L67" t="str">
            <v>Max Total debt in the last year
EBITDA</v>
          </cell>
          <cell r="M67" t="str">
            <v>MAX_TOT_DEBT_1Y
EBITDA_Y0</v>
          </cell>
        </row>
        <row r="68">
          <cell r="A68" t="str">
            <v>Indicator 67 - Max debt/EBITDA - 6 months</v>
          </cell>
          <cell r="B68">
            <v>67</v>
          </cell>
          <cell r="C68" t="str">
            <v>Max debt/EBITDA - 6 months</v>
          </cell>
          <cell r="D68" t="str">
            <v>ID67</v>
          </cell>
          <cell r="F68" t="str">
            <v>Client’s mispayments</v>
          </cell>
          <cell r="G68" t="str">
            <v>Maximum debt by all facility accounts of a business entity in the previous 6 months in relation to the earnings before interest, depreciation and amortization (EBITDA).</v>
          </cell>
          <cell r="H68" t="str">
            <v>For each Client Homogeneous NDG, assign the value from ratio of:
Numerator: Max total debt in the last 6 months
Denominator: EBITDA</v>
          </cell>
          <cell r="I68" t="str">
            <v>Numerical</v>
          </cell>
          <cell r="J68" t="str">
            <v>Year t, year t-1</v>
          </cell>
          <cell r="K68" t="str">
            <v>BALANCE_SHEET</v>
          </cell>
          <cell r="L68" t="str">
            <v>Max Total debt in the last 6 months
EBITDA</v>
          </cell>
          <cell r="M68" t="str">
            <v>MAX_TOT_DEBT_6M
EBITDA_Y0</v>
          </cell>
        </row>
        <row r="69">
          <cell r="A69" t="str">
            <v>Indicator 68 - Max debt/turnover - 1 year</v>
          </cell>
          <cell r="B69">
            <v>68</v>
          </cell>
          <cell r="C69" t="str">
            <v>Max debt/turnover - 1 year</v>
          </cell>
          <cell r="D69" t="str">
            <v>ID68</v>
          </cell>
          <cell r="F69" t="str">
            <v>Client’s mispayments</v>
          </cell>
          <cell r="G69" t="str">
            <v>Maximum debt by all facility accounts of a business entity in the previous 1 year in relation to the total annual business turnover from annual financial report.</v>
          </cell>
          <cell r="H69" t="str">
            <v>For each Client Homogeneous NDG, assign the value from ratio of:
Numerator: Max total debt in the last year
Denominator: sales</v>
          </cell>
          <cell r="I69" t="str">
            <v>Numerical</v>
          </cell>
          <cell r="J69" t="str">
            <v>Year t</v>
          </cell>
          <cell r="K69" t="str">
            <v>BALANCE_SHEET</v>
          </cell>
          <cell r="L69" t="str">
            <v>Max Total debt in the last year
Sales</v>
          </cell>
          <cell r="M69" t="str">
            <v>MAX_TOT_DEBT_1Y
SALES_Y0</v>
          </cell>
        </row>
        <row r="70">
          <cell r="A70" t="str">
            <v>Indicator 69 - Cash - change</v>
          </cell>
          <cell r="B70">
            <v>69</v>
          </cell>
          <cell r="C70" t="str">
            <v>Cash - change</v>
          </cell>
          <cell r="D70" t="str">
            <v>ID69</v>
          </cell>
          <cell r="F70" t="str">
            <v>Balance sheet</v>
          </cell>
          <cell r="G70" t="str">
            <v xml:space="preserve">Change in cash </v>
          </cell>
          <cell r="H70" t="str">
            <v>For each Client Homogeneous NDG, assign the value from the formula (Cash and cash equivalents/Cash and cash equivalents_t-1)-1</v>
          </cell>
          <cell r="I70" t="str">
            <v>Numerical</v>
          </cell>
          <cell r="J70" t="str">
            <v>Year t, year t-1</v>
          </cell>
          <cell r="K70" t="str">
            <v>BALANCE_SHEET</v>
          </cell>
          <cell r="L70" t="str">
            <v>Cash and cash equivalents
Cash and cash equivalents_t-1</v>
          </cell>
          <cell r="M70" t="str">
            <v>CASH_AMOUNT_Y0
CASH_AMOUNT_Y1</v>
          </cell>
        </row>
        <row r="71">
          <cell r="A71" t="str">
            <v>Indicator 70 - Working capital - change</v>
          </cell>
          <cell r="B71">
            <v>70</v>
          </cell>
          <cell r="C71" t="str">
            <v>Working capital - change</v>
          </cell>
          <cell r="D71" t="str">
            <v>ID70</v>
          </cell>
          <cell r="F71" t="str">
            <v>Balance sheet</v>
          </cell>
          <cell r="G71" t="str">
            <v xml:space="preserve">Change in working capital </v>
          </cell>
          <cell r="H71" t="str">
            <v>For each Client Homogeneous NDG, assign the value from the formula (Working Capital/ Working Capital_t-1)-1</v>
          </cell>
          <cell r="I71" t="str">
            <v>Numerical</v>
          </cell>
          <cell r="J71" t="str">
            <v>Year t, year t-1</v>
          </cell>
          <cell r="K71" t="str">
            <v>BALANCE_SHEET</v>
          </cell>
          <cell r="L71" t="str">
            <v>Working Capital
Working Capital_t-1</v>
          </cell>
          <cell r="M71" t="str">
            <v>WORKING_CAPITAL_Y0
WORKING_CAPITAL_Y1</v>
          </cell>
        </row>
        <row r="72">
          <cell r="A72" t="str">
            <v>Indicator 71 - Cost of goods sold - change</v>
          </cell>
          <cell r="B72">
            <v>71</v>
          </cell>
          <cell r="C72" t="str">
            <v>Cost of goods sold - change</v>
          </cell>
          <cell r="D72" t="str">
            <v>ID71</v>
          </cell>
          <cell r="F72" t="str">
            <v>Balance sheet</v>
          </cell>
          <cell r="G72" t="str">
            <v>Change in cost of goods sold</v>
          </cell>
          <cell r="H72" t="str">
            <v>For each Client Homogeneous NDG, assign the value from the formula (Cost of goods sold / cost of goods sold_t-1)-1</v>
          </cell>
          <cell r="I72" t="str">
            <v>Numerical</v>
          </cell>
          <cell r="J72" t="str">
            <v>Year t, year t-1</v>
          </cell>
          <cell r="K72" t="str">
            <v>BALANCE_SHEET</v>
          </cell>
          <cell r="L72" t="str">
            <v>Cost of goods sold
Cost of goods sold_t-1</v>
          </cell>
          <cell r="M72" t="str">
            <v>COST_SOLD_Y0
COST_SOLD_Y1</v>
          </cell>
        </row>
        <row r="73">
          <cell r="A73" t="str">
            <v>Indicator 72 - Creditors turnover</v>
          </cell>
          <cell r="B73">
            <v>72</v>
          </cell>
          <cell r="C73" t="str">
            <v>Creditors turnover</v>
          </cell>
          <cell r="D73" t="str">
            <v>ID72</v>
          </cell>
          <cell r="F73" t="str">
            <v>Balance sheet</v>
          </cell>
          <cell r="G73" t="str">
            <v>Creditors turnover</v>
          </cell>
          <cell r="H73" t="str">
            <v>For each Client Homogeneous NDG, assign the value from ratio of:
Numerator: Total suppliers purchases
Denominator: ((Account payables + Account payables_t-1)/2)</v>
          </cell>
          <cell r="I73" t="str">
            <v>Numerical</v>
          </cell>
          <cell r="J73" t="str">
            <v>Year t, year t-1
Year t, year t-1, year t-2</v>
          </cell>
          <cell r="K73" t="str">
            <v>BALANCE_SHEET</v>
          </cell>
          <cell r="L73" t="str">
            <v>Total suppliers purchases
Account payables
Account payables_t-1</v>
          </cell>
          <cell r="M73" t="str">
            <v>TOTAL_SUPPLIERS_Y0
ACCOUNT_PAYABLES_Y0
ACCOUNT_PAYABLES_Y1</v>
          </cell>
        </row>
        <row r="74">
          <cell r="A74" t="str">
            <v>Indicator 73 - Creditors turnover - change</v>
          </cell>
          <cell r="B74">
            <v>73</v>
          </cell>
          <cell r="C74" t="str">
            <v>Creditors turnover - change</v>
          </cell>
          <cell r="D74" t="str">
            <v>ID73</v>
          </cell>
          <cell r="F74" t="str">
            <v>Balance sheet</v>
          </cell>
          <cell r="G74" t="str">
            <v>Change in creditors turnover</v>
          </cell>
          <cell r="H74" t="str">
            <v>For each Client Homogeneous NDG, assign the value from the delta formula ((Total suppliers purchases/((Account payables + Account payables_t-1)/2))/(Total suppliers purchases_t-1/((Account payables_t-1 + Account payables_t-2)/2))-1</v>
          </cell>
          <cell r="I74" t="str">
            <v>Numerical</v>
          </cell>
          <cell r="J74" t="str">
            <v>Year t, year t-1
Year t, year t-1, year t-2</v>
          </cell>
          <cell r="K74" t="str">
            <v>BALANCE_SHEET</v>
          </cell>
          <cell r="L74" t="str">
            <v>Total suppliers purchases
Account payables
Account payables_t-1
Total suppliers purchases_t-1
Account payables_t-2</v>
          </cell>
          <cell r="M74" t="str">
            <v>TOTAL_SUPPLIERS_Y0
ACCOUNT_PAYABLES_Y0
ACCOUNT_PAYABLES_Y1
TOTAL_SUPPLIERS_Y1
ACCOUNT_PAYABLES_Y2</v>
          </cell>
        </row>
        <row r="75">
          <cell r="A75" t="str">
            <v>Indicator 74 - Short term assets - change</v>
          </cell>
          <cell r="B75">
            <v>74</v>
          </cell>
          <cell r="C75" t="str">
            <v>Short term assets - change</v>
          </cell>
          <cell r="D75" t="str">
            <v>ID74</v>
          </cell>
          <cell r="F75" t="str">
            <v>Balance sheet</v>
          </cell>
          <cell r="G75" t="str">
            <v xml:space="preserve">Change in short term assets </v>
          </cell>
          <cell r="H75" t="str">
            <v>For each Client Homogeneous NDG, assign the value from the formula: (Short term assets/short term assets_t-1)-1</v>
          </cell>
          <cell r="I75" t="str">
            <v>Numerical</v>
          </cell>
          <cell r="J75" t="str">
            <v>Year t, year t-1</v>
          </cell>
          <cell r="K75" t="str">
            <v>BALANCE_SHEET</v>
          </cell>
          <cell r="L75" t="str">
            <v>Short term assets
Short term assets_t-1</v>
          </cell>
          <cell r="M75" t="str">
            <v>ST_ASSETS_Y0
ST_ASSETS_Y1</v>
          </cell>
        </row>
        <row r="76">
          <cell r="A76" t="str">
            <v>Indicator 75 - Short term assets/short term liabilities</v>
          </cell>
          <cell r="B76">
            <v>75</v>
          </cell>
          <cell r="C76" t="str">
            <v>Short term assets/short term liabilities</v>
          </cell>
          <cell r="D76" t="str">
            <v>ID75</v>
          </cell>
          <cell r="F76" t="str">
            <v>Balance sheet</v>
          </cell>
          <cell r="G76" t="str">
            <v xml:space="preserve">Short term assets to short term liabilities </v>
          </cell>
          <cell r="H76" t="str">
            <v>For each Client Homogeneous NDG, assign the value from ratio of:
Numerator: Short term assets
Denominator:short term liabilities</v>
          </cell>
          <cell r="I76" t="str">
            <v>Numerical</v>
          </cell>
          <cell r="J76" t="str">
            <v>Year t
Year t, year t-1</v>
          </cell>
          <cell r="K76" t="str">
            <v>BALANCE_SHEET</v>
          </cell>
          <cell r="L76" t="str">
            <v>Short term assets
Short term liabilities</v>
          </cell>
          <cell r="M76" t="str">
            <v>ST_ASSETS_Y0
ST_LIABILITIES_Y0</v>
          </cell>
        </row>
        <row r="77">
          <cell r="A77" t="str">
            <v>Indicator 76 - Short term assets/short term liabilities - change</v>
          </cell>
          <cell r="B77">
            <v>76</v>
          </cell>
          <cell r="C77" t="str">
            <v>Short term assets/short term liabilities - change</v>
          </cell>
          <cell r="D77" t="str">
            <v>ID76</v>
          </cell>
          <cell r="F77" t="str">
            <v>Balance sheet</v>
          </cell>
          <cell r="G77" t="str">
            <v xml:space="preserve">Change in short term assets to short term liabilities </v>
          </cell>
          <cell r="H77" t="str">
            <v>For each Client Homogeneous NDG, assign the value from the formula: ((Short term assets/short term liabilities)/(Short term assets_t-1/short term liabilities_t-1))-1</v>
          </cell>
          <cell r="I77" t="str">
            <v>Numerical</v>
          </cell>
          <cell r="J77" t="str">
            <v>Year t, year t-1
Year t, year t-1</v>
          </cell>
          <cell r="K77" t="str">
            <v>BALANCE_SHEET</v>
          </cell>
          <cell r="L77" t="str">
            <v>Short term assets
Short term liabilities
Short term assets_t-1
Short term liabilities_t-1</v>
          </cell>
          <cell r="M77" t="str">
            <v>ST_ASSETS_Y0
ST_LIABILITIES_Y0
ST_ASSETS_Y1
ST_LIABILITIES_Y1</v>
          </cell>
        </row>
        <row r="78">
          <cell r="A78" t="str">
            <v>Indicator 77 - Short term liabilities - change</v>
          </cell>
          <cell r="B78">
            <v>77</v>
          </cell>
          <cell r="C78" t="str">
            <v>Short term liabilities - change</v>
          </cell>
          <cell r="D78" t="str">
            <v>ID77</v>
          </cell>
          <cell r="F78" t="str">
            <v>Balance sheet</v>
          </cell>
          <cell r="G78" t="str">
            <v xml:space="preserve">Change in trend in short term liabilities </v>
          </cell>
          <cell r="H78" t="str">
            <v>For each Client Homogeneous NDG, assign the value from the formula: (Short term liabilities/Short term liabilities_t-1)-1</v>
          </cell>
          <cell r="I78" t="str">
            <v>Numerical</v>
          </cell>
          <cell r="J78" t="str">
            <v>Year t, year t-1</v>
          </cell>
          <cell r="K78" t="str">
            <v>BALANCE_SHEET</v>
          </cell>
          <cell r="L78" t="str">
            <v>Short term liabilities
Short term liabilities_t-1</v>
          </cell>
          <cell r="M78" t="str">
            <v>ST_LIABILITIES_Y0
ST_LIABILITIES_Y1</v>
          </cell>
        </row>
        <row r="79">
          <cell r="A79" t="str">
            <v>Indicator 78 - Short term liabilities/total assets</v>
          </cell>
          <cell r="B79">
            <v>78</v>
          </cell>
          <cell r="C79" t="str">
            <v>Short term liabilities/total assets</v>
          </cell>
          <cell r="D79" t="str">
            <v>ID78</v>
          </cell>
          <cell r="F79" t="str">
            <v>Balance sheet</v>
          </cell>
          <cell r="G79" t="str">
            <v xml:space="preserve">Short term liabilities to total assets </v>
          </cell>
          <cell r="H79" t="str">
            <v>For each Client Homogeneous NDG, assign the value from ratio of:
Numerator: Short term liabilities
Denominator: Total Assets</v>
          </cell>
          <cell r="I79" t="str">
            <v>Numerical</v>
          </cell>
          <cell r="J79" t="str">
            <v>Year t</v>
          </cell>
          <cell r="K79" t="str">
            <v>BALANCE_SHEET</v>
          </cell>
          <cell r="L79" t="str">
            <v>Short term liabilities
Total Assets</v>
          </cell>
          <cell r="M79" t="str">
            <v>ST_LIABILITIES_Y0
TOTAL_ASSETS_Y0</v>
          </cell>
        </row>
        <row r="80">
          <cell r="A80" t="str">
            <v>Indicator 79 - Short term liabilities/total assets - change</v>
          </cell>
          <cell r="B80">
            <v>79</v>
          </cell>
          <cell r="C80" t="str">
            <v>Short term liabilities/total assets - change</v>
          </cell>
          <cell r="D80" t="str">
            <v>ID79</v>
          </cell>
          <cell r="F80" t="str">
            <v>Balance sheet</v>
          </cell>
          <cell r="G80" t="str">
            <v xml:space="preserve">Change in short term liabilities to total assets </v>
          </cell>
          <cell r="H80" t="str">
            <v>For each Client Homogeneous NDG, assign the value from the formula: ((Short term liabilities/Total Assets)/(Short term liabilities_t-1/Total Assets_t-1))-1</v>
          </cell>
          <cell r="I80" t="str">
            <v>Numerical</v>
          </cell>
          <cell r="J80" t="str">
            <v>Year t, year t-1</v>
          </cell>
          <cell r="K80" t="str">
            <v>BALANCE_SHEET</v>
          </cell>
          <cell r="L80" t="str">
            <v>Short term liabilities
Total Assets
Short term liabilities_t-1
Total assets_t-1</v>
          </cell>
          <cell r="M80" t="str">
            <v>ST_LIABILITIES_Y0
TOTAL_ASSETS_Y0
ST_LIABILITIES_Y1
TOTAL_ASSETS_Y1</v>
          </cell>
        </row>
        <row r="81">
          <cell r="A81" t="str">
            <v>Indicator 80 - Debtors turnover</v>
          </cell>
          <cell r="B81">
            <v>80</v>
          </cell>
          <cell r="C81" t="str">
            <v>Debtors turnover</v>
          </cell>
          <cell r="D81" t="str">
            <v>ID80</v>
          </cell>
          <cell r="F81" t="str">
            <v>Balance sheet</v>
          </cell>
          <cell r="G81" t="str">
            <v>Sales to average account receivables</v>
          </cell>
          <cell r="H81" t="str">
            <v>For each Client Homogeneous NDG, assign the value from ratio of:
Numerator: Sales
Denominator: ((Account receivables + Account receivables_t-1)/2)</v>
          </cell>
          <cell r="I81" t="str">
            <v>Numerical</v>
          </cell>
          <cell r="J81" t="str">
            <v>Year t
Year t, year t-1</v>
          </cell>
          <cell r="K81" t="str">
            <v>BALANCE_SHEET</v>
          </cell>
          <cell r="L81" t="str">
            <v>Sales
Account receivables
Account receivables_t-1</v>
          </cell>
          <cell r="M81" t="str">
            <v>SALES_Y0
ACCOUNT_RECEIVABLES_Y0
ACCOUNT_RECEIVABLES_Y1</v>
          </cell>
        </row>
        <row r="82">
          <cell r="A82" t="str">
            <v>Indicator 81 - Debtors turnover - change</v>
          </cell>
          <cell r="B82">
            <v>81</v>
          </cell>
          <cell r="C82" t="str">
            <v>Debtors turnover - change</v>
          </cell>
          <cell r="D82" t="str">
            <v>ID81</v>
          </cell>
          <cell r="F82" t="str">
            <v>Balance sheet</v>
          </cell>
          <cell r="G82" t="str">
            <v>Change in debtors turnover</v>
          </cell>
          <cell r="H82" t="str">
            <v>For each Client Homogeneous NDG, assign the value from the formula: ((Sales/((Account receivables + Account receivables_t-1)/2))/(Sales_t-1/((Account receivables_t-1 + Account receivables_t-2)/2)))-1</v>
          </cell>
          <cell r="I82" t="str">
            <v>Numerical</v>
          </cell>
          <cell r="J82" t="str">
            <v>Year t, year t-1
Year t, year t-1, year t-2</v>
          </cell>
          <cell r="K82" t="str">
            <v>BALANCE_SHEET</v>
          </cell>
          <cell r="L82" t="str">
            <v>Sales
Account receivables
Account receivables_t-1
Sales_t-1
Account receivables_t-2</v>
          </cell>
          <cell r="M82" t="str">
            <v>SALES_Y0
ACCOUNT_RECEIVABLES_Y0
ACCOUNT_RECEIVABLES_Y1
SALES_Y1
ACCOUNT_RECEIVABLES_Y2</v>
          </cell>
        </row>
        <row r="83">
          <cell r="A83" t="str">
            <v>Indicator 82 - EBIT - change</v>
          </cell>
          <cell r="B83">
            <v>82</v>
          </cell>
          <cell r="C83" t="str">
            <v>EBIT - change</v>
          </cell>
          <cell r="D83" t="str">
            <v>ID82</v>
          </cell>
          <cell r="F83" t="str">
            <v>Balance sheet</v>
          </cell>
          <cell r="G83" t="str">
            <v>Change in EBIT</v>
          </cell>
          <cell r="H83" t="str">
            <v>For each Client Homogeneous NDG, assign the value from the formula: (EBIT/EBIT_t-1)-1</v>
          </cell>
          <cell r="I83" t="str">
            <v>Numerical</v>
          </cell>
          <cell r="J83" t="str">
            <v>Year t, year t-1</v>
          </cell>
          <cell r="K83" t="str">
            <v>BALANCE_SHEET</v>
          </cell>
          <cell r="L83" t="str">
            <v>EBIT
EBIT_t-1</v>
          </cell>
          <cell r="M83" t="str">
            <v>EBIT_Y0
EBIT_Y1</v>
          </cell>
        </row>
        <row r="84">
          <cell r="A84" t="str">
            <v>Indicator 83 - EBIT change/net debt change</v>
          </cell>
          <cell r="B84">
            <v>83</v>
          </cell>
          <cell r="C84" t="str">
            <v>EBIT change/net debt change</v>
          </cell>
          <cell r="D84" t="str">
            <v>ID83</v>
          </cell>
          <cell r="F84" t="str">
            <v>Balance sheet</v>
          </cell>
          <cell r="G84" t="str">
            <v xml:space="preserve">Change in EBIT to change in net debt </v>
          </cell>
          <cell r="H84" t="str">
            <v>For each Client Homogeneous NDG, assign the value from the formula: ((EBIT/EBIT_t-1)-1)/(((Total Debt - Cash and cash equivalents))/(Total Debt_t-1 - Cash and cash equivalents_t-1))-1)</v>
          </cell>
          <cell r="I84" t="str">
            <v>Numerical</v>
          </cell>
          <cell r="J84" t="str">
            <v>Year t, year t-1</v>
          </cell>
          <cell r="K84" t="str">
            <v>BALANCE_SHEET</v>
          </cell>
          <cell r="L84" t="str">
            <v>EBIT
EBIT_t-1
Total Debt
Cash and cash equivalents
Total Debt_t-1
Cash and cash equivalents_t-1</v>
          </cell>
          <cell r="M84" t="str">
            <v>EBIT_Y0
EBIT_Y1
TOTAL_DEBT_Y0
CASH_AMOUNT_Y0
TOTAL_DEBT_Y1
CASH_AMOUNT_Y1</v>
          </cell>
        </row>
        <row r="85">
          <cell r="A85" t="str">
            <v>Indicator 84 - EBIT change/total assets change</v>
          </cell>
          <cell r="B85">
            <v>84</v>
          </cell>
          <cell r="C85" t="str">
            <v>EBIT change/total assets change</v>
          </cell>
          <cell r="D85" t="str">
            <v>ID84</v>
          </cell>
          <cell r="F85" t="str">
            <v>Balance sheet</v>
          </cell>
          <cell r="G85" t="str">
            <v xml:space="preserve">Change in EBIT to change in total assets </v>
          </cell>
          <cell r="H85" t="str">
            <v>For each Client Homogeneous NDG, assign the value from the formula: ((EBIT/EBIT_t-1)-1)/((Total assets/Total assets_t-1)-1)</v>
          </cell>
          <cell r="I85" t="str">
            <v>Numerical</v>
          </cell>
          <cell r="J85" t="str">
            <v>Year t, year t-1</v>
          </cell>
          <cell r="K85" t="str">
            <v>BALANCE_SHEET</v>
          </cell>
          <cell r="L85" t="str">
            <v>EBIT
EBIT_t-1
Total assets
Total assets_t-1</v>
          </cell>
          <cell r="M85" t="str">
            <v>EBIT_Y0
EBIT_Y1
TOTAL_ASSETS_Y0
TOTAL_ASSETS_Y1</v>
          </cell>
        </row>
        <row r="86">
          <cell r="A86" t="str">
            <v>Indicator 85 - EBITDA - change</v>
          </cell>
          <cell r="B86">
            <v>85</v>
          </cell>
          <cell r="C86" t="str">
            <v>EBITDA - change</v>
          </cell>
          <cell r="D86" t="str">
            <v>ID85</v>
          </cell>
          <cell r="F86" t="str">
            <v>Balance sheet</v>
          </cell>
          <cell r="G86" t="str">
            <v>Change in EBITDA</v>
          </cell>
          <cell r="H86" t="str">
            <v>For each Client Homogeneous NDG, assign the value from the formula: (EBITDA/EBITDA_t-1)-1</v>
          </cell>
          <cell r="I86" t="str">
            <v>Numerical</v>
          </cell>
          <cell r="J86" t="str">
            <v>Year t, year t-1</v>
          </cell>
          <cell r="K86" t="str">
            <v>BALANCE_SHEET</v>
          </cell>
          <cell r="L86" t="str">
            <v>EBITDA
EBITDA_t-1</v>
          </cell>
          <cell r="M86" t="str">
            <v>EBITDA_Y0
EBITDA_Y1</v>
          </cell>
        </row>
        <row r="87">
          <cell r="A87" t="str">
            <v>Indicator 86 - EBITDA change/net debt change</v>
          </cell>
          <cell r="B87">
            <v>86</v>
          </cell>
          <cell r="C87" t="str">
            <v>EBITDA change/net debt change</v>
          </cell>
          <cell r="D87" t="str">
            <v>ID86</v>
          </cell>
          <cell r="F87" t="str">
            <v>Balance sheet</v>
          </cell>
          <cell r="G87" t="str">
            <v xml:space="preserve">Change in EBITDA to change in net debt </v>
          </cell>
          <cell r="H87" t="str">
            <v>For each Client Homogeneous NDG, assign the value from the formula: ((EBITDA/EBITDA_t-1)-1)/(((Total Debt - Cash and cash equivalents))/(Total Debt_t-1 - Cash and cash equivalents_t-1))-1)</v>
          </cell>
          <cell r="I87" t="str">
            <v>Numerical</v>
          </cell>
          <cell r="J87" t="str">
            <v>Year t, year t-1</v>
          </cell>
          <cell r="K87" t="str">
            <v>BALANCE_SHEET</v>
          </cell>
          <cell r="L87" t="str">
            <v>EBITDA
EBITDA_t-1
Total Debt
Cash and cash equivalents
Total Debt_t-1
Cash and cash equivalents_t-1</v>
          </cell>
          <cell r="M87" t="str">
            <v>EBITDA_Y0
EBITDA_Y1
TOTAL_DEBT_Y0
CASH_AMOUNT_Y0
TOTAL_DEBT_Y1
CASH_AMOUNT_Y1</v>
          </cell>
        </row>
        <row r="88">
          <cell r="A88" t="str">
            <v>Indicator 87 - EBITDA change/total assets change</v>
          </cell>
          <cell r="B88">
            <v>87</v>
          </cell>
          <cell r="C88" t="str">
            <v>EBITDA change/total assets change</v>
          </cell>
          <cell r="D88" t="str">
            <v>ID87</v>
          </cell>
          <cell r="F88" t="str">
            <v>Balance sheet</v>
          </cell>
          <cell r="G88" t="str">
            <v xml:space="preserve">Change in EBITDA to change in total assets </v>
          </cell>
          <cell r="H88" t="str">
            <v>For each Client Homogeneous NDG, assign the value from the formula: ((EBITDA/EBITDA_t-1)-1)/((Total assets/Total assets_t-1)-1)</v>
          </cell>
          <cell r="I88" t="str">
            <v>Numerical</v>
          </cell>
          <cell r="J88" t="str">
            <v>Year t, year t-1</v>
          </cell>
          <cell r="K88" t="str">
            <v>BALANCE_SHEET</v>
          </cell>
          <cell r="L88" t="str">
            <v>EBITDA
EBITDA_t-1
Total assets
Total assets_t-1</v>
          </cell>
          <cell r="M88" t="str">
            <v>EBITDA_Y0
EBITDA_Y1
TOTAL_ASSETS_Y0
TOTAL_ASSETS_Y1</v>
          </cell>
        </row>
        <row r="89">
          <cell r="A89" t="str">
            <v>Indicator 88 - EBITDA/turnover</v>
          </cell>
          <cell r="B89">
            <v>88</v>
          </cell>
          <cell r="C89" t="str">
            <v>EBITDA/turnover</v>
          </cell>
          <cell r="D89" t="str">
            <v>ID88</v>
          </cell>
          <cell r="F89" t="str">
            <v>Balance sheet</v>
          </cell>
          <cell r="G89" t="str">
            <v xml:space="preserve">EBITDA to turnover </v>
          </cell>
          <cell r="H89" t="str">
            <v>For each Client Homogeneous NDG, assign the value from ratio of:
Numerator: EBITDA
Denominator: sales</v>
          </cell>
          <cell r="I89" t="str">
            <v>Numerical</v>
          </cell>
          <cell r="J89" t="str">
            <v>Year t, year t-1</v>
          </cell>
          <cell r="K89" t="str">
            <v>BALANCE_SHEET</v>
          </cell>
          <cell r="L89" t="str">
            <v>EBITDA
sales</v>
          </cell>
          <cell r="M89" t="str">
            <v>EBITDA_Y0
SALES_Y0</v>
          </cell>
        </row>
        <row r="90">
          <cell r="A90" t="str">
            <v>Indicator 89 - EBITDA/turnover - change</v>
          </cell>
          <cell r="B90">
            <v>89</v>
          </cell>
          <cell r="C90" t="str">
            <v>EBITDA/turnover - change</v>
          </cell>
          <cell r="D90" t="str">
            <v>ID89</v>
          </cell>
          <cell r="F90" t="str">
            <v>Balance sheet</v>
          </cell>
          <cell r="G90" t="str">
            <v xml:space="preserve">Change in EBITDA to turnover </v>
          </cell>
          <cell r="H90" t="str">
            <v>For each Client Homogeneous NDG, assign the value from the formula: ((EBITDA/sales)/(EBITDA_t-1/Sales_t-1))-1</v>
          </cell>
          <cell r="I90" t="str">
            <v>Numerical</v>
          </cell>
          <cell r="J90" t="str">
            <v>Year t, year t-1</v>
          </cell>
          <cell r="K90" t="str">
            <v>BALANCE_SHEET</v>
          </cell>
          <cell r="L90" t="str">
            <v>EBITDA
Sales
EBITDA_t-1
Sales_t-1</v>
          </cell>
          <cell r="M90" t="str">
            <v>EBITDA_Y0
SALES_Y0
EBITDA_Y1
SALES_Y1</v>
          </cell>
        </row>
        <row r="91">
          <cell r="A91" t="str">
            <v xml:space="preserve">Indicator 90 - Interest expenses/short term liabilities  </v>
          </cell>
          <cell r="B91">
            <v>90</v>
          </cell>
          <cell r="C91" t="str">
            <v>Interest expenses/short term liabilities</v>
          </cell>
          <cell r="D91" t="str">
            <v>ID90</v>
          </cell>
          <cell r="F91" t="str">
            <v>Balance sheet</v>
          </cell>
          <cell r="G91" t="str">
            <v xml:space="preserve">Financial payments to short term liabilities  </v>
          </cell>
          <cell r="H91" t="str">
            <v xml:space="preserve">For each Client Homogeneous NDG, assign the value from ratio of:
Numerator: Interest expenses
Denominator: short term liabilities  </v>
          </cell>
          <cell r="I91" t="str">
            <v>Numerical</v>
          </cell>
          <cell r="J91" t="str">
            <v>Year t</v>
          </cell>
          <cell r="K91" t="str">
            <v>BALANCE_SHEET</v>
          </cell>
          <cell r="L91" t="str">
            <v>Interest expenses
Short term liabilities</v>
          </cell>
          <cell r="M91" t="str">
            <v>INTEREST_EXPENSES_Y0
ST_LIABILITIES_Y0</v>
          </cell>
        </row>
        <row r="92">
          <cell r="A92" t="str">
            <v>Indicator 91 - Interest expense/short term liabilities  - change</v>
          </cell>
          <cell r="B92">
            <v>91</v>
          </cell>
          <cell r="C92" t="str">
            <v>Interest expenses/short term liabilities - change</v>
          </cell>
          <cell r="D92" t="str">
            <v>ID91</v>
          </cell>
          <cell r="F92" t="str">
            <v>Balance sheet</v>
          </cell>
          <cell r="G92" t="str">
            <v xml:space="preserve">Change in financial payments to short term liabilities  </v>
          </cell>
          <cell r="H92" t="str">
            <v>For each Client Homogeneous NDG, assign the value from the formula: ((Interest expenses/short term liabilities) /(Interest expenses_t-1/short term liabilities_t-1))-1</v>
          </cell>
          <cell r="I92" t="str">
            <v>Numerical</v>
          </cell>
          <cell r="J92" t="str">
            <v>Year t, year t-1</v>
          </cell>
          <cell r="K92" t="str">
            <v>BALANCE_SHEET</v>
          </cell>
          <cell r="L92" t="str">
            <v xml:space="preserve">Interest expenses
Short term liabilities
Interest expenses_t-1
Short term liabilities_t-1  </v>
          </cell>
          <cell r="M92" t="str">
            <v>INTEREST_EXPENSES_Y0
ST_LIABILITIES_Y0
INTEREST_EXPENSES_Y1
ST_LIABILITIES_Y1</v>
          </cell>
        </row>
        <row r="93">
          <cell r="A93" t="str">
            <v>Indicator 92 - Interest expenses/total liabilities</v>
          </cell>
          <cell r="B93">
            <v>92</v>
          </cell>
          <cell r="C93" t="str">
            <v>Interest expenses/total liabilities</v>
          </cell>
          <cell r="D93" t="str">
            <v>ID92</v>
          </cell>
          <cell r="F93" t="str">
            <v>Balance sheet</v>
          </cell>
          <cell r="G93" t="str">
            <v xml:space="preserve">Financial payments to total liabilities  </v>
          </cell>
          <cell r="H93" t="str">
            <v xml:space="preserve">For each Client Homogeneous NDG, assign the value from ratio of:
Numerator: Interest expenses
Denominator: total liabilities  </v>
          </cell>
          <cell r="I93" t="str">
            <v>Numerical</v>
          </cell>
          <cell r="J93" t="str">
            <v>Year t</v>
          </cell>
          <cell r="K93" t="str">
            <v>BALANCE_SHEET</v>
          </cell>
          <cell r="L93" t="str">
            <v>Interest expenses
total liabilities</v>
          </cell>
          <cell r="M93" t="str">
            <v>INTEREST_EXPENSES_Y0
TOTAL_LIABILITIES_Y0</v>
          </cell>
        </row>
        <row r="94">
          <cell r="A94" t="str">
            <v>Indicator 93 - Interest expenses/total liabilities  - change</v>
          </cell>
          <cell r="B94">
            <v>93</v>
          </cell>
          <cell r="C94" t="str">
            <v>Interest expenses/total liabilities - change</v>
          </cell>
          <cell r="D94" t="str">
            <v>ID93</v>
          </cell>
          <cell r="F94" t="str">
            <v>Balance sheet</v>
          </cell>
          <cell r="G94" t="str">
            <v xml:space="preserve">Change in financial payments to total liabilities  </v>
          </cell>
          <cell r="H94" t="str">
            <v>For each Client Homogeneous NDG, assign the value from the formula: ((Interest expenses/total liabilities) /(Interest expenses_t-1/total liabilities_t-1))-1</v>
          </cell>
          <cell r="I94" t="str">
            <v>Numerical</v>
          </cell>
          <cell r="J94" t="str">
            <v>Year t, year t-1</v>
          </cell>
          <cell r="K94" t="str">
            <v>BALANCE_SHEET</v>
          </cell>
          <cell r="L94" t="str">
            <v xml:space="preserve">Interest expenses
total liabilities
Interest expenses_t-1
Total liabilities_t-1  </v>
          </cell>
          <cell r="M94" t="str">
            <v>INTEREST_EXPENSES_Y0
TOTAL_LIABILITIES_Y0
INTEREST_EXPENSES_Y1
TOTAL_LIABILITIES_Y1</v>
          </cell>
        </row>
        <row r="95">
          <cell r="A95" t="str">
            <v>Indicator 94 - Gross margin</v>
          </cell>
          <cell r="B95">
            <v>94</v>
          </cell>
          <cell r="C95" t="str">
            <v>Gross margin</v>
          </cell>
          <cell r="D95" t="str">
            <v>ID94</v>
          </cell>
          <cell r="F95" t="str">
            <v>Balance sheet</v>
          </cell>
          <cell r="G95" t="str">
            <v>Sales - cost of goods sold</v>
          </cell>
          <cell r="H95" t="str">
            <v>For each Client Homogeneous NDG, assign the value of Sales - cost of goods sold</v>
          </cell>
          <cell r="I95" t="str">
            <v>Numerical</v>
          </cell>
          <cell r="J95" t="str">
            <v>Year t</v>
          </cell>
          <cell r="K95" t="str">
            <v>BALANCE_SHEET</v>
          </cell>
          <cell r="L95" t="str">
            <v>Sales
Cost of goods sold</v>
          </cell>
          <cell r="M95" t="str">
            <v>SALES_Y0
COST_SOLD_Y0</v>
          </cell>
        </row>
        <row r="96">
          <cell r="A96" t="str">
            <v>Indicator 95 - Gross margin - change</v>
          </cell>
          <cell r="B96">
            <v>95</v>
          </cell>
          <cell r="C96" t="str">
            <v>Gross margin - change</v>
          </cell>
          <cell r="D96" t="str">
            <v>ID95</v>
          </cell>
          <cell r="F96" t="str">
            <v>Balance sheet</v>
          </cell>
          <cell r="G96" t="str">
            <v>Change in gross margin</v>
          </cell>
          <cell r="H96" t="str">
            <v xml:space="preserve">For each Client Homogeneous NDG, assign the value from the formula: ((Sales - cost of goods sold))/(Sales_t-1 - cost of goods sold_t-1))-1 </v>
          </cell>
          <cell r="I96" t="str">
            <v>Numerical</v>
          </cell>
          <cell r="J96" t="str">
            <v>Year t, year t-1</v>
          </cell>
          <cell r="K96" t="str">
            <v>BALANCE_SHEET</v>
          </cell>
          <cell r="L96" t="str">
            <v>Sales
Cost of goods sold
Sales_t-1
Cost of goods sold_t-1</v>
          </cell>
          <cell r="M96" t="str">
            <v>SALES_Y0
COST_SOLD_Y0
SALES_Y1
COST_SOLD_Y1</v>
          </cell>
        </row>
        <row r="97">
          <cell r="A97" t="str">
            <v>Indicator 96 - Gross margin/sales</v>
          </cell>
          <cell r="B97">
            <v>96</v>
          </cell>
          <cell r="C97" t="str">
            <v>Gross margin/sales</v>
          </cell>
          <cell r="D97" t="str">
            <v>ID96</v>
          </cell>
          <cell r="F97" t="str">
            <v>Balance sheet</v>
          </cell>
          <cell r="G97" t="str">
            <v xml:space="preserve">Gross margin on sales </v>
          </cell>
          <cell r="H97" t="str">
            <v xml:space="preserve">For each Client Homogeneous NDG, assign the value from ratio of:
Numerator: (Sales - cost of goods sold)
Denominator: Sales </v>
          </cell>
          <cell r="I97" t="str">
            <v>Numerical</v>
          </cell>
          <cell r="J97" t="str">
            <v>Year t</v>
          </cell>
          <cell r="K97" t="str">
            <v>BALANCE_SHEET</v>
          </cell>
          <cell r="L97" t="str">
            <v>Sales
Cost of goods sold</v>
          </cell>
          <cell r="M97" t="str">
            <v>SALES_Y0
COST_SOLD_Y0</v>
          </cell>
        </row>
        <row r="98">
          <cell r="A98" t="str">
            <v>Indicator 97 - Gross margin/sales change</v>
          </cell>
          <cell r="B98">
            <v>97</v>
          </cell>
          <cell r="C98" t="str">
            <v>Gross margin/sales change</v>
          </cell>
          <cell r="D98" t="str">
            <v>ID97</v>
          </cell>
          <cell r="F98" t="str">
            <v>Balance sheet</v>
          </cell>
          <cell r="G98" t="str">
            <v xml:space="preserve">Change in gross margin on sales from the previous fiscal year </v>
          </cell>
          <cell r="H98" t="str">
            <v xml:space="preserve">For each Client Homogeneous NDG, assign the value from the formula: (((Sales - cost of goods sold)/Sales)/((Sales_t-1 - cost of goods sold_t-1)/Sales_t-1))-1 </v>
          </cell>
          <cell r="I98" t="str">
            <v>Numerical</v>
          </cell>
          <cell r="J98" t="str">
            <v>Year t, year t-1</v>
          </cell>
          <cell r="K98" t="str">
            <v>BALANCE_SHEET</v>
          </cell>
          <cell r="L98" t="str">
            <v>Sales
Cost of goods sold
Sales_t-1
Cost of goods sold_t-1</v>
          </cell>
          <cell r="M98" t="str">
            <v>SALES_Y0
COST_SOLD_Y0
SALES_Y1
COST_SOLD_Y1</v>
          </cell>
        </row>
        <row r="99">
          <cell r="A99" t="str">
            <v>Indicator 98 - Tangible net worth - change</v>
          </cell>
          <cell r="B99">
            <v>98</v>
          </cell>
          <cell r="C99" t="str">
            <v>Tangible net worth - change</v>
          </cell>
          <cell r="D99" t="str">
            <v>ID98</v>
          </cell>
          <cell r="F99" t="str">
            <v>Balance sheet</v>
          </cell>
          <cell r="G99" t="str">
            <v>Change in tangible net worth</v>
          </cell>
          <cell r="H99" t="str">
            <v>For each Client Homogeneous NDG, assign the value from the formula: ((Total Assets - Total Liabilities - Intangible Assets)/(Total Assets_t-1 - Total Liabilities_t-1 - Intangible Assets_t-1))-1</v>
          </cell>
          <cell r="I99" t="str">
            <v>Numerical</v>
          </cell>
          <cell r="J99" t="str">
            <v>Year t, year t-1</v>
          </cell>
          <cell r="K99" t="str">
            <v>BALANCE_SHEET</v>
          </cell>
          <cell r="L99" t="str">
            <v>Total Assets
Total Liabilities
Intangible Assets
Total Assets_t-1
Total Liabilities_t-1
Intangible Assets_t-1</v>
          </cell>
          <cell r="M99" t="str">
            <v>TOTAL_ASSETS_Y0
TOTAL_LIABILITIES_Y0
INTANGIBLE_ASSETS_Y0
TOTAL_ASSETS_Y1
TOTAL_LIABILITIES_Y1
INTANGIBLE_ASSETS_Y1</v>
          </cell>
        </row>
        <row r="100">
          <cell r="A100" t="str">
            <v>Indicator 99 - Interest cover</v>
          </cell>
          <cell r="B100">
            <v>99</v>
          </cell>
          <cell r="C100" t="str">
            <v>Interest cover</v>
          </cell>
          <cell r="D100" t="str">
            <v>ID99</v>
          </cell>
          <cell r="F100" t="str">
            <v>Balance sheet</v>
          </cell>
          <cell r="G100" t="str">
            <v xml:space="preserve">Interest cover </v>
          </cell>
          <cell r="H100" t="str">
            <v>For each Client Homogeneous NDG, assign the value from ratio of:
Numerator: EBIT 
Denominator: Interest Expenses</v>
          </cell>
          <cell r="I100" t="str">
            <v>Numerical</v>
          </cell>
          <cell r="J100" t="str">
            <v>Year t</v>
          </cell>
          <cell r="K100" t="str">
            <v>BALANCE_SHEET</v>
          </cell>
          <cell r="L100" t="str">
            <v>EBIT
Interest Expenses</v>
          </cell>
          <cell r="M100" t="str">
            <v>EBIT_Y0
INTEREST_EXPENSES_Y0</v>
          </cell>
        </row>
        <row r="101">
          <cell r="A101" t="str">
            <v>Indicator 100 - Interest cover - change</v>
          </cell>
          <cell r="B101">
            <v>100</v>
          </cell>
          <cell r="C101" t="str">
            <v>Interest cover - change</v>
          </cell>
          <cell r="D101" t="str">
            <v>ID100</v>
          </cell>
          <cell r="F101" t="str">
            <v>Balance sheet</v>
          </cell>
          <cell r="G101" t="str">
            <v xml:space="preserve">Change in interest cover </v>
          </cell>
          <cell r="H101" t="str">
            <v>For each Client Homogeneous NDG, assign the value from the formula: ((EBIT/Interest Expenses)/(EBIT_t-1/Interest Expenses_t-1))-1</v>
          </cell>
          <cell r="I101" t="str">
            <v>Numerical</v>
          </cell>
          <cell r="J101" t="str">
            <v>Year t, year t-1</v>
          </cell>
          <cell r="K101" t="str">
            <v>BALANCE_SHEET</v>
          </cell>
          <cell r="L101" t="str">
            <v>EBIT
Interest Expenses
EBIT_t-1
Interest Expenses_t-1</v>
          </cell>
          <cell r="M101" t="str">
            <v>EBIT_Y0
INTEREST_EXPENSES_Y0
EBIT_Y1
INTEREST_EXPENSES_Y1</v>
          </cell>
        </row>
        <row r="102">
          <cell r="A102" t="str">
            <v>Indicator 101 - Interest expenses - change</v>
          </cell>
          <cell r="B102">
            <v>101</v>
          </cell>
          <cell r="C102" t="str">
            <v>Interest expenses - change</v>
          </cell>
          <cell r="D102" t="str">
            <v>ID101</v>
          </cell>
          <cell r="F102" t="str">
            <v>Balance sheet</v>
          </cell>
          <cell r="G102" t="str">
            <v>Change in interest expenses</v>
          </cell>
          <cell r="H102" t="str">
            <v>For each Client Homogeneous NDG, assign the value from the formula: (Interest expenses/Interest expenses_t-1)-1</v>
          </cell>
          <cell r="I102" t="str">
            <v>Numerical</v>
          </cell>
          <cell r="J102" t="str">
            <v>Year t, year t-1</v>
          </cell>
          <cell r="K102" t="str">
            <v>BALANCE_SHEET</v>
          </cell>
          <cell r="L102" t="str">
            <v>Interest expenses
Interest expenses_t-1</v>
          </cell>
          <cell r="M102" t="str">
            <v>INTEREST_EXPENSES_Y0
INTEREST_EXPENSES_Y1</v>
          </cell>
        </row>
        <row r="103">
          <cell r="A103" t="str">
            <v>Indicator 102 - Labour cost/sales</v>
          </cell>
          <cell r="B103">
            <v>102</v>
          </cell>
          <cell r="C103" t="str">
            <v>Labour cost/sales</v>
          </cell>
          <cell r="D103" t="str">
            <v>ID102</v>
          </cell>
          <cell r="F103" t="str">
            <v>Balance sheet</v>
          </cell>
          <cell r="G103" t="str">
            <v xml:space="preserve">Labour cost on sales </v>
          </cell>
          <cell r="H103" t="str">
            <v>For each Client Homogeneous NDG, assign the value from ratio of:
Numerator: Labour cost
Denominator: sales</v>
          </cell>
          <cell r="I103" t="str">
            <v>Numerical</v>
          </cell>
          <cell r="J103" t="str">
            <v>Year t</v>
          </cell>
          <cell r="K103" t="str">
            <v>BALANCE_SHEET</v>
          </cell>
          <cell r="L103" t="str">
            <v>Labour cost
Sales</v>
          </cell>
          <cell r="M103" t="str">
            <v>LABOUR_COST_Y0
SALES_Y0</v>
          </cell>
        </row>
        <row r="104">
          <cell r="A104" t="str">
            <v>Indicator 103 - Labour cost/sales - change</v>
          </cell>
          <cell r="B104">
            <v>103</v>
          </cell>
          <cell r="C104" t="str">
            <v>Labour cost/sales - change</v>
          </cell>
          <cell r="D104" t="str">
            <v>ID103</v>
          </cell>
          <cell r="F104" t="str">
            <v>Balance sheet</v>
          </cell>
          <cell r="G104" t="str">
            <v xml:space="preserve">Change in labour cost on sales </v>
          </cell>
          <cell r="H104" t="str">
            <v>For each Client Homogeneous NDG, assign the value from the formula: ((Labour cost/sales)/(Labour cost_t-1/sales_t-1))-1</v>
          </cell>
          <cell r="I104" t="str">
            <v>Numerical</v>
          </cell>
          <cell r="J104" t="str">
            <v>Year t, year t-1</v>
          </cell>
          <cell r="K104" t="str">
            <v>BALANCE_SHEET</v>
          </cell>
          <cell r="L104" t="str">
            <v>Labour cost
Sales
Labour cost_t-1
Sales_t-1</v>
          </cell>
          <cell r="M104" t="str">
            <v>LABOUR_COST_Y0
SALES_Y0
LABOUR_COST_Y1
SALES_Y1</v>
          </cell>
        </row>
        <row r="105">
          <cell r="A105" t="str">
            <v>Indicator 104 - Liquidity gap</v>
          </cell>
          <cell r="B105">
            <v>104</v>
          </cell>
          <cell r="C105" t="str">
            <v>Liquidity gap</v>
          </cell>
          <cell r="D105" t="str">
            <v>ID104</v>
          </cell>
          <cell r="F105" t="str">
            <v>Balance sheet</v>
          </cell>
          <cell r="G105" t="str">
            <v>Liquidity gap</v>
          </cell>
          <cell r="H105" t="str">
            <v>For each Client Homogeneous NDG, assign the value from ratio of:
Numerator: (Short term liabilities/long term liabilities)
Denominator: (Short term assets/long term assets)</v>
          </cell>
          <cell r="I105" t="str">
            <v>Numerical</v>
          </cell>
          <cell r="J105" t="str">
            <v>Year t</v>
          </cell>
          <cell r="K105" t="str">
            <v>BALANCE_SHEET</v>
          </cell>
          <cell r="L105" t="str">
            <v>Short term liabilities
Long term liabilities
Short term assets
Long term assets</v>
          </cell>
          <cell r="M105" t="str">
            <v>ST_LIABILITIES_Y0
LT_LIABILITIES
ST_ASSETS_Y0
LT_ASSETS</v>
          </cell>
        </row>
        <row r="106">
          <cell r="A106" t="str">
            <v>Indicator 105 - Material costs/sales</v>
          </cell>
          <cell r="B106">
            <v>105</v>
          </cell>
          <cell r="C106" t="str">
            <v>Material costs/sales</v>
          </cell>
          <cell r="D106" t="str">
            <v>ID105</v>
          </cell>
          <cell r="F106" t="str">
            <v>Balance sheet</v>
          </cell>
          <cell r="G106" t="str">
            <v xml:space="preserve">Material costs on sales </v>
          </cell>
          <cell r="H106" t="str">
            <v xml:space="preserve">For each Client Homogeneous NDG, assign the value from ratio of:
Numerator: Material costs
Denominator: Sales </v>
          </cell>
          <cell r="I106" t="str">
            <v>Numerical</v>
          </cell>
          <cell r="J106" t="str">
            <v>Year t</v>
          </cell>
          <cell r="K106" t="str">
            <v>BALANCE_SHEET</v>
          </cell>
          <cell r="L106" t="str">
            <v>Material costs
Sales</v>
          </cell>
          <cell r="M106" t="str">
            <v>MATERIAL_COSTS_Y0
SALES_Y0</v>
          </cell>
        </row>
        <row r="107">
          <cell r="A107" t="str">
            <v>Indicator 106 - Material costs/sales - change</v>
          </cell>
          <cell r="B107">
            <v>106</v>
          </cell>
          <cell r="C107" t="str">
            <v>Material costs/sales - change</v>
          </cell>
          <cell r="D107" t="str">
            <v>ID106</v>
          </cell>
          <cell r="F107" t="str">
            <v>Balance sheet</v>
          </cell>
          <cell r="G107" t="str">
            <v xml:space="preserve">Change in material costs on sales </v>
          </cell>
          <cell r="H107" t="str">
            <v>For each Client Homogeneous NDG, assign the value from the formula: ((Material costs/Sales)/(Material costs_t-1/Sales_t-1))-1</v>
          </cell>
          <cell r="I107" t="str">
            <v>Numerical</v>
          </cell>
          <cell r="J107" t="str">
            <v>Year t, year t-1</v>
          </cell>
          <cell r="K107" t="str">
            <v>BALANCE_SHEET</v>
          </cell>
          <cell r="L107" t="str">
            <v>Material costs
Sales
Material costs_t-1
Sales_t-1</v>
          </cell>
          <cell r="M107" t="str">
            <v>MATERIAL_COSTS_Y0
SALES_Y0
MATERIAL_COSTS_Y1
SALES_Y1</v>
          </cell>
        </row>
        <row r="108">
          <cell r="A108" t="str">
            <v>Indicator 107 - Net debt - change</v>
          </cell>
          <cell r="B108">
            <v>107</v>
          </cell>
          <cell r="C108" t="str">
            <v>Net debt - change</v>
          </cell>
          <cell r="D108" t="str">
            <v>ID107</v>
          </cell>
          <cell r="F108" t="str">
            <v>Balance sheet</v>
          </cell>
          <cell r="G108" t="str">
            <v xml:space="preserve">Change in trend in net debt </v>
          </cell>
          <cell r="H108" t="str">
            <v>For each Client Homogeneous NDG, assign the value from the formula: ((Total Debt - Cash and cash equivalents)/(Total Debt_t-1 - Cash and cash equivalents_t-1))-1</v>
          </cell>
          <cell r="I108" t="str">
            <v>Numerical</v>
          </cell>
          <cell r="J108" t="str">
            <v>Year t, year t-1</v>
          </cell>
          <cell r="K108" t="str">
            <v>BALANCE_SHEET</v>
          </cell>
          <cell r="L108" t="str">
            <v>Total Debt
Cash and cash equivalents
Total Debt_t-1
Cash and cash equivalents_t-1</v>
          </cell>
          <cell r="M108" t="str">
            <v>TOTAL_DEBT_Y0
CASH_AMOUNT_Y0
TOTAL_DEBT_Y1
CASH_AMOUNT_Y1</v>
          </cell>
        </row>
        <row r="109">
          <cell r="A109" t="str">
            <v>Indicator 108 - Net debt/EBITDA</v>
          </cell>
          <cell r="B109">
            <v>108</v>
          </cell>
          <cell r="C109" t="str">
            <v>Net debt/EBITDA</v>
          </cell>
          <cell r="D109" t="str">
            <v>ID108</v>
          </cell>
          <cell r="F109" t="str">
            <v>Balance sheet</v>
          </cell>
          <cell r="G109" t="str">
            <v>Net debt to EBITDA</v>
          </cell>
          <cell r="H109" t="str">
            <v>For each Client Homogeneous NDG, assign the value from ratio of:
Numerator: (Total Debt - Cash and cash equivalents)
Denominator: EBITDA</v>
          </cell>
          <cell r="I109" t="str">
            <v>Numerical</v>
          </cell>
          <cell r="J109" t="str">
            <v>Year t</v>
          </cell>
          <cell r="K109" t="str">
            <v>BALANCE_SHEET</v>
          </cell>
          <cell r="L109" t="str">
            <v>Total Debt
Cash and cash equivalents
EBITDA</v>
          </cell>
          <cell r="M109" t="str">
            <v>TOTAL_DEBT_Y0
CASH_AMOUNT_Y0
EBITDA_Y0</v>
          </cell>
        </row>
        <row r="110">
          <cell r="A110" t="str">
            <v>Indicator 109 - Net debt/EBITDA - change</v>
          </cell>
          <cell r="B110">
            <v>109</v>
          </cell>
          <cell r="C110" t="str">
            <v>Net debt/EBITDA - change</v>
          </cell>
          <cell r="D110" t="str">
            <v>ID109</v>
          </cell>
          <cell r="F110" t="str">
            <v>Balance sheet</v>
          </cell>
          <cell r="G110" t="str">
            <v>Change in net debt to EBITDA</v>
          </cell>
          <cell r="H110" t="str">
            <v>For each Client Homogeneous NDG, assign the value from the formula: (((Total Debt - Cash and cash equivalents)/EBITDA)/((Total Debt_t-1 - Cash and cash equivalents_t-1)/EBITDA_t-1))-1</v>
          </cell>
          <cell r="I110" t="str">
            <v>Numerical</v>
          </cell>
          <cell r="J110" t="str">
            <v>Year t, year t-1</v>
          </cell>
          <cell r="K110" t="str">
            <v>BALANCE_SHEET</v>
          </cell>
          <cell r="L110" t="str">
            <v>Total Debt
Cash and cash equivalents
EBITDA
Total Debt_t-1
Cash and cash equivalents_t-1
EBITDA_t-1</v>
          </cell>
          <cell r="M110" t="str">
            <v>TOTAL_DEBT_Y0
CASH_AMOUNT_Y0
EBITDA_Y0
TOTAL_DEBT_Y1
CASH_AMOUNT_Y1
EBITDA_Y1</v>
          </cell>
        </row>
        <row r="111">
          <cell r="A111" t="str">
            <v>Indicator 110 - Net debt/tangible net worth</v>
          </cell>
          <cell r="B111">
            <v>110</v>
          </cell>
          <cell r="C111" t="str">
            <v>Net debt/tangible net worth</v>
          </cell>
          <cell r="D111" t="str">
            <v>ID110</v>
          </cell>
          <cell r="F111" t="str">
            <v>Balance sheet</v>
          </cell>
          <cell r="G111" t="str">
            <v xml:space="preserve">Net debt to tangible net worth </v>
          </cell>
          <cell r="H111" t="str">
            <v>For each Client Homogeneous NDG, assign the value from ratio of:
Numerator: (Total Debt - Cash and cash equivalents)
Denominator: (Total Assets - Total Liabilities - Intangible Assets)</v>
          </cell>
          <cell r="I111" t="str">
            <v>Numerical</v>
          </cell>
          <cell r="J111" t="str">
            <v>Year t</v>
          </cell>
          <cell r="K111" t="str">
            <v>BALANCE_SHEET</v>
          </cell>
          <cell r="L111" t="str">
            <v>Total Debt
Cash and cash equivalents
Total Assets
Total liabilities
Intangible Assets</v>
          </cell>
          <cell r="M111" t="str">
            <v>TOTAL_DEBT_Y0
CASH_AMOUNT_Y0
TOTAL_ASSETS_Y0
TOTAL_LIABILITIES_Y0
INTANGIBLE_ASSETS_Y0</v>
          </cell>
        </row>
        <row r="112">
          <cell r="A112" t="str">
            <v>Indicator 111 - Net debt/tangible net worth - change</v>
          </cell>
          <cell r="B112">
            <v>111</v>
          </cell>
          <cell r="C112" t="str">
            <v>Net debt/tangible net worth - change</v>
          </cell>
          <cell r="D112" t="str">
            <v>ID111</v>
          </cell>
          <cell r="F112" t="str">
            <v>Balance sheet</v>
          </cell>
          <cell r="G112" t="str">
            <v xml:space="preserve">Change in net debt to tangible net worth </v>
          </cell>
          <cell r="H112" t="str">
            <v>For each Client Homogeneous NDG, assign the value from the formula: (((Total Debt - Cash and cash equivalents)/(Total Assets - Total Liabilities - Intangible Assets))/((Total Debt_t-1 - Cash and cash equivalents_t-1)/(Total Assets_t-1 - Total Liabilities_t-1 - Intangible Assets_t-1))-1</v>
          </cell>
          <cell r="I112" t="str">
            <v>Numerical</v>
          </cell>
          <cell r="J112" t="str">
            <v>Year t, year t-1</v>
          </cell>
          <cell r="K112" t="str">
            <v>BALANCE_SHEET</v>
          </cell>
          <cell r="L112" t="str">
            <v>Total Debt
Cash and cash equivalents
Total Assets
Total liabilities
Intangible Assets
Total Debt_t-1
Cash and cash equivalents_t-1
Total Assets_t-1
Total liabilities_t-1
Intangible Assets_t-1</v>
          </cell>
          <cell r="M112" t="str">
            <v>TOTAL_DEBT_Y0
CASH_AMOUNT_Y0
TOTAL_ASSETS_Y0
TOTAL_LIABILITIES_Y0
INTANGIBLE_ASSETS_Y0
TOTAL_DEBT_Y1
CASH_AMOUNT_Y1
TOTAL_ASSETS_Y1
TOTAL_LIABILITIES_Y1
INTANGIBLE_ASSETS_Y1</v>
          </cell>
        </row>
        <row r="113">
          <cell r="A113" t="str">
            <v>Indicator 112 - Net debt/turnover</v>
          </cell>
          <cell r="B113">
            <v>112</v>
          </cell>
          <cell r="C113" t="str">
            <v>Net debt/turnover</v>
          </cell>
          <cell r="D113" t="str">
            <v>ID112</v>
          </cell>
          <cell r="F113" t="str">
            <v>Balance sheet</v>
          </cell>
          <cell r="G113" t="str">
            <v xml:space="preserve">Net debt to turnover </v>
          </cell>
          <cell r="H113" t="str">
            <v>For each Client Homogeneous NDG, assign the value from ratio of:
Numerator: (Total Debt - Cash and cash equivalents)
Denominator: Sales</v>
          </cell>
          <cell r="I113" t="str">
            <v>Numerical</v>
          </cell>
          <cell r="J113" t="str">
            <v>Year t</v>
          </cell>
          <cell r="K113" t="str">
            <v>BALANCE_SHEET</v>
          </cell>
          <cell r="L113" t="str">
            <v>Total Debt
Cash and cash equivalents
Sales</v>
          </cell>
          <cell r="M113" t="str">
            <v>TOTAL_DEBT_Y0
CASH_AMOUNT_Y0
SALES_Y0</v>
          </cell>
        </row>
        <row r="114">
          <cell r="A114" t="str">
            <v>Indicator 113 - Net debt/turnover - change</v>
          </cell>
          <cell r="B114">
            <v>113</v>
          </cell>
          <cell r="C114" t="str">
            <v>Net debt/turnover - change</v>
          </cell>
          <cell r="D114" t="str">
            <v>ID113</v>
          </cell>
          <cell r="F114" t="str">
            <v>Balance sheet</v>
          </cell>
          <cell r="G114" t="str">
            <v>Change in net debt to turnover from the previous fiscal year</v>
          </cell>
          <cell r="H114" t="str">
            <v>For each Client Homogeneous NDG, assign the value from the formula: (((Total Debt - Cash and cash equivalents)/Sales)/((Total Debt_t-1 - Cash and cash equivalents_t-1)/Sales_t-1))-1</v>
          </cell>
          <cell r="I114" t="str">
            <v>Numerical</v>
          </cell>
          <cell r="J114" t="str">
            <v>Year t, year t-1</v>
          </cell>
          <cell r="K114" t="str">
            <v>BALANCE_SHEET</v>
          </cell>
          <cell r="L114" t="str">
            <v>Total Debt
Cash and cash equivalents
Sales
Total Debt_t-1
Cash and cash equivalents_t-1
Sales_t-1</v>
          </cell>
          <cell r="M114" t="str">
            <v>TOTAL_DEBT_Y0
CASH_AMOUNT_Y0
SALES_Y0
TOTAL_DEBT_Y1
CASH_AMOUNT_Y1
SALES_Y1</v>
          </cell>
        </row>
        <row r="115">
          <cell r="A115" t="str">
            <v>Indicator 114 - Net Income change</v>
          </cell>
          <cell r="B115">
            <v>114</v>
          </cell>
          <cell r="C115" t="str">
            <v>Net Income change</v>
          </cell>
          <cell r="D115" t="str">
            <v>ID114</v>
          </cell>
          <cell r="F115" t="str">
            <v>Balance sheet</v>
          </cell>
          <cell r="G115" t="str">
            <v xml:space="preserve">Change in net income/loss from the previous fiscal year </v>
          </cell>
          <cell r="H115" t="str">
            <v>For each Client Homogeneous NDG, assign the value from the formula: (Net income/Net income_t-1)-1</v>
          </cell>
          <cell r="I115" t="str">
            <v>Numerical</v>
          </cell>
          <cell r="J115" t="str">
            <v>Year t, year t-1</v>
          </cell>
          <cell r="K115" t="str">
            <v>BALANCE_SHEET</v>
          </cell>
          <cell r="L115" t="str">
            <v>Net income
Net income_t-1</v>
          </cell>
          <cell r="M115" t="str">
            <v>NET_INCOME_Y0
NET_INCOME_Y1</v>
          </cell>
        </row>
        <row r="116">
          <cell r="A116" t="str">
            <v>Indicator 115 - Net income/turnover</v>
          </cell>
          <cell r="B116">
            <v>115</v>
          </cell>
          <cell r="C116" t="str">
            <v>Net income/turnover</v>
          </cell>
          <cell r="D116" t="str">
            <v>ID115</v>
          </cell>
          <cell r="F116" t="str">
            <v>Balance sheet</v>
          </cell>
          <cell r="G116" t="str">
            <v xml:space="preserve">Net income/loss to turnover </v>
          </cell>
          <cell r="H116" t="str">
            <v>For each Client Homogeneous NDG, assign the value from ratio of:
Numerator: Net income
Denominator: Sales</v>
          </cell>
          <cell r="I116" t="str">
            <v>Numerical</v>
          </cell>
          <cell r="J116" t="str">
            <v>Year t, year t-1</v>
          </cell>
          <cell r="K116" t="str">
            <v>BALANCE_SHEET</v>
          </cell>
          <cell r="L116" t="str">
            <v>Net income
Sales</v>
          </cell>
          <cell r="M116" t="str">
            <v>NET_INCOME_Y0
SALES_Y0</v>
          </cell>
        </row>
        <row r="117">
          <cell r="A117" t="str">
            <v>Indicator 116 - Net Income/turnover change</v>
          </cell>
          <cell r="B117">
            <v>116</v>
          </cell>
          <cell r="C117" t="str">
            <v>Net Income/turnover change</v>
          </cell>
          <cell r="D117" t="str">
            <v>ID116</v>
          </cell>
          <cell r="F117" t="str">
            <v>Balance sheet</v>
          </cell>
          <cell r="G117" t="str">
            <v>Net Income/turnover change</v>
          </cell>
          <cell r="H117" t="str">
            <v>For each Client Homogeneous NDG, assign the value from the formula: ((Net Income/sales)/(Net Income_t-1/sales_t-1))-1</v>
          </cell>
          <cell r="I117" t="str">
            <v>Numerical</v>
          </cell>
          <cell r="J117" t="str">
            <v>Year t, year t-1</v>
          </cell>
          <cell r="K117" t="str">
            <v>BALANCE_SHEET</v>
          </cell>
          <cell r="L117" t="str">
            <v>Net Income
Sales
Net Income_t-1
Sales_t-1</v>
          </cell>
          <cell r="M117" t="str">
            <v>NET_INCOME_Y0
SALES_Y0
NET_INCOME_Y1
SALES_Y1</v>
          </cell>
        </row>
        <row r="118">
          <cell r="A118" t="str">
            <v>Indicator 122 - Net working assets turnover</v>
          </cell>
          <cell r="B118">
            <v>122</v>
          </cell>
          <cell r="C118" t="str">
            <v>Net working assets turnover</v>
          </cell>
          <cell r="D118" t="str">
            <v>ID122</v>
          </cell>
          <cell r="F118" t="str">
            <v>Balance sheet</v>
          </cell>
          <cell r="G118" t="str">
            <v>Sales/Operating assets</v>
          </cell>
          <cell r="H118" t="str">
            <v>For each Client Homogeneous NDG, assign the value from ratio of:
Numerator: Sales
Denominator: operating assets</v>
          </cell>
          <cell r="I118" t="str">
            <v>Numerical</v>
          </cell>
          <cell r="J118" t="str">
            <v>Year t</v>
          </cell>
          <cell r="K118" t="str">
            <v>BALANCE_SHEET</v>
          </cell>
          <cell r="L118" t="str">
            <v>Sales
Operating assets</v>
          </cell>
          <cell r="M118" t="str">
            <v>SALES_Y0
OPERATING_ASSETS_Y0</v>
          </cell>
        </row>
        <row r="119">
          <cell r="A119" t="str">
            <v>Indicator 123 - Net working assets turnover - change</v>
          </cell>
          <cell r="B119">
            <v>123</v>
          </cell>
          <cell r="C119" t="str">
            <v>Net working assets turnover - change</v>
          </cell>
          <cell r="D119" t="str">
            <v>ID123</v>
          </cell>
          <cell r="F119" t="str">
            <v>Balance sheet</v>
          </cell>
          <cell r="G119" t="str">
            <v xml:space="preserve">Change in net working assets turnover </v>
          </cell>
          <cell r="H119" t="str">
            <v>For each Client Homogeneous NDG, assign the value from the formula: ((Sales/operating assets)/(Sales_t-1/operating assets_t-1))-1</v>
          </cell>
          <cell r="I119" t="str">
            <v>Numerical</v>
          </cell>
          <cell r="J119" t="str">
            <v>Year t, year t-1</v>
          </cell>
          <cell r="K119" t="str">
            <v>BALANCE_SHEET</v>
          </cell>
          <cell r="L119" t="str">
            <v>Sales
Sales_t-1
Operating assets
Operating assets_t-1</v>
          </cell>
          <cell r="M119" t="str">
            <v>SALES_Y0
OPERATING_ASSETS_Y0
SALES_Y1
OPERATING_ASSETS_Y1</v>
          </cell>
        </row>
        <row r="120">
          <cell r="A120" t="str">
            <v>Indicator 124 - Quick ratio</v>
          </cell>
          <cell r="B120">
            <v>124</v>
          </cell>
          <cell r="C120" t="str">
            <v>Quick ratio</v>
          </cell>
          <cell r="D120" t="str">
            <v>ID124</v>
          </cell>
          <cell r="F120" t="str">
            <v>Balance sheet</v>
          </cell>
          <cell r="G120" t="str">
            <v xml:space="preserve">Quick ratio </v>
          </cell>
          <cell r="H120" t="str">
            <v>For each Client Homogeneous NDG, assign the value from ratio of:
Numerator: (Short term assets – Inventories)
Denominator: short term liabilities</v>
          </cell>
          <cell r="I120" t="str">
            <v>Numerical</v>
          </cell>
          <cell r="J120" t="str">
            <v>Year t</v>
          </cell>
          <cell r="K120" t="str">
            <v>BALANCE_SHEET</v>
          </cell>
          <cell r="L120" t="str">
            <v>Short term assets
Inventories
Short term liabilities</v>
          </cell>
          <cell r="M120" t="str">
            <v>ST_ASSETS_Y0
INVENTORIES_Y0
ST_LIABILITIES_Y0</v>
          </cell>
        </row>
        <row r="121">
          <cell r="A121" t="str">
            <v>Indicator 125 - Quick ratio - change</v>
          </cell>
          <cell r="B121">
            <v>125</v>
          </cell>
          <cell r="C121" t="str">
            <v>Quick ratio - change</v>
          </cell>
          <cell r="D121" t="str">
            <v>ID125</v>
          </cell>
          <cell r="F121" t="str">
            <v>Balance sheet</v>
          </cell>
          <cell r="G121" t="str">
            <v xml:space="preserve">Change in quick ratio </v>
          </cell>
          <cell r="H121" t="str">
            <v>For each Client Homogeneous NDG, assign the value from the formula: (((Short term assets – Inventories)/short term liabilities))/((Short term assets_t-1 – Inventories_t-1)/short term liabilities_t-1))-1</v>
          </cell>
          <cell r="I121" t="str">
            <v>Numerical</v>
          </cell>
          <cell r="J121" t="str">
            <v>Year t
Year t, year t-1</v>
          </cell>
          <cell r="K121" t="str">
            <v>BALANCE_SHEET</v>
          </cell>
          <cell r="L121" t="str">
            <v>Short term assets
Inventories
Short term liabilities
Short term assets_t-1
Inventories_t-1
Short term liabilities_t-1</v>
          </cell>
          <cell r="M121" t="str">
            <v>ST_ASSETS_Y0
INVENTORIES_Y0
ST_LIABILITIES_Y0
ST_ASSETS_Y1
INVENTORIES_Y1
ST_LIABILITIES_Y1</v>
          </cell>
        </row>
        <row r="122">
          <cell r="A122" t="str">
            <v>Indicator 126 - Return on sales</v>
          </cell>
          <cell r="B122">
            <v>126</v>
          </cell>
          <cell r="C122" t="str">
            <v>Return on sales</v>
          </cell>
          <cell r="D122" t="str">
            <v>ID126</v>
          </cell>
          <cell r="F122" t="str">
            <v>Balance sheet</v>
          </cell>
          <cell r="G122" t="str">
            <v xml:space="preserve">Return on sales </v>
          </cell>
          <cell r="H122" t="str">
            <v>For each Client Homogeneous NDG, assign the value from ratio of:
Numerator: EBIT
Denominator: Sales</v>
          </cell>
          <cell r="I122" t="str">
            <v>Numerical</v>
          </cell>
          <cell r="J122" t="str">
            <v>Year t</v>
          </cell>
          <cell r="K122" t="str">
            <v>BALANCE_SHEET</v>
          </cell>
          <cell r="L122" t="str">
            <v>EBIT
Sales</v>
          </cell>
          <cell r="M122" t="str">
            <v>EBIT_Y0
SALES_Y0</v>
          </cell>
        </row>
        <row r="123">
          <cell r="A123" t="str">
            <v>Indicator 127 - Return on sales - change</v>
          </cell>
          <cell r="B123">
            <v>127</v>
          </cell>
          <cell r="C123" t="str">
            <v>Return on sales - change</v>
          </cell>
          <cell r="D123" t="str">
            <v>ID127</v>
          </cell>
          <cell r="F123" t="str">
            <v>Balance sheet</v>
          </cell>
          <cell r="G123" t="str">
            <v xml:space="preserve">Change in return on sales </v>
          </cell>
          <cell r="H123" t="str">
            <v>For each Client Homogeneous NDG, assign the value from the formula: ((EBIT/Sales)/(EBIT_t-1/Sales_t-1))-1</v>
          </cell>
          <cell r="I123" t="str">
            <v>Numerical</v>
          </cell>
          <cell r="J123" t="str">
            <v>Year t, year t-1</v>
          </cell>
          <cell r="K123" t="str">
            <v>BALANCE_SHEET</v>
          </cell>
          <cell r="L123" t="str">
            <v>EBIT
Sales
EBIT_t-1
Sales_t-1</v>
          </cell>
          <cell r="M123" t="str">
            <v>EBIT_Y0
SALES_Y0
EBIT_Y1
SALES_Y1</v>
          </cell>
        </row>
        <row r="124">
          <cell r="A124" t="str">
            <v>Indicator 128 - Short term debt - change</v>
          </cell>
          <cell r="B124">
            <v>128</v>
          </cell>
          <cell r="C124" t="str">
            <v>Short term debt - change</v>
          </cell>
          <cell r="D124" t="str">
            <v>ID128</v>
          </cell>
          <cell r="F124" t="str">
            <v>Balance sheet</v>
          </cell>
          <cell r="G124" t="str">
            <v xml:space="preserve">Change in short term debt to banks and other financial institutions </v>
          </cell>
          <cell r="H124" t="str">
            <v>For each Client Homogeneous NDG, assign the value from the formula: (Short term debt due to banks/short term debt due to banks_t-1)-1</v>
          </cell>
          <cell r="I124" t="str">
            <v>Numerical</v>
          </cell>
          <cell r="J124" t="str">
            <v>Year t, year t-1</v>
          </cell>
          <cell r="K124" t="str">
            <v>BALANCE_SHEET</v>
          </cell>
          <cell r="L124" t="str">
            <v>Short Term debt due to Banks
Short term debt due to banks_t-1</v>
          </cell>
          <cell r="M124" t="str">
            <v>ST_BANK_DEBT_Y0
ST_BANK_DEBT_Y1</v>
          </cell>
        </row>
        <row r="125">
          <cell r="A125" t="str">
            <v>Indicator 129 - Stock turnover</v>
          </cell>
          <cell r="B125">
            <v>129</v>
          </cell>
          <cell r="C125" t="str">
            <v>Stock turnover</v>
          </cell>
          <cell r="D125" t="str">
            <v>ID129</v>
          </cell>
          <cell r="F125" t="str">
            <v>Balance sheet</v>
          </cell>
          <cell r="G125" t="str">
            <v>Stock turnover</v>
          </cell>
          <cell r="H125" t="str">
            <v>For each Client Homogeneous NDG, assign the value from ratio of:
Numerator: Sales
Denominator: inventories</v>
          </cell>
          <cell r="I125" t="str">
            <v>Numerical</v>
          </cell>
          <cell r="J125" t="str">
            <v>Year t</v>
          </cell>
          <cell r="K125" t="str">
            <v>BALANCE_SHEET</v>
          </cell>
          <cell r="L125" t="str">
            <v>Sales
Inventories</v>
          </cell>
          <cell r="M125" t="str">
            <v>SALES_Y0
INVENTORIES_Y0</v>
          </cell>
        </row>
        <row r="126">
          <cell r="A126" t="str">
            <v>Indicator 130 - Stock turnover - change</v>
          </cell>
          <cell r="B126">
            <v>130</v>
          </cell>
          <cell r="C126" t="str">
            <v>Stock turnover - change</v>
          </cell>
          <cell r="D126" t="str">
            <v>ID130</v>
          </cell>
          <cell r="F126" t="str">
            <v>Balance sheet</v>
          </cell>
          <cell r="G126" t="str">
            <v>Change in stock turnover</v>
          </cell>
          <cell r="H126" t="str">
            <v>For each Client Homogeneous NDG, assign the value from the formula: ((Sales/inventories)/(Sales_t-1/inventories_t-1))-1</v>
          </cell>
          <cell r="I126" t="str">
            <v>Numerical</v>
          </cell>
          <cell r="J126" t="str">
            <v>Year t, year t-1</v>
          </cell>
          <cell r="K126" t="str">
            <v>BALANCE_SHEET</v>
          </cell>
          <cell r="L126" t="str">
            <v>Sales
Inventories
Sales_t-1
Inventories_t-1</v>
          </cell>
          <cell r="M126" t="str">
            <v>SALES_Y0
INVENTORIES_Y0
SALES_Y1
INVENTORIES_Y1</v>
          </cell>
        </row>
        <row r="127">
          <cell r="A127" t="str">
            <v>Indicator 131 - Total debt/turnover</v>
          </cell>
          <cell r="B127">
            <v>131</v>
          </cell>
          <cell r="C127" t="str">
            <v>Total debt/turnover</v>
          </cell>
          <cell r="D127" t="str">
            <v>ID131</v>
          </cell>
          <cell r="F127" t="str">
            <v>Balance sheet</v>
          </cell>
          <cell r="G127" t="str">
            <v xml:space="preserve">Total debt to banks and other financial institutions to turnover </v>
          </cell>
          <cell r="H127" t="str">
            <v>For each Client Homogeneous NDG, assign the value from ratio of:
Numerator: Total debt
Denominator: Sales</v>
          </cell>
          <cell r="I127" t="str">
            <v>Numerical</v>
          </cell>
          <cell r="J127" t="str">
            <v>Year t</v>
          </cell>
          <cell r="K127" t="str">
            <v>BALANCE_SHEET</v>
          </cell>
          <cell r="L127" t="str">
            <v>Total debt
Sales</v>
          </cell>
          <cell r="M127" t="str">
            <v>TOTAL_DEBT_Y0
SALES_Y0</v>
          </cell>
        </row>
        <row r="128">
          <cell r="A128" t="str">
            <v>Indicator 132 - Total debt/turnover - change</v>
          </cell>
          <cell r="B128">
            <v>132</v>
          </cell>
          <cell r="C128" t="str">
            <v>Total debt/turnover - change</v>
          </cell>
          <cell r="D128" t="str">
            <v>ID132</v>
          </cell>
          <cell r="F128" t="str">
            <v>Balance sheet</v>
          </cell>
          <cell r="G128" t="str">
            <v xml:space="preserve">Change in total debt to banks and other financial institutions to turnover </v>
          </cell>
          <cell r="H128" t="str">
            <v>For each Client Homogeneous NDG, assign the value from the formula: ((Total debt/Sales)/(Total debt_t-1/Sales_t-1))-1</v>
          </cell>
          <cell r="I128" t="str">
            <v>Numerical</v>
          </cell>
          <cell r="J128" t="str">
            <v>Year t, year t-1</v>
          </cell>
          <cell r="K128" t="str">
            <v>BALANCE_SHEET</v>
          </cell>
          <cell r="L128" t="str">
            <v>Total debt
Sales
Total debt_t-1
Sales_t-1</v>
          </cell>
          <cell r="M128" t="str">
            <v>TOTAL_DEBT_Y0
SALES_Y0
TOTAL_DEBT_Y1
SALES_Y1</v>
          </cell>
        </row>
        <row r="129">
          <cell r="A129" t="str">
            <v>Indicator 133 - Turnover - change</v>
          </cell>
          <cell r="B129">
            <v>133</v>
          </cell>
          <cell r="C129" t="str">
            <v>Turnover - change</v>
          </cell>
          <cell r="D129" t="str">
            <v>ID133</v>
          </cell>
          <cell r="F129" t="str">
            <v>Balance sheet</v>
          </cell>
          <cell r="G129" t="str">
            <v xml:space="preserve">Change in turnover </v>
          </cell>
          <cell r="H129" t="str">
            <v>For each Client Homogeneous NDG, assign the value from the formula: (Sales/sales_t-1)-1</v>
          </cell>
          <cell r="I129" t="str">
            <v>Numerical</v>
          </cell>
          <cell r="J129" t="str">
            <v>Year t, year t-1</v>
          </cell>
          <cell r="K129" t="str">
            <v>BALANCE_SHEET</v>
          </cell>
          <cell r="L129" t="str">
            <v>Sales
Sales_t-1</v>
          </cell>
          <cell r="M129" t="str">
            <v>SALES_Y0
SALES_Y1</v>
          </cell>
        </row>
        <row r="130">
          <cell r="A130" t="str">
            <v>Indicator 134 - Percentage unpaid bills increase and higher than 20%</v>
          </cell>
          <cell r="B130">
            <v>134</v>
          </cell>
          <cell r="C130" t="str">
            <v>Percentage unpaid bills increase and higher than 20%</v>
          </cell>
          <cell r="D130" t="str">
            <v>ID134</v>
          </cell>
          <cell r="F130" t="str">
            <v>Client’s mispayments</v>
          </cell>
          <cell r="G130" t="str">
            <v>Flag percentage unpaid bills increase and higher than 20%</v>
          </cell>
          <cell r="H130" t="str">
            <v>For each Client Homogeneous NDG, the indicator is "true" (value 1) if ((sum of amount of unpaid bills_month t &gt;sum of amount of unpaid bills_month t-1) and (sum of amount of unpaid bills_month t/sum of amount of bills presented for discount_month t &gt; 20%)), 0 otherwise</v>
          </cell>
          <cell r="I130" t="str">
            <v>Flag (1 o 0)</v>
          </cell>
          <cell r="J130" t="str">
            <v>Month t, month t-1, month t-2</v>
          </cell>
          <cell r="K130" t="str">
            <v>PREJUDICIAL_EVENTS</v>
          </cell>
          <cell r="L130" t="str">
            <v>Sum of amount of unpaid bills over the month
Sum of amount of bills presented for discount over the month</v>
          </cell>
          <cell r="M130" t="str">
            <v>SUM_BILLS_UNPAID_M0
SUM_BILLS_DISCOUNT_M0</v>
          </cell>
        </row>
        <row r="131">
          <cell r="A131" t="str">
            <v>Indicator 135 - Presence of unpaid invoices or called back in the quarter</v>
          </cell>
          <cell r="B131">
            <v>135</v>
          </cell>
          <cell r="C131" t="str">
            <v>Presence of unpaid invoices or called back in the quarter</v>
          </cell>
          <cell r="D131" t="str">
            <v>ID135</v>
          </cell>
          <cell r="F131" t="str">
            <v>Client’s mispayments</v>
          </cell>
          <cell r="G131" t="str">
            <v>Presence of unpaid invoices or called back in the quarter</v>
          </cell>
          <cell r="H131" t="str">
            <v>For each Client Homogeneous NDG, the indicator is "true" (value 1) in presence of unpaid or called back invoices at least in one month of the quarter, 0 otherwise</v>
          </cell>
          <cell r="I131" t="str">
            <v>Flag (1 o 0)</v>
          </cell>
          <cell r="J131" t="str">
            <v>Month t, month t-1, month t-2</v>
          </cell>
          <cell r="K131" t="str">
            <v>PREJUDICIAL_EVENTS</v>
          </cell>
          <cell r="L131" t="str">
            <v>Number of unpaid invoices over the month
Number of called back invoices over the month</v>
          </cell>
          <cell r="M131" t="str">
            <v>INVOICES_UNPAID_M0
INVOICES_UNPAID_M1
INVOICES_UNPAID_M2
CALLED_BACK_INVOICES_M0
CALLED_BACK_INVOICES_M1
CALLED_BACK_INVOICES_M2</v>
          </cell>
        </row>
        <row r="132">
          <cell r="A132" t="str">
            <v>Indicator 136 - Presence of invoices presented for discount in the quarter</v>
          </cell>
          <cell r="B132">
            <v>136</v>
          </cell>
          <cell r="C132" t="str">
            <v>Presence of invoices presented for discount in the quarter</v>
          </cell>
          <cell r="D132" t="str">
            <v>ID136</v>
          </cell>
          <cell r="F132" t="str">
            <v>Client’s mispayments</v>
          </cell>
          <cell r="G132" t="str">
            <v>Presence of invoices presented for discount in the quarter</v>
          </cell>
          <cell r="H132" t="str">
            <v>For each Client Homogeneous NDG, the indicator is "true" (value 1) in presence of invoices presented for discount in at least one month of the quarter, 0 otherwise</v>
          </cell>
          <cell r="I132" t="str">
            <v>Flag (1 o 0)</v>
          </cell>
          <cell r="J132" t="str">
            <v>Month t, month t-1, month t-2</v>
          </cell>
          <cell r="K132" t="str">
            <v>PREJUDICIAL_EVENTS</v>
          </cell>
          <cell r="L132" t="str">
            <v>Number of invoices presented for discounting over the month</v>
          </cell>
          <cell r="M132" t="str">
            <v>INVOICES_DISCOUNT_M0
INVOICES_DISCOUNT_M1
INVOICES_DISCOUNT_M2</v>
          </cell>
        </row>
        <row r="133">
          <cell r="A133" t="str">
            <v>Indicator 137 - Presence of invoices become due in the quarter</v>
          </cell>
          <cell r="B133">
            <v>137</v>
          </cell>
          <cell r="C133" t="str">
            <v>Presence of invoices become due in the quarter</v>
          </cell>
          <cell r="D133" t="str">
            <v>ID137</v>
          </cell>
          <cell r="F133" t="str">
            <v>Client’s mispayments</v>
          </cell>
          <cell r="G133" t="str">
            <v>Presence of invoices become due in the quarter</v>
          </cell>
          <cell r="H133" t="str">
            <v>For each Client Homogeneous NDG, the indicator is "true" (value 1) in presence of invoices become due in at least one month of the quarter, 0 otherwise</v>
          </cell>
          <cell r="I133" t="str">
            <v>Flag (1 o 0)</v>
          </cell>
          <cell r="J133" t="str">
            <v>Month t, month t-1, month t-2</v>
          </cell>
          <cell r="K133" t="str">
            <v>PREJUDICIAL_EVENTS</v>
          </cell>
          <cell r="L133" t="str">
            <v>Number of invoices become due over the month</v>
          </cell>
          <cell r="M133" t="str">
            <v>INVOICES_DUE_M0
INVOICES_DUE_M1
INVOICES_DUE_M2</v>
          </cell>
        </row>
        <row r="134">
          <cell r="A134" t="str">
            <v>Indicator 138 - Unpaid or called back bills/bills presented for discount</v>
          </cell>
          <cell r="B134">
            <v>138</v>
          </cell>
          <cell r="C134" t="str">
            <v>Unpaid or called back bills/bills presented for discount</v>
          </cell>
          <cell r="D134" t="str">
            <v>ID138</v>
          </cell>
          <cell r="F134" t="str">
            <v>Client’s mispayments</v>
          </cell>
          <cell r="G134" t="str">
            <v>Unpaid or called back bills/bills presented for discount</v>
          </cell>
          <cell r="H134" t="str">
            <v>For each Client Homogeneous NDG, assign the value from ratio of:
Numerator: (Sum of amount of unpaid bills over the month or Sum of amount of called-back bills over the month)
Denominator: Sum of amount of bills presented for discount over the month</v>
          </cell>
          <cell r="I134" t="str">
            <v>Numerical</v>
          </cell>
          <cell r="J134" t="str">
            <v>Month t, month t-1, month t-2</v>
          </cell>
          <cell r="K134" t="str">
            <v>PREJUDICIAL_EVENTS</v>
          </cell>
          <cell r="L134" t="str">
            <v>Sum of amount of unpaid bills over the month
Sum of amount of called-back bills over the month
Sum of amount of bills presented for discount over the month</v>
          </cell>
          <cell r="M134" t="str">
            <v>SUM_BILLS_UNPAID_M0
SUM_CALLED_BACK_BILLS_M0
SUM_BILLS_DISCOUNT_M0</v>
          </cell>
        </row>
        <row r="135">
          <cell r="A135" t="str">
            <v>Indicator 139 - Unpaid financial bills/financial bills presented for discount</v>
          </cell>
          <cell r="B135">
            <v>139</v>
          </cell>
          <cell r="C135" t="str">
            <v>Unpaid financial bills/financial bills presented for discount</v>
          </cell>
          <cell r="D135" t="str">
            <v>ID139</v>
          </cell>
          <cell r="F135" t="str">
            <v>Client’s mispayments</v>
          </cell>
          <cell r="G135" t="str">
            <v>Unpaid financial bills/financial bills presented for discount</v>
          </cell>
          <cell r="H135" t="str">
            <v>For each Client Homogeneous NDG, assign the value from ratio of:
Numerator: (Sum of amount of unpaid financial bills over the month or Sum of amount of called-back financial bills over the month)
Denominator: Sum of amount of financial bills presented for discount over the month</v>
          </cell>
          <cell r="I135" t="str">
            <v>Numerical</v>
          </cell>
          <cell r="J135" t="str">
            <v>Month t
Month t, month t-1, month t-2</v>
          </cell>
          <cell r="K135" t="str">
            <v xml:space="preserve">PREJUDICIAL_EVENTS
</v>
          </cell>
          <cell r="L135" t="str">
            <v>Sum of amount of unpaid financial bills over the month
Sum of amount of financial called-back bills over the month
Sum of amount of financial bills presented for discount over the month</v>
          </cell>
          <cell r="M135" t="str">
            <v>SUM_FIN_BILLS_UNPAID_M0
SUM_FIN_CALLED_BACK_BILLS_M0
SUM_FIN_BILLS_DISCOUNT_M0</v>
          </cell>
        </row>
        <row r="136">
          <cell r="A136" t="str">
            <v>Indicator 140 - Percentage of unpaid bills/bills presented for discount in the month</v>
          </cell>
          <cell r="B136">
            <v>140</v>
          </cell>
          <cell r="C136" t="str">
            <v>Percentage of unpaid bills/bills presented for discount in the month</v>
          </cell>
          <cell r="D136" t="str">
            <v>ID140</v>
          </cell>
          <cell r="F136" t="str">
            <v>Client’s mispayments</v>
          </cell>
          <cell r="G136" t="str">
            <v>Percentage of unpaid bills/bills presented for discount in the month</v>
          </cell>
          <cell r="H136" t="str">
            <v>For each Client Homogeneous NDG, assign the value from ratio of:
Numerator: Sum of amount of unpaid bills over the month
Denominator: Sum of amount of bills presented for discount over the month</v>
          </cell>
          <cell r="I136" t="str">
            <v>Numerical</v>
          </cell>
          <cell r="J136" t="str">
            <v>Month t, month t-1, month t-2</v>
          </cell>
          <cell r="K136" t="str">
            <v>PREJUDICIAL_EVENTS</v>
          </cell>
          <cell r="L136" t="str">
            <v>Sum of amount of unpaid bills over the month
Sum of amount of bills presented for discount over the month</v>
          </cell>
          <cell r="M136" t="str">
            <v>SUM_BILLS_UNPAID_M0
SUM_BILLS_DISCOUNT_M0</v>
          </cell>
        </row>
        <row r="137">
          <cell r="A137" t="str">
            <v>Indicator 141 - Amount unpaid bills/ amount bills become due in the month</v>
          </cell>
          <cell r="B137">
            <v>141</v>
          </cell>
          <cell r="C137" t="str">
            <v>Amount unpaid bills/ amount bills become due in the month</v>
          </cell>
          <cell r="D137" t="str">
            <v>ID141</v>
          </cell>
          <cell r="F137" t="str">
            <v>Client’s mispayments</v>
          </cell>
          <cell r="G137" t="str">
            <v>Amount unpaid bills/ amount bills become due in the month</v>
          </cell>
          <cell r="H137" t="str">
            <v>For each Client Homogeneous NDG, assign the value from ratio of:
Numerator: Sum of amount of unpaid bills over the month
Denominator: Sum of amount of bills become due over the month</v>
          </cell>
          <cell r="I137" t="str">
            <v>Numerical</v>
          </cell>
          <cell r="J137" t="str">
            <v>Month t, month t-1, month t-2</v>
          </cell>
          <cell r="K137" t="str">
            <v>PREJUDICIAL_EVENTS</v>
          </cell>
          <cell r="L137" t="str">
            <v>Sum of amount of unpaid bills over the month
Sum of amount of bills become due over the month</v>
          </cell>
          <cell r="M137" t="str">
            <v>SUM_BILLS_UNPAID_M0
SUM_BILLS_DUE_M0</v>
          </cell>
        </row>
        <row r="138">
          <cell r="A138" t="str">
            <v>Indicator 142 - Unpaid bills/amount of credit line used</v>
          </cell>
          <cell r="B138">
            <v>142</v>
          </cell>
          <cell r="C138" t="str">
            <v>Unpaid bills/amount of credit line used</v>
          </cell>
          <cell r="D138" t="str">
            <v>ID142</v>
          </cell>
          <cell r="F138" t="str">
            <v>Client’s mispayments</v>
          </cell>
          <cell r="G138" t="str">
            <v>Unpaid bills/amount of credit line used</v>
          </cell>
          <cell r="H138" t="str">
            <v>For each Client Homogeneous NDG, assign the value from ratio of:
Numerator: Sum of amount of unpaid bills over the month
Denominator: Amount utilized of approved overdraft for self liquidating accounts</v>
          </cell>
          <cell r="I138" t="str">
            <v>Numerical</v>
          </cell>
          <cell r="J138" t="str">
            <v>Month t, month t-1, month t-2
At report date</v>
          </cell>
          <cell r="K138" t="str">
            <v>PREJUDICIAL_EVENTS
ADDITIONAL</v>
          </cell>
          <cell r="L138" t="str">
            <v>Sum of amount of unpaid bills over the month
Amount utilized of approved overdraft for self liquidating accounts</v>
          </cell>
          <cell r="M138" t="str">
            <v>SUM_BILLS_UNPAID_M0
APPR_OVERDRAFT_SELFLIQ_USED</v>
          </cell>
        </row>
        <row r="139">
          <cell r="A139" t="str">
            <v>Indicator 143 - Unpaid and called back bills in the last quarter</v>
          </cell>
          <cell r="B139">
            <v>143</v>
          </cell>
          <cell r="C139" t="str">
            <v>Unpaid and called back bills in the last quarter</v>
          </cell>
          <cell r="D139" t="str">
            <v>ID143</v>
          </cell>
          <cell r="F139" t="str">
            <v>Client’s mispayments</v>
          </cell>
          <cell r="G139" t="str">
            <v>Unpaid and called back bills in the last quarter</v>
          </cell>
          <cell r="H139" t="str">
            <v>For each Client Homogeneous NDG, assign the Sum of amount of unpaid and called back bills over the last 3 months</v>
          </cell>
          <cell r="I139" t="str">
            <v>Numerical</v>
          </cell>
          <cell r="J139" t="str">
            <v>Month t, month t-1, month t-2</v>
          </cell>
          <cell r="K139" t="str">
            <v>PREJUDICIAL_EVENTS</v>
          </cell>
          <cell r="L139" t="str">
            <v>Sum of amount of unpaid bills over the month
Sum of amount of called-back bills over the month</v>
          </cell>
          <cell r="M139" t="str">
            <v>SUM_BILLS_UNPAID_M0
SUM_BILLS_UNPAID_M1
SUM_BILLS_UNPAID_M2
SUM_CALLED_BACK_BILLS_M0
SUM_CALLED_BACK_BILLS_M1
SUM_CALLED_BACK_BILLS_M2</v>
          </cell>
        </row>
        <row r="140">
          <cell r="A140" t="str">
            <v>Indicator 144 - Amount of bills unpaid and called back/ amount bills become due in the quarter</v>
          </cell>
          <cell r="B140">
            <v>144</v>
          </cell>
          <cell r="C140" t="str">
            <v>Amount of bills unpaid and called back/ amount bills become due in the quarter</v>
          </cell>
          <cell r="D140" t="str">
            <v>ID144</v>
          </cell>
          <cell r="F140" t="str">
            <v>Client’s mispayments</v>
          </cell>
          <cell r="G140" t="str">
            <v>Amount of bills unpaid and called back/ amount bills become due in the quarter</v>
          </cell>
          <cell r="H140" t="str">
            <v>For each Client Homogeneous NDG, assign the value from ratio of:
Numerator: Sum of amount of unpaid invoices and called-back invoices over the quarter
Denominator: Sum of amount of invoices become due over the quarter</v>
          </cell>
          <cell r="I140" t="str">
            <v>Numerical</v>
          </cell>
          <cell r="J140" t="str">
            <v>Month t, month t-1, month t-2</v>
          </cell>
          <cell r="K140" t="str">
            <v>PREJUDICIAL_EVENTS</v>
          </cell>
          <cell r="L140" t="str">
            <v>Sum of amount of unpaid invoices over the month
Sum of amount of called-back invoices over the month
Sum of amount of invoices become due over the month</v>
          </cell>
          <cell r="M140" t="str">
            <v>SUM_INVOICES_UNPAID_M0
SUM_INVOICES_UNPAID_M1
SUM_INVOICES_UNPAID_M2
SUM_CALLED_BACK_INVOICES_M0
SUM_CALLED_BACK_INVOICES_M1
SUM_CALLED_BACK_INVOICES_M2
SUM_INVOICES_DUE_M0
SUM_INVOICES_DUE_M1
SUM_INVOICES_DUE_M2</v>
          </cell>
        </row>
        <row r="141">
          <cell r="A141" t="str">
            <v>Indicator 145 - Number of unpaid bills in the month/numbers of bills presented for discount</v>
          </cell>
          <cell r="B141">
            <v>145</v>
          </cell>
          <cell r="C141" t="str">
            <v>Number of unpaid bills in the month/numbers of bills presented for discount</v>
          </cell>
          <cell r="D141" t="str">
            <v>ID145</v>
          </cell>
          <cell r="F141" t="str">
            <v>Client’s mispayments</v>
          </cell>
          <cell r="G141" t="str">
            <v>Number of unpaid bills in the month/numbers of bills presented for discount</v>
          </cell>
          <cell r="H141" t="str">
            <v>For each Client Homogeneous NDG, assign the value from ratio of:
Numerator: Number of unpaid bills over the month
Denominator: Number of bills presented for discount over the month</v>
          </cell>
          <cell r="I141" t="str">
            <v>Numerical</v>
          </cell>
          <cell r="J141" t="str">
            <v>Month t, month t-1, month t-2</v>
          </cell>
          <cell r="K141" t="str">
            <v>PREJUDICIAL_EVENTS</v>
          </cell>
          <cell r="L141" t="str">
            <v>Number of unpaid bills over the month
Number of bills presented for discount over the month</v>
          </cell>
          <cell r="M141" t="str">
            <v>BILLS_UNPAID_M0
BILLS_DISCOUNT_M0</v>
          </cell>
        </row>
        <row r="142">
          <cell r="A142" t="str">
            <v>Indicator 146 - Number of unpaid bills in the month/number of bills become due in the month</v>
          </cell>
          <cell r="B142">
            <v>146</v>
          </cell>
          <cell r="C142" t="str">
            <v>Number of unpaid bills in the month/number of bills become due in the month</v>
          </cell>
          <cell r="D142" t="str">
            <v>ID146</v>
          </cell>
          <cell r="F142" t="str">
            <v>Client’s mispayments</v>
          </cell>
          <cell r="G142" t="str">
            <v>Number of unpaid bills in the month/number of bills become due in the month</v>
          </cell>
          <cell r="H142" t="str">
            <v>For each Client Homogeneous NDG, assign the value from ratio of:
Numerator: Number of unpaid bills over the month
Denominator: Number of bills become due over the month</v>
          </cell>
          <cell r="I142" t="str">
            <v>Numerical</v>
          </cell>
          <cell r="J142" t="str">
            <v>Month t, month t-1, month t-2</v>
          </cell>
          <cell r="K142" t="str">
            <v>PREJUDICIAL_EVENTS</v>
          </cell>
          <cell r="L142" t="str">
            <v>Number of unpaid bills over the month
Number of bills become due over the month</v>
          </cell>
          <cell r="M142" t="str">
            <v>BILLS_UNPAID_M0
BILLS_DUE_M0</v>
          </cell>
        </row>
        <row r="143">
          <cell r="A143" t="str">
            <v>Indicator 147 - Number of unpaid and called back bills in the last quarter</v>
          </cell>
          <cell r="B143">
            <v>147</v>
          </cell>
          <cell r="C143" t="str">
            <v>Number of unpaid and called back bills in the last quarter</v>
          </cell>
          <cell r="D143" t="str">
            <v>ID147</v>
          </cell>
          <cell r="F143" t="str">
            <v>Client’s mispayments</v>
          </cell>
          <cell r="G143" t="str">
            <v>Number of unpaid and called back bills in the last quarter</v>
          </cell>
          <cell r="H143" t="str">
            <v>For each Client Homogeneous NDG, assign the sum of Number of unpaid bills + Number of called back bills over the quarter</v>
          </cell>
          <cell r="I143" t="str">
            <v>Numerical</v>
          </cell>
          <cell r="J143" t="str">
            <v>Month t, month t-1, month t-2</v>
          </cell>
          <cell r="K143" t="str">
            <v>PREJUDICIAL_EVENTS</v>
          </cell>
          <cell r="L143" t="str">
            <v>Number of unpaid bills over the month
Number of called back bills over the month</v>
          </cell>
          <cell r="M143" t="str">
            <v>BILLS_UNPAID_M0
BILLS_UNPAID_M1
BILLS_UNPAID_M2
CALLED_BACK_BILLS_M0
CALLED_BACK_BILLS_M1
CALLED_BACK_BILLS_M2</v>
          </cell>
        </row>
        <row r="144">
          <cell r="A144" t="str">
            <v>Indicator 148 - Over limit overdraft/credit line</v>
          </cell>
          <cell r="B144">
            <v>148</v>
          </cell>
          <cell r="C144" t="str">
            <v>Over limit overdraft/credit line</v>
          </cell>
          <cell r="D144" t="str">
            <v>ID148</v>
          </cell>
          <cell r="F144" t="str">
            <v>Handling account</v>
          </cell>
          <cell r="G144" t="str">
            <v>Over limit overdraft/credit line</v>
          </cell>
          <cell r="H144" t="str">
            <v>For each Client Homogeneous NDG, assign the value from ratio of:
Numerator: Amount of over limit overdraft for self liquidating accounts
Denominator: Approved overdraft for self liquidating accounts</v>
          </cell>
          <cell r="I144" t="str">
            <v>Numerical</v>
          </cell>
          <cell r="J144" t="str">
            <v>At report date</v>
          </cell>
          <cell r="K144" t="str">
            <v>ADDITIONAL
PREJUDICIAL_EVENTS</v>
          </cell>
          <cell r="L144" t="str">
            <v>Amount of over limit overdraft for self liquidating accounts
Approved overdraft for self liquidating accounts</v>
          </cell>
          <cell r="M144" t="str">
            <v>OVERDRAFT_SELFLIQ_ACC
APPR_OVERDRAFT_SELFLIQ_ACC</v>
          </cell>
        </row>
        <row r="145">
          <cell r="A145" t="str">
            <v>Indicator 149 - Over limit overdraft/credit line - advances accounts</v>
          </cell>
          <cell r="B145">
            <v>149</v>
          </cell>
          <cell r="C145" t="str">
            <v>Over limit overdraft/credit line - advances accounts</v>
          </cell>
          <cell r="D145" t="str">
            <v>ID149</v>
          </cell>
          <cell r="F145" t="str">
            <v>Handling account</v>
          </cell>
          <cell r="G145" t="str">
            <v>Over limit overdraft/credit line - advances accounts</v>
          </cell>
          <cell r="H145" t="str">
            <v>For each Client Homogeneous NDG, assign the value from ratio of:
Numerator: Amount of over limit overdraft for advances accounts
Denominator: Approved overdraft for advances accounts</v>
          </cell>
          <cell r="I145" t="str">
            <v>Numerical</v>
          </cell>
          <cell r="J145" t="str">
            <v>At report date</v>
          </cell>
          <cell r="K145" t="str">
            <v>ADDITIONAL
PREJUDICIAL_EVENTS</v>
          </cell>
          <cell r="L145" t="str">
            <v>Amount of over limit overdraft for advances accounts
Approved overdraft for advances accounts</v>
          </cell>
          <cell r="M145" t="str">
            <v>OVERDRAFT_ADVANC_ACC_OVER
APPR_OVERDRAFT_ADVANC_ACC</v>
          </cell>
        </row>
        <row r="146">
          <cell r="A146" t="str">
            <v>Indicator 150 - Over limit overdraft/credit line - prosolvendo</v>
          </cell>
          <cell r="B146">
            <v>150</v>
          </cell>
          <cell r="C146" t="str">
            <v>Over limit overdraft/credit line - prosolvendo</v>
          </cell>
          <cell r="D146" t="str">
            <v>ID150</v>
          </cell>
          <cell r="F146" t="str">
            <v>Handling account</v>
          </cell>
          <cell r="G146" t="str">
            <v>Over limit overdraft/credit line - prosolvendo</v>
          </cell>
          <cell r="H146" t="str">
            <v>For each Client Homogeneous NDG, assign the value from ratio of:
Numerator: Amount of over limit overdraft for pro-solvendo accounts
Denominator: Approved overdraft for pro-solvendo accounts</v>
          </cell>
          <cell r="I146" t="str">
            <v>Numerical</v>
          </cell>
          <cell r="J146" t="str">
            <v>At report date</v>
          </cell>
          <cell r="K146" t="str">
            <v>ADDITIONAL
PREJUDICIAL_EVENTS</v>
          </cell>
          <cell r="L146" t="str">
            <v>Amount of over limit overdraft for pro-solvendo accounts
Approved overdraft for pro-solvendo accounts</v>
          </cell>
          <cell r="M146" t="str">
            <v>OVERDRAFT_PROSOLV_ACC
APPR_OVERDRAFT_PROSOLV_ACC</v>
          </cell>
        </row>
        <row r="147">
          <cell r="A147" t="str">
            <v>Indicator 151 - Over limit overdraft/credit line - discounting accounts</v>
          </cell>
          <cell r="B147">
            <v>151</v>
          </cell>
          <cell r="C147" t="str">
            <v>Over limit overdraft/credit line - discounting accounts</v>
          </cell>
          <cell r="D147" t="str">
            <v>ID151</v>
          </cell>
          <cell r="F147" t="str">
            <v>Handling account</v>
          </cell>
          <cell r="G147" t="str">
            <v>Over limit overdraft/credit line - discounting accounts</v>
          </cell>
          <cell r="H147" t="str">
            <v>For each Client Homogeneous NDG, assign the value from ratio of:
Numerator: amount of over limit overdraft for discounting accounts
Denominator: Approved overdraft for discounting accounts</v>
          </cell>
          <cell r="I147" t="str">
            <v>Numerical</v>
          </cell>
          <cell r="J147" t="str">
            <v>At report date</v>
          </cell>
          <cell r="K147" t="str">
            <v>ADDITIONAL
PREJUDICIAL_EVENTS</v>
          </cell>
          <cell r="L147" t="str">
            <v>Amount of over limit overdraft for discounting accounts
Approved overdraft for discounting accounts</v>
          </cell>
          <cell r="M147" t="str">
            <v>OVERDRAFT_DISCOUNT_ACC_OVER
APPR_OVERDRAFT_DISCOUNT_ACC</v>
          </cell>
        </row>
        <row r="148">
          <cell r="A148" t="str">
            <v>Indicator 152 - Over limit overdraft/amount of credit line used</v>
          </cell>
          <cell r="B148">
            <v>152</v>
          </cell>
          <cell r="C148" t="str">
            <v>Over limit overdraft/amount of credit line used</v>
          </cell>
          <cell r="D148" t="str">
            <v>ID152</v>
          </cell>
          <cell r="F148" t="str">
            <v>Handling account</v>
          </cell>
          <cell r="G148" t="str">
            <v>Over limit overdraft/amount of credit line used</v>
          </cell>
          <cell r="H148" t="str">
            <v>For each Client Homogeneous NDG, assign the value from ratio of:
Numerator: amount of over limit overdraft for self liquidating accounts
Denominator: Amount utilized of approved overdraft for self liquidating accounts</v>
          </cell>
          <cell r="I148" t="str">
            <v>Numerical</v>
          </cell>
          <cell r="J148" t="str">
            <v>At report date</v>
          </cell>
          <cell r="K148" t="str">
            <v>ADDITIONAL</v>
          </cell>
          <cell r="L148" t="str">
            <v>Amount of over limit overdraft for self liquidating accounts
Amount utilized of approved overdraft for self liquidating accounts</v>
          </cell>
          <cell r="M148" t="str">
            <v>OVERDRAFT_SELFLIQ_ACC
APPR_OVERDRAFT_SELFLIQ_USED</v>
          </cell>
        </row>
        <row r="149">
          <cell r="A149" t="str">
            <v>Indicator 153 - Over limit overdraft/amount of credit line used - advances accounts</v>
          </cell>
          <cell r="B149">
            <v>153</v>
          </cell>
          <cell r="C149" t="str">
            <v>Over limit overdraft/amount of credit line used - advances accounts</v>
          </cell>
          <cell r="D149" t="str">
            <v>ID153</v>
          </cell>
          <cell r="F149" t="str">
            <v>Handling account</v>
          </cell>
          <cell r="G149" t="str">
            <v>Over limit overdraft/amount of credit line used - advances accounts</v>
          </cell>
          <cell r="H149" t="str">
            <v>For each Client Homogeneous NDG, assign the value from ratio of:
Numerator: over limit overdraft for advances accounts
Denominator: Amount utilized of approved overdraft for advances accounts</v>
          </cell>
          <cell r="I149" t="str">
            <v>Numerical</v>
          </cell>
          <cell r="J149" t="str">
            <v>At report date</v>
          </cell>
          <cell r="K149" t="str">
            <v>ADDITIONAL</v>
          </cell>
          <cell r="L149" t="str">
            <v>Amount of over limit overdraft for advances accounts
Amount utilized of approved overdraft for advances accounts</v>
          </cell>
          <cell r="M149" t="str">
            <v>OVERDRAFT_ADVANC_ACC_OVER
OVERDRAFT_ADV_ACC_UTILIZED</v>
          </cell>
        </row>
        <row r="150">
          <cell r="A150" t="str">
            <v>Indicator 154 - Over limit overdraft pro solvendo /amount of credit line used pro solvendo</v>
          </cell>
          <cell r="B150">
            <v>154</v>
          </cell>
          <cell r="C150" t="str">
            <v>Over limit overdraft pro solvendo /amount of credit line used pro solvendo</v>
          </cell>
          <cell r="D150" t="str">
            <v>ID154</v>
          </cell>
          <cell r="F150" t="str">
            <v>Handling account</v>
          </cell>
          <cell r="G150" t="str">
            <v>Over limit overdraft pro solvendo /amount of credit line used pro solvendo</v>
          </cell>
          <cell r="H150" t="str">
            <v>For each Client Homogeneous NDG, assign the value from ratio of:
Numerator: amount of over limit overdraft for pro-solvendo accounts
Denominator: Amount utilized of approved overdraft for pro-solvendo accounts</v>
          </cell>
          <cell r="I150" t="str">
            <v>Numerical</v>
          </cell>
          <cell r="J150" t="str">
            <v>At report date</v>
          </cell>
          <cell r="K150" t="str">
            <v>ADDITIONAL</v>
          </cell>
          <cell r="L150" t="str">
            <v>Amount of over limit overdraft for pro-solvendo accounts
Amount utilized of approved overdraft for pro-solvendo accounts</v>
          </cell>
          <cell r="M150" t="str">
            <v>OVERDRAFT_PROSOLV_ACC
APPR_OVERDRAFT_PROSOLV_USED</v>
          </cell>
        </row>
        <row r="151">
          <cell r="A151" t="str">
            <v>Indicator 155 - Over limit overdraft/amount of credit line used - discounting accounts</v>
          </cell>
          <cell r="B151">
            <v>155</v>
          </cell>
          <cell r="C151" t="str">
            <v>Over limit overdraft/amount of credit line used - discounting accounts</v>
          </cell>
          <cell r="D151" t="str">
            <v>ID155</v>
          </cell>
          <cell r="F151" t="str">
            <v>Handling account</v>
          </cell>
          <cell r="G151" t="str">
            <v>Over limit overdraft/amount of credit line used - discounting accounts</v>
          </cell>
          <cell r="H151" t="str">
            <v>For each Client Homogeneous NDG, assign the value from ratio of:
Numerator: amount of over limit overdraft for discounting accounts
Denominator: Amount utilized of approved overdraft for discounting accounts</v>
          </cell>
          <cell r="I151" t="str">
            <v>Numerical</v>
          </cell>
          <cell r="J151" t="str">
            <v>At report date</v>
          </cell>
          <cell r="K151" t="str">
            <v>ADDITIONAL</v>
          </cell>
          <cell r="L151" t="str">
            <v>Amount of over limit overdraft for discounting accounts
Amount utilized of approved overdraft for discounting accounts</v>
          </cell>
          <cell r="M151" t="str">
            <v>OVERDRAFT_DISCOUNT_ACC_OVER
OVERDRAFT_DISC_ACC_UTILIZED</v>
          </cell>
        </row>
        <row r="152">
          <cell r="A152" t="str">
            <v>Indicator 156 - Reciprocal of number of bills presented for discount in the last quarter</v>
          </cell>
          <cell r="B152">
            <v>156</v>
          </cell>
          <cell r="C152" t="str">
            <v>Reciprocal of number of bills presented for discount in the last quarter</v>
          </cell>
          <cell r="D152" t="str">
            <v>ID156</v>
          </cell>
          <cell r="F152" t="str">
            <v>Handling account</v>
          </cell>
          <cell r="G152" t="str">
            <v>Reciprocal of number of bills presented for discount in the last quarter</v>
          </cell>
          <cell r="H152" t="str">
            <v>For each Client Homogeneous NDG, assign the value from formula: 1/number of bills presented for discount in the last quarter</v>
          </cell>
          <cell r="I152" t="str">
            <v>Numerical</v>
          </cell>
          <cell r="J152" t="str">
            <v>Month t, month t-1, month t-2</v>
          </cell>
          <cell r="K152" t="str">
            <v>PREJUDICIAL_EVENTS</v>
          </cell>
          <cell r="L152" t="str">
            <v>Number of bills presented for discount over the month</v>
          </cell>
          <cell r="M152" t="str">
            <v>BILLS_DISCOUNT_M0
BILLS_DISCOUNT_M1
BILLS_DISCOUNT_M2</v>
          </cell>
        </row>
        <row r="153">
          <cell r="A153" t="str">
            <v>Indicator 157 - Reciprocal of number of bills become due in the last quarter</v>
          </cell>
          <cell r="B153">
            <v>157</v>
          </cell>
          <cell r="C153" t="str">
            <v>Reciprocal of number of bills become due in the last quarter</v>
          </cell>
          <cell r="D153" t="str">
            <v>ID157</v>
          </cell>
          <cell r="F153" t="str">
            <v>Client’s mispayments</v>
          </cell>
          <cell r="G153" t="str">
            <v>Reciprocal of number of bills become due in the last quarter</v>
          </cell>
          <cell r="H153" t="str">
            <v>For each Client Homogeneous NDG, assign the value from formula: 1/number of bills become due in the last quarter</v>
          </cell>
          <cell r="I153" t="str">
            <v>Numerical</v>
          </cell>
          <cell r="J153" t="str">
            <v>Month t, month t-1, month t-2</v>
          </cell>
          <cell r="K153" t="str">
            <v>PREJUDICIAL_EVENTS</v>
          </cell>
          <cell r="L153" t="str">
            <v>Number of bills become due over the month</v>
          </cell>
          <cell r="M153" t="str">
            <v>BILLS_DUE_M0
BILLS_DUE_M1
BILLS_DUE_M2</v>
          </cell>
        </row>
        <row r="154">
          <cell r="A154" t="str">
            <v>Indicator 158 - Reciprocal of amount of bills presented for discount in the last quarter</v>
          </cell>
          <cell r="B154">
            <v>158</v>
          </cell>
          <cell r="C154" t="str">
            <v>Reciprocal of amount of bills presented for discount in the last quarter</v>
          </cell>
          <cell r="D154" t="str">
            <v>ID158</v>
          </cell>
          <cell r="F154" t="str">
            <v>Handling account</v>
          </cell>
          <cell r="G154" t="str">
            <v>Reciprocal of amount of bills presented for discount in the last quarter</v>
          </cell>
          <cell r="H154" t="str">
            <v>For each Client Homogeneous NDG, assign the value from formula: 1/Sum of amount of bills presented for discount over the quarter</v>
          </cell>
          <cell r="I154" t="str">
            <v>Numerical</v>
          </cell>
          <cell r="J154" t="str">
            <v>Month t, month t-1, month t-2</v>
          </cell>
          <cell r="K154" t="str">
            <v>PREJUDICIAL_EVENTS</v>
          </cell>
          <cell r="L154" t="str">
            <v>Sum of amount of bills presented for discount over the month</v>
          </cell>
          <cell r="M154" t="str">
            <v>SUM_BILLS_DISCOUNT_M0
SUM_BILLS_DISCOUNT_M1
SUM_BILLS_DISCOUNT_M2</v>
          </cell>
        </row>
        <row r="155">
          <cell r="A155" t="str">
            <v>Indicator 159 - Reciprocal of amount of bills become due in the last quarter</v>
          </cell>
          <cell r="B155">
            <v>159</v>
          </cell>
          <cell r="C155" t="str">
            <v>Reciprocal of amount of bills become due in the last quarter</v>
          </cell>
          <cell r="D155" t="str">
            <v>ID159</v>
          </cell>
          <cell r="F155" t="str">
            <v>Client’s mispayments</v>
          </cell>
          <cell r="G155" t="str">
            <v>Reciprocal of amount of bills become due in the last quarter</v>
          </cell>
          <cell r="H155" t="str">
            <v>For each Client Homogeneous NDG, assign the value from formula: 1/Sum of amount of bills become due over the quarter</v>
          </cell>
          <cell r="I155" t="str">
            <v>Numerical</v>
          </cell>
          <cell r="J155" t="str">
            <v>Month t, month t-1, month t-2</v>
          </cell>
          <cell r="K155" t="str">
            <v>PREJUDICIAL_EVENTS</v>
          </cell>
          <cell r="L155" t="str">
            <v>Sum of amount of bills become due over the month</v>
          </cell>
          <cell r="M155" t="str">
            <v>SUM_BILLS_DUE_M0
SUM_BILLS_DUE_M1
SUM_BILLS_DUE_M2</v>
          </cell>
        </row>
        <row r="156">
          <cell r="A156" t="str">
            <v>Indicator 160 - Amount of unpaid and called back bills - variation in last month</v>
          </cell>
          <cell r="B156">
            <v>160</v>
          </cell>
          <cell r="C156" t="str">
            <v>Amount of unpaid and called back bills - variation in last month</v>
          </cell>
          <cell r="D156" t="str">
            <v>ID160</v>
          </cell>
          <cell r="F156" t="str">
            <v>Client’s mispayments</v>
          </cell>
          <cell r="G156" t="str">
            <v>Amount of unpaid and called back bills  - variation in last month</v>
          </cell>
          <cell r="H156" t="str">
            <v>For each Client Homogeneous NDG, assign the value from formula: ((Sum of amount of unpaid and called back bills over the month_month t)/(Sum of amount of unpaid and called back bills over the month_month t-1))-1</v>
          </cell>
          <cell r="I156" t="str">
            <v>Numerical</v>
          </cell>
          <cell r="J156" t="str">
            <v>Month t, month t-1, month t-2</v>
          </cell>
          <cell r="K156" t="str">
            <v>PREJUDICIAL_EVENTS</v>
          </cell>
          <cell r="L156" t="str">
            <v>Sum of amount of unpaid bills over the month
Sum of amount of called-back bills over the month</v>
          </cell>
          <cell r="M156" t="str">
            <v>SUM_BILLS_UNPAID_M0
SUM_BILLS_UNPAID_M1
SUM_CALLED_BACK_BILLS_M0
SUM_CALLED_BACK_BILLS_M1</v>
          </cell>
        </row>
        <row r="157">
          <cell r="A157" t="str">
            <v>Indicator 161 - Amount of unpaid and called back bills - variation in last 2 months</v>
          </cell>
          <cell r="B157">
            <v>161</v>
          </cell>
          <cell r="C157" t="str">
            <v>Amount of unpaid and called back bills - variation in last 2 months</v>
          </cell>
          <cell r="D157" t="str">
            <v>ID161</v>
          </cell>
          <cell r="F157" t="str">
            <v>Client’s mispayments</v>
          </cell>
          <cell r="G157" t="str">
            <v>Amount of unpaid and called back bills  - variation in last 2 months</v>
          </cell>
          <cell r="H157" t="str">
            <v>For each Client Homogeneous NDG, assign the value from formula: ((Sum of amount of unpaid and called back bills over the month_month t)/(Sum of amount of unpaid and called back bills over the month_month t-2))-1</v>
          </cell>
          <cell r="I157" t="str">
            <v>Numerical</v>
          </cell>
          <cell r="J157" t="str">
            <v>Month t, month t-1, month t-2</v>
          </cell>
          <cell r="K157" t="str">
            <v>PREJUDICIAL_EVENTS</v>
          </cell>
          <cell r="L157" t="str">
            <v>Sum of amount of unpaid bills over the month
Sum of amount of called-back bills over the month</v>
          </cell>
          <cell r="M157" t="str">
            <v>SUM_BILLS_UNPAID_M0
SUM_BILLS_UNPAID_M2
SUM_CALLED_BACK_BILLS_M0
SUM_CALLED_BACK_BILLS_M2</v>
          </cell>
        </row>
        <row r="158">
          <cell r="A158" t="str">
            <v>Indicator 162 - Number of unpaid and called back bills - variation in last month</v>
          </cell>
          <cell r="B158">
            <v>162</v>
          </cell>
          <cell r="C158" t="str">
            <v>Number of unpaid and called back bills - variation in last month</v>
          </cell>
          <cell r="D158" t="str">
            <v>ID162</v>
          </cell>
          <cell r="F158" t="str">
            <v>Client’s mispayments</v>
          </cell>
          <cell r="G158" t="str">
            <v>Number of unpaid and called back bills  - variation in last month</v>
          </cell>
          <cell r="H158" t="str">
            <v>For each Client Homogeneous NDG, assign the value from formula: ((Number of unpaid and called back bills over the month_month t)/(Number of unpaid and called back bills over the month_month t-1))-1</v>
          </cell>
          <cell r="I158" t="str">
            <v>Numerical</v>
          </cell>
          <cell r="J158" t="str">
            <v>Month t, month t-1, month t-2</v>
          </cell>
          <cell r="K158" t="str">
            <v>PREJUDICIAL_EVENTS</v>
          </cell>
          <cell r="L158" t="str">
            <v>Number of unpaid bills over the month
Number of called back bills over the month</v>
          </cell>
          <cell r="M158" t="str">
            <v>BILLS_UNPAID_M0
BILLS_UNPAID_M1
CALLED_BACK_BILLS_M0
CALLED_BACK_BILLS_M1</v>
          </cell>
        </row>
        <row r="159">
          <cell r="A159" t="str">
            <v>Indicator 163 - Number of unpaid and called back bills - variation in last 2 months</v>
          </cell>
          <cell r="B159">
            <v>163</v>
          </cell>
          <cell r="C159" t="str">
            <v>Number of unpaid and called back bills - variation in last 2 months</v>
          </cell>
          <cell r="D159" t="str">
            <v>ID163</v>
          </cell>
          <cell r="F159" t="str">
            <v>Client’s mispayments</v>
          </cell>
          <cell r="G159" t="str">
            <v>Number of unpaid and called back bills  - variation in last 2 months</v>
          </cell>
          <cell r="H159" t="str">
            <v>For each Client Homogeneous NDG, assign the value from formula: ((Number unpaid and called back bills)/(number unpaid and called back bills_month-2))-1</v>
          </cell>
          <cell r="I159" t="str">
            <v>Numerical</v>
          </cell>
          <cell r="J159" t="str">
            <v>Month t, month t-1, month t-2</v>
          </cell>
          <cell r="K159" t="str">
            <v>PREJUDICIAL_EVENTS</v>
          </cell>
          <cell r="L159" t="str">
            <v>Number of unpaid bills over the month
Number of called back bills over the month</v>
          </cell>
          <cell r="M159" t="str">
            <v>BILLS_UNPAID_M0
BILLS_UNPAID_M2
CALLED_BACK_BILLS_M0
CALLED_BACK_BILLS_M1</v>
          </cell>
        </row>
        <row r="160">
          <cell r="A160" t="str">
            <v>Indicator 164 - Number of bills presented for discount - variation in last month</v>
          </cell>
          <cell r="B160">
            <v>164</v>
          </cell>
          <cell r="C160" t="str">
            <v>Number of bills presented for discount - variation in last month</v>
          </cell>
          <cell r="D160" t="str">
            <v>ID164</v>
          </cell>
          <cell r="F160" t="str">
            <v>Handling account</v>
          </cell>
          <cell r="G160" t="str">
            <v>Number of bills presented for discount  - variation in last month</v>
          </cell>
          <cell r="H160" t="str">
            <v>For each Client Homogeneous NDG, assign the value from formula: ((Number of bills presented for discount over the month_month t)/(Number of bills presented for discount over the month_month t-1))-1</v>
          </cell>
          <cell r="I160" t="str">
            <v>Numerical</v>
          </cell>
          <cell r="J160" t="str">
            <v>Month t, month t-1, month t-2</v>
          </cell>
          <cell r="K160" t="str">
            <v>PREJUDICIAL_EVENTS</v>
          </cell>
          <cell r="L160" t="str">
            <v>Number of bills presented for discount over the month</v>
          </cell>
          <cell r="M160" t="str">
            <v>BILLS_DISCOUNT_M0
BILLS_DISCOUNT_M1</v>
          </cell>
        </row>
        <row r="161">
          <cell r="A161" t="str">
            <v>Indicator 165 - Number of bills presented for discount - variation in last 2 months</v>
          </cell>
          <cell r="B161">
            <v>165</v>
          </cell>
          <cell r="C161" t="str">
            <v>Number of bills presented for discount - variation in last 2 months</v>
          </cell>
          <cell r="D161" t="str">
            <v>ID165</v>
          </cell>
          <cell r="F161" t="str">
            <v>Handling account</v>
          </cell>
          <cell r="G161" t="str">
            <v>Number of bills presented for discount  - variation in last 2 months</v>
          </cell>
          <cell r="H161" t="str">
            <v>For each Client Homogeneous NDG, assign the value from formula: ((Number of bills presented for discount over the month_month t)/(Number of bills presented for discount over the month_month t-2))-1</v>
          </cell>
          <cell r="I161" t="str">
            <v>Numerical</v>
          </cell>
          <cell r="J161" t="str">
            <v>Month t, month t-1, month t-2</v>
          </cell>
          <cell r="K161" t="str">
            <v>PREJUDICIAL_EVENTS</v>
          </cell>
          <cell r="L161" t="str">
            <v>Number of bills presented for discount over the month</v>
          </cell>
          <cell r="M161" t="str">
            <v>BILLS_DISCOUNT_M0
BILLS_DISCOUNT_M2</v>
          </cell>
        </row>
        <row r="162">
          <cell r="A162" t="str">
            <v>Indicator 166 - Number of bills become due - variation in last month</v>
          </cell>
          <cell r="B162">
            <v>166</v>
          </cell>
          <cell r="C162" t="str">
            <v>Number of bills become due - variation in last month</v>
          </cell>
          <cell r="D162" t="str">
            <v>ID166</v>
          </cell>
          <cell r="F162" t="str">
            <v>Handling account</v>
          </cell>
          <cell r="G162" t="str">
            <v>Number of bills become due  - variation in last month</v>
          </cell>
          <cell r="H162" t="str">
            <v>For each Client Homogeneous NDG, assign the value from formula: ((Number of bills become due over the month_month t)/(Number of bills become due over the month_month t-1))-1</v>
          </cell>
          <cell r="I162" t="str">
            <v>Numerical</v>
          </cell>
          <cell r="J162" t="str">
            <v>Month t, month t-1, month t-2</v>
          </cell>
          <cell r="K162" t="str">
            <v>PREJUDICIAL_EVENTS</v>
          </cell>
          <cell r="L162" t="str">
            <v>Number of bills become due over the month</v>
          </cell>
          <cell r="M162" t="str">
            <v>BILLS_DUE_M0
BILLS_DUE_M1</v>
          </cell>
        </row>
        <row r="163">
          <cell r="A163" t="str">
            <v>Indicator 167 - Number of bills become due - variation in last 2 months</v>
          </cell>
          <cell r="B163">
            <v>167</v>
          </cell>
          <cell r="C163" t="str">
            <v>Number of bills become due - variation in last 2 months</v>
          </cell>
          <cell r="D163" t="str">
            <v>ID167</v>
          </cell>
          <cell r="F163" t="str">
            <v>Client’s mispayments</v>
          </cell>
          <cell r="G163" t="str">
            <v>Number of bills become due  - variation in last 2 months</v>
          </cell>
          <cell r="H163" t="str">
            <v>For each Client Homogeneous NDG, assign the value from formula: ((Number of bills become due over the month_month t)/(Number of bills become due over the month_month t-2))-1</v>
          </cell>
          <cell r="I163" t="str">
            <v>Numerical</v>
          </cell>
          <cell r="J163" t="str">
            <v>Month t, month t-1, month t-2</v>
          </cell>
          <cell r="K163" t="str">
            <v>PREJUDICIAL_EVENTS</v>
          </cell>
          <cell r="L163" t="str">
            <v>Number of bills become due over the month</v>
          </cell>
          <cell r="M163" t="str">
            <v>BILLS_DUE_M0
BILLS_DUE_M2</v>
          </cell>
        </row>
        <row r="164">
          <cell r="A164" t="str">
            <v>Indicator 168 - Amount of bills presented for discount - variation in last month</v>
          </cell>
          <cell r="B164">
            <v>168</v>
          </cell>
          <cell r="C164" t="str">
            <v>Amount of bills presented for discount - variation in last month</v>
          </cell>
          <cell r="D164" t="str">
            <v>ID168</v>
          </cell>
          <cell r="F164" t="str">
            <v>Handling account</v>
          </cell>
          <cell r="G164" t="str">
            <v>Amount of bills presented for discount  - variation in last month</v>
          </cell>
          <cell r="H164" t="str">
            <v>For each Client Homogeneous NDG, assign the value from formula: ((Sum of amount of bills presented for discount over the month_month t)/(Sum of amount of bills presented for discount over the month_month t-1))-1</v>
          </cell>
          <cell r="I164" t="str">
            <v>Numerical</v>
          </cell>
          <cell r="J164" t="str">
            <v>Month t, month t-1, month t-2</v>
          </cell>
          <cell r="K164" t="str">
            <v>PREJUDICIAL_EVENTS</v>
          </cell>
          <cell r="L164" t="str">
            <v>Sum of amount of bills presented for discount over the month</v>
          </cell>
          <cell r="M164" t="str">
            <v>SUM_BILLS_DISCOUNT_M0
SUM_BILLS_DISCOUNT_M1</v>
          </cell>
        </row>
        <row r="165">
          <cell r="A165" t="str">
            <v>Indicator 169 - Amount of bills presented for discount - variation in last 2 months</v>
          </cell>
          <cell r="B165">
            <v>169</v>
          </cell>
          <cell r="C165" t="str">
            <v>Amount of bills presented for discount - variation in last 2 months</v>
          </cell>
          <cell r="D165" t="str">
            <v>ID169</v>
          </cell>
          <cell r="F165" t="str">
            <v>Handling account</v>
          </cell>
          <cell r="G165" t="str">
            <v>Amount of bills presented for discount  - variation in last 2 months</v>
          </cell>
          <cell r="H165" t="str">
            <v>For each Client Homogeneous NDG, assign the value from formula: ((Sum of amount of bills presented for discount over the month_month t)/(Sum of amount of bills presented for discount over the month_month t-2))-1</v>
          </cell>
          <cell r="I165" t="str">
            <v>Numerical</v>
          </cell>
          <cell r="J165" t="str">
            <v>Month t, month t-1, month t-2</v>
          </cell>
          <cell r="K165" t="str">
            <v>PREJUDICIAL_EVENTS</v>
          </cell>
          <cell r="L165" t="str">
            <v>Sum of amount of bills presented for discount over the month</v>
          </cell>
          <cell r="M165" t="str">
            <v>SUM_BILLS_DISCOUNT_M0
SUM_BILLS_DISCOUNT_M2</v>
          </cell>
        </row>
        <row r="166">
          <cell r="A166" t="str">
            <v>Indicator 170 - Amount of bills become due - variation in last month</v>
          </cell>
          <cell r="B166">
            <v>170</v>
          </cell>
          <cell r="C166" t="str">
            <v>Amount of bills become due - variation in last month</v>
          </cell>
          <cell r="D166" t="str">
            <v>ID170</v>
          </cell>
          <cell r="F166" t="str">
            <v>Client’s mispayments</v>
          </cell>
          <cell r="G166" t="str">
            <v>Amount of bills become due  - variation in last month</v>
          </cell>
          <cell r="H166" t="str">
            <v>For each Client Homogeneous NDG, assign the value from formula: ((Sum of amount of bills become due over the month_month t)/(Sum of amount of bills become due over the month_month t-1))-1</v>
          </cell>
          <cell r="I166" t="str">
            <v>Numerical</v>
          </cell>
          <cell r="J166" t="str">
            <v>Month t, month t-1, month t-2</v>
          </cell>
          <cell r="K166" t="str">
            <v>PREJUDICIAL_EVENTS</v>
          </cell>
          <cell r="L166" t="str">
            <v>Sum of amount of bills become due over the month</v>
          </cell>
          <cell r="M166" t="str">
            <v>SUM_BILLS_DUE_M0
SUM_BILLS_DUE_M1</v>
          </cell>
        </row>
        <row r="167">
          <cell r="A167" t="str">
            <v>Indicator 171 - Amount of bills become due - variation in last 2 months</v>
          </cell>
          <cell r="B167">
            <v>171</v>
          </cell>
          <cell r="C167" t="str">
            <v>Amount of bills become due - variation in last 2 months</v>
          </cell>
          <cell r="D167" t="str">
            <v>ID171</v>
          </cell>
          <cell r="F167" t="str">
            <v>Client’s mispayments</v>
          </cell>
          <cell r="G167" t="str">
            <v>Amount of bills become due  - variation in last 2 months</v>
          </cell>
          <cell r="H167" t="str">
            <v>For each Client Homogeneous NDG, assign the value from formula: ((Sum of amount of bills become due over the month_month t)/(Sum of amount of bills become due over the month_month t-2))-1</v>
          </cell>
          <cell r="I167" t="str">
            <v>Numerical</v>
          </cell>
          <cell r="J167" t="str">
            <v>Month t, month t-1, month t-2</v>
          </cell>
          <cell r="K167" t="str">
            <v>PREJUDICIAL_EVENTS</v>
          </cell>
          <cell r="L167" t="str">
            <v>Sum of amount of bills become due over the month</v>
          </cell>
          <cell r="M167" t="str">
            <v>SUM_BILLS_DUE_M0
SUM_BILLS_DUE_M2</v>
          </cell>
        </row>
        <row r="168">
          <cell r="A168" t="str">
            <v>Indicator 172 - Decrease in current accounts inflows in last month</v>
          </cell>
          <cell r="B168">
            <v>172</v>
          </cell>
          <cell r="C168" t="str">
            <v>Decrease in current accounts inflows in last month</v>
          </cell>
          <cell r="D168" t="str">
            <v>ID172</v>
          </cell>
          <cell r="F168" t="str">
            <v>Handling account</v>
          </cell>
          <cell r="G168" t="str">
            <v>Flag decrease in current accounts inflows in last month</v>
          </cell>
          <cell r="H168" t="str">
            <v>For each Client Homogeneous NDG, the indicator is "true" (value 1) if Sum of inflows in current accounts_month t &lt; Sum of inflows in current accounts_month t-1, 0 otherwise</v>
          </cell>
          <cell r="I168" t="str">
            <v>Flag (1 o 0)</v>
          </cell>
          <cell r="J168" t="str">
            <v>Month t, month t-1</v>
          </cell>
          <cell r="K168" t="str">
            <v>BALANCE_SHEET</v>
          </cell>
          <cell r="L168" t="str">
            <v xml:space="preserve">Sum of inflows in current account over the month </v>
          </cell>
          <cell r="M168" t="str">
            <v>INFLOWS_ACCOUNT_M0
INFLOWS_ACCOUNT_M1</v>
          </cell>
        </row>
        <row r="169">
          <cell r="A169" t="str">
            <v>Indicator 173 - Decrease in outflows in current accounts in last month</v>
          </cell>
          <cell r="B169">
            <v>173</v>
          </cell>
          <cell r="C169" t="str">
            <v>Decrease in outflows in current accounts in last month</v>
          </cell>
          <cell r="D169" t="str">
            <v>ID173</v>
          </cell>
          <cell r="F169" t="str">
            <v>Handling account</v>
          </cell>
          <cell r="G169" t="str">
            <v>Flag decrease in outflows in current accounts in last month</v>
          </cell>
          <cell r="H169" t="str">
            <v>For each Client Homogeneous NDG, the indicator is "true" (value 1) if Sum of outflows from current accounts_month t &lt; Sum of outflows from current accounts_month t-1, 0 otherwise</v>
          </cell>
          <cell r="I169" t="str">
            <v>Flag (1 o 0)</v>
          </cell>
          <cell r="J169" t="str">
            <v>Month t, month t-1</v>
          </cell>
          <cell r="K169" t="str">
            <v>BALANCE_SHEET</v>
          </cell>
          <cell r="L169" t="str">
            <v xml:space="preserve">Sum of outflows from current account over the month </v>
          </cell>
          <cell r="M169" t="str">
            <v>OUTFLOWS_AMOUNT_M0
OUTFLOWS_AMOUNT_M1</v>
          </cell>
        </row>
        <row r="170">
          <cell r="A170" t="str">
            <v>Indicator 174 - Account cumulated inflows in current accounts in the month &gt; credit line * 3</v>
          </cell>
          <cell r="B170">
            <v>174</v>
          </cell>
          <cell r="C170" t="str">
            <v>Account cumulated inflows in current accounts in the month &gt; credit line * 3</v>
          </cell>
          <cell r="D170" t="str">
            <v>ID174</v>
          </cell>
          <cell r="F170" t="str">
            <v>Handling account</v>
          </cell>
          <cell r="G170" t="str">
            <v>Flag account cumulated inflows in current accounts in the month &gt; credit line * 3</v>
          </cell>
          <cell r="H170" t="str">
            <v>For each Client Homogeneous NDG, the indicator is "true" (value 1) if Sum of inflows in current account over the month &gt; (Current account approved overdraft*3), 0 otherwise</v>
          </cell>
          <cell r="I170" t="str">
            <v>Flag (1 o 0)</v>
          </cell>
          <cell r="J170" t="str">
            <v>Month t</v>
          </cell>
          <cell r="K170" t="str">
            <v>BALANCE_SHEET
ADDITIONAL</v>
          </cell>
          <cell r="L170" t="str">
            <v>Sum of inflows in current account over the month 
Overdraft limit (as of the last business day of the month)</v>
          </cell>
          <cell r="M170" t="str">
            <v>INFLOWS_ACCOUNT_M0
OVERDRAFT_LIMIT_M0</v>
          </cell>
        </row>
        <row r="171">
          <cell r="A171" t="str">
            <v>Indicator 175 - Account cumulated outflows in current accounts in the month &gt; credit line * 3</v>
          </cell>
          <cell r="B171">
            <v>175</v>
          </cell>
          <cell r="C171" t="str">
            <v>Account cumulated outflows in current accounts in the month &gt; credit line * 3</v>
          </cell>
          <cell r="D171" t="str">
            <v>ID175</v>
          </cell>
          <cell r="F171" t="str">
            <v>Handling account</v>
          </cell>
          <cell r="G171" t="str">
            <v>Flag account cumulated outflows in current accounts  in the month &gt; credit line * 3</v>
          </cell>
          <cell r="H171" t="str">
            <v>For each Client Homogeneous NDG, the indicator is "true" (value 1) if Sum of outflows from current account over the month &gt; (Current account approved overdraft*3) , 0 otherwise</v>
          </cell>
          <cell r="I171" t="str">
            <v>Flag (1 o 0)</v>
          </cell>
          <cell r="J171" t="str">
            <v>Month t</v>
          </cell>
          <cell r="K171" t="str">
            <v>BALANCE_SHEET
ADDITIONAL</v>
          </cell>
          <cell r="L171" t="str">
            <v>Sum of outflows from current account over the month 
Overdraft limit (as of the last business day of the month)</v>
          </cell>
          <cell r="M171" t="str">
            <v>OUTFLOWS_AMOUNT_M0
OVERDRAFT_LIMIT_M0</v>
          </cell>
        </row>
        <row r="172">
          <cell r="A172" t="str">
            <v>Indicator 176 - Presence of unpaid cheques</v>
          </cell>
          <cell r="B172">
            <v>176</v>
          </cell>
          <cell r="C172" t="str">
            <v>Presence of unpaid cheques</v>
          </cell>
          <cell r="D172" t="str">
            <v>ID176</v>
          </cell>
          <cell r="F172" t="str">
            <v>Client’s mispayments</v>
          </cell>
          <cell r="G172" t="str">
            <v>Flag presence of unpaid cheques</v>
          </cell>
          <cell r="H172" t="str">
            <v>For each Client Homogeneous NDG, the indicator is "true" (value 1) if Number of unpaid cheques &gt;0, 0 otherwise</v>
          </cell>
          <cell r="I172" t="str">
            <v>Flag (1 o 0)</v>
          </cell>
          <cell r="J172" t="str">
            <v>Month t</v>
          </cell>
          <cell r="K172" t="str">
            <v>PREJUDICIAL_EVENTS</v>
          </cell>
          <cell r="L172" t="str">
            <v>Number of unpaid cheques</v>
          </cell>
          <cell r="M172" t="str">
            <v>CHEQUES_UNPAID_M0</v>
          </cell>
        </row>
        <row r="173">
          <cell r="A173" t="str">
            <v>Indicator 177 - Days of over limit overdraft for current accounts</v>
          </cell>
          <cell r="B173">
            <v>177</v>
          </cell>
          <cell r="C173" t="str">
            <v>Days of over limit overdraft for current accounts</v>
          </cell>
          <cell r="D173" t="str">
            <v>ID177</v>
          </cell>
          <cell r="F173" t="str">
            <v>Handling account</v>
          </cell>
          <cell r="G173" t="str">
            <v>Days of over limit overdraft for current accounts</v>
          </cell>
          <cell r="H173" t="str">
            <v>For each Client Homogeneous NDG, assign the number of days of over limit overdraft for current accounts</v>
          </cell>
          <cell r="I173" t="str">
            <v>Numerical</v>
          </cell>
          <cell r="J173" t="str">
            <v>At report date</v>
          </cell>
          <cell r="K173" t="str">
            <v>ADDITIONAL</v>
          </cell>
          <cell r="L173" t="str">
            <v>Days of over limit overdraft for current accounts</v>
          </cell>
          <cell r="M173" t="str">
            <v>OVERDRAFT_CURRENT_ACC_DAYS</v>
          </cell>
        </row>
        <row r="174">
          <cell r="A174" t="str">
            <v>Indicator 178 - Monthly inflows from cheques/monthly total inflows in current accounts</v>
          </cell>
          <cell r="B174">
            <v>178</v>
          </cell>
          <cell r="C174" t="str">
            <v>Monthly inflows from cheques/monthly total inflows in current accounts</v>
          </cell>
          <cell r="D174" t="str">
            <v>ID178</v>
          </cell>
          <cell r="F174" t="str">
            <v>Handling account</v>
          </cell>
          <cell r="G174" t="str">
            <v xml:space="preserve">Monthly inflows from cheques/monthly total inflows in current accounts </v>
          </cell>
          <cell r="H174" t="str">
            <v>For each Client Homogeneous NDG, assign the value from the ratio of: 
Numerator: Sum of inflows from cheques in current account over the month
Denominator: Sum of inflows in current account over the month</v>
          </cell>
          <cell r="I174" t="str">
            <v>Numerical</v>
          </cell>
          <cell r="J174" t="str">
            <v>Month t</v>
          </cell>
          <cell r="K174" t="str">
            <v>PREJUDICIAL_EVENTS
BALANCE_SHEET</v>
          </cell>
          <cell r="L174" t="str">
            <v xml:space="preserve">Sum of inflows from cheques in current account over the month 
Sum of inflows in current account over the month </v>
          </cell>
          <cell r="M174" t="str">
            <v>SUM_CHEQUES_INFLOWS_M0
INFLOWS_ACCOUNT_M0</v>
          </cell>
        </row>
        <row r="175">
          <cell r="A175" t="str">
            <v>Indicator 179 - Monthly outflows from cheques/monthly total outflows in current accounts</v>
          </cell>
          <cell r="B175">
            <v>179</v>
          </cell>
          <cell r="C175" t="str">
            <v>Monthly outflows from cheques/monthly total outflows in current accounts</v>
          </cell>
          <cell r="D175" t="str">
            <v>ID179</v>
          </cell>
          <cell r="F175" t="str">
            <v>Handling account</v>
          </cell>
          <cell r="G175" t="str">
            <v xml:space="preserve">Monthly outflows from cheques/monthly total outflows in current accounts </v>
          </cell>
          <cell r="H175" t="str">
            <v>For each Client Homogeneous NDG, assign the value from the ratio of: 
Numerator: Sum of outflows from cheques from current account over the month
Denominator: Sum of outflows from current account over the month</v>
          </cell>
          <cell r="I175" t="str">
            <v>Numerical</v>
          </cell>
          <cell r="J175" t="str">
            <v>Month t</v>
          </cell>
          <cell r="K175" t="str">
            <v>PREJUDICIAL_EVENTS
BALANCE_SHEET</v>
          </cell>
          <cell r="L175" t="str">
            <v xml:space="preserve">Sum of outflows from cheques from current account over the month 
Sum of outflows from current account over the month </v>
          </cell>
          <cell r="M175" t="str">
            <v>SUM_CHEQUES_OUTFLOWS_M0
OUTFLOWS_AMOUNT_M0</v>
          </cell>
        </row>
        <row r="176">
          <cell r="A176" t="str">
            <v>Indicator 180 - Monthly cumulated inflows/credit line</v>
          </cell>
          <cell r="B176">
            <v>180</v>
          </cell>
          <cell r="C176" t="str">
            <v>Monthly cumulated inflows/credit line</v>
          </cell>
          <cell r="D176" t="str">
            <v>ID180</v>
          </cell>
          <cell r="F176" t="str">
            <v>Handling account</v>
          </cell>
          <cell r="G176" t="str">
            <v>Monthly cumulated inflows/credit line</v>
          </cell>
          <cell r="H176" t="str">
            <v>For each Client Homogeneous NDG, assign the value from the ratio of: 
Numerator: sum of inflows in current account over the month
Denominator: Overdraft limit (as of the last business day of the month)</v>
          </cell>
          <cell r="I176" t="str">
            <v>Numerical</v>
          </cell>
          <cell r="J176" t="str">
            <v>Month t</v>
          </cell>
          <cell r="K176" t="str">
            <v>BALANCE_SHEET
ADDITIONAL</v>
          </cell>
          <cell r="L176" t="str">
            <v>Sum of inflows in current account over the month 
Overdraft limit (as of the last business day of the month)</v>
          </cell>
          <cell r="M176" t="str">
            <v>INFLOWS_ACCOUNT_M0
OVERDRAFT_LIMIT_M0</v>
          </cell>
        </row>
        <row r="177">
          <cell r="A177" t="str">
            <v>Indicator 181 - Monthly cumulated outflows/monthly cumulated inflows</v>
          </cell>
          <cell r="B177">
            <v>181</v>
          </cell>
          <cell r="C177" t="str">
            <v>Monthly cumulated outflows/monthly cumulated inflows</v>
          </cell>
          <cell r="D177" t="str">
            <v>ID181</v>
          </cell>
          <cell r="F177" t="str">
            <v>Handling account</v>
          </cell>
          <cell r="G177" t="str">
            <v>Monthly cumulated outflows/monthly cumulated inflows</v>
          </cell>
          <cell r="H177" t="str">
            <v>For each Client Homogeneous NDG, assign the value from the ratio of: 
Numerator: sum of outflows from current accounts over the month
Denominator: Sum of inflows in current account over the month</v>
          </cell>
          <cell r="I177" t="str">
            <v>Numerical</v>
          </cell>
          <cell r="J177" t="str">
            <v>Month t</v>
          </cell>
          <cell r="K177" t="str">
            <v>BALANCE_SHEET</v>
          </cell>
          <cell r="L177" t="str">
            <v xml:space="preserve">Sum of outflows from current account over the month 
Sum of inflows in current account over the month </v>
          </cell>
          <cell r="M177" t="str">
            <v>OUTFLOWS_AMOUNT_M0
INFLOWS_ACCOUNT_M0</v>
          </cell>
        </row>
        <row r="178">
          <cell r="A178" t="str">
            <v>Indicator 182 - Monthly cumulated outflows/credit line</v>
          </cell>
          <cell r="B178">
            <v>182</v>
          </cell>
          <cell r="C178" t="str">
            <v>Monthly cumulated outflows/credit line</v>
          </cell>
          <cell r="D178" t="str">
            <v>ID182</v>
          </cell>
          <cell r="F178" t="str">
            <v>Handling account</v>
          </cell>
          <cell r="G178" t="str">
            <v>Monthly cumulated outflows/credit line</v>
          </cell>
          <cell r="H178" t="str">
            <v>For each Client Homogeneous NDG, assign the value from the ratio of: 
Numerator: Sum of outflows from current account over the month
Denominator: Overdraft limit (as of the last business day of the month)</v>
          </cell>
          <cell r="I178" t="str">
            <v>Numerical</v>
          </cell>
          <cell r="J178" t="str">
            <v>Month t</v>
          </cell>
          <cell r="K178" t="str">
            <v>BALANCE_SHEET
ADDITIONAL</v>
          </cell>
          <cell r="L178" t="str">
            <v>Sum of outflows from current account over the month 
Overdraft limit (as of the last business day of the month)</v>
          </cell>
          <cell r="M178" t="str">
            <v>OUTFLOWS_AMOUNT_M0
OVERDRAFT_LIMIT_M0</v>
          </cell>
        </row>
        <row r="179">
          <cell r="A179" t="str">
            <v>Indicator 183 - (Cumulated monthly Inflows + cumulated monthly outflows)/credit line</v>
          </cell>
          <cell r="B179">
            <v>183</v>
          </cell>
          <cell r="C179" t="str">
            <v>(Cumulated monthly Inflows + cumulated monthly outflows)/credit line</v>
          </cell>
          <cell r="D179" t="str">
            <v>ID183</v>
          </cell>
          <cell r="F179" t="str">
            <v>Handling account</v>
          </cell>
          <cell r="G179" t="str">
            <v>(Cumulated monthly Inflows + cumulated monthly outflows)/credit line</v>
          </cell>
          <cell r="H179" t="str">
            <v>For each Client Homogeneous NDG, assign the value from the ratio of: 
Numerator: (Sum of inflows in current account over the month - Sum of outflows from current account overt the month)
Denominator: Overdraft limit (as of the last business day of the month)</v>
          </cell>
          <cell r="I179" t="str">
            <v>Numerical</v>
          </cell>
          <cell r="J179" t="str">
            <v>Month t</v>
          </cell>
          <cell r="K179" t="str">
            <v>BALANCE_SHEET
ADDITIONAL</v>
          </cell>
          <cell r="L179" t="str">
            <v>Sum of outflows from current account over the month 
Sum of inflows in current account over the month 
Overdraft limit (as of the last business day of the month)</v>
          </cell>
          <cell r="M179" t="str">
            <v>OUTFLOWS_AMOUNT_M0
INFLOWS_ACCOUNT_M0
OVERDRAFT_LIMIT_M0</v>
          </cell>
        </row>
        <row r="180">
          <cell r="A180" t="str">
            <v>Indicator 184 - Number of monthly inflows transactions from cheques/total number of monthly inflows transactions in current accounts</v>
          </cell>
          <cell r="B180">
            <v>184</v>
          </cell>
          <cell r="C180" t="str">
            <v>Number of monthly inflows transactions from cheques/total number of monthly inflows transactions in current accounts</v>
          </cell>
          <cell r="D180" t="str">
            <v>ID184</v>
          </cell>
          <cell r="F180" t="str">
            <v>Handling account</v>
          </cell>
          <cell r="G180" t="str">
            <v>Number of monthly inflows transactions from cheques/total number of monthly inflows transactions in current accounts</v>
          </cell>
          <cell r="H180" t="str">
            <v>For each Client Homogeneous NDG, assign the value from the ratio of: 
Numerator: Number of inflows from cheques in current account over the month
Denominator: Number of inflows in current account over the month</v>
          </cell>
          <cell r="I180" t="str">
            <v>Numerical</v>
          </cell>
          <cell r="J180" t="str">
            <v>Month t</v>
          </cell>
          <cell r="K180" t="str">
            <v>PREJUDICIAL_EVENTS</v>
          </cell>
          <cell r="L180" t="str">
            <v>Number of inflows from cheques in current account over the month
Number of inflows in current account over the month</v>
          </cell>
          <cell r="M180" t="str">
            <v>CHEQUES_INV_CURR_ACC_M0
INFLOWS_CURR_ACC_M0</v>
          </cell>
        </row>
        <row r="181">
          <cell r="A181" t="str">
            <v>Indicator 185 - Number of monthly outflows transactions from cheques/total number of monthly outflows transactions in current accounts</v>
          </cell>
          <cell r="B181">
            <v>185</v>
          </cell>
          <cell r="C181" t="str">
            <v>Number of monthly outflows transactions from cheques/total number of monthly outflows transactions in current accounts</v>
          </cell>
          <cell r="D181" t="str">
            <v>ID185</v>
          </cell>
          <cell r="F181" t="str">
            <v>Handling account</v>
          </cell>
          <cell r="G181" t="str">
            <v>Number of monthly outflows transactions from cheques/total number of monthly outflows transactions in current accounts</v>
          </cell>
          <cell r="H181" t="str">
            <v>For each Client Homogeneous NDG, assign the value from the ratio of: 
Numerator: Number of outflows from cheques from current account over the month
Denominator: Number of outflows from current account over the month</v>
          </cell>
          <cell r="I181" t="str">
            <v>Numerical</v>
          </cell>
          <cell r="J181" t="str">
            <v>Month t</v>
          </cell>
          <cell r="K181" t="str">
            <v>PREJUDICIAL_EVENTS</v>
          </cell>
          <cell r="L181" t="str">
            <v>Number of outflows from cheques from current account over the month
Number of outflows from current account over the month</v>
          </cell>
          <cell r="M181" t="str">
            <v>CHEQUES_OUTFLOWS_M0
OUTFLOWS_CURR_ACC_M0</v>
          </cell>
        </row>
        <row r="182">
          <cell r="A182" t="str">
            <v>Indicator 186 - Number of monthly outflow transactions in current accounts/number of monthly inflow transactions in current accounts</v>
          </cell>
          <cell r="B182">
            <v>186</v>
          </cell>
          <cell r="C182" t="str">
            <v>Number of monthly outflow transactions in current accounts/number of monthly inflow transactions in current accounts</v>
          </cell>
          <cell r="D182" t="str">
            <v>ID186</v>
          </cell>
          <cell r="F182" t="str">
            <v>Handling account</v>
          </cell>
          <cell r="G182" t="str">
            <v>Number of monthly outflow transactions in current accounts/number of monthly inflow transactions in current accounts</v>
          </cell>
          <cell r="H182" t="str">
            <v>For each Client Homogeneous NDG, assign the value from the ratio of: 
Numerator: Number of outflows from current account over the month
Denominator: Number of inflows in current account over the month</v>
          </cell>
          <cell r="I182" t="str">
            <v>Numerical</v>
          </cell>
          <cell r="J182" t="str">
            <v>Month t</v>
          </cell>
          <cell r="K182" t="str">
            <v>PREJUDICIAL_EVENTS</v>
          </cell>
          <cell r="L182" t="str">
            <v>Number of outflows from current account over the month
Number of inflows in current account over the month</v>
          </cell>
          <cell r="M182" t="str">
            <v>OUTFLOWS_CURR_ACC_M0
INFLOWS_CURR_ACC_M0</v>
          </cell>
        </row>
        <row r="183">
          <cell r="A183" t="str">
            <v>Indicator 187 - Monthly cumulated inflows amount in current accounts- variation in the last month</v>
          </cell>
          <cell r="B183">
            <v>187</v>
          </cell>
          <cell r="C183" t="str">
            <v>Monthly cumulated inflows amount in current accounts- variation in the last month</v>
          </cell>
          <cell r="D183" t="str">
            <v>ID187</v>
          </cell>
          <cell r="F183" t="str">
            <v>Handling account</v>
          </cell>
          <cell r="G183" t="str">
            <v>Monthly cumulated inflows amount in current accounts- variation in the last month</v>
          </cell>
          <cell r="H183" t="str">
            <v>For each Client Homogeneous NDG, assign the value from formula: ((Sum of inflows in current account over the month_month t)/(Sum of inflows in current account over the month_month t-1))-1</v>
          </cell>
          <cell r="I183" t="str">
            <v>Numerical</v>
          </cell>
          <cell r="J183" t="str">
            <v>Month t, month t-1</v>
          </cell>
          <cell r="K183" t="str">
            <v>BALANCE_SHEET</v>
          </cell>
          <cell r="L183" t="str">
            <v xml:space="preserve">Sum of inflows in current account over the month </v>
          </cell>
          <cell r="M183" t="str">
            <v>INFLOWS_ACCOUNT_M0
INFLOWS_ACCOUNT_M1</v>
          </cell>
        </row>
        <row r="184">
          <cell r="A184" t="str">
            <v>Indicator 188 - Monthly cumulated outflows amount in current accounts - variation in the last month</v>
          </cell>
          <cell r="B184">
            <v>188</v>
          </cell>
          <cell r="C184" t="str">
            <v>Monthly cumulated outflows amount in current accounts - variation in the last month</v>
          </cell>
          <cell r="D184" t="str">
            <v>ID188</v>
          </cell>
          <cell r="F184" t="str">
            <v>Handling account</v>
          </cell>
          <cell r="G184" t="str">
            <v>Monthly cumulated outflows amount in current accounts - variation in the last month</v>
          </cell>
          <cell r="H184" t="str">
            <v>For each Client Homogeneous NDG, assign the value from formula: ((Sum of outflows from current account over the month_month t)/(Sum of outflows from current account over the month_month t-1))-1</v>
          </cell>
          <cell r="I184" t="str">
            <v>Numerical</v>
          </cell>
          <cell r="J184" t="str">
            <v>Month t, month t-1</v>
          </cell>
          <cell r="K184" t="str">
            <v>BALANCE_SHEET</v>
          </cell>
          <cell r="L184" t="str">
            <v xml:space="preserve">Sum of outflows from current account over the month </v>
          </cell>
          <cell r="M184" t="str">
            <v>OUTFLOWS_AMOUNT_M0
OUTFLOWS_AMOUNT_M1</v>
          </cell>
        </row>
        <row r="185">
          <cell r="A185" t="str">
            <v>Indicator 189 - Max number of unpaid days for the last 4 unpaid instalments</v>
          </cell>
          <cell r="B185">
            <v>189</v>
          </cell>
          <cell r="C185" t="str">
            <v>Max number of unpaid days for the last 4 unpaid instalments</v>
          </cell>
          <cell r="D185" t="str">
            <v>ID189</v>
          </cell>
          <cell r="F185" t="str">
            <v>Client’s mispayments</v>
          </cell>
          <cell r="G185" t="str">
            <v>Max number of unpaid days for the last 4 unpaid instalments</v>
          </cell>
          <cell r="H185" t="str">
            <v>For each Client Homogeneous NDG, assign the max number of unpaid days for the last 4 unpaid instalments</v>
          </cell>
          <cell r="I185" t="str">
            <v>Numerical</v>
          </cell>
          <cell r="J185" t="str">
            <v>At report date</v>
          </cell>
          <cell r="K185" t="str">
            <v>PREJUDICIAL_EVENTS</v>
          </cell>
          <cell r="L185" t="str">
            <v>Max number of unpaid days for the last 4 unpaid instalments</v>
          </cell>
          <cell r="M185" t="str">
            <v>UNPAID_INSTAL_MAX_DAYS</v>
          </cell>
        </row>
        <row r="186">
          <cell r="A186" t="str">
            <v>Indicator 190 - Amount of unpaid overdue - other contracts (no loans, no amortizing products)</v>
          </cell>
          <cell r="B186">
            <v>190</v>
          </cell>
          <cell r="C186" t="str">
            <v>Amount of unpaid overdue - other contracts (no loans, no amortizing products)</v>
          </cell>
          <cell r="D186" t="str">
            <v>ID190</v>
          </cell>
          <cell r="F186" t="str">
            <v>Client’s mispayments</v>
          </cell>
          <cell r="G186" t="str">
            <v>Amount of unpaid overdue - other contracts (no loans, no amortizing products)</v>
          </cell>
          <cell r="H186" t="str">
            <v>For each Client Homogeneous NDG, assign the amount overdue for other contracts (no loans, no amortizing products)</v>
          </cell>
          <cell r="I186" t="str">
            <v>Numerical</v>
          </cell>
          <cell r="J186" t="str">
            <v>At report date</v>
          </cell>
          <cell r="K186" t="str">
            <v>PREJUDICIAL_EVENTS</v>
          </cell>
          <cell r="L186" t="str">
            <v>Overdue amount for other contracts (no loans, no amortizing products)</v>
          </cell>
          <cell r="M186" t="str">
            <v>OTHER_CONTR_OVERDUE</v>
          </cell>
        </row>
        <row r="187">
          <cell r="A187" t="str">
            <v>Indicator 191 - Amount of unpaid overdue - leasing contracts</v>
          </cell>
          <cell r="B187">
            <v>191</v>
          </cell>
          <cell r="C187" t="str">
            <v>Amount of unpaid overdue - leasing contracts</v>
          </cell>
          <cell r="D187" t="str">
            <v>ID191</v>
          </cell>
          <cell r="F187" t="str">
            <v>Client’s mispayments</v>
          </cell>
          <cell r="G187" t="str">
            <v>Amount of unpaid overdue - leasing contracts</v>
          </cell>
          <cell r="H187" t="str">
            <v>For each Client Homogeneous NDG, assign the amount overdue for leasing contracts</v>
          </cell>
          <cell r="I187" t="str">
            <v>Numerical</v>
          </cell>
          <cell r="J187" t="str">
            <v>At report date</v>
          </cell>
          <cell r="K187" t="str">
            <v>PREJUDICIAL_EVENTS</v>
          </cell>
          <cell r="L187" t="str">
            <v>Overdue amount for leasing contracts</v>
          </cell>
          <cell r="M187" t="str">
            <v>LEASING_CONTR_OVERDUE</v>
          </cell>
        </row>
        <row r="188">
          <cell r="A188" t="str">
            <v>Indicator 192 - Amount of unpaid overdue - amortizing products</v>
          </cell>
          <cell r="B188">
            <v>192</v>
          </cell>
          <cell r="C188" t="str">
            <v>Amount of unpaid overdue - amortizing products</v>
          </cell>
          <cell r="D188" t="str">
            <v>ID192</v>
          </cell>
          <cell r="F188" t="str">
            <v>Client’s mispayments</v>
          </cell>
          <cell r="G188" t="str">
            <v>Amount of unpaid overdue - amortizing products</v>
          </cell>
          <cell r="H188" t="str">
            <v>For each Client Homogeneous NDG, assign the amount overdue for amortizing products</v>
          </cell>
          <cell r="I188" t="str">
            <v>Numerical</v>
          </cell>
          <cell r="J188" t="str">
            <v>At report date</v>
          </cell>
          <cell r="K188" t="str">
            <v>PREJUDICIAL_EVENTS</v>
          </cell>
          <cell r="L188" t="str">
            <v>Overdue amount for amortizing products</v>
          </cell>
          <cell r="M188" t="str">
            <v>AMORTIZ_PROD_OVERDUE</v>
          </cell>
        </row>
        <row r="189">
          <cell r="A189" t="str">
            <v>Indicator 193 - Amount of unpaid overdue - loans</v>
          </cell>
          <cell r="B189">
            <v>193</v>
          </cell>
          <cell r="C189" t="str">
            <v>Amount of unpaid overdue - loans</v>
          </cell>
          <cell r="D189" t="str">
            <v>ID193</v>
          </cell>
          <cell r="F189" t="str">
            <v>Client’s mispayments</v>
          </cell>
          <cell r="G189" t="str">
            <v>Amount of unpaid overdue - loans</v>
          </cell>
          <cell r="H189" t="str">
            <v>For each Client Homogeneous NDG, assign the amount overdue for loans</v>
          </cell>
          <cell r="I189" t="str">
            <v>Numerical</v>
          </cell>
          <cell r="J189" t="str">
            <v>At report date</v>
          </cell>
          <cell r="K189" t="str">
            <v>PREJUDICIAL_EVENTS</v>
          </cell>
          <cell r="L189" t="str">
            <v>Overdue amount for loans</v>
          </cell>
          <cell r="M189" t="str">
            <v>LOANS_OVERDUE</v>
          </cell>
        </row>
        <row r="190">
          <cell r="A190" t="str">
            <v>Indicator 194 - Amount of unpaid instalments - other contracts (no loans, no amortizing products)</v>
          </cell>
          <cell r="B190">
            <v>194</v>
          </cell>
          <cell r="C190" t="str">
            <v>Amount of unpaid instalments - other contracts (no loans, no amortizing products)</v>
          </cell>
          <cell r="D190" t="str">
            <v>ID194</v>
          </cell>
          <cell r="F190" t="str">
            <v>Client’s mispayments</v>
          </cell>
          <cell r="G190" t="str">
            <v>Amount of unpaid instalments - other contracts (no loans, no amortizing products)</v>
          </cell>
          <cell r="H190" t="str">
            <v>For each Client Homogeneous NDG, assign the amount of unpaid instalments for other contracts (no loans, no amortizing products)</v>
          </cell>
          <cell r="I190" t="str">
            <v>Numerical</v>
          </cell>
          <cell r="J190" t="str">
            <v>At report date</v>
          </cell>
          <cell r="K190" t="str">
            <v>PREJUDICIAL_EVENTS</v>
          </cell>
          <cell r="L190" t="str">
            <v>Amount of unpaid instalments for other contracts (no loans, no amortizing products)</v>
          </cell>
          <cell r="M190" t="str">
            <v>UNPAID_INSTAL_OTHER</v>
          </cell>
        </row>
        <row r="191">
          <cell r="A191" t="str">
            <v>Indicator 195 - Amount of unpaid instalments - leasing contracts</v>
          </cell>
          <cell r="B191">
            <v>195</v>
          </cell>
          <cell r="C191" t="str">
            <v>Amount of unpaid instalments - leasing contracts</v>
          </cell>
          <cell r="D191" t="str">
            <v>ID195</v>
          </cell>
          <cell r="F191" t="str">
            <v>Client’s mispayments</v>
          </cell>
          <cell r="G191" t="str">
            <v>Amount of unpaid instalments - leasing contracts</v>
          </cell>
          <cell r="H191" t="str">
            <v>For each Client Homogeneous NDG, assign the amount of unpaid instalments for leasing contracts</v>
          </cell>
          <cell r="I191" t="str">
            <v>Numerical</v>
          </cell>
          <cell r="J191" t="str">
            <v>At report date</v>
          </cell>
          <cell r="K191" t="str">
            <v>PREJUDICIAL_EVENTS</v>
          </cell>
          <cell r="L191" t="str">
            <v>Amount of unpaid instalments for leasing contracts</v>
          </cell>
          <cell r="M191" t="str">
            <v>UNPAID_INSTAL_LEASING</v>
          </cell>
        </row>
        <row r="192">
          <cell r="A192" t="str">
            <v>Indicator 196 - Amount of unpaid instalments - amortizing products</v>
          </cell>
          <cell r="B192">
            <v>196</v>
          </cell>
          <cell r="C192" t="str">
            <v>Amount of unpaid instalments - amortizing products</v>
          </cell>
          <cell r="D192" t="str">
            <v>ID196</v>
          </cell>
          <cell r="F192" t="str">
            <v>Client’s mispayments</v>
          </cell>
          <cell r="G192" t="str">
            <v>Amount of unpaid instalments - amortizing products</v>
          </cell>
          <cell r="H192" t="str">
            <v>For each Client Homogeneous NDG, assign the amount of unpaid instalments for amortizing products</v>
          </cell>
          <cell r="I192" t="str">
            <v>Numerical</v>
          </cell>
          <cell r="J192" t="str">
            <v>At report date</v>
          </cell>
          <cell r="K192" t="str">
            <v>PREJUDICIAL_EVENTS</v>
          </cell>
          <cell r="L192" t="str">
            <v>Amount of unpaid instalments for amortizing products</v>
          </cell>
          <cell r="M192" t="str">
            <v>UNPAID_INSTAL_AMORTIZ</v>
          </cell>
        </row>
        <row r="193">
          <cell r="A193" t="str">
            <v>Indicator 197 - Amount of unpaid instalments - loans</v>
          </cell>
          <cell r="B193">
            <v>197</v>
          </cell>
          <cell r="C193" t="str">
            <v>Amount of unpaid instalments - loans</v>
          </cell>
          <cell r="D193" t="str">
            <v>ID197</v>
          </cell>
          <cell r="F193" t="str">
            <v>Client’s mispayments</v>
          </cell>
          <cell r="G193" t="str">
            <v>Amount of unpaid instalments - loans</v>
          </cell>
          <cell r="H193" t="str">
            <v>For each Client Homogeneous NDG, assign the amount of unpaid instalments for loans</v>
          </cell>
          <cell r="I193" t="str">
            <v>Numerical</v>
          </cell>
          <cell r="J193" t="str">
            <v>At report date</v>
          </cell>
          <cell r="K193" t="str">
            <v>PREJUDICIAL_EVENTS</v>
          </cell>
          <cell r="L193" t="str">
            <v>Amount of unpaid instalments for loans</v>
          </cell>
          <cell r="M193" t="str">
            <v>UNPAID_INSTAL_LOANS</v>
          </cell>
        </row>
        <row r="194">
          <cell r="A194" t="str">
            <v>Indicator 198 - Overdue amount/approved amount - other contracts (no loans, no amortizing products)</v>
          </cell>
          <cell r="B194">
            <v>198</v>
          </cell>
          <cell r="C194" t="str">
            <v>Overdue amount/approved amount - other contracts (no loans, no amortizing products)</v>
          </cell>
          <cell r="D194" t="str">
            <v>ID198</v>
          </cell>
          <cell r="F194" t="str">
            <v>Client’s mispayments</v>
          </cell>
          <cell r="G194" t="str">
            <v>Overdue amount/approved amount - other contracts (no loans, no amortizing products)</v>
          </cell>
          <cell r="H194" t="str">
            <v>For each Client Homogeneous NDG, assign the overdue amount for other contracts (no loans, no amortizing products)/Approved amount for other contracts (no loans, no amortizing products)</v>
          </cell>
          <cell r="I194" t="str">
            <v>Numerical</v>
          </cell>
          <cell r="J194" t="str">
            <v>At report date</v>
          </cell>
          <cell r="K194" t="str">
            <v>PREJUDICIAL_EVENTS</v>
          </cell>
          <cell r="L194" t="str">
            <v>Overdue amount for other contracts (no loans, no amortizing products)
Approved amount for other contracts (no amortizing products, no leasing)</v>
          </cell>
          <cell r="M194" t="str">
            <v>OTHER_CONTR_OVERDUE
APPR_OTHER_CONTR</v>
          </cell>
        </row>
        <row r="195">
          <cell r="A195" t="str">
            <v>Indicator 199 - Overdue amount/approved amount - leasing contracts</v>
          </cell>
          <cell r="B195">
            <v>199</v>
          </cell>
          <cell r="C195" t="str">
            <v>Overdue amount/approved amount - leasing contracts</v>
          </cell>
          <cell r="D195" t="str">
            <v>ID199</v>
          </cell>
          <cell r="F195" t="str">
            <v>Client’s mispayments</v>
          </cell>
          <cell r="G195" t="str">
            <v>Overdue amount/approved amount - leasing contracts</v>
          </cell>
          <cell r="H195" t="str">
            <v>For each Client Homogeneous NDG, assign the overdue amount for leasing contracts/Approved amount for leasing contracts</v>
          </cell>
          <cell r="I195" t="str">
            <v>Numerical</v>
          </cell>
          <cell r="J195" t="str">
            <v>At report date</v>
          </cell>
          <cell r="K195" t="str">
            <v>PREJUDICIAL_EVENTS</v>
          </cell>
          <cell r="L195" t="str">
            <v>Overdue amount for leasing contracts
Approved amount for leasing contracts</v>
          </cell>
          <cell r="M195" t="str">
            <v>LEASING_CONTR_OVERDUE
APPR_LEASING_CONTR</v>
          </cell>
        </row>
        <row r="196">
          <cell r="A196" t="str">
            <v>Indicator 200 - Overdue amount/approved amount - amortizing products</v>
          </cell>
          <cell r="B196">
            <v>200</v>
          </cell>
          <cell r="C196" t="str">
            <v>Overdue amount/approved amount - amortizing products</v>
          </cell>
          <cell r="D196" t="str">
            <v>ID200</v>
          </cell>
          <cell r="F196" t="str">
            <v>Client’s mispayments</v>
          </cell>
          <cell r="G196" t="str">
            <v>Overdue amount/approved amount - amortizing products</v>
          </cell>
          <cell r="H196" t="str">
            <v>For each Client Homogeneous NDG, assign the overdue amount for amortizing products/Approved amount for amortizing products</v>
          </cell>
          <cell r="I196" t="str">
            <v>Numerical</v>
          </cell>
          <cell r="J196" t="str">
            <v>At report date</v>
          </cell>
          <cell r="K196" t="str">
            <v>PREJUDICIAL_EVENTS</v>
          </cell>
          <cell r="L196" t="str">
            <v>Overdue amount for amortizing products
Approved amount for amortizing products</v>
          </cell>
          <cell r="M196" t="str">
            <v>AMORTIZ_PROD_OVERDUE
APPR_AMORTIZ_PROD</v>
          </cell>
        </row>
        <row r="197">
          <cell r="A197" t="str">
            <v>Indicator 201 - Overdue amount/Approved amount for loans</v>
          </cell>
          <cell r="B197">
            <v>201</v>
          </cell>
          <cell r="C197" t="str">
            <v>Overdue amount/Approved amount for loans</v>
          </cell>
          <cell r="D197" t="str">
            <v>ID201</v>
          </cell>
          <cell r="F197" t="str">
            <v>Client’s mispayments</v>
          </cell>
          <cell r="G197" t="str">
            <v>Overdue amount/Approved amount for loans</v>
          </cell>
          <cell r="H197" t="str">
            <v>For each Client Homogeneous NDG, assign the overdue amount for loans/Approved amount for loans</v>
          </cell>
          <cell r="I197" t="str">
            <v>Numerical</v>
          </cell>
          <cell r="J197" t="str">
            <v>At report date</v>
          </cell>
          <cell r="K197" t="str">
            <v>PREJUDICIAL_EVENTS
DEFAULT</v>
          </cell>
          <cell r="L197" t="str">
            <v>Overdue amount for loans
Approved amount for loans</v>
          </cell>
          <cell r="M197" t="str">
            <v>LOANS_OVERDUE
APPROVED_LOANS</v>
          </cell>
        </row>
        <row r="198">
          <cell r="A198" t="str">
            <v>Indicator 202 - Overdue amount/initial approved amount - other contracts (no loans, no amortizing products)</v>
          </cell>
          <cell r="B198">
            <v>202</v>
          </cell>
          <cell r="C198" t="str">
            <v>Overdue amount/initial approved amount - other contracts (no loans, no amortizing products)</v>
          </cell>
          <cell r="D198" t="str">
            <v>ID202</v>
          </cell>
          <cell r="F198" t="str">
            <v>Client’s mispayments</v>
          </cell>
          <cell r="G198" t="str">
            <v>Overdue amount/initial approved amount - other contracts (no loans, no amortizing products)</v>
          </cell>
          <cell r="H198" t="str">
            <v>For each Client Homogeneous NDG, assign the overdue amount for other contracts (no loans, no amortizing products)/Initial approved amount for other contracts (no loans, no amortizing products)</v>
          </cell>
          <cell r="I198" t="str">
            <v>Numerical</v>
          </cell>
          <cell r="J198" t="str">
            <v>At report date</v>
          </cell>
          <cell r="K198" t="str">
            <v>PREJUDICIAL_EVENTS</v>
          </cell>
          <cell r="L198" t="str">
            <v>Overdue amount for other contracts (no loans, no amortizing products)
Initial approved amount for other contracts (no amortizing products, no leasing)</v>
          </cell>
          <cell r="M198" t="str">
            <v>OTHER_CONTR_OVERDUE
OTHER_CONTRACT_INIT_APPR</v>
          </cell>
        </row>
        <row r="199">
          <cell r="A199" t="str">
            <v>Indicator 203 - Overdue amount/initial approved amount - leasing contracts</v>
          </cell>
          <cell r="B199">
            <v>203</v>
          </cell>
          <cell r="C199" t="str">
            <v>Overdue amount/initial approved amount - leasing contracts</v>
          </cell>
          <cell r="D199" t="str">
            <v>ID203</v>
          </cell>
          <cell r="F199" t="str">
            <v>Client’s mispayments</v>
          </cell>
          <cell r="G199" t="str">
            <v>Overdue amount/initial approved amount - leasing contracts</v>
          </cell>
          <cell r="H199" t="str">
            <v>For each Client Homogeneous NDG, assign the value from ratio:
Numerator: Overdue amount for leasing contracts
Denominator: Initial approved amount for leasing contracts</v>
          </cell>
          <cell r="I199" t="str">
            <v>Numerical</v>
          </cell>
          <cell r="J199" t="str">
            <v>At report date</v>
          </cell>
          <cell r="K199" t="str">
            <v>PREJUDICIAL_EVENTS</v>
          </cell>
          <cell r="L199" t="str">
            <v>Overdue amount for leasing contracts
Initial approved amount for leasing contracts</v>
          </cell>
          <cell r="M199" t="str">
            <v>LEASING_CONTR_OVERDUE
LEASING_CONTRACT_INIT_APPR</v>
          </cell>
        </row>
        <row r="200">
          <cell r="A200" t="str">
            <v>Indicator 204 - Overdue amount/initial approved amount - amortizing products</v>
          </cell>
          <cell r="B200">
            <v>204</v>
          </cell>
          <cell r="C200" t="str">
            <v>Overdue amount/initial approved amount - amortizing products</v>
          </cell>
          <cell r="D200" t="str">
            <v>ID204</v>
          </cell>
          <cell r="F200" t="str">
            <v>Client’s mispayments</v>
          </cell>
          <cell r="G200" t="str">
            <v>Overdue amount/initial approved amount - amortizing products</v>
          </cell>
          <cell r="H200" t="str">
            <v>For each Client Homogeneous NDG, assign the value from ratio:
Numerator: Overdue amount for amortizing products
Denominator: Initial approved amount for amortizing products</v>
          </cell>
          <cell r="I200" t="str">
            <v>Numerical</v>
          </cell>
          <cell r="J200" t="str">
            <v>At report date</v>
          </cell>
          <cell r="K200" t="str">
            <v>PREJUDICIAL_EVENTS</v>
          </cell>
          <cell r="L200" t="str">
            <v>Overdue amount for amortizing products
Initial approved amount for amortizing products</v>
          </cell>
          <cell r="M200" t="str">
            <v>AMORTIZ_PROD_OVERDUE
AMORTIZ_PROD_INIT_APPR</v>
          </cell>
        </row>
        <row r="201">
          <cell r="A201" t="str">
            <v>Indicator 205 - Overdue amount/initial approved amount</v>
          </cell>
          <cell r="B201">
            <v>205</v>
          </cell>
          <cell r="C201" t="str">
            <v>Overdue amount/initial approved amount</v>
          </cell>
          <cell r="D201" t="str">
            <v>ID205</v>
          </cell>
          <cell r="F201" t="str">
            <v>Client’s mispayments</v>
          </cell>
          <cell r="G201" t="str">
            <v>Overdue amount/initial approved amount</v>
          </cell>
          <cell r="H201" t="str">
            <v>For each Client Homogeneous NDG, assign the value from ratio:
Numerator: Overdue amount
Denominator: Initial approved amount</v>
          </cell>
          <cell r="I201" t="str">
            <v>Numerical</v>
          </cell>
          <cell r="J201" t="str">
            <v>At report date</v>
          </cell>
          <cell r="K201" t="str">
            <v>PREJUDICIAL_EVENTS</v>
          </cell>
          <cell r="L201" t="str">
            <v>Overdue amount for loans
Initial approved amount for loans</v>
          </cell>
          <cell r="M201" t="str">
            <v>LOANS_OVERDUE
LOANS_INIT_APPR</v>
          </cell>
        </row>
        <row r="202">
          <cell r="A202" t="str">
            <v>Indicator 206 - Unpaid instalments for other contracts (no amortizing products, no leasing)</v>
          </cell>
          <cell r="B202">
            <v>206</v>
          </cell>
          <cell r="C202" t="str">
            <v>Unpaid instalments for other contracts (no amortizing products, no leasing)</v>
          </cell>
          <cell r="D202" t="str">
            <v>ID206</v>
          </cell>
          <cell r="F202" t="str">
            <v>Client’s mispayments</v>
          </cell>
          <cell r="G202" t="str">
            <v>Unpaid instalments for other contracts (no amortizing products, no leasing)</v>
          </cell>
          <cell r="H202" t="str">
            <v>For each Client Homogeneous NDG, assign the number of unpaid instalments for other contracts (no amortizing products, no leasing)</v>
          </cell>
          <cell r="I202" t="str">
            <v>Numerical</v>
          </cell>
          <cell r="J202" t="str">
            <v>At report date</v>
          </cell>
          <cell r="K202" t="str">
            <v>PREJUDICIAL_EVENTS</v>
          </cell>
          <cell r="L202" t="str">
            <v>Number of unpaid instalments for other contracts (no amortizing products, no leasing)</v>
          </cell>
          <cell r="M202" t="str">
            <v>OTHER_CONTR_INSTAL_UNPAID</v>
          </cell>
        </row>
        <row r="203">
          <cell r="A203" t="str">
            <v>Indicator 207 - Unpaid instalments for leasing contracts</v>
          </cell>
          <cell r="B203">
            <v>207</v>
          </cell>
          <cell r="C203" t="str">
            <v>Unpaid instalments for leasing contracts</v>
          </cell>
          <cell r="D203" t="str">
            <v>ID207</v>
          </cell>
          <cell r="F203" t="str">
            <v>Client’s mispayments</v>
          </cell>
          <cell r="G203" t="str">
            <v>Unpaid instalments for leasing contracts</v>
          </cell>
          <cell r="H203" t="str">
            <v>For each Client Homogeneous NDG, assign the number od unpaid instalments for leasing contracts</v>
          </cell>
          <cell r="I203" t="str">
            <v>Numerical</v>
          </cell>
          <cell r="J203" t="str">
            <v>At report date</v>
          </cell>
          <cell r="K203" t="str">
            <v>PREJUDICIAL_EVENTS</v>
          </cell>
          <cell r="L203" t="str">
            <v>Number of unpaid instalments for leasing contracts</v>
          </cell>
          <cell r="M203" t="str">
            <v>UNPAID_INSTAL_LEASING_CONTR</v>
          </cell>
        </row>
        <row r="204">
          <cell r="A204" t="str">
            <v>Indicator 208 - Unpaid instalments for amortizing products</v>
          </cell>
          <cell r="B204">
            <v>208</v>
          </cell>
          <cell r="C204" t="str">
            <v>Unpaid instalments for amortizing products</v>
          </cell>
          <cell r="D204" t="str">
            <v>ID208</v>
          </cell>
          <cell r="F204" t="str">
            <v>Client’s mispayments</v>
          </cell>
          <cell r="G204" t="str">
            <v>Unpaid instalments for amortizing products</v>
          </cell>
          <cell r="H204" t="str">
            <v>For each Client Homogeneous NDG, assign the number od unpaid instalments for amortizing products</v>
          </cell>
          <cell r="I204" t="str">
            <v>Numerical</v>
          </cell>
          <cell r="J204" t="str">
            <v>At report date</v>
          </cell>
          <cell r="K204" t="str">
            <v>PREJUDICIAL_EVENTS</v>
          </cell>
          <cell r="L204" t="str">
            <v>Number of unpaid instalments for amortizing products</v>
          </cell>
          <cell r="M204" t="str">
            <v>UNPAID_INSTAL_AMORTIZ_PROD</v>
          </cell>
        </row>
        <row r="205">
          <cell r="A205" t="str">
            <v>Indicator 209 - Unpaid instalments for loans</v>
          </cell>
          <cell r="B205">
            <v>209</v>
          </cell>
          <cell r="C205" t="str">
            <v>Unpaid instalments for loans</v>
          </cell>
          <cell r="D205" t="str">
            <v>ID209</v>
          </cell>
          <cell r="F205" t="str">
            <v>Client’s mispayments</v>
          </cell>
          <cell r="G205" t="str">
            <v>Amount of unpaid instalments for loans</v>
          </cell>
          <cell r="H205" t="str">
            <v>For each Client Homogeneous NDG, assign the number of unpaid instalments for loans calculated as amortizing products + leasing contracts + other contracts</v>
          </cell>
          <cell r="I205" t="str">
            <v>Numerical</v>
          </cell>
          <cell r="J205" t="str">
            <v>At report date</v>
          </cell>
          <cell r="K205" t="str">
            <v>PREJUDICIAL_EVENTS</v>
          </cell>
          <cell r="L205" t="str">
            <v>Number of unpaid instalments for loans</v>
          </cell>
          <cell r="M205" t="str">
            <v>UNPAID_INSTAL_LOANS</v>
          </cell>
        </row>
        <row r="206">
          <cell r="A206" t="str">
            <v>Indicator 210 - Max past due days in last year</v>
          </cell>
          <cell r="B206">
            <v>210</v>
          </cell>
          <cell r="C206" t="str">
            <v>Max past due days in last year</v>
          </cell>
          <cell r="D206" t="str">
            <v>ID210</v>
          </cell>
          <cell r="F206" t="str">
            <v>External database</v>
          </cell>
          <cell r="G206" t="str">
            <v xml:space="preserve">Max past due days in last year </v>
          </cell>
          <cell r="H206" t="str">
            <v xml:space="preserve">For each Client Homogeneous NDG, assign the max past due days in last year </v>
          </cell>
          <cell r="I206" t="str">
            <v>Numerical</v>
          </cell>
          <cell r="J206" t="str">
            <v>Year t, year t-1</v>
          </cell>
          <cell r="K206" t="str">
            <v>DEFAULT</v>
          </cell>
          <cell r="L206" t="str">
            <v xml:space="preserve">Max past due days in last year </v>
          </cell>
          <cell r="M206" t="str">
            <v>PAST_DUE_MAX_DAYS_Y0</v>
          </cell>
        </row>
        <row r="207">
          <cell r="A207" t="str">
            <v>Indicator 211 - Number of days from last delinquency on loans</v>
          </cell>
          <cell r="B207">
            <v>211</v>
          </cell>
          <cell r="C207" t="str">
            <v>Number of days from last delinquency on loans</v>
          </cell>
          <cell r="D207" t="str">
            <v>ID211</v>
          </cell>
          <cell r="F207" t="str">
            <v>Client’s mispayments</v>
          </cell>
          <cell r="G207" t="str">
            <v>Number of days from last delinquency on loans</v>
          </cell>
          <cell r="H207" t="str">
            <v>For each Client Homogeneous NDG, assign the number of days from last delinquency on loans</v>
          </cell>
          <cell r="I207" t="str">
            <v>Numerical</v>
          </cell>
          <cell r="J207" t="str">
            <v>At report date</v>
          </cell>
          <cell r="K207" t="str">
            <v>PREJUDICIAL_EVENTS</v>
          </cell>
          <cell r="L207" t="str">
            <v>Number of days from last delinquency on loans</v>
          </cell>
          <cell r="M207" t="str">
            <v>LOANS_DELINQUENCY_DAYS</v>
          </cell>
        </row>
        <row r="208">
          <cell r="A208" t="str">
            <v>Indicator 212 - Number of entries in blockade in last twelve months</v>
          </cell>
          <cell r="B208">
            <v>212</v>
          </cell>
          <cell r="C208" t="str">
            <v>Number of entries in blockade in last twelve months</v>
          </cell>
          <cell r="D208" t="str">
            <v>ID212</v>
          </cell>
          <cell r="F208" t="str">
            <v>Client’s mispayments</v>
          </cell>
          <cell r="G208" t="str">
            <v>Number of entries in blockade in last twelve months</v>
          </cell>
          <cell r="H208" t="str">
            <v>For each Client Homogeneous NDG, assign the number of entries in blockade in last 12 months</v>
          </cell>
          <cell r="I208" t="str">
            <v>Numerical</v>
          </cell>
          <cell r="J208" t="str">
            <v>At report date</v>
          </cell>
          <cell r="K208" t="str">
            <v>PREJUDICIAL_EVENTS</v>
          </cell>
          <cell r="L208" t="str">
            <v>Number of entries in blockade in last twelve months</v>
          </cell>
          <cell r="M208" t="str">
            <v>BLOCKADE_ENTRIES_TWELVE</v>
          </cell>
        </row>
        <row r="209">
          <cell r="A209" t="str">
            <v>Indicator 213 - Total number of days in blockade in last six months</v>
          </cell>
          <cell r="B209">
            <v>213</v>
          </cell>
          <cell r="C209" t="str">
            <v>Total number of days in blockade in last six months</v>
          </cell>
          <cell r="D209" t="str">
            <v>ID213</v>
          </cell>
          <cell r="F209" t="str">
            <v>Client’s mispayments</v>
          </cell>
          <cell r="G209" t="str">
            <v>Total number of days in blockade in last six months</v>
          </cell>
          <cell r="H209" t="str">
            <v>For each Client Homogeneous NDG, assign the total number of days in blockade in last 6 months</v>
          </cell>
          <cell r="I209" t="str">
            <v>Numerical</v>
          </cell>
          <cell r="J209" t="str">
            <v>At report date</v>
          </cell>
          <cell r="K209" t="str">
            <v>PREJUDICIAL_EVENTS</v>
          </cell>
          <cell r="L209" t="str">
            <v>Total number of days in blockade in last six months</v>
          </cell>
          <cell r="M209" t="str">
            <v>BLOCKADE_ENTRIES_SIX</v>
          </cell>
        </row>
        <row r="210">
          <cell r="A210" t="str">
            <v>Indicator 214 - Max number of consecutive days where daily utilization of overdraft was more than 75% of the limit in last 3 months</v>
          </cell>
          <cell r="B210">
            <v>214</v>
          </cell>
          <cell r="C210" t="str">
            <v>Max number of consecutive days where daily utilization of overdraft was more than 75% of the limit in last 3 months</v>
          </cell>
          <cell r="D210" t="str">
            <v>ID214</v>
          </cell>
          <cell r="F210" t="str">
            <v>Handling account</v>
          </cell>
          <cell r="G210" t="str">
            <v>Max number of consecutive days where daily utilization of overdraft-a was more than 75% of the limit in last 3 months</v>
          </cell>
          <cell r="H210" t="str">
            <v>For each Client Homogeneous NDG, assign the max number of consecutive days where daily utilization of overdraft was more than 75% of the limit in last 3 months</v>
          </cell>
          <cell r="I210" t="str">
            <v>Numerical</v>
          </cell>
          <cell r="J210" t="str">
            <v>At report date</v>
          </cell>
          <cell r="K210" t="str">
            <v>ADDITIONAL</v>
          </cell>
          <cell r="L210" t="str">
            <v>Max number of consecutive days where daily utilization of overdraft was more than 75% of the limit in last 3 months</v>
          </cell>
          <cell r="M210" t="str">
            <v>OVERDRAFT_UTILIZ_CONS_DAYS_3M</v>
          </cell>
        </row>
        <row r="211">
          <cell r="A211" t="str">
            <v>Indicator 215 - Max number of consecutive days where daily utilization of overdraft was more than 50% of the limit in last 6 months</v>
          </cell>
          <cell r="B211">
            <v>215</v>
          </cell>
          <cell r="C211" t="str">
            <v>Max number of consecutive days where daily utilization of overdraft was more than 50% of the limit in last 6 months</v>
          </cell>
          <cell r="D211" t="str">
            <v>ID215</v>
          </cell>
          <cell r="F211" t="str">
            <v>Handling account</v>
          </cell>
          <cell r="G211" t="str">
            <v>Max number of consecutive days where daily utilization of overdraft-a was more than 50% of the limit in last 6 months</v>
          </cell>
          <cell r="H211" t="str">
            <v>For each Client Homogeneous NDG, assign the max number of consecutive days where daily utilization of overdraft-a was more than 50% of the limit in last 6 months</v>
          </cell>
          <cell r="I211" t="str">
            <v>Numerical</v>
          </cell>
          <cell r="J211" t="str">
            <v>At report date</v>
          </cell>
          <cell r="K211" t="str">
            <v>ADDITIONAL</v>
          </cell>
          <cell r="L211" t="str">
            <v>Max number of consecutive days where daily utilization of overdraft-a was more than 50% of the limit in last 6 months</v>
          </cell>
          <cell r="M211" t="str">
            <v>OVERDRAFT_UTILIZ_CONS_DAYS_6M</v>
          </cell>
        </row>
        <row r="212">
          <cell r="A212" t="str">
            <v>Indicator 216 - Number of days in which client did not use overdraft during the month (calculated daily when this happens) in last 6 months</v>
          </cell>
          <cell r="B212">
            <v>216</v>
          </cell>
          <cell r="C212" t="str">
            <v>Number of days in which client did not use overdraft during the month (calculated daily when this happens) in last 6 months</v>
          </cell>
          <cell r="D212" t="str">
            <v>ID216</v>
          </cell>
          <cell r="F212" t="str">
            <v>Handling account</v>
          </cell>
          <cell r="G212" t="str">
            <v>Number of days in which client did not use overdraft during the month (calculated daily when this happens) in last 6 months</v>
          </cell>
          <cell r="H212" t="str">
            <v>For each Client Homogeneous NDG, assign the number of days in which client did not use overdraft during the month (calculated daily when this happens) in last 6 months</v>
          </cell>
          <cell r="I212" t="str">
            <v>Numerical</v>
          </cell>
          <cell r="J212" t="str">
            <v>At report date</v>
          </cell>
          <cell r="K212" t="str">
            <v>ADDITIONAL</v>
          </cell>
          <cell r="L212" t="str">
            <v>Number of days in which client did not use overdraft during the month (calculated daily when this happens) in last 6 months</v>
          </cell>
          <cell r="M212" t="str">
            <v>OVERDRAFT_NOT_USED</v>
          </cell>
        </row>
        <row r="213">
          <cell r="A213" t="str">
            <v>Indicator 217 - Number of days when client exceeded overdraft limit in last 12 months</v>
          </cell>
          <cell r="B213">
            <v>217</v>
          </cell>
          <cell r="C213" t="str">
            <v>Number of days when client exceeded overdraft limit in last 12 months</v>
          </cell>
          <cell r="D213" t="str">
            <v>ID217</v>
          </cell>
          <cell r="F213" t="str">
            <v>Handling account</v>
          </cell>
          <cell r="G213" t="str">
            <v>Number of days when client exceeded overdraft limit in last 12 months</v>
          </cell>
          <cell r="H213" t="str">
            <v>For each Client Homogeneous NDG, assign the number of days when client exceeded overdraft limit in last 12 months</v>
          </cell>
          <cell r="I213" t="str">
            <v>Numerical</v>
          </cell>
          <cell r="J213" t="str">
            <v>At report date</v>
          </cell>
          <cell r="K213" t="str">
            <v>ADDITIONAL</v>
          </cell>
          <cell r="L213" t="str">
            <v>Number of days when client exceeded overdraft limit in last 12 months</v>
          </cell>
          <cell r="M213" t="str">
            <v>OVERDRAFT_EXCEEDED</v>
          </cell>
        </row>
        <row r="214">
          <cell r="A214" t="str">
            <v>Indicator 218 - Maximum number of consecutive days in which client exceeded overdraft limit in last 6 months</v>
          </cell>
          <cell r="B214">
            <v>218</v>
          </cell>
          <cell r="C214" t="str">
            <v>Maximum number of consecutive days in which client exceeded overdraft limit in last 6 months</v>
          </cell>
          <cell r="D214" t="str">
            <v>ID218</v>
          </cell>
          <cell r="F214" t="str">
            <v>Handling account</v>
          </cell>
          <cell r="G214" t="str">
            <v>Maximum number of consecutive days in which client exceeded overdraft limit in last 6 months</v>
          </cell>
          <cell r="H214" t="str">
            <v>For each Client Homogeneous NDG, assign the maximum number of consecutive days in which client exceeded overdraft limit in last 6 months</v>
          </cell>
          <cell r="I214" t="str">
            <v>Numerical</v>
          </cell>
          <cell r="J214" t="str">
            <v>At report date</v>
          </cell>
          <cell r="K214" t="str">
            <v>ADDITIONAL</v>
          </cell>
          <cell r="L214" t="str">
            <v>Maximum number of consecutive days in which client exceeded overdraft limit in last 6 months</v>
          </cell>
          <cell r="M214" t="str">
            <v>OVERDRAFT_EXCEEDED_CONS_DAYS</v>
          </cell>
        </row>
        <row r="215">
          <cell r="A215" t="str">
            <v>Indicator 219 - Monitoring rating</v>
          </cell>
          <cell r="B215">
            <v>219</v>
          </cell>
          <cell r="C215" t="str">
            <v>Monitoring rating</v>
          </cell>
          <cell r="D215" t="str">
            <v>ID219</v>
          </cell>
          <cell r="F215" t="str">
            <v>Rating</v>
          </cell>
          <cell r="G215" t="str">
            <v>Monitoring rating</v>
          </cell>
          <cell r="H215" t="str">
            <v>For each Client Homogeneous NDG, the indicator shows the  internal rating grade</v>
          </cell>
          <cell r="I215" t="str">
            <v>Numerical</v>
          </cell>
          <cell r="J215" t="str">
            <v>Month t</v>
          </cell>
          <cell r="K215" t="str">
            <v>ADDITIONAL</v>
          </cell>
          <cell r="L215" t="str">
            <v>Monitoring rating</v>
          </cell>
          <cell r="M215" t="str">
            <v>MONITORING_RATING_M0</v>
          </cell>
        </row>
        <row r="216">
          <cell r="A216" t="str">
            <v>Indicator 220 - Materiality threshold</v>
          </cell>
          <cell r="B216">
            <v>220</v>
          </cell>
          <cell r="C216" t="str">
            <v>Materiality threshold</v>
          </cell>
          <cell r="D216" t="str">
            <v>ID220</v>
          </cell>
          <cell r="F216" t="str">
            <v>Client Status &amp; AQR Impairment Triggers</v>
          </cell>
          <cell r="G216" t="str">
            <v>Materiality threshold is active</v>
          </cell>
          <cell r="H216" t="str">
            <v>For each Client Homogeneous NDG, the indicator is “true” (value 1) if the past due exceeded the materiality threshold, otherwise the field is 0.</v>
          </cell>
          <cell r="I216" t="str">
            <v>Flag (1 o 0)</v>
          </cell>
          <cell r="J216" t="str">
            <v>At report date</v>
          </cell>
          <cell r="K216" t="str">
            <v>DEFAULT</v>
          </cell>
          <cell r="L216" t="str">
            <v>Materiality threshold exceeded</v>
          </cell>
          <cell r="M216" t="str">
            <v>FLG_MATERIALITY_THRESHOLD</v>
          </cell>
        </row>
        <row r="217">
          <cell r="A217" t="str">
            <v>Indicator 221 - Past due public creditors / employees</v>
          </cell>
          <cell r="B217">
            <v>221</v>
          </cell>
          <cell r="C217" t="str">
            <v>Past due public creditors / employees</v>
          </cell>
          <cell r="D217" t="str">
            <v>ID221</v>
          </cell>
          <cell r="E217" t="str">
            <v>A material amount past due to public creditors or employees</v>
          </cell>
          <cell r="F217" t="str">
            <v>Other AQR Triggers</v>
          </cell>
          <cell r="G217" t="str">
            <v>Indicazione della presenza di past due verso creditori pubblici o personale dipendente</v>
          </cell>
          <cell r="H217" t="str">
            <v xml:space="preserve">Per il singolo SNDG il campo può assumere valore 0 o 1 a seconda che venga attivato o meno il flag sul cruscotto;
Il flag è valorizzato a 1 se si verifica la presenza di un past due verso impiegati e creditori pubblici;
L’alimentazione è manuale attraverso l’applicativo “cruscotto” a cura del gestore della posizione;
La materialità dell’importo è expert-based, per cui è affidato interamente al giudizio del gestore  (CRMD non definisce al momento alcuna linea guida);
L’indicatore è manuale e non sono previsti possibili casi di errore.
</v>
          </cell>
          <cell r="I217" t="str">
            <v>Flag (1 o 0)</v>
          </cell>
          <cell r="J217" t="str">
            <v>At report date</v>
          </cell>
          <cell r="K217" t="str">
            <v>AQR</v>
          </cell>
          <cell r="L217" t="str">
            <v>Past due public creditors/employees</v>
          </cell>
          <cell r="M217" t="str">
            <v>FLG_PAST_DUE_CREDIT_EMPL</v>
          </cell>
        </row>
        <row r="218">
          <cell r="A218" t="str">
            <v>Indicator 222 - Collateral Value Decrease</v>
          </cell>
          <cell r="B218">
            <v>222</v>
          </cell>
          <cell r="C218" t="str">
            <v>Collateral Value Decrease</v>
          </cell>
          <cell r="D218" t="str">
            <v>ID222</v>
          </cell>
          <cell r="E218" t="str">
            <v>A material decrease in the collateral value where the sale of the financed asset is required to repay the loan (e.g. CRE)</v>
          </cell>
          <cell r="F218" t="str">
            <v>Other AQR Triggers</v>
          </cell>
          <cell r="G218" t="str">
            <v>Indicazione di Collateral Value in decremento</v>
          </cell>
          <cell r="H218" t="str">
            <v xml:space="preserve">• Per il singolo SNDG il campo può assumere valore 0 o 1 a seconda che venga attivato o meno il flag sul cruscotto;
• Il flag è valorizzato a 1 se si verifica la presenza di una significativa riduzione del valore del collateral qualora la vendita dello stesso sia necessaria per il rimborso del finanziamento;
• L’alimentazione è manuale attraverso l’applicativo “cruscotto” a cura del gestore della posizione;
• La materialità dell’importo / percentuale della riduzione è expert-based, per cui è affidato interamente al giudizio del gestore (CRMD non definisce al momento alcuna linea guida);
• L’indicatore è manuale e non sono previsti possibili casi di errore.
</v>
          </cell>
          <cell r="I218" t="str">
            <v>Flag (1 o 0)</v>
          </cell>
          <cell r="J218" t="str">
            <v>At report date</v>
          </cell>
          <cell r="K218" t="str">
            <v>AQR</v>
          </cell>
          <cell r="L218" t="str">
            <v>Collateral Value Decrease</v>
          </cell>
          <cell r="M218" t="str">
            <v>FLG_COLLATERAL _DECREASE</v>
          </cell>
        </row>
        <row r="219">
          <cell r="A219" t="str">
            <v>Indicator 223 - Delta Cashflow</v>
          </cell>
          <cell r="B219">
            <v>223</v>
          </cell>
          <cell r="C219" t="str">
            <v>Delta Cashflow</v>
          </cell>
          <cell r="D219" t="str">
            <v>ID223</v>
          </cell>
          <cell r="E219" t="str">
            <v>A material decrease in estimated future cash flows</v>
          </cell>
          <cell r="F219" t="str">
            <v>Other AQR Triggers</v>
          </cell>
          <cell r="G219" t="str">
            <v>Indicazione di futuri flussi di cassa in decremento</v>
          </cell>
          <cell r="H219" t="str">
            <v xml:space="preserve">• Per il singolo SNDG il campo può assumere valore 0 o 1 a seconda che venga attivato o meno il flag sul cruscotto;
• L’indicatore è valorizzato a 1 se si verifica un decremento significativo nei flussi di cassa futuri previsionali;
• L’alimentazione è manuale attraverso l’applicativo “cruscotto” a cura del gestore della posizione;
• La materialità dell’importo / percentuale della riduzione è expert-based, per cui è affidato interamente al giudizio del gestore (CRMD non definisce al momento alcuna linea guida);
• L’indicatore è manuale e non sono previsti possibili casi di errore.
</v>
          </cell>
          <cell r="I219" t="str">
            <v>Flag (1 o 0)</v>
          </cell>
          <cell r="J219" t="str">
            <v>At report date</v>
          </cell>
          <cell r="K219" t="str">
            <v>AQR</v>
          </cell>
          <cell r="L219" t="str">
            <v>Delta Cashflow</v>
          </cell>
          <cell r="M219" t="str">
            <v>FLG_DELTA_CASHFLOW</v>
          </cell>
        </row>
        <row r="220">
          <cell r="A220" t="str">
            <v>Indicator 224 - Covenant Breach</v>
          </cell>
          <cell r="B220">
            <v>224</v>
          </cell>
          <cell r="C220" t="str">
            <v>Covenant Breach</v>
          </cell>
          <cell r="D220" t="str">
            <v>ID224</v>
          </cell>
          <cell r="E220" t="str">
            <v>Covenant breach not waived by the bank</v>
          </cell>
          <cell r="F220" t="str">
            <v>Other AQR Triggers</v>
          </cell>
          <cell r="G220" t="str">
            <v>I covenant che verranno segnalati al motore EWS saranno solo quelli la cui rottura prevede, contrattualmente, come effetto il Default (verranno dunque esclusi i covenant che comportano, in caso di rottura, conseguenze di altro genere come quelle legate al pricing)</v>
          </cell>
          <cell r="H220" t="str">
            <v xml:space="preserve">• Per il singolo SNDG l’indicatore ha il seguente dominio (seguirà traduzione): 
o COVENANT ROTTO NON ANCORA SANATO
o COVENANT IN TENSIONE
o COVENANT SCADUTO E NON MONITORATO 
o COVENANT NON RISPETTATO E NON SANATO 
• Lasciamo all’IT la scelta tra le seguenti modalità di inserimento a cruscotto e nel repository dei dati delle informazioni relative a questo trigger
o MODALITA’ 1
A cruscotto viene evidenziata una domanda a risposta multipla sui covenant;
Nel datamart EWS verrà storicizzata un’unica variabile valorizzata con un codice (ad. es. 01 = covenant rotto non ancora sanato, 02 = etc….);
o MODALITA’ 2
A cruscotto vengono evidenziate 4 domande afferenti i covenant; 
Nel datamart EWS verranno storicizzate 4 variabili flag, il cui valore può essere pari a 0 o 1, corrispondenti a ciascuna domanda del cruscotto.
• L’alimentazione è manuale attraverso l’applicativo “cruscotto” a cura del gestore della posizione;
• L’indicatore è attualmente manuale e non sono possibili casi di errore, ma nelle successive versioni dovranno essere previsti dei controlli.
</v>
          </cell>
          <cell r="I220" t="str">
            <v>Flag (1 o 0)</v>
          </cell>
          <cell r="J220" t="str">
            <v>At report date</v>
          </cell>
          <cell r="K220" t="str">
            <v>AQR</v>
          </cell>
          <cell r="L220" t="str">
            <v>Covenant breach</v>
          </cell>
          <cell r="M220" t="str">
            <v>COVENANT_BREACH</v>
          </cell>
        </row>
        <row r="221">
          <cell r="A221" t="str">
            <v>Indicator 225 - Bond Trade Suspended</v>
          </cell>
          <cell r="B221">
            <v>225</v>
          </cell>
          <cell r="C221" t="str">
            <v>Bond Trade Suspended</v>
          </cell>
          <cell r="D221" t="str">
            <v>ID225</v>
          </cell>
          <cell r="E221" t="str">
            <v>Bond trade (temporarily) suspended at primary exchange</v>
          </cell>
          <cell r="F221" t="str">
            <v>Other AQR Triggers</v>
          </cell>
          <cell r="G221" t="str">
            <v>Indicazione della sospensione temporanea della negoziazione di un bond per difficoltà finanziarie</v>
          </cell>
          <cell r="H221" t="str">
            <v>Per il singolo SNDG il campo può assumere valore 0 o 1 a seconda che venga attivato o meno il flag sul cruscotto;
L’indicatore è valorizzato a 1 se si verifica una sospensione temporanea alla negoziazione di un bond per momentanea difficoltà della controparte emittente;
L’alimentazione è manuale attraverso l’applicativo “cruscotto” a cura del gestore della posizione;
L’indicatore è manuale e non sono previsti possibili casi di errore.</v>
          </cell>
          <cell r="I221" t="str">
            <v>Flag (1 o 0)</v>
          </cell>
          <cell r="J221" t="str">
            <v>At report date</v>
          </cell>
          <cell r="K221" t="str">
            <v>AQR</v>
          </cell>
          <cell r="L221" t="str">
            <v>Bond Trade Suspended</v>
          </cell>
          <cell r="M221" t="str">
            <v>FLG_BOND_SUSPENDED</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tabSelected="1" topLeftCell="A20" zoomScale="90" zoomScaleNormal="90" workbookViewId="0">
      <selection activeCell="A28" sqref="A28"/>
    </sheetView>
  </sheetViews>
  <sheetFormatPr defaultColWidth="8.75" defaultRowHeight="15" x14ac:dyDescent="0.25"/>
  <cols>
    <col min="1" max="1" width="81.25" style="1" bestFit="1" customWidth="1"/>
    <col min="2" max="2" width="13.25" style="1" customWidth="1"/>
    <col min="3" max="3" width="7.5" style="1" bestFit="1" customWidth="1"/>
    <col min="4" max="4" width="20.125" style="1" customWidth="1"/>
    <col min="5" max="5" width="33.125" style="1" customWidth="1"/>
    <col min="6" max="6" width="39.5" style="10" customWidth="1"/>
    <col min="7" max="16384" width="8.75" style="1"/>
  </cols>
  <sheetData>
    <row r="1" spans="1:6" ht="45" x14ac:dyDescent="0.25">
      <c r="A1" s="8" t="s">
        <v>32</v>
      </c>
      <c r="B1" s="2" t="s">
        <v>38</v>
      </c>
      <c r="C1" s="8" t="s">
        <v>33</v>
      </c>
      <c r="D1" s="8" t="s">
        <v>36</v>
      </c>
      <c r="E1" s="9" t="s">
        <v>39</v>
      </c>
      <c r="F1" s="9" t="s">
        <v>44</v>
      </c>
    </row>
    <row r="2" spans="1:6" x14ac:dyDescent="0.25">
      <c r="A2" s="6" t="s">
        <v>0</v>
      </c>
      <c r="B2" s="4">
        <v>0</v>
      </c>
      <c r="C2" s="3" t="s">
        <v>34</v>
      </c>
      <c r="D2" s="3" t="s">
        <v>35</v>
      </c>
      <c r="E2" s="3"/>
      <c r="F2" s="11" t="str">
        <f>VLOOKUP(A2,[1]Indicator!$A$2:$M$221,13,FALSE)</f>
        <v>FLG_CREDIT_REVOKED</v>
      </c>
    </row>
    <row r="3" spans="1:6" ht="30" x14ac:dyDescent="0.25">
      <c r="A3" s="6" t="s">
        <v>1</v>
      </c>
      <c r="B3" s="4">
        <v>1</v>
      </c>
      <c r="C3" s="12" t="s">
        <v>34</v>
      </c>
      <c r="D3" s="3"/>
      <c r="E3" s="3"/>
      <c r="F3" s="11" t="str">
        <f>VLOOKUP(A3,[1]Indicator!$A$2:$M$221,13,FALSE)</f>
        <v>OVERDUE_AMOUNT
EXPOSURE_AMOUNT</v>
      </c>
    </row>
    <row r="4" spans="1:6" ht="210" x14ac:dyDescent="0.25">
      <c r="A4" s="6" t="s">
        <v>2</v>
      </c>
      <c r="B4" s="4">
        <v>0</v>
      </c>
      <c r="C4" s="3" t="s">
        <v>34</v>
      </c>
      <c r="D4" s="3"/>
      <c r="E4" s="3"/>
      <c r="F4" s="11" t="str">
        <f>VLOOKUP(A4,[1]Indicator!$A$2:$M$221,13,FALSE)</f>
        <v>OVERDRAFT_AMOUNT_M0
OVERDRAFT_AMOUNT_M1
OVERDRAFT_AMOUNT_M2
OVERDRAFT_AMOUNT_M3
OVERDRAFT_AMOUNT_M4
OVERDRAFT_AMOUNT_M5
OVERDRAFT_AMOUNT_M6
OVERDRAFT_LIMIT_M0
OVERDRAFT_LIMIT_M1
OVERDRAFT_LIMIT_M2
OVERDRAFT_LIMIT_M3
OVERDRAFT_LIMIT_M4
OVERDRAFT_LIMIT_M5
OVERDRAFT_LIMIT_M6</v>
      </c>
    </row>
    <row r="5" spans="1:6" x14ac:dyDescent="0.25">
      <c r="A5" s="6" t="s">
        <v>3</v>
      </c>
      <c r="B5" s="4">
        <v>0</v>
      </c>
      <c r="C5" s="12" t="s">
        <v>34</v>
      </c>
      <c r="D5" s="3"/>
      <c r="E5" s="3"/>
      <c r="F5" s="11" t="str">
        <f>VLOOKUP(A5,[1]Indicator!$A$2:$M$221,13,FALSE)</f>
        <v>FLG_DEFAULT_STATUS</v>
      </c>
    </row>
    <row r="6" spans="1:6" x14ac:dyDescent="0.25">
      <c r="A6" s="6" t="s">
        <v>4</v>
      </c>
      <c r="B6" s="4">
        <v>0</v>
      </c>
      <c r="C6" s="3" t="s">
        <v>34</v>
      </c>
      <c r="D6" s="3"/>
      <c r="E6" s="3"/>
      <c r="F6" s="11" t="str">
        <f>VLOOKUP(A6,[1]Indicator!$A$2:$M$221,13,FALSE)</f>
        <v>FLG_CRR_DEFAULT</v>
      </c>
    </row>
    <row r="7" spans="1:6" x14ac:dyDescent="0.25">
      <c r="A7" s="6" t="s">
        <v>5</v>
      </c>
      <c r="B7" s="4">
        <v>1</v>
      </c>
      <c r="C7" s="3" t="s">
        <v>34</v>
      </c>
      <c r="D7" s="3"/>
      <c r="E7" s="3" t="s">
        <v>40</v>
      </c>
      <c r="F7" s="11" t="str">
        <f>VLOOKUP(A7,[1]Indicator!$A$2:$M$221,13,FALSE)</f>
        <v>FLG_DELINQUENCY</v>
      </c>
    </row>
    <row r="8" spans="1:6" x14ac:dyDescent="0.25">
      <c r="A8" s="6" t="s">
        <v>6</v>
      </c>
      <c r="B8" s="4">
        <v>0</v>
      </c>
      <c r="C8" s="12" t="s">
        <v>34</v>
      </c>
      <c r="D8" s="3"/>
      <c r="E8" s="3"/>
      <c r="F8" s="11" t="str">
        <f>VLOOKUP(A8,[1]Indicator!$A$2:$M$221,13,FALSE)</f>
        <v>FLG_ACTIVITY_CHANGE</v>
      </c>
    </row>
    <row r="9" spans="1:6" ht="30" x14ac:dyDescent="0.25">
      <c r="A9" s="6" t="s">
        <v>7</v>
      </c>
      <c r="B9" s="4">
        <v>0</v>
      </c>
      <c r="C9" s="12" t="s">
        <v>34</v>
      </c>
      <c r="D9" s="3"/>
      <c r="E9" s="3"/>
      <c r="F9" s="11" t="str">
        <f>VLOOKUP(A9,[1]Indicator!$A$2:$M$221,13,FALSE)</f>
        <v>COLLATERAL_EXPIRING_DATE
REPORT_DATE</v>
      </c>
    </row>
    <row r="10" spans="1:6" ht="30" x14ac:dyDescent="0.25">
      <c r="A10" s="6" t="s">
        <v>8</v>
      </c>
      <c r="B10" s="4">
        <v>1</v>
      </c>
      <c r="C10" s="12" t="s">
        <v>34</v>
      </c>
      <c r="D10" s="3"/>
      <c r="E10" s="3"/>
      <c r="F10" s="11" t="str">
        <f>VLOOKUP(A10,[1]Indicator!$A$2:$M$221,13,FALSE)</f>
        <v>APPROVED_LOANS
TOTAL_COLLATERAL</v>
      </c>
    </row>
    <row r="11" spans="1:6" x14ac:dyDescent="0.25">
      <c r="A11" s="6" t="s">
        <v>9</v>
      </c>
      <c r="B11" s="4">
        <v>0</v>
      </c>
      <c r="C11" s="3" t="s">
        <v>34</v>
      </c>
      <c r="D11" s="13" t="s">
        <v>37</v>
      </c>
      <c r="E11" s="3"/>
      <c r="F11" s="11" t="str">
        <f>VLOOKUP(A11,[1]Indicator!$A$2:$M$221,13,FALSE)</f>
        <v>FLG_CREDIT_COVENANT</v>
      </c>
    </row>
    <row r="12" spans="1:6" ht="30" x14ac:dyDescent="0.25">
      <c r="A12" s="6" t="s">
        <v>10</v>
      </c>
      <c r="B12" s="4">
        <v>1</v>
      </c>
      <c r="C12" s="12" t="s">
        <v>34</v>
      </c>
      <c r="D12" s="14" t="s">
        <v>42</v>
      </c>
      <c r="E12" s="3"/>
      <c r="F12" s="11" t="str">
        <f>VLOOKUP(A12,[1]Indicator!$A$2:$M$221,13,FALSE)</f>
        <v>TOTAL_DEBT_INTEREST
TOTAL_DEBT_INTEREST_30D</v>
      </c>
    </row>
    <row r="13" spans="1:6" x14ac:dyDescent="0.25">
      <c r="A13" s="6" t="s">
        <v>11</v>
      </c>
      <c r="B13" s="4">
        <v>0</v>
      </c>
      <c r="C13" s="12" t="s">
        <v>34</v>
      </c>
      <c r="D13" s="3"/>
      <c r="E13" s="3"/>
      <c r="F13" s="11" t="str">
        <f>VLOOKUP(A13,[1]Indicator!$A$2:$M$221,13,FALSE)</f>
        <v>OTHER_CONTR_OVERDUE</v>
      </c>
    </row>
    <row r="14" spans="1:6" x14ac:dyDescent="0.25">
      <c r="A14" s="6" t="s">
        <v>12</v>
      </c>
      <c r="B14" s="4">
        <v>0</v>
      </c>
      <c r="C14" s="3" t="s">
        <v>34</v>
      </c>
      <c r="D14" s="14" t="s">
        <v>41</v>
      </c>
      <c r="E14" s="3"/>
      <c r="F14" s="11" t="str">
        <f>VLOOKUP(A14,[1]Indicator!$A$2:$M$221,13,FALSE)</f>
        <v>LEASING_CONTR_OVERDUE</v>
      </c>
    </row>
    <row r="15" spans="1:6" x14ac:dyDescent="0.25">
      <c r="A15" s="6" t="s">
        <v>13</v>
      </c>
      <c r="B15" s="4">
        <v>0</v>
      </c>
      <c r="C15" s="12" t="s">
        <v>34</v>
      </c>
      <c r="D15" s="3"/>
      <c r="E15" s="3"/>
      <c r="F15" s="11" t="str">
        <f>VLOOKUP(A15,[1]Indicator!$A$2:$M$221,13,FALSE)</f>
        <v>AMORTIZ_PROD_OVERDUE</v>
      </c>
    </row>
    <row r="16" spans="1:6" x14ac:dyDescent="0.25">
      <c r="A16" s="7" t="s">
        <v>14</v>
      </c>
      <c r="B16" s="4">
        <v>0</v>
      </c>
      <c r="C16" s="12" t="s">
        <v>34</v>
      </c>
      <c r="D16" s="3"/>
      <c r="E16" s="3"/>
      <c r="F16" s="11" t="str">
        <f>VLOOKUP(A16,[1]Indicator!$A$2:$M$221,13,FALSE)</f>
        <v>UNPAID_INSTAL_OTHER</v>
      </c>
    </row>
    <row r="17" spans="1:6" x14ac:dyDescent="0.25">
      <c r="A17" s="7" t="s">
        <v>15</v>
      </c>
      <c r="B17" s="4">
        <v>0</v>
      </c>
      <c r="C17" s="3" t="s">
        <v>34</v>
      </c>
      <c r="D17" s="14" t="s">
        <v>41</v>
      </c>
      <c r="E17" s="3"/>
      <c r="F17" s="11" t="str">
        <f>VLOOKUP(A17,[1]Indicator!$A$2:$M$221,13,FALSE)</f>
        <v>UNPAID_INSTAL_LEASING</v>
      </c>
    </row>
    <row r="18" spans="1:6" x14ac:dyDescent="0.25">
      <c r="A18" s="7" t="s">
        <v>16</v>
      </c>
      <c r="B18" s="4">
        <v>0</v>
      </c>
      <c r="C18" s="12" t="s">
        <v>34</v>
      </c>
      <c r="D18" s="3"/>
      <c r="E18" s="3"/>
      <c r="F18" s="11" t="str">
        <f>VLOOKUP(A18,[1]Indicator!$A$2:$M$221,13,FALSE)</f>
        <v>UNPAID_INSTAL_AMORTIZ</v>
      </c>
    </row>
    <row r="19" spans="1:6" x14ac:dyDescent="0.25">
      <c r="A19" s="6" t="s">
        <v>17</v>
      </c>
      <c r="B19" s="4">
        <v>0</v>
      </c>
      <c r="C19" s="12" t="s">
        <v>34</v>
      </c>
      <c r="D19" s="3"/>
      <c r="E19" s="3"/>
      <c r="F19" s="11" t="str">
        <f>VLOOKUP(A19,[1]Indicator!$A$2:$M$221,13,FALSE)</f>
        <v>UNPAID_INSTAL_LOANS</v>
      </c>
    </row>
    <row r="20" spans="1:6" ht="30" x14ac:dyDescent="0.25">
      <c r="A20" s="6" t="s">
        <v>18</v>
      </c>
      <c r="B20" s="4">
        <v>1</v>
      </c>
      <c r="C20" s="12" t="s">
        <v>34</v>
      </c>
      <c r="D20" s="14" t="s">
        <v>42</v>
      </c>
      <c r="E20" s="3"/>
      <c r="F20" s="11" t="str">
        <f>VLOOKUP(A20,[1]Indicator!$A$2:$M$221,13,FALSE)</f>
        <v>OTHER_CONTR_OVERDUE
APPR_OTHER_CONTR</v>
      </c>
    </row>
    <row r="21" spans="1:6" ht="30" x14ac:dyDescent="0.25">
      <c r="A21" s="6" t="s">
        <v>19</v>
      </c>
      <c r="B21" s="4">
        <v>1</v>
      </c>
      <c r="C21" s="12" t="s">
        <v>34</v>
      </c>
      <c r="D21" s="15" t="s">
        <v>42</v>
      </c>
      <c r="E21" s="3"/>
      <c r="F21" s="11" t="str">
        <f>VLOOKUP(A21,[1]Indicator!$A$2:$M$221,13,FALSE)</f>
        <v>LEASING_CONTR_OVERDUE
APPR_LEASING_CONTR</v>
      </c>
    </row>
    <row r="22" spans="1:6" ht="30" x14ac:dyDescent="0.25">
      <c r="A22" s="6" t="s">
        <v>20</v>
      </c>
      <c r="B22" s="4">
        <v>1</v>
      </c>
      <c r="C22" s="12" t="s">
        <v>34</v>
      </c>
      <c r="D22" s="3"/>
      <c r="E22" s="3"/>
      <c r="F22" s="11" t="str">
        <f>VLOOKUP(A22,[1]Indicator!$A$2:$M$221,13,FALSE)</f>
        <v>AMORTIZ_PROD_OVERDUE
APPR_AMORTIZ_PROD</v>
      </c>
    </row>
    <row r="23" spans="1:6" ht="30" x14ac:dyDescent="0.25">
      <c r="A23" s="6" t="s">
        <v>21</v>
      </c>
      <c r="B23" s="4">
        <v>1</v>
      </c>
      <c r="C23" s="12" t="s">
        <v>34</v>
      </c>
      <c r="D23" s="3"/>
      <c r="E23" s="3"/>
      <c r="F23" s="11" t="str">
        <f>VLOOKUP(A23,[1]Indicator!$A$2:$M$221,13,FALSE)</f>
        <v>LOANS_OVERDUE
APPROVED_LOANS</v>
      </c>
    </row>
    <row r="24" spans="1:6" ht="30" x14ac:dyDescent="0.25">
      <c r="A24" s="6" t="s">
        <v>22</v>
      </c>
      <c r="B24" s="4">
        <v>1</v>
      </c>
      <c r="C24" s="3" t="s">
        <v>34</v>
      </c>
      <c r="D24" s="3"/>
      <c r="E24" s="3"/>
      <c r="F24" s="11" t="str">
        <f>VLOOKUP(A24,[1]Indicator!$A$2:$M$221,13,FALSE)</f>
        <v>OTHER_CONTR_OVERDUE
OTHER_CONTRACT_INIT_APPR</v>
      </c>
    </row>
    <row r="25" spans="1:6" ht="30" x14ac:dyDescent="0.25">
      <c r="A25" s="6" t="s">
        <v>23</v>
      </c>
      <c r="B25" s="4">
        <v>1</v>
      </c>
      <c r="C25" s="3" t="s">
        <v>34</v>
      </c>
      <c r="D25" s="14" t="s">
        <v>42</v>
      </c>
      <c r="E25" s="3" t="s">
        <v>43</v>
      </c>
      <c r="F25" s="11" t="str">
        <f>VLOOKUP(A25,[1]Indicator!$A$2:$M$221,13,FALSE)</f>
        <v>LEASING_CONTR_OVERDUE
LEASING_CONTRACT_INIT_APPR</v>
      </c>
    </row>
    <row r="26" spans="1:6" ht="30" x14ac:dyDescent="0.25">
      <c r="A26" s="6" t="s">
        <v>24</v>
      </c>
      <c r="B26" s="4">
        <v>1</v>
      </c>
      <c r="C26" s="3" t="s">
        <v>34</v>
      </c>
      <c r="D26" s="3"/>
      <c r="E26" s="3" t="s">
        <v>43</v>
      </c>
      <c r="F26" s="11" t="str">
        <f>VLOOKUP(A26,[1]Indicator!$A$2:$M$221,13,FALSE)</f>
        <v>AMORTIZ_PROD_OVERDUE
AMORTIZ_PROD_INIT_APPR</v>
      </c>
    </row>
    <row r="27" spans="1:6" x14ac:dyDescent="0.25">
      <c r="A27" s="7" t="s">
        <v>25</v>
      </c>
      <c r="B27" s="4">
        <v>0</v>
      </c>
      <c r="C27" s="12" t="s">
        <v>34</v>
      </c>
      <c r="D27" s="3"/>
      <c r="E27" s="3"/>
      <c r="F27" s="11" t="str">
        <f>VLOOKUP(A27,[1]Indicator!$A$2:$M$221,13,FALSE)</f>
        <v>OTHER_CONTR_INSTAL_UNPAID</v>
      </c>
    </row>
    <row r="28" spans="1:6" x14ac:dyDescent="0.25">
      <c r="A28" s="7" t="s">
        <v>26</v>
      </c>
      <c r="B28" s="4">
        <v>0</v>
      </c>
      <c r="C28" s="3" t="s">
        <v>34</v>
      </c>
      <c r="D28" s="14" t="s">
        <v>42</v>
      </c>
      <c r="E28" s="3"/>
      <c r="F28" s="11" t="str">
        <f>VLOOKUP(A28,[1]Indicator!$A$2:$M$221,13,FALSE)</f>
        <v>UNPAID_INSTAL_LEASING_CONTR</v>
      </c>
    </row>
    <row r="29" spans="1:6" x14ac:dyDescent="0.25">
      <c r="A29" s="7" t="s">
        <v>27</v>
      </c>
      <c r="B29" s="4">
        <v>0</v>
      </c>
      <c r="C29" s="12" t="s">
        <v>34</v>
      </c>
      <c r="D29" s="3"/>
      <c r="E29" s="3"/>
      <c r="F29" s="11" t="str">
        <f>VLOOKUP(A29,[1]Indicator!$A$2:$M$221,13,FALSE)</f>
        <v>UNPAID_INSTAL_AMORTIZ_PROD</v>
      </c>
    </row>
    <row r="30" spans="1:6" x14ac:dyDescent="0.25">
      <c r="A30" s="6" t="s">
        <v>28</v>
      </c>
      <c r="B30" s="4">
        <v>0</v>
      </c>
      <c r="C30" s="12" t="s">
        <v>34</v>
      </c>
      <c r="D30" s="3"/>
      <c r="E30" s="3"/>
      <c r="F30" s="11" t="str">
        <f>VLOOKUP(A30,[1]Indicator!$A$2:$M$221,13,FALSE)</f>
        <v>LOANS_DELINQUENCY_DAYS</v>
      </c>
    </row>
    <row r="31" spans="1:6" x14ac:dyDescent="0.25">
      <c r="A31" s="6" t="s">
        <v>29</v>
      </c>
      <c r="B31" s="5">
        <v>1</v>
      </c>
      <c r="C31" s="12" t="s">
        <v>34</v>
      </c>
      <c r="D31" s="3"/>
      <c r="E31" s="3"/>
      <c r="F31" s="11" t="str">
        <f>VLOOKUP(A31,[1]Indicator!$A$2:$M$221,13,FALSE)</f>
        <v>FLG_COLLATERAL _DECREASE</v>
      </c>
    </row>
    <row r="32" spans="1:6" x14ac:dyDescent="0.25">
      <c r="A32" s="6" t="s">
        <v>30</v>
      </c>
      <c r="B32" s="5">
        <v>1</v>
      </c>
      <c r="C32" s="12" t="s">
        <v>34</v>
      </c>
      <c r="D32" s="3"/>
      <c r="E32" s="3"/>
      <c r="F32" s="11" t="str">
        <f>VLOOKUP(A32,[1]Indicator!$A$2:$M$221,13,FALSE)</f>
        <v>FLG_DELTA_CASHFLOW</v>
      </c>
    </row>
    <row r="33" spans="1:6" x14ac:dyDescent="0.25">
      <c r="A33" s="6" t="s">
        <v>31</v>
      </c>
      <c r="B33" s="5">
        <v>1</v>
      </c>
      <c r="C33" s="12" t="s">
        <v>34</v>
      </c>
      <c r="D33" s="3"/>
      <c r="E33" s="3"/>
      <c r="F33" s="11" t="str">
        <f>VLOOKUP(A33,[1]Indicator!$A$2:$M$221,13,FALSE)</f>
        <v>COVENANT_BREACH</v>
      </c>
    </row>
  </sheetData>
  <conditionalFormatting sqref="B1:B1048576">
    <cfRule type="cellIs" dxfId="2" priority="4" operator="equal">
      <formula>1</formula>
    </cfRule>
  </conditionalFormatting>
  <conditionalFormatting sqref="C1:C24 C26:C1048576">
    <cfRule type="cellIs" dxfId="1" priority="3" operator="equal">
      <formula>"N"</formula>
    </cfRule>
  </conditionalFormatting>
  <conditionalFormatting sqref="C25">
    <cfRule type="cellIs" dxfId="0" priority="2" operator="equal">
      <formula>"N"</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Monaco, Fernando</dc:creator>
  <cp:lastModifiedBy>Dessi, Michele</cp:lastModifiedBy>
  <dcterms:created xsi:type="dcterms:W3CDTF">2017-02-07T11:21:15Z</dcterms:created>
  <dcterms:modified xsi:type="dcterms:W3CDTF">2017-02-20T16:54:57Z</dcterms:modified>
</cp:coreProperties>
</file>