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earlywarning-config\src\baf-instances\"/>
    </mc:Choice>
  </mc:AlternateContent>
  <bookViews>
    <workbookView xWindow="26520" yWindow="0" windowWidth="16380" windowHeight="8190" tabRatio="991"/>
  </bookViews>
  <sheets>
    <sheet name="Variable" sheetId="1" r:id="rId1"/>
    <sheet name="r Variable_DataType" sheetId="3" r:id="rId2"/>
    <sheet name="Fields definition" sheetId="4" r:id="rId3"/>
  </sheets>
  <definedNames>
    <definedName name="_xlnm._FilterDatabase" localSheetId="0" hidden="1">Variable!$A$1:$N$35</definedName>
  </definedNames>
  <calcPr calcId="152511"/>
</workbook>
</file>

<file path=xl/calcChain.xml><?xml version="1.0" encoding="utf-8"?>
<calcChain xmlns="http://schemas.openxmlformats.org/spreadsheetml/2006/main">
  <c r="O4"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 i="1"/>
</calcChain>
</file>

<file path=xl/comments1.xml><?xml version="1.0" encoding="utf-8"?>
<comments xmlns="http://schemas.openxmlformats.org/spreadsheetml/2006/main">
  <authors>
    <author/>
  </authors>
  <commentList>
    <comment ref="A2" authorId="0" shapeId="0">
      <text>
        <r>
          <rPr>
            <sz val="11"/>
            <color rgb="FF000000"/>
            <rFont val="Calibri"/>
            <family val="2"/>
            <charset val="1"/>
          </rPr>
          <t>CREATE, MODIFY, CREATE/MODIFY, DELETE</t>
        </r>
      </text>
    </comment>
  </commentList>
</comments>
</file>

<file path=xl/sharedStrings.xml><?xml version="1.0" encoding="utf-8"?>
<sst xmlns="http://schemas.openxmlformats.org/spreadsheetml/2006/main" count="588" uniqueCount="186">
  <si>
    <t>Variable</t>
  </si>
  <si>
    <t>Action</t>
  </si>
  <si>
    <t>Id</t>
  </si>
  <si>
    <t>Name</t>
  </si>
  <si>
    <t>Description</t>
  </si>
  <si>
    <t>ColumnName</t>
  </si>
  <si>
    <t>IsKeyColumn</t>
  </si>
  <si>
    <t>IsHiddenColumn</t>
  </si>
  <si>
    <t>HasDistinctValues</t>
  </si>
  <si>
    <t>ColumnOrder</t>
  </si>
  <si>
    <t>ColumnLabel</t>
  </si>
  <si>
    <t>CREATE/MODIFY</t>
  </si>
  <si>
    <t>false</t>
  </si>
  <si>
    <t>true</t>
  </si>
  <si>
    <t>IsNullItemValue</t>
  </si>
  <si>
    <t>ItemValueString</t>
  </si>
  <si>
    <t>ItemValueInteger</t>
  </si>
  <si>
    <t>ItemValueReal</t>
  </si>
  <si>
    <t>OrderPosition</t>
  </si>
  <si>
    <t>Variable_DataType</t>
  </si>
  <si>
    <t>Data_Type</t>
  </si>
  <si>
    <t>INTEGER</t>
  </si>
  <si>
    <t>REAL</t>
  </si>
  <si>
    <t>STRING</t>
  </si>
  <si>
    <t>Main Variable</t>
  </si>
  <si>
    <t>Type</t>
  </si>
  <si>
    <t>Formula</t>
  </si>
  <si>
    <t>Relation table</t>
  </si>
  <si>
    <t>Control panel</t>
  </si>
  <si>
    <t>Default value</t>
  </si>
  <si>
    <t>Format</t>
  </si>
  <si>
    <t>Allowed values</t>
  </si>
  <si>
    <t>Mandatory</t>
  </si>
  <si>
    <t>Modifiable</t>
  </si>
  <si>
    <t>UoM</t>
  </si>
  <si>
    <t>TEXT</t>
  </si>
  <si>
    <t>No</t>
  </si>
  <si>
    <t>BOOLEAN</t>
  </si>
  <si>
    <t>true/false</t>
  </si>
  <si>
    <t>Component Variable_Distinct_Value</t>
  </si>
  <si>
    <t>ItemValueBoolean</t>
  </si>
  <si>
    <t>Relation Variable_DataType</t>
  </si>
  <si>
    <t>SNDG</t>
  </si>
  <si>
    <t>TARGET</t>
  </si>
  <si>
    <t>VariableType</t>
  </si>
  <si>
    <t>CATEGORICAL</t>
  </si>
  <si>
    <t>CONTINUOUS</t>
  </si>
  <si>
    <t>IsSegment</t>
  </si>
  <si>
    <t>IsPossibleTarget</t>
  </si>
  <si>
    <t>SEGMENT</t>
  </si>
  <si>
    <t>Target Default (3 months)</t>
  </si>
  <si>
    <t>Indicatore 2 - CRR Default</t>
  </si>
  <si>
    <t>Indicatore 6 - Past Due</t>
  </si>
  <si>
    <t>Indicatore 7 - Forborne NPE</t>
  </si>
  <si>
    <t>Indicatore 10 - Protesto di cambiali o di assegni</t>
  </si>
  <si>
    <t>Indicatore 11 - Proposta di sistemazione delle esposizioni mediante soluzione a saldo e stralcio</t>
  </si>
  <si>
    <t>Indicatore 12 - Segnalazione a sofferenze nella Centrale dei Rischi, se di importi congrui</t>
  </si>
  <si>
    <t>Indicatore 13 - Inadempimenti rispetto agli obblighi di pagamento dei titoli di debito emessi</t>
  </si>
  <si>
    <t>Indicatore 15 - Gravi fenomeni gestione personale</t>
  </si>
  <si>
    <t>Indicatore 17 - Decanalizzazione ed emissione di portafoglio comodo o abusivo</t>
  </si>
  <si>
    <t>Indicatore 18 - Coinvolgimento in reati gravi con conseguenze economiche e giudiziali</t>
  </si>
  <si>
    <t>Indicatore 22 - Debiti scaduti di importo significativo nei confronti di Enti pubblici</t>
  </si>
  <si>
    <t>Indicatore 26 - Past due public creditors / employees</t>
  </si>
  <si>
    <t>Indicatore 27 - Collateral Value Decrease</t>
  </si>
  <si>
    <t>Indicatore 28 - Delta Cashflow</t>
  </si>
  <si>
    <t>Indicatore 29 - Covenant Breach</t>
  </si>
  <si>
    <t>Indicatore 34 - Incrocio Assegni bancari</t>
  </si>
  <si>
    <t>Indicatore 35 - Coinvolgimento famigliari in reati gravi</t>
  </si>
  <si>
    <t>IND_10</t>
  </si>
  <si>
    <t>IND_11</t>
  </si>
  <si>
    <t>IND_12</t>
  </si>
  <si>
    <t>IND_13</t>
  </si>
  <si>
    <t>IND_15</t>
  </si>
  <si>
    <t>IND_17</t>
  </si>
  <si>
    <t>IND_18</t>
  </si>
  <si>
    <t>IND_22</t>
  </si>
  <si>
    <t>IND_26</t>
  </si>
  <si>
    <t>IND_27</t>
  </si>
  <si>
    <t>IND_28</t>
  </si>
  <si>
    <t>IND_29</t>
  </si>
  <si>
    <t>IND_34</t>
  </si>
  <si>
    <t>IND_35</t>
  </si>
  <si>
    <t>Indicazione dello stato di Default (CRR Default)</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</si>
  <si>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</si>
  <si>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</si>
  <si>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Protesto di cambiali o di assegni, con particolare riferimento a quello d'iniziativa della banca (IRIS FATAL).
Indicatore non calcolabile automaticamente, ma alimentato manualmente su applicativo di front-end deputato alla visualizzazione dei risultati.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</si>
  <si>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</si>
  <si>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Gravi fenomeni gestione personale (specificare in modo accurato l'ambito di riferimento, che dovrà essere limitato a situazioni di gravità estrema, quali:  licenziamento collettivo/mobilità, Cassa Integrazione Straordinaria)</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</si>
  <si>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</si>
  <si>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</si>
  <si>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Debiti scaduti di importo significativo nei confronti di Enti pubblici (emissione di cartelle esattoriali di importo significativo)</t>
  </si>
  <si>
    <t>Indicazione della presenza di past due verso l'amministrazione pubblica</t>
  </si>
  <si>
    <t>Indicazione di Collateral Value in decremento</t>
  </si>
  <si>
    <t>Indicazione di futuri flussi di cassa in decremento</t>
  </si>
  <si>
    <t>In presenza di un COVENANT ROTTI NON ANCORA SANATI, quindi in stato di situazione non risolta, l'indicatore assume, in caso di mancata delibera di autorizzazione, il valore in giorni della distanza tra la data di calcolo (SYSDATE) e la la data di rottura del covenant.</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</si>
  <si>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</si>
  <si>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</si>
  <si>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IND_02</t>
  </si>
  <si>
    <t>IND_06</t>
  </si>
  <si>
    <t>IND_07</t>
  </si>
  <si>
    <t>EXPOSURE</t>
  </si>
  <si>
    <t>Exposure</t>
  </si>
  <si>
    <t>Proposta di sistemazione delle esposizioni mediante soluzione a saldo e stralcio</t>
  </si>
  <si>
    <t>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t>
  </si>
  <si>
    <t>IsCustomField</t>
  </si>
  <si>
    <t>SME_RETAIL_SNDG</t>
  </si>
  <si>
    <t>SME_RETAIL_TARGET</t>
  </si>
  <si>
    <t>SME_RETAIL_SEGMENT</t>
  </si>
  <si>
    <t>SME_RETAIL_EXPOSURE</t>
  </si>
  <si>
    <t>SME_RETAIL_IND_2</t>
  </si>
  <si>
    <t>SME_RETAIL_IND_6</t>
  </si>
  <si>
    <t>SME_RETAIL_IND_7</t>
  </si>
  <si>
    <t>SME_RETAIL_IND_10</t>
  </si>
  <si>
    <t>SME_RETAIL_IND_11</t>
  </si>
  <si>
    <t>SME_RETAIL_IND_12</t>
  </si>
  <si>
    <t>SME_RETAIL_IND_13</t>
  </si>
  <si>
    <t>SME_RETAIL_IND_15</t>
  </si>
  <si>
    <t>SME_RETAIL_IND_17</t>
  </si>
  <si>
    <t>SME_RETAIL_IND_18</t>
  </si>
  <si>
    <t>SME_RETAIL_IND_22</t>
  </si>
  <si>
    <t>SME_RETAIL_IND_26</t>
  </si>
  <si>
    <t>SME_RETAIL_IND_27</t>
  </si>
  <si>
    <t>SME_RETAIL_IND_28</t>
  </si>
  <si>
    <t>SME_RETAIL_IND_29</t>
  </si>
  <si>
    <t>SME_RETAIL_IND_34</t>
  </si>
  <si>
    <t>SME_RETAIL_IND_35</t>
  </si>
  <si>
    <t>SME_RETAIL_SNDG_STRING</t>
  </si>
  <si>
    <t>SME_RETAIL_TARGET_REAL</t>
  </si>
  <si>
    <t>SME_RETAIL_SEGMENT_STRING</t>
  </si>
  <si>
    <t>SME_RETAIL_EXPOSURE_REAL</t>
  </si>
  <si>
    <t>SME_RETAIL_IND_14</t>
  </si>
  <si>
    <t>IND_14</t>
  </si>
  <si>
    <t>SME_RETAIL_IND_19</t>
  </si>
  <si>
    <t>IND_19</t>
  </si>
  <si>
    <t>SME_RETAIL_IND_20</t>
  </si>
  <si>
    <t>IND_20</t>
  </si>
  <si>
    <t>SME_RETAIL_IND_31</t>
  </si>
  <si>
    <t>IND_31</t>
  </si>
  <si>
    <t>Indicatore 14 - Avvio di una procedura concorsuale per il debitore</t>
  </si>
  <si>
    <t>Avvio di una procedura concorsuale per il debitore, nel caso di valorizzazione di uno degli eventi pregiuzievoli:Amministrazione straordinaria, Concordato preventivo, Fallimento, Liquidazione coatta amministrativa</t>
  </si>
  <si>
    <t>Indicatore 19 - Richiesta ammissione ad una procedura concorsuale per il debitore</t>
  </si>
  <si>
    <t>Indicatore 20 - Deposito/Pubblicazione di accordo ristrutturazione per liquidazione</t>
  </si>
  <si>
    <t>Notizia di richiesta ammissione ad una procedura concorsuale per il debitore</t>
  </si>
  <si>
    <t>Deposito/Pubblicazione di accordo ristrutturazione con intento liquidatorio ai sensi dell'art. 182/bis</t>
  </si>
  <si>
    <t>Indicatore 31 - Covenant non rispettato e non sanato</t>
  </si>
  <si>
    <t>Per il singolo SNDG viene riportato il valore 1, se si verifica la presenza di un covenant non rispettato e non sanato</t>
  </si>
  <si>
    <t>SME_RETAIL_IND_1</t>
  </si>
  <si>
    <t>SME_RETAIL_IND_3</t>
  </si>
  <si>
    <t>SME_RETAIL_IND_4</t>
  </si>
  <si>
    <t>SME_RETAIL_IND_5</t>
  </si>
  <si>
    <t>SME_RETAIL_IND_9</t>
  </si>
  <si>
    <t>SME_RETAIL_IND_21</t>
  </si>
  <si>
    <t>SME_RETAIL_IND_30</t>
  </si>
  <si>
    <t>SME_RETAIL_IND_36</t>
  </si>
  <si>
    <t>SME_RETAIL_IND_23</t>
  </si>
  <si>
    <t>SME_RETAIL_IND_100</t>
  </si>
  <si>
    <t>IND_01</t>
  </si>
  <si>
    <t>IND_03</t>
  </si>
  <si>
    <t>IND_04</t>
  </si>
  <si>
    <t>IND_05</t>
  </si>
  <si>
    <t>IND_09</t>
  </si>
  <si>
    <t>IND_21</t>
  </si>
  <si>
    <t>IND_30</t>
  </si>
  <si>
    <t>IND_36</t>
  </si>
  <si>
    <t>IND_100</t>
  </si>
  <si>
    <t>Indicatore 1 - Counterparty rating</t>
  </si>
  <si>
    <t>Indicatore 3 - Delta Equity</t>
  </si>
  <si>
    <t>Indicatore 4 - Delta Turnover</t>
  </si>
  <si>
    <t>Indicatore 5 - Debt Service Coverage Ratio</t>
  </si>
  <si>
    <t>Indicatore 9 - Sconfino</t>
  </si>
  <si>
    <t>L’indicatore si calcola considerando l’ultimo rating valido per la controparte in oggetto delle valutazioni.
Per ogni singolo SNDG viene quindi riportato il “Rating” assunto nell’ultimo Time Stamp disponibile, secondo una scala interna (MASTER SCALE).</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</si>
  <si>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</si>
  <si>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</si>
  <si>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</si>
  <si>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 xml:space="preserve">L'indicatore deve essere valutato a livello di controparte considerando l'importo dello sconfino da acquisirsi giornalmente da procedura XRA.
Il valore di sconfino da considerare è il numero di giorni consecutivi di Sconfino superiore a soglia. </t>
  </si>
  <si>
    <t>Indicatore 21 - Inadempimento rispetto a pagamenti su titoli di debito quotati</t>
  </si>
  <si>
    <t>Inadempimento rispetto agli obblighi di puntuale ed integrale pagamento relativamente ai titoli di debito quotati</t>
  </si>
  <si>
    <t>Indicatore 30 - Bond Trade Suspended</t>
  </si>
  <si>
    <t>Indicazione della sospensione di un bond trade per difficoltà finanziarie</t>
  </si>
  <si>
    <t>Indicatore 36 - Avvio procedura concorsuale con soglie</t>
  </si>
  <si>
    <t>Indicatore 100 - Semaforo notizie Pregiudizievoli</t>
  </si>
  <si>
    <t xml:space="preserve">In presenza di almeno una notizia pregiudizievole, l'indicatore restituisce un codice di colore in funzione della gravità della stessa. </t>
  </si>
  <si>
    <t>IND_23</t>
  </si>
  <si>
    <t>Indicatore 23 - Rating</t>
  </si>
  <si>
    <t>Rating</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</si>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</sst>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rgb="FF000000"/>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Trebuchet MS"/>
      <family val="2"/>
      <charset val="1"/>
    </font>
    <font>
      <sz val="10"/>
      <color rgb="FF000000"/>
      <name val="Trebuchet MS"/>
      <family val="2"/>
      <charset val="1"/>
    </font>
    <font>
      <sz val="11"/>
      <color rgb="FF000000"/>
      <name val="Calibri"/>
      <family val="2"/>
      <charset val="1"/>
    </font>
    <font>
      <sz val="11"/>
      <color indexed="8"/>
      <name val="Calibri"/>
      <family val="2"/>
      <scheme val="minor"/>
    </font>
    <font>
      <b/>
      <sz val="10"/>
      <color theme="0"/>
      <name val="Trebuchet MS"/>
      <family val="2"/>
    </font>
    <font>
      <sz val="10"/>
      <color theme="1"/>
      <name val="Trebuchet MS"/>
      <family val="2"/>
    </font>
  </fonts>
  <fills count="4">
    <fill>
      <patternFill patternType="none"/>
    </fill>
    <fill>
      <patternFill patternType="gray125"/>
    </fill>
    <fill>
      <patternFill patternType="solid">
        <fgColor rgb="FFAC2524"/>
        <bgColor rgb="FF993366"/>
      </patternFill>
    </fill>
    <fill>
      <patternFill patternType="solid">
        <fgColor rgb="FFAC2524"/>
      </patternFill>
    </fill>
  </fills>
  <borders count="1">
    <border>
      <left/>
      <right/>
      <top/>
      <bottom/>
      <diagonal/>
    </border>
  </borders>
  <cellStyleXfs count="2">
    <xf numFmtId="0" fontId="0" fillId="0" borderId="0"/>
    <xf numFmtId="0" fontId="15" fillId="0" borderId="0"/>
  </cellStyleXfs>
  <cellXfs count="33">
    <xf numFmtId="0" fontId="0" fillId="0" borderId="0" xfId="0"/>
    <xf numFmtId="0" fontId="12" fillId="2" borderId="0" xfId="0" applyFont="1" applyFill="1" applyAlignment="1">
      <alignment wrapText="1"/>
    </xf>
    <xf numFmtId="49" fontId="13" fillId="0" borderId="0" xfId="0" applyNumberFormat="1" applyFont="1"/>
    <xf numFmtId="0" fontId="16" fillId="3" borderId="0" xfId="1" applyFont="1" applyFill="1" applyAlignment="1">
      <alignment wrapText="1"/>
    </xf>
    <xf numFmtId="0" fontId="11" fillId="0" borderId="0" xfId="1" applyFont="1"/>
    <xf numFmtId="0" fontId="10" fillId="0" borderId="0" xfId="1" applyFont="1"/>
    <xf numFmtId="0" fontId="9" fillId="0" borderId="0" xfId="1" applyFont="1"/>
    <xf numFmtId="0" fontId="0" fillId="0" borderId="0" xfId="0" applyAlignment="1">
      <alignment horizontal="center"/>
    </xf>
    <xf numFmtId="0" fontId="0" fillId="0" borderId="0" xfId="0" applyFill="1" applyBorder="1" applyAlignment="1">
      <alignment horizontal="left" vertical="top"/>
    </xf>
    <xf numFmtId="0" fontId="6" fillId="0" borderId="0" xfId="1" applyFont="1"/>
    <xf numFmtId="0" fontId="0" fillId="0" borderId="0" xfId="0" applyAlignment="1">
      <alignment wrapText="1"/>
    </xf>
    <xf numFmtId="0" fontId="16" fillId="3" borderId="0" xfId="1" applyFont="1" applyFill="1" applyAlignment="1">
      <alignment horizontal="center" vertical="center" wrapText="1"/>
    </xf>
    <xf numFmtId="3" fontId="17" fillId="0" borderId="0" xfId="1" applyNumberFormat="1" applyFont="1" applyAlignment="1">
      <alignment horizontal="center" vertical="center"/>
    </xf>
    <xf numFmtId="0" fontId="0" fillId="0" borderId="0" xfId="0" applyAlignment="1">
      <alignment horizontal="center" vertical="center"/>
    </xf>
    <xf numFmtId="0" fontId="16" fillId="3" borderId="0" xfId="1" applyFont="1" applyFill="1" applyAlignment="1">
      <alignment horizontal="left" vertical="center" wrapText="1"/>
    </xf>
    <xf numFmtId="0" fontId="0" fillId="0" borderId="0" xfId="0" applyAlignment="1">
      <alignment horizontal="left" vertical="center"/>
    </xf>
    <xf numFmtId="0" fontId="10" fillId="0" borderId="0" xfId="1" applyFont="1" applyFill="1" applyAlignment="1">
      <alignment horizontal="center" vertical="center"/>
    </xf>
    <xf numFmtId="0" fontId="11" fillId="0" borderId="0" xfId="1" applyFont="1" applyAlignment="1">
      <alignment horizontal="center" vertical="center"/>
    </xf>
    <xf numFmtId="0" fontId="4" fillId="0" borderId="0" xfId="1" applyFont="1" applyAlignment="1">
      <alignment horizontal="center" vertical="center"/>
    </xf>
    <xf numFmtId="0" fontId="7" fillId="0" borderId="0" xfId="1" applyFont="1" applyAlignment="1">
      <alignment horizontal="center" vertical="center"/>
    </xf>
    <xf numFmtId="0" fontId="16" fillId="3" borderId="0" xfId="1" applyFont="1" applyFill="1" applyAlignment="1">
      <alignment horizontal="center" wrapText="1"/>
    </xf>
    <xf numFmtId="0" fontId="5" fillId="0" borderId="0" xfId="1" applyFont="1" applyAlignment="1">
      <alignment horizontal="left" vertical="center"/>
    </xf>
    <xf numFmtId="0" fontId="8" fillId="0" borderId="0" xfId="1" applyFont="1" applyAlignment="1">
      <alignment horizontal="left" vertical="center"/>
    </xf>
    <xf numFmtId="0" fontId="12" fillId="2" borderId="0" xfId="0" applyFont="1" applyFill="1" applyAlignment="1">
      <alignment horizontal="left" vertical="center" wrapText="1"/>
    </xf>
    <xf numFmtId="0" fontId="13" fillId="0" borderId="0" xfId="0" applyFont="1" applyAlignment="1">
      <alignment horizontal="left" vertical="center"/>
    </xf>
    <xf numFmtId="0" fontId="0" fillId="0" borderId="0" xfId="0" applyFill="1" applyAlignment="1">
      <alignment horizontal="left" vertical="center"/>
    </xf>
    <xf numFmtId="0" fontId="0" fillId="0" borderId="0" xfId="0" applyFill="1"/>
    <xf numFmtId="0" fontId="0" fillId="0" borderId="0" xfId="0" applyFill="1" applyAlignment="1">
      <alignment wrapText="1"/>
    </xf>
    <xf numFmtId="0" fontId="3" fillId="0" borderId="0" xfId="1" applyFont="1"/>
    <xf numFmtId="0" fontId="2" fillId="0" borderId="0" xfId="1" applyFont="1" applyAlignment="1">
      <alignment horizontal="left" vertical="center"/>
    </xf>
    <xf numFmtId="0" fontId="0" fillId="0" borderId="0" xfId="0" applyFill="1" applyAlignment="1">
      <alignment vertical="top" wrapText="1"/>
    </xf>
    <xf numFmtId="0" fontId="1" fillId="0" borderId="0" xfId="1" applyFont="1" applyAlignment="1">
      <alignment horizontal="center"/>
    </xf>
    <xf numFmtId="0" fontId="0" fillId="0" borderId="0" xfId="0" applyFill="1" applyBorder="1" applyAlignment="1">
      <alignment horizontal="left" vertical="top" wrapText="1"/>
    </xf>
  </cellXfs>
  <cellStyles count="2">
    <cellStyle name="Normal" xfId="0" builtinId="0"/>
    <cellStyle name="Normal_Variable"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AC2524"/>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4</xdr:col>
      <xdr:colOff>721669</xdr:colOff>
      <xdr:row>41</xdr:row>
      <xdr:rowOff>189524</xdr:rowOff>
    </xdr:to>
    <xdr:sp macro="" textlink="">
      <xdr:nvSpPr>
        <xdr:cNvPr id="3" name="CustomShape 1">
          <a:extLst>
            <a:ext uri="{FF2B5EF4-FFF2-40B4-BE49-F238E27FC236}">
              <a16:creationId xmlns="" xmlns:a16="http://schemas.microsoft.com/office/drawing/2014/main" id="{00000000-0008-0000-0000-000003000000}"/>
            </a:ext>
          </a:extLst>
        </xdr:cNvPr>
        <xdr:cNvSpPr/>
      </xdr:nvSpPr>
      <xdr:spPr>
        <a:xfrm>
          <a:off x="27000" y="0"/>
          <a:ext cx="10018080" cy="9714960"/>
        </a:xfrm>
        <a:custGeom>
          <a:avLst/>
          <a:gdLst/>
          <a:ahLst/>
          <a:cxnLst/>
          <a:rect l="0" t="0" r="r" b="b"/>
          <a:pathLst>
            <a:path/>
          </a:pathLst>
        </a:cu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4</xdr:col>
      <xdr:colOff>721669</xdr:colOff>
      <xdr:row>41</xdr:row>
      <xdr:rowOff>189524</xdr:rowOff>
    </xdr:to>
    <xdr:sp macro="" textlink="">
      <xdr:nvSpPr>
        <xdr:cNvPr id="4" name="CustomShape 1">
          <a:extLst>
            <a:ext uri="{FF2B5EF4-FFF2-40B4-BE49-F238E27FC236}">
              <a16:creationId xmlns="" xmlns:a16="http://schemas.microsoft.com/office/drawing/2014/main" id="{00000000-0008-0000-0000-000004000000}"/>
            </a:ext>
          </a:extLst>
        </xdr:cNvPr>
        <xdr:cNvSpPr/>
      </xdr:nvSpPr>
      <xdr:spPr>
        <a:xfrm>
          <a:off x="27000" y="0"/>
          <a:ext cx="10018080" cy="9714960"/>
        </a:xfrm>
        <a:custGeom>
          <a:avLst/>
          <a:gdLst/>
          <a:ahLst/>
          <a:cxnLst/>
          <a:rect l="0" t="0" r="r" b="b"/>
          <a:pathLst>
            <a:path/>
          </a:pathLst>
        </a:cu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4</xdr:col>
      <xdr:colOff>721669</xdr:colOff>
      <xdr:row>41</xdr:row>
      <xdr:rowOff>189524</xdr:rowOff>
    </xdr:to>
    <xdr:sp macro="" textlink="">
      <xdr:nvSpPr>
        <xdr:cNvPr id="5" name="CustomShape 1">
          <a:extLst>
            <a:ext uri="{FF2B5EF4-FFF2-40B4-BE49-F238E27FC236}">
              <a16:creationId xmlns="" xmlns:a16="http://schemas.microsoft.com/office/drawing/2014/main" id="{00000000-0008-0000-0000-000005000000}"/>
            </a:ext>
          </a:extLst>
        </xdr:cNvPr>
        <xdr:cNvSpPr/>
      </xdr:nvSpPr>
      <xdr:spPr>
        <a:xfrm>
          <a:off x="27000" y="0"/>
          <a:ext cx="10018080" cy="9714960"/>
        </a:xfrm>
        <a:custGeom>
          <a:avLst/>
          <a:gdLst/>
          <a:ahLst/>
          <a:cxnLst/>
          <a:rect l="0" t="0" r="r" b="b"/>
          <a:pathLst>
            <a:path/>
          </a:pathLst>
        </a:cu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4</xdr:col>
      <xdr:colOff>721669</xdr:colOff>
      <xdr:row>41</xdr:row>
      <xdr:rowOff>189524</xdr:rowOff>
    </xdr:to>
    <xdr:sp macro="" textlink="">
      <xdr:nvSpPr>
        <xdr:cNvPr id="6" name="CustomShape 1">
          <a:extLst>
            <a:ext uri="{FF2B5EF4-FFF2-40B4-BE49-F238E27FC236}">
              <a16:creationId xmlns="" xmlns:a16="http://schemas.microsoft.com/office/drawing/2014/main" id="{00000000-0008-0000-0000-000006000000}"/>
            </a:ext>
          </a:extLst>
        </xdr:cNvPr>
        <xdr:cNvSpPr/>
      </xdr:nvSpPr>
      <xdr:spPr>
        <a:xfrm>
          <a:off x="27000" y="0"/>
          <a:ext cx="10018080" cy="9714960"/>
        </a:xfrm>
        <a:custGeom>
          <a:avLst/>
          <a:gdLst/>
          <a:ahLst/>
          <a:cxnLst/>
          <a:rect l="0" t="0" r="r" b="b"/>
          <a:pathLst>
            <a:path/>
          </a:pathLst>
        </a:cu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4</xdr:col>
      <xdr:colOff>721669</xdr:colOff>
      <xdr:row>41</xdr:row>
      <xdr:rowOff>189524</xdr:rowOff>
    </xdr:to>
    <xdr:sp macro="" textlink="">
      <xdr:nvSpPr>
        <xdr:cNvPr id="7" name="CustomShape 1">
          <a:extLst>
            <a:ext uri="{FF2B5EF4-FFF2-40B4-BE49-F238E27FC236}">
              <a16:creationId xmlns="" xmlns:a16="http://schemas.microsoft.com/office/drawing/2014/main" id="{00000000-0008-0000-0000-000007000000}"/>
            </a:ext>
          </a:extLst>
        </xdr:cNvPr>
        <xdr:cNvSpPr/>
      </xdr:nvSpPr>
      <xdr:spPr>
        <a:xfrm>
          <a:off x="27000" y="0"/>
          <a:ext cx="10018080" cy="9714960"/>
        </a:xfrm>
        <a:custGeom>
          <a:avLst/>
          <a:gdLst/>
          <a:ahLst/>
          <a:cxnLst/>
          <a:rect l="0" t="0" r="r" b="b"/>
          <a:pathLst>
            <a:path/>
          </a:pathLst>
        </a:cu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6</xdr:col>
      <xdr:colOff>1057275</xdr:colOff>
      <xdr:row>3</xdr:row>
      <xdr:rowOff>0</xdr:rowOff>
    </xdr:to>
    <xdr:sp macro="" textlink="">
      <xdr:nvSpPr>
        <xdr:cNvPr id="1026" name="shapetype_202" hidden="1">
          <a:extLst>
            <a:ext uri="{FF2B5EF4-FFF2-40B4-BE49-F238E27FC236}">
              <a16:creationId xmlns=""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4</xdr:col>
      <xdr:colOff>1179270</xdr:colOff>
      <xdr:row>48</xdr:row>
      <xdr:rowOff>87921</xdr:rowOff>
    </xdr:to>
    <xdr:sp macro="" textlink="">
      <xdr:nvSpPr>
        <xdr:cNvPr id="13" name="CustomShape 1">
          <a:extLst>
            <a:ext uri="{FF2B5EF4-FFF2-40B4-BE49-F238E27FC236}">
              <a16:creationId xmlns="" xmlns:a16="http://schemas.microsoft.com/office/drawing/2014/main" id="{00000000-0008-0000-0100-00000D000000}"/>
            </a:ext>
          </a:extLst>
        </xdr:cNvPr>
        <xdr:cNvSpPr/>
      </xdr:nvSpPr>
      <xdr:spPr>
        <a:xfrm>
          <a:off x="27000" y="0"/>
          <a:ext cx="10039680" cy="9524520"/>
        </a:xfrm>
        <a:custGeom>
          <a:avLst/>
          <a:gdLst/>
          <a:ahLst/>
          <a:cxnLst/>
          <a:rect l="0" t="0" r="r" b="b"/>
          <a:pathLst>
            <a:path/>
          </a:pathLst>
        </a:cu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4</xdr:col>
      <xdr:colOff>1179270</xdr:colOff>
      <xdr:row>48</xdr:row>
      <xdr:rowOff>87921</xdr:rowOff>
    </xdr:to>
    <xdr:sp macro="" textlink="">
      <xdr:nvSpPr>
        <xdr:cNvPr id="14" name="CustomShape 1">
          <a:extLst>
            <a:ext uri="{FF2B5EF4-FFF2-40B4-BE49-F238E27FC236}">
              <a16:creationId xmlns="" xmlns:a16="http://schemas.microsoft.com/office/drawing/2014/main" id="{00000000-0008-0000-0100-00000E000000}"/>
            </a:ext>
          </a:extLst>
        </xdr:cNvPr>
        <xdr:cNvSpPr/>
      </xdr:nvSpPr>
      <xdr:spPr>
        <a:xfrm>
          <a:off x="27000" y="0"/>
          <a:ext cx="10039680" cy="9524520"/>
        </a:xfrm>
        <a:custGeom>
          <a:avLst/>
          <a:gdLst/>
          <a:ahLst/>
          <a:cxnLst/>
          <a:rect l="0" t="0" r="r" b="b"/>
          <a:pathLst>
            <a:path/>
          </a:pathLst>
        </a:cu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4</xdr:col>
      <xdr:colOff>1179270</xdr:colOff>
      <xdr:row>48</xdr:row>
      <xdr:rowOff>87921</xdr:rowOff>
    </xdr:to>
    <xdr:sp macro="" textlink="">
      <xdr:nvSpPr>
        <xdr:cNvPr id="15" name="CustomShape 1">
          <a:extLst>
            <a:ext uri="{FF2B5EF4-FFF2-40B4-BE49-F238E27FC236}">
              <a16:creationId xmlns="" xmlns:a16="http://schemas.microsoft.com/office/drawing/2014/main" id="{00000000-0008-0000-0100-00000F000000}"/>
            </a:ext>
          </a:extLst>
        </xdr:cNvPr>
        <xdr:cNvSpPr/>
      </xdr:nvSpPr>
      <xdr:spPr>
        <a:xfrm>
          <a:off x="27000" y="0"/>
          <a:ext cx="10039680" cy="9524520"/>
        </a:xfrm>
        <a:custGeom>
          <a:avLst/>
          <a:gdLst/>
          <a:ahLst/>
          <a:cxnLst/>
          <a:rect l="0" t="0" r="r" b="b"/>
          <a:pathLst>
            <a:path/>
          </a:pathLst>
        </a:cu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4</xdr:col>
      <xdr:colOff>1179270</xdr:colOff>
      <xdr:row>48</xdr:row>
      <xdr:rowOff>87921</xdr:rowOff>
    </xdr:to>
    <xdr:sp macro="" textlink="">
      <xdr:nvSpPr>
        <xdr:cNvPr id="16" name="CustomShape 1">
          <a:extLst>
            <a:ext uri="{FF2B5EF4-FFF2-40B4-BE49-F238E27FC236}">
              <a16:creationId xmlns="" xmlns:a16="http://schemas.microsoft.com/office/drawing/2014/main" id="{00000000-0008-0000-0100-000010000000}"/>
            </a:ext>
          </a:extLst>
        </xdr:cNvPr>
        <xdr:cNvSpPr/>
      </xdr:nvSpPr>
      <xdr:spPr>
        <a:xfrm>
          <a:off x="27000" y="0"/>
          <a:ext cx="10039680" cy="9524520"/>
        </a:xfrm>
        <a:custGeom>
          <a:avLst/>
          <a:gdLst/>
          <a:ahLst/>
          <a:cxnLst/>
          <a:rect l="0" t="0" r="r" b="b"/>
          <a:pathLst>
            <a:path/>
          </a:pathLst>
        </a:cu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4</xdr:col>
      <xdr:colOff>1179270</xdr:colOff>
      <xdr:row>48</xdr:row>
      <xdr:rowOff>87921</xdr:rowOff>
    </xdr:to>
    <xdr:sp macro="" textlink="">
      <xdr:nvSpPr>
        <xdr:cNvPr id="17" name="CustomShape 1">
          <a:extLst>
            <a:ext uri="{FF2B5EF4-FFF2-40B4-BE49-F238E27FC236}">
              <a16:creationId xmlns="" xmlns:a16="http://schemas.microsoft.com/office/drawing/2014/main" id="{00000000-0008-0000-0100-000011000000}"/>
            </a:ext>
          </a:extLst>
        </xdr:cNvPr>
        <xdr:cNvSpPr/>
      </xdr:nvSpPr>
      <xdr:spPr>
        <a:xfrm>
          <a:off x="27000" y="0"/>
          <a:ext cx="10039680" cy="9524520"/>
        </a:xfrm>
        <a:custGeom>
          <a:avLst/>
          <a:gdLst/>
          <a:ahLst/>
          <a:cxnLst/>
          <a:rect l="0" t="0" r="r" b="b"/>
          <a:pathLst>
            <a:path/>
          </a:pathLst>
        </a:cu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209550</xdr:colOff>
      <xdr:row>3</xdr:row>
      <xdr:rowOff>0</xdr:rowOff>
    </xdr:to>
    <xdr:sp macro="" textlink="">
      <xdr:nvSpPr>
        <xdr:cNvPr id="3074" name="shapetype_202" hidden="1">
          <a:extLst>
            <a:ext uri="{FF2B5EF4-FFF2-40B4-BE49-F238E27FC236}">
              <a16:creationId xmlns="" xmlns:a16="http://schemas.microsoft.com/office/drawing/2014/main" id="{00000000-0008-0000-0100-000002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tabSelected="1" topLeftCell="G13" zoomScale="70" zoomScaleNormal="70" workbookViewId="0">
      <selection activeCell="Q35" sqref="Q35"/>
    </sheetView>
  </sheetViews>
  <sheetFormatPr defaultRowHeight="15" x14ac:dyDescent="0.25"/>
  <cols>
    <col min="1" max="1" width="17.85546875" style="13" customWidth="1"/>
    <col min="2" max="2" width="24" style="15" customWidth="1"/>
    <col min="3" max="3" width="23.42578125" customWidth="1"/>
    <col min="4" max="4" width="66.7109375" customWidth="1"/>
    <col min="5" max="5" width="12.7109375" bestFit="1" customWidth="1"/>
    <col min="6" max="6" width="59.5703125" customWidth="1"/>
    <col min="7" max="7" width="12.85546875" style="13" bestFit="1" customWidth="1"/>
    <col min="8" max="8" width="21.7109375" style="13" bestFit="1" customWidth="1"/>
    <col min="9" max="9" width="25.42578125" style="13" bestFit="1" customWidth="1"/>
    <col min="10" max="10" width="21.5703125" style="13" bestFit="1" customWidth="1"/>
    <col min="11" max="11" width="27.7109375" style="13" bestFit="1" customWidth="1"/>
    <col min="12" max="12" width="19.140625" style="13" bestFit="1" customWidth="1"/>
    <col min="13" max="13" width="26.28515625" style="13" bestFit="1" customWidth="1"/>
    <col min="14" max="14" width="17.140625" style="13" bestFit="1" customWidth="1"/>
    <col min="15" max="1017" width="8.7109375"/>
  </cols>
  <sheetData>
    <row r="1" spans="1:15" ht="15.75" x14ac:dyDescent="0.3">
      <c r="A1" s="11" t="s">
        <v>0</v>
      </c>
      <c r="B1" s="14"/>
      <c r="C1" s="3"/>
      <c r="D1" s="3"/>
      <c r="E1" s="3"/>
      <c r="F1" s="3"/>
      <c r="G1" s="11"/>
      <c r="H1" s="11"/>
      <c r="I1" s="11"/>
      <c r="J1" s="11"/>
      <c r="K1" s="11"/>
      <c r="L1" s="11"/>
      <c r="M1" s="11"/>
      <c r="N1" s="11"/>
    </row>
    <row r="2" spans="1:15" s="7" customFormat="1" ht="18" customHeight="1" x14ac:dyDescent="0.3">
      <c r="A2" s="20" t="s">
        <v>1</v>
      </c>
      <c r="B2" s="20" t="s">
        <v>2</v>
      </c>
      <c r="C2" s="20" t="s">
        <v>3</v>
      </c>
      <c r="D2" s="20" t="s">
        <v>4</v>
      </c>
      <c r="E2" s="20" t="s">
        <v>5</v>
      </c>
      <c r="F2" s="20" t="s">
        <v>10</v>
      </c>
      <c r="G2" s="20" t="s">
        <v>9</v>
      </c>
      <c r="H2" s="20" t="s">
        <v>6</v>
      </c>
      <c r="I2" s="20" t="s">
        <v>7</v>
      </c>
      <c r="J2" s="20" t="s">
        <v>44</v>
      </c>
      <c r="K2" s="20" t="s">
        <v>8</v>
      </c>
      <c r="L2" s="20" t="s">
        <v>47</v>
      </c>
      <c r="M2" s="20" t="s">
        <v>48</v>
      </c>
      <c r="N2" s="20" t="s">
        <v>104</v>
      </c>
    </row>
    <row r="3" spans="1:15" x14ac:dyDescent="0.25">
      <c r="A3" s="18" t="s">
        <v>11</v>
      </c>
      <c r="B3" s="29" t="s">
        <v>105</v>
      </c>
      <c r="C3" s="4" t="s">
        <v>105</v>
      </c>
      <c r="D3" s="4" t="s">
        <v>42</v>
      </c>
      <c r="E3" s="9" t="s">
        <v>42</v>
      </c>
      <c r="F3" s="4" t="s">
        <v>42</v>
      </c>
      <c r="G3" s="12">
        <v>200</v>
      </c>
      <c r="H3" s="17" t="b">
        <v>1</v>
      </c>
      <c r="I3" s="17" t="b">
        <v>1</v>
      </c>
      <c r="J3" s="17" t="s">
        <v>45</v>
      </c>
      <c r="K3" s="17" t="s">
        <v>13</v>
      </c>
      <c r="L3" s="13" t="b">
        <v>0</v>
      </c>
      <c r="M3" s="13" t="b">
        <v>0</v>
      </c>
      <c r="N3" s="13" t="b">
        <v>0</v>
      </c>
      <c r="O3">
        <f>LEN(D3)</f>
        <v>4</v>
      </c>
    </row>
    <row r="4" spans="1:15" x14ac:dyDescent="0.25">
      <c r="A4" s="17" t="s">
        <v>11</v>
      </c>
      <c r="B4" s="22" t="s">
        <v>106</v>
      </c>
      <c r="C4" s="4" t="s">
        <v>106</v>
      </c>
      <c r="D4" s="4" t="s">
        <v>43</v>
      </c>
      <c r="E4" s="9" t="s">
        <v>43</v>
      </c>
      <c r="F4" s="6" t="s">
        <v>50</v>
      </c>
      <c r="G4" s="12">
        <v>201</v>
      </c>
      <c r="H4" s="17" t="b">
        <v>0</v>
      </c>
      <c r="I4" s="17" t="b">
        <v>0</v>
      </c>
      <c r="J4" s="17" t="s">
        <v>46</v>
      </c>
      <c r="K4" s="17" t="s">
        <v>12</v>
      </c>
      <c r="L4" s="13" t="b">
        <v>0</v>
      </c>
      <c r="M4" s="13" t="b">
        <v>1</v>
      </c>
      <c r="N4" s="13" t="b">
        <v>0</v>
      </c>
      <c r="O4">
        <f t="shared" ref="O4:O37" si="0">LEN(D4)</f>
        <v>6</v>
      </c>
    </row>
    <row r="5" spans="1:15" x14ac:dyDescent="0.25">
      <c r="A5" s="17" t="s">
        <v>11</v>
      </c>
      <c r="B5" s="22" t="s">
        <v>107</v>
      </c>
      <c r="C5" s="5" t="s">
        <v>107</v>
      </c>
      <c r="D5" s="5" t="s">
        <v>49</v>
      </c>
      <c r="E5" s="9" t="s">
        <v>49</v>
      </c>
      <c r="F5" s="5" t="s">
        <v>49</v>
      </c>
      <c r="G5" s="12">
        <v>202</v>
      </c>
      <c r="H5" s="17" t="b">
        <v>0</v>
      </c>
      <c r="I5" s="17" t="b">
        <v>1</v>
      </c>
      <c r="J5" s="17" t="s">
        <v>45</v>
      </c>
      <c r="K5" s="17" t="b">
        <v>1</v>
      </c>
      <c r="L5" s="16" t="b">
        <v>1</v>
      </c>
      <c r="M5" s="16" t="b">
        <v>0</v>
      </c>
      <c r="N5" s="13" t="b">
        <v>0</v>
      </c>
      <c r="O5">
        <f t="shared" si="0"/>
        <v>7</v>
      </c>
    </row>
    <row r="6" spans="1:15" x14ac:dyDescent="0.25">
      <c r="A6" s="19" t="s">
        <v>11</v>
      </c>
      <c r="B6" s="15" t="s">
        <v>108</v>
      </c>
      <c r="C6" t="s">
        <v>108</v>
      </c>
      <c r="D6" s="8" t="s">
        <v>100</v>
      </c>
      <c r="E6" t="s">
        <v>100</v>
      </c>
      <c r="F6" t="s">
        <v>101</v>
      </c>
      <c r="G6" s="12">
        <v>203</v>
      </c>
      <c r="H6" s="17" t="b">
        <v>0</v>
      </c>
      <c r="I6" s="17" t="b">
        <v>0</v>
      </c>
      <c r="J6" s="17" t="s">
        <v>46</v>
      </c>
      <c r="K6" s="17" t="s">
        <v>12</v>
      </c>
      <c r="L6" s="13" t="b">
        <v>0</v>
      </c>
      <c r="M6" s="16" t="b">
        <v>0</v>
      </c>
      <c r="N6" s="13" t="b">
        <v>1</v>
      </c>
      <c r="O6">
        <f t="shared" si="0"/>
        <v>8</v>
      </c>
    </row>
    <row r="7" spans="1:15" ht="75" x14ac:dyDescent="0.25">
      <c r="A7" s="19" t="s">
        <v>11</v>
      </c>
      <c r="B7" s="15" t="s">
        <v>146</v>
      </c>
      <c r="C7" s="15" t="s">
        <v>146</v>
      </c>
      <c r="D7" s="32" t="s">
        <v>170</v>
      </c>
      <c r="E7" s="28" t="s">
        <v>156</v>
      </c>
      <c r="F7" t="s">
        <v>165</v>
      </c>
      <c r="G7" s="12">
        <v>204</v>
      </c>
      <c r="H7" s="17" t="b">
        <v>0</v>
      </c>
      <c r="I7" s="17" t="b">
        <v>0</v>
      </c>
      <c r="J7" s="17" t="s">
        <v>45</v>
      </c>
      <c r="K7" s="17" t="b">
        <v>1</v>
      </c>
      <c r="L7" s="16" t="b">
        <v>0</v>
      </c>
      <c r="M7" s="16" t="b">
        <v>0</v>
      </c>
      <c r="N7" s="13" t="b">
        <v>0</v>
      </c>
      <c r="O7">
        <f t="shared" si="0"/>
        <v>251</v>
      </c>
    </row>
    <row r="8" spans="1:15" x14ac:dyDescent="0.25">
      <c r="A8" s="19" t="s">
        <v>11</v>
      </c>
      <c r="B8" s="15" t="s">
        <v>109</v>
      </c>
      <c r="C8" t="s">
        <v>109</v>
      </c>
      <c r="D8" t="s">
        <v>82</v>
      </c>
      <c r="E8" s="28" t="s">
        <v>97</v>
      </c>
      <c r="F8" t="s">
        <v>51</v>
      </c>
      <c r="G8" s="12">
        <v>205</v>
      </c>
      <c r="H8" s="17" t="b">
        <v>0</v>
      </c>
      <c r="I8" s="17" t="b">
        <v>0</v>
      </c>
      <c r="J8" s="17" t="s">
        <v>45</v>
      </c>
      <c r="K8" s="17" t="b">
        <v>1</v>
      </c>
      <c r="L8" s="16" t="b">
        <v>0</v>
      </c>
      <c r="M8" s="16" t="b">
        <v>0</v>
      </c>
      <c r="N8" s="13" t="b">
        <v>0</v>
      </c>
      <c r="O8">
        <f t="shared" si="0"/>
        <v>48</v>
      </c>
    </row>
    <row r="9" spans="1:15" ht="75" x14ac:dyDescent="0.25">
      <c r="A9" s="19" t="s">
        <v>11</v>
      </c>
      <c r="B9" s="15" t="s">
        <v>147</v>
      </c>
      <c r="C9" s="15" t="s">
        <v>147</v>
      </c>
      <c r="D9" s="10" t="s">
        <v>171</v>
      </c>
      <c r="E9" s="28" t="s">
        <v>157</v>
      </c>
      <c r="F9" t="s">
        <v>166</v>
      </c>
      <c r="G9" s="12">
        <v>206</v>
      </c>
      <c r="H9" s="31" t="s">
        <v>12</v>
      </c>
      <c r="I9" s="31" t="s">
        <v>12</v>
      </c>
      <c r="J9" s="31" t="s">
        <v>46</v>
      </c>
      <c r="K9" s="31" t="s">
        <v>12</v>
      </c>
      <c r="L9" s="7" t="b">
        <v>0</v>
      </c>
      <c r="M9" s="7" t="b">
        <v>0</v>
      </c>
      <c r="N9" s="7" t="b">
        <v>0</v>
      </c>
      <c r="O9">
        <f t="shared" si="0"/>
        <v>287</v>
      </c>
    </row>
    <row r="10" spans="1:15" x14ac:dyDescent="0.25">
      <c r="A10" s="19" t="s">
        <v>11</v>
      </c>
      <c r="B10" s="15" t="s">
        <v>148</v>
      </c>
      <c r="C10" s="15" t="s">
        <v>148</v>
      </c>
      <c r="D10" t="s">
        <v>172</v>
      </c>
      <c r="E10" s="28" t="s">
        <v>158</v>
      </c>
      <c r="F10" t="s">
        <v>167</v>
      </c>
      <c r="G10" s="12">
        <v>207</v>
      </c>
      <c r="H10" s="31" t="s">
        <v>12</v>
      </c>
      <c r="I10" s="31" t="s">
        <v>12</v>
      </c>
      <c r="J10" s="31" t="s">
        <v>46</v>
      </c>
      <c r="K10" s="31" t="s">
        <v>12</v>
      </c>
      <c r="L10" s="7" t="b">
        <v>0</v>
      </c>
      <c r="M10" s="7" t="b">
        <v>0</v>
      </c>
      <c r="N10" s="7" t="b">
        <v>0</v>
      </c>
      <c r="O10">
        <f t="shared" si="0"/>
        <v>406</v>
      </c>
    </row>
    <row r="11" spans="1:15" x14ac:dyDescent="0.25">
      <c r="A11" s="19" t="s">
        <v>11</v>
      </c>
      <c r="B11" s="15" t="s">
        <v>149</v>
      </c>
      <c r="C11" s="15" t="s">
        <v>149</v>
      </c>
      <c r="D11" t="s">
        <v>173</v>
      </c>
      <c r="E11" s="28" t="s">
        <v>159</v>
      </c>
      <c r="F11" t="s">
        <v>168</v>
      </c>
      <c r="G11" s="12">
        <v>208</v>
      </c>
      <c r="H11" s="31" t="s">
        <v>12</v>
      </c>
      <c r="I11" s="31" t="s">
        <v>12</v>
      </c>
      <c r="J11" s="31" t="s">
        <v>46</v>
      </c>
      <c r="K11" s="31" t="s">
        <v>12</v>
      </c>
      <c r="L11" s="7" t="b">
        <v>0</v>
      </c>
      <c r="M11" s="7" t="b">
        <v>0</v>
      </c>
      <c r="N11" s="7" t="b">
        <v>0</v>
      </c>
      <c r="O11">
        <f t="shared" si="0"/>
        <v>372</v>
      </c>
    </row>
    <row r="12" spans="1:15" x14ac:dyDescent="0.25">
      <c r="A12" s="19" t="s">
        <v>11</v>
      </c>
      <c r="B12" s="15" t="s">
        <v>110</v>
      </c>
      <c r="C12" t="s">
        <v>110</v>
      </c>
      <c r="D12" t="s">
        <v>83</v>
      </c>
      <c r="E12" t="s">
        <v>98</v>
      </c>
      <c r="F12" t="s">
        <v>52</v>
      </c>
      <c r="G12" s="12">
        <v>209</v>
      </c>
      <c r="H12" s="17" t="b">
        <v>0</v>
      </c>
      <c r="I12" s="17" t="b">
        <v>0</v>
      </c>
      <c r="J12" s="17" t="s">
        <v>45</v>
      </c>
      <c r="K12" s="17" t="b">
        <v>1</v>
      </c>
      <c r="L12" s="16" t="b">
        <v>0</v>
      </c>
      <c r="M12" s="16" t="b">
        <v>0</v>
      </c>
      <c r="N12" s="13" t="b">
        <v>0</v>
      </c>
      <c r="O12">
        <f t="shared" si="0"/>
        <v>189</v>
      </c>
    </row>
    <row r="13" spans="1:15" x14ac:dyDescent="0.25">
      <c r="A13" s="19" t="s">
        <v>11</v>
      </c>
      <c r="B13" s="15" t="s">
        <v>111</v>
      </c>
      <c r="C13" t="s">
        <v>111</v>
      </c>
      <c r="D13" t="s">
        <v>84</v>
      </c>
      <c r="E13" t="s">
        <v>99</v>
      </c>
      <c r="F13" t="s">
        <v>53</v>
      </c>
      <c r="G13" s="12">
        <v>210</v>
      </c>
      <c r="H13" s="17" t="b">
        <v>0</v>
      </c>
      <c r="I13" s="17" t="b">
        <v>0</v>
      </c>
      <c r="J13" s="17" t="s">
        <v>45</v>
      </c>
      <c r="K13" s="17" t="b">
        <v>1</v>
      </c>
      <c r="L13" s="16" t="b">
        <v>0</v>
      </c>
      <c r="M13" s="16" t="b">
        <v>0</v>
      </c>
      <c r="N13" s="13" t="b">
        <v>0</v>
      </c>
      <c r="O13">
        <f t="shared" si="0"/>
        <v>276</v>
      </c>
    </row>
    <row r="14" spans="1:15" x14ac:dyDescent="0.25">
      <c r="A14" s="19" t="s">
        <v>11</v>
      </c>
      <c r="B14" s="15" t="s">
        <v>150</v>
      </c>
      <c r="C14" s="15" t="s">
        <v>150</v>
      </c>
      <c r="D14" t="s">
        <v>174</v>
      </c>
      <c r="E14" t="s">
        <v>160</v>
      </c>
      <c r="F14" t="s">
        <v>169</v>
      </c>
      <c r="G14" s="12">
        <v>211</v>
      </c>
      <c r="H14" s="31" t="s">
        <v>12</v>
      </c>
      <c r="I14" s="31" t="s">
        <v>12</v>
      </c>
      <c r="J14" s="31" t="s">
        <v>46</v>
      </c>
      <c r="K14" s="31" t="s">
        <v>12</v>
      </c>
      <c r="L14" s="7" t="b">
        <v>0</v>
      </c>
      <c r="M14" s="7" t="b">
        <v>0</v>
      </c>
      <c r="N14" s="7" t="b">
        <v>0</v>
      </c>
      <c r="O14">
        <f t="shared" si="0"/>
        <v>245</v>
      </c>
    </row>
    <row r="15" spans="1:15" ht="12.75" customHeight="1" x14ac:dyDescent="0.25">
      <c r="A15" s="19" t="s">
        <v>11</v>
      </c>
      <c r="B15" s="15" t="s">
        <v>112</v>
      </c>
      <c r="C15" t="s">
        <v>112</v>
      </c>
      <c r="D15" s="10" t="s">
        <v>85</v>
      </c>
      <c r="E15" t="s">
        <v>68</v>
      </c>
      <c r="F15" t="s">
        <v>54</v>
      </c>
      <c r="G15" s="12">
        <v>212</v>
      </c>
      <c r="H15" s="17" t="b">
        <v>0</v>
      </c>
      <c r="I15" s="17" t="b">
        <v>0</v>
      </c>
      <c r="J15" s="17" t="s">
        <v>45</v>
      </c>
      <c r="K15" s="17" t="b">
        <v>1</v>
      </c>
      <c r="L15" s="16" t="b">
        <v>0</v>
      </c>
      <c r="M15" s="16" t="b">
        <v>0</v>
      </c>
      <c r="N15" s="13" t="b">
        <v>0</v>
      </c>
      <c r="O15">
        <f t="shared" si="0"/>
        <v>253</v>
      </c>
    </row>
    <row r="16" spans="1:15" ht="14.25" customHeight="1" x14ac:dyDescent="0.25">
      <c r="A16" s="19" t="s">
        <v>11</v>
      </c>
      <c r="B16" s="15" t="s">
        <v>113</v>
      </c>
      <c r="C16" t="s">
        <v>113</v>
      </c>
      <c r="D16" s="10" t="s">
        <v>102</v>
      </c>
      <c r="E16" t="s">
        <v>69</v>
      </c>
      <c r="F16" t="s">
        <v>55</v>
      </c>
      <c r="G16" s="12">
        <v>213</v>
      </c>
      <c r="H16" s="17" t="b">
        <v>0</v>
      </c>
      <c r="I16" s="17" t="b">
        <v>0</v>
      </c>
      <c r="J16" s="17" t="s">
        <v>45</v>
      </c>
      <c r="K16" s="17" t="b">
        <v>1</v>
      </c>
      <c r="L16" s="16" t="b">
        <v>0</v>
      </c>
      <c r="M16" s="16" t="b">
        <v>0</v>
      </c>
      <c r="N16" s="13" t="b">
        <v>0</v>
      </c>
      <c r="O16">
        <f t="shared" si="0"/>
        <v>80</v>
      </c>
    </row>
    <row r="17" spans="1:15" s="26" customFormat="1" ht="15.75" customHeight="1" x14ac:dyDescent="0.25">
      <c r="A17" s="19" t="s">
        <v>11</v>
      </c>
      <c r="B17" s="25" t="s">
        <v>114</v>
      </c>
      <c r="C17" s="26" t="s">
        <v>114</v>
      </c>
      <c r="D17" s="27" t="s">
        <v>103</v>
      </c>
      <c r="E17" s="26" t="s">
        <v>70</v>
      </c>
      <c r="F17" s="26" t="s">
        <v>56</v>
      </c>
      <c r="G17" s="12">
        <v>214</v>
      </c>
      <c r="H17" s="31" t="s">
        <v>12</v>
      </c>
      <c r="I17" s="31" t="s">
        <v>12</v>
      </c>
      <c r="J17" s="31" t="s">
        <v>46</v>
      </c>
      <c r="K17" s="31" t="s">
        <v>12</v>
      </c>
      <c r="L17" s="7" t="b">
        <v>0</v>
      </c>
      <c r="M17" s="7" t="b">
        <v>0</v>
      </c>
      <c r="N17" s="7" t="b">
        <v>0</v>
      </c>
      <c r="O17">
        <f t="shared" si="0"/>
        <v>315</v>
      </c>
    </row>
    <row r="18" spans="1:15" s="26" customFormat="1" x14ac:dyDescent="0.25">
      <c r="A18" s="19" t="s">
        <v>11</v>
      </c>
      <c r="B18" s="25" t="s">
        <v>115</v>
      </c>
      <c r="C18" s="26" t="s">
        <v>115</v>
      </c>
      <c r="D18" s="26" t="s">
        <v>86</v>
      </c>
      <c r="E18" s="26" t="s">
        <v>71</v>
      </c>
      <c r="F18" s="26" t="s">
        <v>57</v>
      </c>
      <c r="G18" s="12">
        <v>215</v>
      </c>
      <c r="H18" s="17" t="b">
        <v>0</v>
      </c>
      <c r="I18" s="17" t="b">
        <v>0</v>
      </c>
      <c r="J18" s="17" t="s">
        <v>45</v>
      </c>
      <c r="K18" s="17" t="b">
        <v>1</v>
      </c>
      <c r="L18" s="16" t="b">
        <v>0</v>
      </c>
      <c r="M18" s="16" t="b">
        <v>0</v>
      </c>
      <c r="N18" s="13" t="b">
        <v>0</v>
      </c>
      <c r="O18">
        <f t="shared" si="0"/>
        <v>284</v>
      </c>
    </row>
    <row r="19" spans="1:15" s="26" customFormat="1" ht="18.75" customHeight="1" x14ac:dyDescent="0.25">
      <c r="A19" s="19" t="s">
        <v>11</v>
      </c>
      <c r="B19" s="25" t="s">
        <v>130</v>
      </c>
      <c r="C19" s="26" t="s">
        <v>130</v>
      </c>
      <c r="D19" s="30" t="s">
        <v>139</v>
      </c>
      <c r="E19" s="26" t="s">
        <v>131</v>
      </c>
      <c r="F19" s="26" t="s">
        <v>138</v>
      </c>
      <c r="G19" s="12">
        <v>216</v>
      </c>
      <c r="H19" s="17" t="b">
        <v>0</v>
      </c>
      <c r="I19" s="17" t="b">
        <v>0</v>
      </c>
      <c r="J19" s="17" t="s">
        <v>45</v>
      </c>
      <c r="K19" s="17" t="b">
        <v>1</v>
      </c>
      <c r="L19" s="16" t="b">
        <v>0</v>
      </c>
      <c r="M19" s="16" t="b">
        <v>0</v>
      </c>
      <c r="N19" s="13" t="b">
        <v>0</v>
      </c>
      <c r="O19">
        <f t="shared" si="0"/>
        <v>213</v>
      </c>
    </row>
    <row r="20" spans="1:15" s="26" customFormat="1" x14ac:dyDescent="0.25">
      <c r="A20" s="19" t="s">
        <v>11</v>
      </c>
      <c r="B20" s="25" t="s">
        <v>116</v>
      </c>
      <c r="C20" s="26" t="s">
        <v>116</v>
      </c>
      <c r="D20" s="26" t="s">
        <v>87</v>
      </c>
      <c r="E20" s="26" t="s">
        <v>72</v>
      </c>
      <c r="F20" s="26" t="s">
        <v>58</v>
      </c>
      <c r="G20" s="12">
        <v>217</v>
      </c>
      <c r="H20" s="17" t="b">
        <v>0</v>
      </c>
      <c r="I20" s="17" t="b">
        <v>0</v>
      </c>
      <c r="J20" s="17" t="s">
        <v>45</v>
      </c>
      <c r="K20" s="17" t="b">
        <v>1</v>
      </c>
      <c r="L20" s="16" t="b">
        <v>0</v>
      </c>
      <c r="M20" s="16" t="b">
        <v>0</v>
      </c>
      <c r="N20" s="13" t="b">
        <v>0</v>
      </c>
      <c r="O20">
        <f t="shared" si="0"/>
        <v>224</v>
      </c>
    </row>
    <row r="21" spans="1:15" s="26" customFormat="1" x14ac:dyDescent="0.25">
      <c r="A21" s="19" t="s">
        <v>11</v>
      </c>
      <c r="B21" s="25" t="s">
        <v>117</v>
      </c>
      <c r="C21" s="26" t="s">
        <v>117</v>
      </c>
      <c r="D21" s="26" t="s">
        <v>88</v>
      </c>
      <c r="E21" s="26" t="s">
        <v>73</v>
      </c>
      <c r="F21" s="26" t="s">
        <v>59</v>
      </c>
      <c r="G21" s="12">
        <v>218</v>
      </c>
      <c r="H21" s="17" t="b">
        <v>0</v>
      </c>
      <c r="I21" s="17" t="b">
        <v>0</v>
      </c>
      <c r="J21" s="17" t="s">
        <v>45</v>
      </c>
      <c r="K21" s="17" t="b">
        <v>1</v>
      </c>
      <c r="L21" s="16" t="b">
        <v>0</v>
      </c>
      <c r="M21" s="16" t="b">
        <v>0</v>
      </c>
      <c r="N21" s="13" t="b">
        <v>0</v>
      </c>
      <c r="O21">
        <f t="shared" si="0"/>
        <v>61</v>
      </c>
    </row>
    <row r="22" spans="1:15" s="26" customFormat="1" x14ac:dyDescent="0.25">
      <c r="A22" s="19" t="s">
        <v>11</v>
      </c>
      <c r="B22" s="25" t="s">
        <v>118</v>
      </c>
      <c r="C22" s="26" t="s">
        <v>118</v>
      </c>
      <c r="D22" s="26" t="s">
        <v>89</v>
      </c>
      <c r="E22" s="26" t="s">
        <v>74</v>
      </c>
      <c r="F22" s="26" t="s">
        <v>60</v>
      </c>
      <c r="G22" s="12">
        <v>219</v>
      </c>
      <c r="H22" s="17" t="b">
        <v>0</v>
      </c>
      <c r="I22" s="17" t="b">
        <v>0</v>
      </c>
      <c r="J22" s="17" t="s">
        <v>45</v>
      </c>
      <c r="K22" s="17" t="b">
        <v>1</v>
      </c>
      <c r="L22" s="16" t="b">
        <v>0</v>
      </c>
      <c r="M22" s="16" t="b">
        <v>0</v>
      </c>
      <c r="N22" s="13" t="b">
        <v>0</v>
      </c>
      <c r="O22">
        <f t="shared" si="0"/>
        <v>348</v>
      </c>
    </row>
    <row r="23" spans="1:15" s="26" customFormat="1" x14ac:dyDescent="0.25">
      <c r="A23" s="19" t="s">
        <v>11</v>
      </c>
      <c r="B23" s="25" t="s">
        <v>132</v>
      </c>
      <c r="C23" s="26" t="s">
        <v>132</v>
      </c>
      <c r="D23" s="26" t="s">
        <v>142</v>
      </c>
      <c r="E23" s="26" t="s">
        <v>133</v>
      </c>
      <c r="F23" s="26" t="s">
        <v>140</v>
      </c>
      <c r="G23" s="12">
        <v>220</v>
      </c>
      <c r="H23" s="17" t="b">
        <v>0</v>
      </c>
      <c r="I23" s="17" t="b">
        <v>0</v>
      </c>
      <c r="J23" s="17" t="s">
        <v>45</v>
      </c>
      <c r="K23" s="17" t="b">
        <v>1</v>
      </c>
      <c r="L23" s="16" t="b">
        <v>0</v>
      </c>
      <c r="M23" s="16" t="b">
        <v>0</v>
      </c>
      <c r="N23" s="13" t="b">
        <v>0</v>
      </c>
      <c r="O23">
        <f t="shared" si="0"/>
        <v>76</v>
      </c>
    </row>
    <row r="24" spans="1:15" s="26" customFormat="1" x14ac:dyDescent="0.25">
      <c r="A24" s="19" t="s">
        <v>11</v>
      </c>
      <c r="B24" s="25" t="s">
        <v>134</v>
      </c>
      <c r="C24" s="26" t="s">
        <v>134</v>
      </c>
      <c r="D24" s="26" t="s">
        <v>143</v>
      </c>
      <c r="E24" s="26" t="s">
        <v>135</v>
      </c>
      <c r="F24" s="26" t="s">
        <v>141</v>
      </c>
      <c r="G24" s="12">
        <v>221</v>
      </c>
      <c r="H24" s="17" t="b">
        <v>0</v>
      </c>
      <c r="I24" s="17" t="b">
        <v>0</v>
      </c>
      <c r="J24" s="17" t="s">
        <v>45</v>
      </c>
      <c r="K24" s="17" t="b">
        <v>1</v>
      </c>
      <c r="L24" s="16" t="b">
        <v>0</v>
      </c>
      <c r="M24" s="16" t="b">
        <v>0</v>
      </c>
      <c r="N24" s="13" t="b">
        <v>0</v>
      </c>
      <c r="O24">
        <f t="shared" si="0"/>
        <v>102</v>
      </c>
    </row>
    <row r="25" spans="1:15" s="26" customFormat="1" x14ac:dyDescent="0.25">
      <c r="A25" s="19" t="s">
        <v>11</v>
      </c>
      <c r="B25" s="25" t="s">
        <v>151</v>
      </c>
      <c r="C25" s="25" t="s">
        <v>151</v>
      </c>
      <c r="D25" s="26" t="s">
        <v>176</v>
      </c>
      <c r="E25" s="26" t="s">
        <v>161</v>
      </c>
      <c r="F25" s="26" t="s">
        <v>175</v>
      </c>
      <c r="G25" s="12">
        <v>222</v>
      </c>
      <c r="H25" s="17" t="b">
        <v>0</v>
      </c>
      <c r="I25" s="17" t="b">
        <v>0</v>
      </c>
      <c r="J25" s="17" t="s">
        <v>45</v>
      </c>
      <c r="K25" s="17" t="b">
        <v>1</v>
      </c>
      <c r="L25" s="16" t="b">
        <v>0</v>
      </c>
      <c r="M25" s="16" t="b">
        <v>0</v>
      </c>
      <c r="N25" s="13" t="b">
        <v>0</v>
      </c>
      <c r="O25">
        <f t="shared" si="0"/>
        <v>113</v>
      </c>
    </row>
    <row r="26" spans="1:15" s="26" customFormat="1" x14ac:dyDescent="0.25">
      <c r="A26" s="19" t="s">
        <v>11</v>
      </c>
      <c r="B26" s="25" t="s">
        <v>119</v>
      </c>
      <c r="C26" s="26" t="s">
        <v>119</v>
      </c>
      <c r="D26" s="26" t="s">
        <v>90</v>
      </c>
      <c r="E26" s="26" t="s">
        <v>75</v>
      </c>
      <c r="F26" s="26" t="s">
        <v>61</v>
      </c>
      <c r="G26" s="12">
        <v>223</v>
      </c>
      <c r="H26" s="17" t="b">
        <v>0</v>
      </c>
      <c r="I26" s="17" t="b">
        <v>0</v>
      </c>
      <c r="J26" s="17" t="s">
        <v>45</v>
      </c>
      <c r="K26" s="17" t="b">
        <v>1</v>
      </c>
      <c r="L26" s="16" t="b">
        <v>0</v>
      </c>
      <c r="M26" s="16" t="b">
        <v>0</v>
      </c>
      <c r="N26" s="13" t="b">
        <v>0</v>
      </c>
      <c r="O26">
        <f t="shared" si="0"/>
        <v>131</v>
      </c>
    </row>
    <row r="27" spans="1:15" s="26" customFormat="1" x14ac:dyDescent="0.25">
      <c r="A27" s="19" t="s">
        <v>11</v>
      </c>
      <c r="B27" s="25" t="s">
        <v>154</v>
      </c>
      <c r="C27" s="26" t="s">
        <v>154</v>
      </c>
      <c r="D27" s="26" t="s">
        <v>184</v>
      </c>
      <c r="E27" s="26" t="s">
        <v>182</v>
      </c>
      <c r="F27" s="26" t="s">
        <v>183</v>
      </c>
      <c r="G27" s="12">
        <v>224</v>
      </c>
      <c r="H27" s="17" t="b">
        <v>0</v>
      </c>
      <c r="I27" s="17" t="b">
        <v>0</v>
      </c>
      <c r="J27" s="17" t="s">
        <v>45</v>
      </c>
      <c r="K27" s="17" t="b">
        <v>1</v>
      </c>
      <c r="L27" s="16" t="b">
        <v>0</v>
      </c>
      <c r="M27" s="16" t="b">
        <v>0</v>
      </c>
      <c r="N27" s="13" t="b">
        <v>0</v>
      </c>
      <c r="O27">
        <f t="shared" si="0"/>
        <v>6</v>
      </c>
    </row>
    <row r="28" spans="1:15" s="26" customFormat="1" x14ac:dyDescent="0.25">
      <c r="A28" s="19" t="s">
        <v>11</v>
      </c>
      <c r="B28" s="25" t="s">
        <v>120</v>
      </c>
      <c r="C28" s="26" t="s">
        <v>120</v>
      </c>
      <c r="D28" s="26" t="s">
        <v>91</v>
      </c>
      <c r="E28" s="26" t="s">
        <v>76</v>
      </c>
      <c r="F28" s="26" t="s">
        <v>62</v>
      </c>
      <c r="G28" s="12">
        <v>225</v>
      </c>
      <c r="H28" s="17" t="b">
        <v>0</v>
      </c>
      <c r="I28" s="17" t="b">
        <v>0</v>
      </c>
      <c r="J28" s="17" t="s">
        <v>45</v>
      </c>
      <c r="K28" s="17" t="b">
        <v>1</v>
      </c>
      <c r="L28" s="16" t="b">
        <v>0</v>
      </c>
      <c r="M28" s="16" t="b">
        <v>0</v>
      </c>
      <c r="N28" s="13" t="b">
        <v>0</v>
      </c>
      <c r="O28">
        <f t="shared" si="0"/>
        <v>71</v>
      </c>
    </row>
    <row r="29" spans="1:15" s="26" customFormat="1" x14ac:dyDescent="0.25">
      <c r="A29" s="19" t="s">
        <v>11</v>
      </c>
      <c r="B29" s="25" t="s">
        <v>121</v>
      </c>
      <c r="C29" s="26" t="s">
        <v>121</v>
      </c>
      <c r="D29" s="26" t="s">
        <v>92</v>
      </c>
      <c r="E29" s="26" t="s">
        <v>77</v>
      </c>
      <c r="F29" s="26" t="s">
        <v>63</v>
      </c>
      <c r="G29" s="12">
        <v>226</v>
      </c>
      <c r="H29" s="17" t="b">
        <v>0</v>
      </c>
      <c r="I29" s="17" t="b">
        <v>0</v>
      </c>
      <c r="J29" s="17" t="s">
        <v>45</v>
      </c>
      <c r="K29" s="17" t="b">
        <v>1</v>
      </c>
      <c r="L29" s="16" t="b">
        <v>0</v>
      </c>
      <c r="M29" s="16" t="b">
        <v>0</v>
      </c>
      <c r="N29" s="13" t="b">
        <v>0</v>
      </c>
      <c r="O29">
        <f t="shared" si="0"/>
        <v>45</v>
      </c>
    </row>
    <row r="30" spans="1:15" s="26" customFormat="1" x14ac:dyDescent="0.25">
      <c r="A30" s="19" t="s">
        <v>11</v>
      </c>
      <c r="B30" s="25" t="s">
        <v>122</v>
      </c>
      <c r="C30" s="26" t="s">
        <v>122</v>
      </c>
      <c r="D30" s="26" t="s">
        <v>93</v>
      </c>
      <c r="E30" s="26" t="s">
        <v>78</v>
      </c>
      <c r="F30" s="26" t="s">
        <v>64</v>
      </c>
      <c r="G30" s="12">
        <v>227</v>
      </c>
      <c r="H30" s="17" t="b">
        <v>0</v>
      </c>
      <c r="I30" s="17" t="b">
        <v>0</v>
      </c>
      <c r="J30" s="17" t="s">
        <v>45</v>
      </c>
      <c r="K30" s="17" t="b">
        <v>1</v>
      </c>
      <c r="L30" s="16" t="b">
        <v>0</v>
      </c>
      <c r="M30" s="16" t="b">
        <v>0</v>
      </c>
      <c r="N30" s="13" t="b">
        <v>0</v>
      </c>
      <c r="O30">
        <f t="shared" si="0"/>
        <v>51</v>
      </c>
    </row>
    <row r="31" spans="1:15" s="26" customFormat="1" x14ac:dyDescent="0.25">
      <c r="A31" s="19" t="s">
        <v>11</v>
      </c>
      <c r="B31" s="25" t="s">
        <v>123</v>
      </c>
      <c r="C31" s="26" t="s">
        <v>123</v>
      </c>
      <c r="D31" s="26" t="s">
        <v>94</v>
      </c>
      <c r="E31" s="26" t="s">
        <v>79</v>
      </c>
      <c r="F31" s="26" t="s">
        <v>65</v>
      </c>
      <c r="G31" s="12">
        <v>228</v>
      </c>
      <c r="H31" s="31" t="s">
        <v>12</v>
      </c>
      <c r="I31" s="31" t="s">
        <v>12</v>
      </c>
      <c r="J31" s="31" t="s">
        <v>46</v>
      </c>
      <c r="K31" s="31" t="s">
        <v>12</v>
      </c>
      <c r="L31" s="7" t="b">
        <v>0</v>
      </c>
      <c r="M31" s="7" t="b">
        <v>0</v>
      </c>
      <c r="N31" s="7" t="b">
        <v>0</v>
      </c>
      <c r="O31">
        <f t="shared" si="0"/>
        <v>268</v>
      </c>
    </row>
    <row r="32" spans="1:15" s="26" customFormat="1" x14ac:dyDescent="0.25">
      <c r="A32" s="19" t="s">
        <v>11</v>
      </c>
      <c r="B32" s="25" t="s">
        <v>152</v>
      </c>
      <c r="C32" s="25" t="s">
        <v>152</v>
      </c>
      <c r="D32" s="26" t="s">
        <v>178</v>
      </c>
      <c r="E32" s="26" t="s">
        <v>162</v>
      </c>
      <c r="F32" s="26" t="s">
        <v>177</v>
      </c>
      <c r="G32" s="12">
        <v>229</v>
      </c>
      <c r="H32" s="17" t="b">
        <v>0</v>
      </c>
      <c r="I32" s="17" t="b">
        <v>0</v>
      </c>
      <c r="J32" s="17" t="s">
        <v>45</v>
      </c>
      <c r="K32" s="17" t="b">
        <v>1</v>
      </c>
      <c r="L32" s="16" t="b">
        <v>0</v>
      </c>
      <c r="M32" s="16" t="b">
        <v>0</v>
      </c>
      <c r="N32" s="13" t="b">
        <v>0</v>
      </c>
      <c r="O32">
        <f t="shared" si="0"/>
        <v>73</v>
      </c>
    </row>
    <row r="33" spans="1:15" s="26" customFormat="1" x14ac:dyDescent="0.25">
      <c r="A33" s="19" t="s">
        <v>11</v>
      </c>
      <c r="B33" s="25" t="s">
        <v>136</v>
      </c>
      <c r="C33" s="26" t="s">
        <v>136</v>
      </c>
      <c r="D33" s="26" t="s">
        <v>145</v>
      </c>
      <c r="E33" s="26" t="s">
        <v>137</v>
      </c>
      <c r="F33" s="26" t="s">
        <v>144</v>
      </c>
      <c r="G33" s="12">
        <v>230</v>
      </c>
      <c r="H33" s="17" t="b">
        <v>0</v>
      </c>
      <c r="I33" s="17" t="b">
        <v>0</v>
      </c>
      <c r="J33" s="17" t="s">
        <v>45</v>
      </c>
      <c r="K33" s="17" t="b">
        <v>1</v>
      </c>
      <c r="L33" s="16" t="b">
        <v>0</v>
      </c>
      <c r="M33" s="16" t="b">
        <v>0</v>
      </c>
      <c r="N33" s="13" t="b">
        <v>0</v>
      </c>
      <c r="O33">
        <f t="shared" si="0"/>
        <v>118</v>
      </c>
    </row>
    <row r="34" spans="1:15" s="26" customFormat="1" x14ac:dyDescent="0.25">
      <c r="A34" s="19" t="s">
        <v>11</v>
      </c>
      <c r="B34" s="25" t="s">
        <v>124</v>
      </c>
      <c r="C34" s="26" t="s">
        <v>124</v>
      </c>
      <c r="D34" s="26" t="s">
        <v>95</v>
      </c>
      <c r="E34" s="26" t="s">
        <v>80</v>
      </c>
      <c r="F34" s="26" t="s">
        <v>66</v>
      </c>
      <c r="G34" s="12">
        <v>231</v>
      </c>
      <c r="H34" s="17" t="b">
        <v>0</v>
      </c>
      <c r="I34" s="17" t="b">
        <v>0</v>
      </c>
      <c r="J34" s="17" t="s">
        <v>45</v>
      </c>
      <c r="K34" s="17" t="b">
        <v>1</v>
      </c>
      <c r="L34" s="16" t="b">
        <v>0</v>
      </c>
      <c r="M34" s="16" t="b">
        <v>0</v>
      </c>
      <c r="N34" s="13" t="b">
        <v>0</v>
      </c>
      <c r="O34">
        <f t="shared" si="0"/>
        <v>135</v>
      </c>
    </row>
    <row r="35" spans="1:15" s="26" customFormat="1" x14ac:dyDescent="0.25">
      <c r="A35" s="19" t="s">
        <v>11</v>
      </c>
      <c r="B35" s="25" t="s">
        <v>125</v>
      </c>
      <c r="C35" s="26" t="s">
        <v>125</v>
      </c>
      <c r="D35" s="26" t="s">
        <v>96</v>
      </c>
      <c r="E35" s="26" t="s">
        <v>81</v>
      </c>
      <c r="F35" s="26" t="s">
        <v>67</v>
      </c>
      <c r="G35" s="12">
        <v>232</v>
      </c>
      <c r="H35" s="17" t="b">
        <v>0</v>
      </c>
      <c r="I35" s="17" t="b">
        <v>0</v>
      </c>
      <c r="J35" s="17" t="s">
        <v>45</v>
      </c>
      <c r="K35" s="17" t="b">
        <v>1</v>
      </c>
      <c r="L35" s="16" t="b">
        <v>0</v>
      </c>
      <c r="M35" s="16" t="b">
        <v>0</v>
      </c>
      <c r="N35" s="13" t="b">
        <v>0</v>
      </c>
      <c r="O35">
        <f t="shared" si="0"/>
        <v>391</v>
      </c>
    </row>
    <row r="36" spans="1:15" x14ac:dyDescent="0.25">
      <c r="A36" s="19" t="s">
        <v>11</v>
      </c>
      <c r="B36" s="25" t="s">
        <v>153</v>
      </c>
      <c r="C36" s="25" t="s">
        <v>153</v>
      </c>
      <c r="D36" t="s">
        <v>185</v>
      </c>
      <c r="E36" s="26" t="s">
        <v>163</v>
      </c>
      <c r="F36" t="s">
        <v>179</v>
      </c>
      <c r="G36" s="12">
        <v>233</v>
      </c>
      <c r="H36" s="31" t="s">
        <v>12</v>
      </c>
      <c r="I36" s="31" t="s">
        <v>12</v>
      </c>
      <c r="J36" s="31" t="s">
        <v>46</v>
      </c>
      <c r="K36" s="31" t="s">
        <v>12</v>
      </c>
      <c r="L36" s="7" t="b">
        <v>0</v>
      </c>
      <c r="M36" s="7" t="b">
        <v>0</v>
      </c>
      <c r="N36" s="7" t="b">
        <v>0</v>
      </c>
      <c r="O36">
        <f t="shared" si="0"/>
        <v>327</v>
      </c>
    </row>
    <row r="37" spans="1:15" x14ac:dyDescent="0.25">
      <c r="A37" s="19" t="s">
        <v>11</v>
      </c>
      <c r="B37" s="25" t="s">
        <v>155</v>
      </c>
      <c r="C37" s="25" t="s">
        <v>155</v>
      </c>
      <c r="D37" t="s">
        <v>181</v>
      </c>
      <c r="E37" s="26" t="s">
        <v>164</v>
      </c>
      <c r="F37" t="s">
        <v>180</v>
      </c>
      <c r="G37" s="12">
        <v>234</v>
      </c>
      <c r="H37" s="17" t="b">
        <v>0</v>
      </c>
      <c r="I37" s="17" t="b">
        <v>0</v>
      </c>
      <c r="J37" s="17" t="s">
        <v>45</v>
      </c>
      <c r="K37" s="17" t="b">
        <v>1</v>
      </c>
      <c r="L37" s="16" t="b">
        <v>0</v>
      </c>
      <c r="M37" s="16" t="b">
        <v>0</v>
      </c>
      <c r="N37" s="13" t="b">
        <v>0</v>
      </c>
      <c r="O37">
        <f t="shared" si="0"/>
        <v>136</v>
      </c>
    </row>
  </sheetData>
  <pageMargins left="0.7" right="0.7" top="0.75" bottom="0.75" header="0.51180555555555496" footer="0.51180555555555496"/>
  <pageSetup paperSize="9" firstPageNumber="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7"/>
  <sheetViews>
    <sheetView zoomScale="80" zoomScaleNormal="80" workbookViewId="0">
      <pane ySplit="1" topLeftCell="A20" activePane="bottomLeft" state="frozen"/>
      <selection pane="bottomLeft" activeCell="E14" sqref="E14"/>
    </sheetView>
  </sheetViews>
  <sheetFormatPr defaultRowHeight="15" x14ac:dyDescent="0.25"/>
  <cols>
    <col min="1" max="1" width="17.85546875" bestFit="1" customWidth="1"/>
    <col min="2" max="3" width="48.140625" bestFit="1" customWidth="1"/>
    <col min="4" max="4" width="11" bestFit="1" customWidth="1"/>
    <col min="5" max="5" width="40.5703125" bestFit="1" customWidth="1"/>
    <col min="6" max="6" width="13.28515625" style="15" bestFit="1" customWidth="1"/>
    <col min="7" max="1025" width="8.7109375"/>
  </cols>
  <sheetData>
    <row r="1" spans="1:6" ht="15.75" x14ac:dyDescent="0.3">
      <c r="A1" s="1" t="s">
        <v>19</v>
      </c>
      <c r="B1" s="1"/>
      <c r="C1" s="1"/>
      <c r="D1" s="1"/>
      <c r="E1" s="1"/>
      <c r="F1" s="23"/>
    </row>
    <row r="2" spans="1:6" ht="15.75" x14ac:dyDescent="0.3">
      <c r="A2" s="1" t="s">
        <v>1</v>
      </c>
      <c r="B2" s="1" t="s">
        <v>2</v>
      </c>
      <c r="C2" s="1" t="s">
        <v>3</v>
      </c>
      <c r="D2" s="1" t="s">
        <v>4</v>
      </c>
      <c r="E2" s="1" t="s">
        <v>0</v>
      </c>
      <c r="F2" s="23" t="s">
        <v>20</v>
      </c>
    </row>
    <row r="3" spans="1:6" x14ac:dyDescent="0.25">
      <c r="A3" t="s">
        <v>11</v>
      </c>
      <c r="B3" t="s">
        <v>126</v>
      </c>
      <c r="C3" t="s">
        <v>126</v>
      </c>
      <c r="E3" s="21" t="s">
        <v>105</v>
      </c>
      <c r="F3" s="24" t="s">
        <v>23</v>
      </c>
    </row>
    <row r="4" spans="1:6" x14ac:dyDescent="0.25">
      <c r="A4" t="s">
        <v>11</v>
      </c>
      <c r="B4" t="s">
        <v>127</v>
      </c>
      <c r="C4" t="s">
        <v>127</v>
      </c>
      <c r="E4" s="22" t="s">
        <v>106</v>
      </c>
      <c r="F4" s="24" t="s">
        <v>22</v>
      </c>
    </row>
    <row r="5" spans="1:6" x14ac:dyDescent="0.25">
      <c r="A5" t="s">
        <v>11</v>
      </c>
      <c r="B5" t="s">
        <v>128</v>
      </c>
      <c r="C5" t="s">
        <v>128</v>
      </c>
      <c r="E5" s="22" t="s">
        <v>107</v>
      </c>
      <c r="F5" s="24" t="s">
        <v>23</v>
      </c>
    </row>
    <row r="6" spans="1:6" x14ac:dyDescent="0.25">
      <c r="A6" t="s">
        <v>11</v>
      </c>
      <c r="B6" t="s">
        <v>129</v>
      </c>
      <c r="C6" t="s">
        <v>129</v>
      </c>
      <c r="E6" s="15" t="s">
        <v>108</v>
      </c>
      <c r="F6" s="24" t="s">
        <v>22</v>
      </c>
    </row>
    <row r="7" spans="1:6" x14ac:dyDescent="0.25">
      <c r="A7" t="s">
        <v>11</v>
      </c>
      <c r="B7" t="s">
        <v>146</v>
      </c>
      <c r="C7" t="s">
        <v>146</v>
      </c>
      <c r="E7" s="15" t="s">
        <v>146</v>
      </c>
      <c r="F7" s="24" t="s">
        <v>23</v>
      </c>
    </row>
    <row r="8" spans="1:6" x14ac:dyDescent="0.25">
      <c r="A8" t="s">
        <v>11</v>
      </c>
      <c r="B8" t="s">
        <v>109</v>
      </c>
      <c r="C8" t="s">
        <v>109</v>
      </c>
      <c r="E8" s="15" t="s">
        <v>109</v>
      </c>
      <c r="F8" s="24" t="s">
        <v>23</v>
      </c>
    </row>
    <row r="9" spans="1:6" x14ac:dyDescent="0.25">
      <c r="A9" t="s">
        <v>11</v>
      </c>
      <c r="B9" t="s">
        <v>147</v>
      </c>
      <c r="C9" t="s">
        <v>147</v>
      </c>
      <c r="E9" s="15" t="s">
        <v>147</v>
      </c>
      <c r="F9" s="24" t="s">
        <v>22</v>
      </c>
    </row>
    <row r="10" spans="1:6" x14ac:dyDescent="0.25">
      <c r="A10" t="s">
        <v>11</v>
      </c>
      <c r="B10" t="s">
        <v>148</v>
      </c>
      <c r="C10" t="s">
        <v>148</v>
      </c>
      <c r="E10" s="15" t="s">
        <v>148</v>
      </c>
      <c r="F10" s="24" t="s">
        <v>22</v>
      </c>
    </row>
    <row r="11" spans="1:6" x14ac:dyDescent="0.25">
      <c r="A11" t="s">
        <v>11</v>
      </c>
      <c r="B11" t="s">
        <v>149</v>
      </c>
      <c r="C11" t="s">
        <v>149</v>
      </c>
      <c r="E11" s="15" t="s">
        <v>149</v>
      </c>
      <c r="F11" s="24" t="s">
        <v>22</v>
      </c>
    </row>
    <row r="12" spans="1:6" x14ac:dyDescent="0.25">
      <c r="A12" t="s">
        <v>11</v>
      </c>
      <c r="B12" t="s">
        <v>110</v>
      </c>
      <c r="C12" t="s">
        <v>110</v>
      </c>
      <c r="E12" s="15" t="s">
        <v>110</v>
      </c>
      <c r="F12" s="24" t="s">
        <v>23</v>
      </c>
    </row>
    <row r="13" spans="1:6" x14ac:dyDescent="0.25">
      <c r="A13" t="s">
        <v>11</v>
      </c>
      <c r="B13" t="s">
        <v>111</v>
      </c>
      <c r="C13" t="s">
        <v>111</v>
      </c>
      <c r="E13" s="15" t="s">
        <v>111</v>
      </c>
      <c r="F13" s="24" t="s">
        <v>23</v>
      </c>
    </row>
    <row r="14" spans="1:6" x14ac:dyDescent="0.25">
      <c r="A14" t="s">
        <v>11</v>
      </c>
      <c r="B14" t="s">
        <v>150</v>
      </c>
      <c r="C14" t="s">
        <v>150</v>
      </c>
      <c r="E14" s="15" t="s">
        <v>150</v>
      </c>
      <c r="F14" s="24" t="s">
        <v>22</v>
      </c>
    </row>
    <row r="15" spans="1:6" x14ac:dyDescent="0.25">
      <c r="A15" t="s">
        <v>11</v>
      </c>
      <c r="B15" t="s">
        <v>112</v>
      </c>
      <c r="C15" t="s">
        <v>112</v>
      </c>
      <c r="E15" s="15" t="s">
        <v>112</v>
      </c>
      <c r="F15" s="24" t="s">
        <v>23</v>
      </c>
    </row>
    <row r="16" spans="1:6" x14ac:dyDescent="0.25">
      <c r="A16" t="s">
        <v>11</v>
      </c>
      <c r="B16" t="s">
        <v>113</v>
      </c>
      <c r="C16" t="s">
        <v>113</v>
      </c>
      <c r="E16" s="15" t="s">
        <v>113</v>
      </c>
      <c r="F16" s="24" t="s">
        <v>23</v>
      </c>
    </row>
    <row r="17" spans="1:6" x14ac:dyDescent="0.25">
      <c r="A17" t="s">
        <v>11</v>
      </c>
      <c r="B17" t="s">
        <v>114</v>
      </c>
      <c r="C17" t="s">
        <v>114</v>
      </c>
      <c r="E17" s="25" t="s">
        <v>114</v>
      </c>
      <c r="F17" s="24" t="s">
        <v>22</v>
      </c>
    </row>
    <row r="18" spans="1:6" x14ac:dyDescent="0.25">
      <c r="A18" t="s">
        <v>11</v>
      </c>
      <c r="B18" t="s">
        <v>115</v>
      </c>
      <c r="C18" t="s">
        <v>115</v>
      </c>
      <c r="E18" s="25" t="s">
        <v>115</v>
      </c>
      <c r="F18" s="24" t="s">
        <v>23</v>
      </c>
    </row>
    <row r="19" spans="1:6" x14ac:dyDescent="0.25">
      <c r="A19" t="s">
        <v>11</v>
      </c>
      <c r="B19" t="s">
        <v>130</v>
      </c>
      <c r="C19" t="s">
        <v>130</v>
      </c>
      <c r="E19" s="25" t="s">
        <v>130</v>
      </c>
      <c r="F19" s="24" t="s">
        <v>23</v>
      </c>
    </row>
    <row r="20" spans="1:6" x14ac:dyDescent="0.25">
      <c r="A20" t="s">
        <v>11</v>
      </c>
      <c r="B20" t="s">
        <v>116</v>
      </c>
      <c r="C20" t="s">
        <v>116</v>
      </c>
      <c r="E20" s="25" t="s">
        <v>116</v>
      </c>
      <c r="F20" s="24" t="s">
        <v>23</v>
      </c>
    </row>
    <row r="21" spans="1:6" x14ac:dyDescent="0.25">
      <c r="A21" t="s">
        <v>11</v>
      </c>
      <c r="B21" t="s">
        <v>117</v>
      </c>
      <c r="C21" t="s">
        <v>117</v>
      </c>
      <c r="E21" s="25" t="s">
        <v>117</v>
      </c>
      <c r="F21" s="24" t="s">
        <v>23</v>
      </c>
    </row>
    <row r="22" spans="1:6" x14ac:dyDescent="0.25">
      <c r="A22" t="s">
        <v>11</v>
      </c>
      <c r="B22" t="s">
        <v>118</v>
      </c>
      <c r="C22" t="s">
        <v>118</v>
      </c>
      <c r="E22" s="25" t="s">
        <v>118</v>
      </c>
      <c r="F22" s="24" t="s">
        <v>23</v>
      </c>
    </row>
    <row r="23" spans="1:6" x14ac:dyDescent="0.25">
      <c r="A23" t="s">
        <v>11</v>
      </c>
      <c r="B23" t="s">
        <v>132</v>
      </c>
      <c r="C23" t="s">
        <v>132</v>
      </c>
      <c r="E23" s="25" t="s">
        <v>132</v>
      </c>
      <c r="F23" s="24" t="s">
        <v>23</v>
      </c>
    </row>
    <row r="24" spans="1:6" x14ac:dyDescent="0.25">
      <c r="A24" t="s">
        <v>11</v>
      </c>
      <c r="B24" t="s">
        <v>134</v>
      </c>
      <c r="C24" t="s">
        <v>134</v>
      </c>
      <c r="E24" s="25" t="s">
        <v>134</v>
      </c>
      <c r="F24" s="24" t="s">
        <v>23</v>
      </c>
    </row>
    <row r="25" spans="1:6" x14ac:dyDescent="0.25">
      <c r="A25" t="s">
        <v>11</v>
      </c>
      <c r="B25" t="s">
        <v>151</v>
      </c>
      <c r="C25" t="s">
        <v>151</v>
      </c>
      <c r="E25" s="25" t="s">
        <v>151</v>
      </c>
      <c r="F25" s="24" t="s">
        <v>23</v>
      </c>
    </row>
    <row r="26" spans="1:6" x14ac:dyDescent="0.25">
      <c r="A26" t="s">
        <v>11</v>
      </c>
      <c r="B26" t="s">
        <v>119</v>
      </c>
      <c r="C26" t="s">
        <v>119</v>
      </c>
      <c r="E26" s="25" t="s">
        <v>119</v>
      </c>
      <c r="F26" s="24" t="s">
        <v>23</v>
      </c>
    </row>
    <row r="27" spans="1:6" x14ac:dyDescent="0.25">
      <c r="A27" t="s">
        <v>11</v>
      </c>
      <c r="B27" t="s">
        <v>154</v>
      </c>
      <c r="C27" t="s">
        <v>154</v>
      </c>
      <c r="E27" s="25" t="s">
        <v>154</v>
      </c>
      <c r="F27" s="24" t="s">
        <v>23</v>
      </c>
    </row>
    <row r="28" spans="1:6" x14ac:dyDescent="0.25">
      <c r="A28" t="s">
        <v>11</v>
      </c>
      <c r="B28" t="s">
        <v>120</v>
      </c>
      <c r="C28" t="s">
        <v>120</v>
      </c>
      <c r="E28" s="25" t="s">
        <v>120</v>
      </c>
      <c r="F28" s="24" t="s">
        <v>23</v>
      </c>
    </row>
    <row r="29" spans="1:6" x14ac:dyDescent="0.25">
      <c r="A29" t="s">
        <v>11</v>
      </c>
      <c r="B29" t="s">
        <v>121</v>
      </c>
      <c r="C29" t="s">
        <v>121</v>
      </c>
      <c r="E29" s="25" t="s">
        <v>121</v>
      </c>
      <c r="F29" s="24" t="s">
        <v>23</v>
      </c>
    </row>
    <row r="30" spans="1:6" x14ac:dyDescent="0.25">
      <c r="A30" t="s">
        <v>11</v>
      </c>
      <c r="B30" t="s">
        <v>122</v>
      </c>
      <c r="C30" t="s">
        <v>122</v>
      </c>
      <c r="E30" s="25" t="s">
        <v>122</v>
      </c>
      <c r="F30" s="24" t="s">
        <v>23</v>
      </c>
    </row>
    <row r="31" spans="1:6" x14ac:dyDescent="0.25">
      <c r="A31" t="s">
        <v>11</v>
      </c>
      <c r="B31" t="s">
        <v>123</v>
      </c>
      <c r="C31" t="s">
        <v>123</v>
      </c>
      <c r="E31" s="25" t="s">
        <v>123</v>
      </c>
      <c r="F31" s="24" t="s">
        <v>22</v>
      </c>
    </row>
    <row r="32" spans="1:6" x14ac:dyDescent="0.25">
      <c r="A32" t="s">
        <v>11</v>
      </c>
      <c r="B32" t="s">
        <v>152</v>
      </c>
      <c r="C32" t="s">
        <v>152</v>
      </c>
      <c r="E32" s="25" t="s">
        <v>152</v>
      </c>
      <c r="F32" s="24" t="s">
        <v>23</v>
      </c>
    </row>
    <row r="33" spans="1:6" x14ac:dyDescent="0.25">
      <c r="A33" t="s">
        <v>11</v>
      </c>
      <c r="B33" t="s">
        <v>136</v>
      </c>
      <c r="C33" t="s">
        <v>136</v>
      </c>
      <c r="E33" t="s">
        <v>136</v>
      </c>
      <c r="F33" s="24" t="s">
        <v>23</v>
      </c>
    </row>
    <row r="34" spans="1:6" x14ac:dyDescent="0.25">
      <c r="A34" t="s">
        <v>11</v>
      </c>
      <c r="B34" t="s">
        <v>124</v>
      </c>
      <c r="C34" t="s">
        <v>124</v>
      </c>
      <c r="E34" s="25" t="s">
        <v>124</v>
      </c>
      <c r="F34" s="24" t="s">
        <v>23</v>
      </c>
    </row>
    <row r="35" spans="1:6" x14ac:dyDescent="0.25">
      <c r="A35" t="s">
        <v>11</v>
      </c>
      <c r="B35" t="s">
        <v>125</v>
      </c>
      <c r="C35" t="s">
        <v>125</v>
      </c>
      <c r="E35" s="25" t="s">
        <v>125</v>
      </c>
      <c r="F35" s="24" t="s">
        <v>23</v>
      </c>
    </row>
    <row r="36" spans="1:6" x14ac:dyDescent="0.25">
      <c r="A36" t="s">
        <v>11</v>
      </c>
      <c r="B36" t="s">
        <v>153</v>
      </c>
      <c r="C36" t="s">
        <v>153</v>
      </c>
      <c r="E36" s="25" t="s">
        <v>153</v>
      </c>
      <c r="F36" s="24" t="s">
        <v>22</v>
      </c>
    </row>
    <row r="37" spans="1:6" x14ac:dyDescent="0.25">
      <c r="A37" t="s">
        <v>11</v>
      </c>
      <c r="B37" t="s">
        <v>155</v>
      </c>
      <c r="C37" t="s">
        <v>155</v>
      </c>
      <c r="E37" s="25" t="s">
        <v>155</v>
      </c>
      <c r="F37" s="24" t="s">
        <v>23</v>
      </c>
    </row>
  </sheetData>
  <pageMargins left="0.7" right="0.7" top="0.75" bottom="0.75" header="0.51180555555555496" footer="0.51180555555555496"/>
  <pageSetup paperSize="9" firstPageNumber="0"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8"/>
  <sheetViews>
    <sheetView zoomScaleNormal="100" workbookViewId="0">
      <selection activeCell="A14" sqref="A14"/>
    </sheetView>
  </sheetViews>
  <sheetFormatPr defaultRowHeight="15" x14ac:dyDescent="0.25"/>
  <cols>
    <col min="1" max="1" width="27.28515625"/>
    <col min="2" max="3" width="19.5703125"/>
    <col min="4" max="4" width="13.7109375"/>
    <col min="5" max="7" width="11.7109375"/>
    <col min="8" max="8" width="19.5703125"/>
    <col min="9" max="9" width="39"/>
    <col min="10" max="13" width="11.7109375"/>
    <col min="14" max="1025" width="8.7109375"/>
  </cols>
  <sheetData>
    <row r="2" spans="1:11" ht="30" x14ac:dyDescent="0.3">
      <c r="A2" s="1" t="s">
        <v>24</v>
      </c>
      <c r="B2" s="1" t="s">
        <v>25</v>
      </c>
      <c r="C2" s="1" t="s">
        <v>26</v>
      </c>
      <c r="D2" s="1" t="s">
        <v>27</v>
      </c>
      <c r="E2" s="1" t="s">
        <v>28</v>
      </c>
      <c r="F2" s="1" t="s">
        <v>29</v>
      </c>
      <c r="G2" s="1" t="s">
        <v>30</v>
      </c>
      <c r="H2" s="1" t="s">
        <v>31</v>
      </c>
      <c r="I2" s="1" t="s">
        <v>32</v>
      </c>
      <c r="J2" s="1" t="s">
        <v>33</v>
      </c>
      <c r="K2" s="1" t="s">
        <v>34</v>
      </c>
    </row>
    <row r="3" spans="1:11" s="2" customFormat="1" x14ac:dyDescent="0.3">
      <c r="A3" s="2" t="s">
        <v>5</v>
      </c>
      <c r="B3" s="2" t="s">
        <v>35</v>
      </c>
      <c r="D3" s="2" t="s">
        <v>12</v>
      </c>
      <c r="E3" s="2" t="s">
        <v>12</v>
      </c>
      <c r="F3" s="2" t="s">
        <v>36</v>
      </c>
      <c r="I3" s="2" t="s">
        <v>12</v>
      </c>
      <c r="J3" s="2" t="s">
        <v>13</v>
      </c>
    </row>
    <row r="4" spans="1:11" s="2" customFormat="1" x14ac:dyDescent="0.3">
      <c r="A4" s="2" t="s">
        <v>6</v>
      </c>
      <c r="B4" s="2" t="s">
        <v>37</v>
      </c>
      <c r="D4" s="2" t="s">
        <v>12</v>
      </c>
      <c r="E4" s="2" t="s">
        <v>12</v>
      </c>
      <c r="F4" s="2" t="s">
        <v>36</v>
      </c>
      <c r="G4" s="2" t="s">
        <v>38</v>
      </c>
      <c r="I4" s="2" t="s">
        <v>12</v>
      </c>
      <c r="J4" s="2" t="s">
        <v>13</v>
      </c>
    </row>
    <row r="5" spans="1:11" s="2" customFormat="1" x14ac:dyDescent="0.3">
      <c r="A5" s="2" t="s">
        <v>7</v>
      </c>
      <c r="B5" s="2" t="s">
        <v>37</v>
      </c>
      <c r="D5" s="2" t="s">
        <v>12</v>
      </c>
      <c r="E5" s="2" t="s">
        <v>12</v>
      </c>
      <c r="F5" s="2" t="s">
        <v>36</v>
      </c>
      <c r="G5" s="2" t="s">
        <v>38</v>
      </c>
      <c r="I5" s="2" t="s">
        <v>12</v>
      </c>
      <c r="J5" s="2" t="s">
        <v>13</v>
      </c>
    </row>
    <row r="6" spans="1:11" s="2" customFormat="1" x14ac:dyDescent="0.3">
      <c r="A6" s="2" t="s">
        <v>8</v>
      </c>
      <c r="B6" s="2" t="s">
        <v>37</v>
      </c>
      <c r="D6" s="2" t="s">
        <v>12</v>
      </c>
      <c r="E6" s="2" t="s">
        <v>12</v>
      </c>
      <c r="F6" s="2" t="s">
        <v>36</v>
      </c>
      <c r="G6" s="2" t="s">
        <v>38</v>
      </c>
      <c r="I6" s="2" t="s">
        <v>12</v>
      </c>
      <c r="J6" s="2" t="s">
        <v>13</v>
      </c>
    </row>
    <row r="7" spans="1:11" s="2" customFormat="1" x14ac:dyDescent="0.3">
      <c r="A7" s="2" t="s">
        <v>9</v>
      </c>
      <c r="B7" s="2" t="s">
        <v>21</v>
      </c>
      <c r="D7" s="2" t="s">
        <v>12</v>
      </c>
      <c r="E7" s="2" t="s">
        <v>12</v>
      </c>
      <c r="F7" s="2" t="s">
        <v>36</v>
      </c>
      <c r="I7" s="2" t="s">
        <v>12</v>
      </c>
      <c r="J7" s="2" t="s">
        <v>13</v>
      </c>
    </row>
    <row r="8" spans="1:11" s="2" customFormat="1" x14ac:dyDescent="0.3">
      <c r="A8" s="2" t="s">
        <v>10</v>
      </c>
      <c r="B8" s="2" t="s">
        <v>35</v>
      </c>
      <c r="D8" s="2" t="s">
        <v>12</v>
      </c>
      <c r="E8" s="2" t="s">
        <v>12</v>
      </c>
      <c r="F8" s="2" t="s">
        <v>36</v>
      </c>
      <c r="I8" s="2" t="s">
        <v>12</v>
      </c>
      <c r="J8" s="2" t="s">
        <v>13</v>
      </c>
    </row>
    <row r="10" spans="1:11" s="2" customFormat="1" ht="30" x14ac:dyDescent="0.3">
      <c r="A10" s="1" t="s">
        <v>39</v>
      </c>
      <c r="B10" s="1" t="s">
        <v>25</v>
      </c>
      <c r="C10" s="1" t="s">
        <v>26</v>
      </c>
      <c r="D10" s="1" t="s">
        <v>27</v>
      </c>
      <c r="E10" s="1" t="s">
        <v>28</v>
      </c>
      <c r="F10" s="1" t="s">
        <v>29</v>
      </c>
      <c r="G10" s="1" t="s">
        <v>30</v>
      </c>
      <c r="H10" s="1" t="s">
        <v>31</v>
      </c>
      <c r="I10" s="1" t="s">
        <v>32</v>
      </c>
      <c r="J10" s="1" t="s">
        <v>33</v>
      </c>
      <c r="K10" s="1" t="s">
        <v>34</v>
      </c>
    </row>
    <row r="11" spans="1:11" s="2" customFormat="1" ht="15.75" x14ac:dyDescent="0.3">
      <c r="A11" t="s">
        <v>14</v>
      </c>
      <c r="B11" t="s">
        <v>37</v>
      </c>
      <c r="C11"/>
      <c r="D11" t="s">
        <v>12</v>
      </c>
      <c r="E11" t="s">
        <v>12</v>
      </c>
      <c r="F11" t="s">
        <v>36</v>
      </c>
      <c r="G11" t="s">
        <v>38</v>
      </c>
      <c r="H11"/>
      <c r="I11" t="s">
        <v>12</v>
      </c>
      <c r="J11" t="s">
        <v>13</v>
      </c>
      <c r="K11"/>
    </row>
    <row r="12" spans="1:11" s="2" customFormat="1" ht="15.75" x14ac:dyDescent="0.3">
      <c r="A12" t="s">
        <v>15</v>
      </c>
      <c r="B12" t="s">
        <v>35</v>
      </c>
      <c r="C12"/>
      <c r="D12" t="s">
        <v>12</v>
      </c>
      <c r="E12" t="s">
        <v>12</v>
      </c>
      <c r="F12" t="s">
        <v>36</v>
      </c>
      <c r="G12"/>
      <c r="H12"/>
      <c r="I12" t="s">
        <v>12</v>
      </c>
      <c r="J12" t="s">
        <v>13</v>
      </c>
      <c r="K12"/>
    </row>
    <row r="13" spans="1:11" s="2" customFormat="1" ht="15.75" x14ac:dyDescent="0.3">
      <c r="A13" t="s">
        <v>16</v>
      </c>
      <c r="B13" t="s">
        <v>21</v>
      </c>
      <c r="C13"/>
      <c r="D13" t="s">
        <v>12</v>
      </c>
      <c r="E13" t="s">
        <v>12</v>
      </c>
      <c r="F13" t="s">
        <v>36</v>
      </c>
      <c r="G13"/>
      <c r="H13"/>
      <c r="I13" t="s">
        <v>12</v>
      </c>
      <c r="J13" t="s">
        <v>13</v>
      </c>
      <c r="K13"/>
    </row>
    <row r="14" spans="1:11" s="2" customFormat="1" ht="15.75" x14ac:dyDescent="0.3">
      <c r="A14" t="s">
        <v>17</v>
      </c>
      <c r="B14" t="s">
        <v>22</v>
      </c>
      <c r="C14"/>
      <c r="D14" t="s">
        <v>12</v>
      </c>
      <c r="E14" t="s">
        <v>12</v>
      </c>
      <c r="F14" t="s">
        <v>36</v>
      </c>
      <c r="G14"/>
      <c r="H14"/>
      <c r="I14" t="s">
        <v>12</v>
      </c>
      <c r="J14" t="s">
        <v>13</v>
      </c>
      <c r="K14"/>
    </row>
    <row r="15" spans="1:11" s="2" customFormat="1" ht="15.75" x14ac:dyDescent="0.3">
      <c r="A15" t="s">
        <v>40</v>
      </c>
      <c r="B15" t="s">
        <v>37</v>
      </c>
      <c r="C15"/>
      <c r="D15" t="s">
        <v>12</v>
      </c>
      <c r="E15" t="s">
        <v>12</v>
      </c>
      <c r="F15" t="s">
        <v>36</v>
      </c>
      <c r="G15" t="s">
        <v>38</v>
      </c>
      <c r="H15"/>
      <c r="I15" t="s">
        <v>12</v>
      </c>
      <c r="J15" t="s">
        <v>13</v>
      </c>
      <c r="K15"/>
    </row>
    <row r="16" spans="1:11" s="2" customFormat="1" ht="15.75" x14ac:dyDescent="0.3">
      <c r="A16" t="s">
        <v>18</v>
      </c>
      <c r="B16" t="s">
        <v>22</v>
      </c>
      <c r="C16"/>
      <c r="D16" t="s">
        <v>12</v>
      </c>
      <c r="E16" t="s">
        <v>12</v>
      </c>
      <c r="F16" t="s">
        <v>36</v>
      </c>
      <c r="G16"/>
      <c r="H16"/>
      <c r="I16" t="s">
        <v>12</v>
      </c>
      <c r="J16" t="s">
        <v>13</v>
      </c>
      <c r="K16"/>
    </row>
    <row r="18" spans="1:11" s="2" customFormat="1" ht="30" x14ac:dyDescent="0.3">
      <c r="A18" s="1" t="s">
        <v>41</v>
      </c>
      <c r="B18" s="1" t="s">
        <v>25</v>
      </c>
      <c r="C18" s="1" t="s">
        <v>26</v>
      </c>
      <c r="D18" s="1" t="s">
        <v>27</v>
      </c>
      <c r="E18" s="1" t="s">
        <v>28</v>
      </c>
      <c r="F18" s="1" t="s">
        <v>29</v>
      </c>
      <c r="G18" s="1" t="s">
        <v>30</v>
      </c>
      <c r="H18" s="1" t="s">
        <v>31</v>
      </c>
      <c r="I18" s="1" t="s">
        <v>32</v>
      </c>
      <c r="J18" s="1" t="s">
        <v>33</v>
      </c>
      <c r="K18" s="1" t="s">
        <v>34</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48551</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Variable</vt:lpstr>
      <vt:lpstr>r Variable_DataType</vt:lpstr>
      <vt:lpstr>Fields definition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Dessi, Michele</cp:lastModifiedBy>
  <cp:revision>8</cp:revision>
  <dcterms:created xsi:type="dcterms:W3CDTF">2015-07-21T16:23:12Z</dcterms:created>
  <dcterms:modified xsi:type="dcterms:W3CDTF">2017-06-22T09:18:33Z</dcterms:modified>
  <dc:language>it-IT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