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74" i="1" l="1"/>
  <c r="D152" i="1" l="1"/>
  <c r="D144" i="1"/>
  <c r="D21" i="1"/>
  <c r="D160" i="1"/>
  <c r="D135" i="1" l="1"/>
  <c r="D128" i="1"/>
  <c r="D121" i="1"/>
  <c r="D115" i="1"/>
  <c r="D108" i="1"/>
  <c r="D101" i="1"/>
  <c r="D87" i="1"/>
  <c r="D94" i="1"/>
  <c r="D29" i="1"/>
  <c r="D80" i="1"/>
  <c r="D69" i="1"/>
  <c r="D63" i="1"/>
  <c r="D57" i="1"/>
  <c r="D49" i="1"/>
  <c r="D42" i="1"/>
</calcChain>
</file>

<file path=xl/sharedStrings.xml><?xml version="1.0" encoding="utf-8"?>
<sst xmlns="http://schemas.openxmlformats.org/spreadsheetml/2006/main" count="306" uniqueCount="91">
  <si>
    <t>COLOR_APP</t>
  </si>
  <si>
    <t>check color</t>
  </si>
  <si>
    <t>Conteggio_record</t>
  </si>
  <si>
    <t>S01</t>
  </si>
  <si>
    <t>S50</t>
  </si>
  <si>
    <t>S10</t>
  </si>
  <si>
    <t>S20</t>
  </si>
  <si>
    <t>S30</t>
  </si>
  <si>
    <t>S40</t>
  </si>
  <si>
    <t>SEMAFORO_ESPERIENZIALE</t>
  </si>
  <si>
    <t>MODULE_QUALITATIVO</t>
  </si>
  <si>
    <t>check_qualitativo</t>
  </si>
  <si>
    <t>S00</t>
  </si>
  <si>
    <t>SEMAFORO_NOPG</t>
  </si>
  <si>
    <t>check_NOPG</t>
  </si>
  <si>
    <t>App 2.0</t>
  </si>
  <si>
    <t>SEMAFORO_SEGNALI_GRAVI_RISK</t>
  </si>
  <si>
    <t>check_SGR</t>
  </si>
  <si>
    <t>SEMAFORO_SGR_GARNEG</t>
  </si>
  <si>
    <t>check_SGR_GARNEG</t>
  </si>
  <si>
    <t>SEMAFORO_SGR_GARSOFF</t>
  </si>
  <si>
    <t>check_SGR_SOC</t>
  </si>
  <si>
    <t>SEMAFORO_HIGH_PRIORITY</t>
  </si>
  <si>
    <t>check_HIGH_PRIORITY</t>
  </si>
  <si>
    <t>SEMAFORO_RATE_IMPAGATE</t>
  </si>
  <si>
    <t>check_RATE_IMPAGATE</t>
  </si>
  <si>
    <t>SEMAFORO_RATE_CC</t>
  </si>
  <si>
    <t>check_RATE_CC</t>
  </si>
  <si>
    <t>Totale</t>
  </si>
  <si>
    <t>SEMAFORO_RATE_MAVRAV</t>
  </si>
  <si>
    <t>check_RATE_MAVRAV</t>
  </si>
  <si>
    <t>SEMAFORO_CESSIONI_QUINTO</t>
  </si>
  <si>
    <t>check_CESSIONI_QUINTO</t>
  </si>
  <si>
    <t>SEMAFORO_SCONFINO_CC</t>
  </si>
  <si>
    <t>check_SCONF_CC</t>
  </si>
  <si>
    <t>SEMAFORO_FORBORNE</t>
  </si>
  <si>
    <t>check_SCONF_FORBORNE</t>
  </si>
  <si>
    <t>SEMAFORO_INSOLUTI</t>
  </si>
  <si>
    <t>check_INSOLUTI</t>
  </si>
  <si>
    <t>First_Risk_Matrix</t>
  </si>
  <si>
    <t>check_Matrix</t>
  </si>
  <si>
    <t>COLOR_XRA</t>
  </si>
  <si>
    <t>check_color_XRA</t>
  </si>
  <si>
    <t>COLOR_CRAFI</t>
  </si>
  <si>
    <t>check_color_CRAFI</t>
  </si>
  <si>
    <t>COLOR_BILFAM</t>
  </si>
  <si>
    <t>check_color_BILFAM</t>
  </si>
  <si>
    <t>check_Score_CRAFI</t>
  </si>
  <si>
    <t>check_Score_XRA</t>
  </si>
  <si>
    <t>CRAFI_XRA_BIFA_MODEL</t>
  </si>
  <si>
    <t>RESULT_MODULE_01</t>
  </si>
  <si>
    <t>check_COLOR</t>
  </si>
  <si>
    <t>Conteggio_Nopg</t>
  </si>
  <si>
    <t>Conteggio_SGR</t>
  </si>
  <si>
    <t>Conteggio_SGR1</t>
  </si>
  <si>
    <t>Conteggio_SGR2</t>
  </si>
  <si>
    <t>SEMAFORO_SGR_SOC_ISP</t>
  </si>
  <si>
    <t>check_SGR_SOC_ISP</t>
  </si>
  <si>
    <t>SEMAFORO_SGR_SOC</t>
  </si>
  <si>
    <t>check_SCORE_BILFAM</t>
  </si>
  <si>
    <t>check_SCORE_STATISTICO</t>
  </si>
  <si>
    <t>App 2.0_conteggioRecord</t>
  </si>
  <si>
    <t>App 1.0_conteggioRecord</t>
  </si>
  <si>
    <t>App 1.0</t>
  </si>
  <si>
    <t>COLOR_APP 1.0</t>
  </si>
  <si>
    <t>check_SCORE_BILFAM_NOSTIP</t>
  </si>
  <si>
    <t>check_SCORE_BILFAM_SISTIP</t>
  </si>
  <si>
    <t>RESULT_FIRST_RISK_MATRIX 1.0</t>
  </si>
  <si>
    <t>MODULE_HIGH_PRIORITY 1.0</t>
  </si>
  <si>
    <t>SEMAFORO_NOPG 1.0</t>
  </si>
  <si>
    <t>SEMAFORO_SEGNALI_GRAVI_RISK 1.0</t>
  </si>
  <si>
    <t>SEMAFORO_SGR_GARNEG 1.0</t>
  </si>
  <si>
    <t>SEMAFORO_SGR_SOC 1.0</t>
  </si>
  <si>
    <t>SEMAFORO_SGR_SOC_ISP 1.0</t>
  </si>
  <si>
    <t>SEMAFORO_SGR_GARSOFF 1.0</t>
  </si>
  <si>
    <t>SEMAFORO_RATE_IMPAGATE (1.0</t>
  </si>
  <si>
    <t>SEMAFORO_RATE_CC 1.0</t>
  </si>
  <si>
    <t>SEMAFORO_RATE_MAVRAV 1.0</t>
  </si>
  <si>
    <t>SEMAFORO_CESSIONI_QUINTO 1.0</t>
  </si>
  <si>
    <t>SEMAFORO_SCONFINO_CC 1.0</t>
  </si>
  <si>
    <t>SEMAFORO_FORBORNE 1.0</t>
  </si>
  <si>
    <t>SEMAFORO_INSOLUTI 1.0</t>
  </si>
  <si>
    <t>COLOR_XRA 1.0</t>
  </si>
  <si>
    <t>COLOR_CRAFI 1.0</t>
  </si>
  <si>
    <t>COLOR_BILFAM 1.0</t>
  </si>
  <si>
    <t>BR29</t>
  </si>
  <si>
    <t>BR529</t>
  </si>
  <si>
    <t>BR29 1.0</t>
  </si>
  <si>
    <t>BR529 1.0</t>
  </si>
  <si>
    <t xml:space="preserve">FLG_covenant </t>
  </si>
  <si>
    <t>check_covenant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</si>
</sst>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0" borderId="1" xfId="0" applyFont="1" applyBorder="1"/>
    <xf numFmtId="0" fontId="0" fillId="0" borderId="1" xfId="0" applyNumberFormat="1" applyBorder="1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2" fillId="0" borderId="2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4"/>
  <sheetViews>
    <sheetView tabSelected="1" topLeftCell="A19" workbookViewId="0">
      <selection activeCell="G33" sqref="G33"/>
    </sheetView>
  </sheetViews>
  <sheetFormatPr defaultRowHeight="14.4" x14ac:dyDescent="0.3"/>
  <cols>
    <col min="1" max="1" width="4.21875" customWidth="1"/>
    <col min="2" max="2" width="33" style="9" customWidth="1"/>
    <col min="3" max="5" width="33" customWidth="1"/>
    <col min="6" max="6" width="18" customWidth="1"/>
    <col min="7" max="10" width="31.44140625" customWidth="1"/>
    <col min="11" max="11" width="15.6640625" bestFit="1" customWidth="1"/>
    <col min="12" max="12" width="17.21875" bestFit="1" customWidth="1"/>
    <col min="13" max="13" width="12.109375" bestFit="1" customWidth="1"/>
    <col min="14" max="14" width="15.6640625" bestFit="1" customWidth="1"/>
  </cols>
  <sheetData>
    <row r="2" spans="2:17" x14ac:dyDescent="0.3">
      <c r="B2" s="12" t="s">
        <v>61</v>
      </c>
      <c r="C2" s="12" t="s">
        <v>62</v>
      </c>
    </row>
    <row r="3" spans="2:17" x14ac:dyDescent="0.3">
      <c r="B3" s="3">
        <v>5175807</v>
      </c>
      <c r="C3" s="1">
        <v>5175807</v>
      </c>
    </row>
    <row r="5" spans="2:17" x14ac:dyDescent="0.3">
      <c r="B5" s="10" t="s">
        <v>15</v>
      </c>
      <c r="C5" s="10" t="s">
        <v>63</v>
      </c>
    </row>
    <row r="6" spans="2:17" x14ac:dyDescent="0.3">
      <c r="B6" s="3" t="s">
        <v>0</v>
      </c>
      <c r="C6" s="1" t="s">
        <v>64</v>
      </c>
      <c r="D6" s="1" t="s">
        <v>2</v>
      </c>
      <c r="E6" s="1" t="s">
        <v>1</v>
      </c>
      <c r="N6" s="2"/>
      <c r="O6" s="2"/>
      <c r="P6" s="2"/>
      <c r="Q6" s="2"/>
    </row>
    <row r="7" spans="2:17" x14ac:dyDescent="0.3">
      <c r="B7" s="3" t="s">
        <v>3</v>
      </c>
      <c r="C7" s="1" t="s">
        <v>3</v>
      </c>
      <c r="D7" s="8">
        <v>3796719</v>
      </c>
      <c r="E7" s="1">
        <v>1</v>
      </c>
      <c r="N7" s="2"/>
      <c r="O7" s="2"/>
      <c r="P7" s="2"/>
      <c r="Q7" s="2"/>
    </row>
    <row r="8" spans="2:17" x14ac:dyDescent="0.3">
      <c r="B8" s="3" t="s">
        <v>5</v>
      </c>
      <c r="C8" s="1" t="s">
        <v>5</v>
      </c>
      <c r="D8" s="1">
        <v>609252</v>
      </c>
      <c r="E8" s="1">
        <v>1</v>
      </c>
      <c r="N8" s="2"/>
      <c r="O8" s="2"/>
      <c r="P8" s="2"/>
      <c r="Q8" s="2"/>
    </row>
    <row r="9" spans="2:17" x14ac:dyDescent="0.3">
      <c r="B9" s="3" t="s">
        <v>6</v>
      </c>
      <c r="C9" s="1" t="s">
        <v>6</v>
      </c>
      <c r="D9" s="1">
        <v>336895</v>
      </c>
      <c r="E9" s="1">
        <v>1</v>
      </c>
      <c r="N9" s="2"/>
      <c r="O9" s="2"/>
      <c r="P9" s="2"/>
      <c r="Q9" s="2"/>
    </row>
    <row r="10" spans="2:17" x14ac:dyDescent="0.3">
      <c r="B10" s="3" t="s">
        <v>7</v>
      </c>
      <c r="C10" s="1" t="s">
        <v>7</v>
      </c>
      <c r="D10" s="1">
        <v>183098</v>
      </c>
      <c r="E10" s="1">
        <v>1</v>
      </c>
      <c r="N10" s="2"/>
      <c r="O10" s="2"/>
      <c r="P10" s="2"/>
      <c r="Q10" s="2"/>
    </row>
    <row r="11" spans="2:17" x14ac:dyDescent="0.3">
      <c r="B11" s="3" t="s">
        <v>8</v>
      </c>
      <c r="C11" s="1" t="s">
        <v>8</v>
      </c>
      <c r="D11" s="1">
        <v>788</v>
      </c>
      <c r="E11" s="1">
        <v>1</v>
      </c>
      <c r="N11" s="2"/>
      <c r="O11" s="2"/>
      <c r="P11" s="2"/>
      <c r="Q11" s="2"/>
    </row>
    <row r="12" spans="2:17" x14ac:dyDescent="0.3">
      <c r="B12" s="3" t="s">
        <v>4</v>
      </c>
      <c r="C12" s="1" t="s">
        <v>4</v>
      </c>
      <c r="D12" s="1">
        <v>249055</v>
      </c>
      <c r="E12" s="1">
        <v>1</v>
      </c>
      <c r="N12" s="2"/>
      <c r="O12" s="2"/>
      <c r="P12" s="2"/>
      <c r="Q12" s="2"/>
    </row>
    <row r="13" spans="2:17" x14ac:dyDescent="0.3">
      <c r="B13" s="10" t="s">
        <v>28</v>
      </c>
      <c r="C13" s="4"/>
      <c r="D13" s="4">
        <f>SUM(D7:D12)</f>
        <v>5175807</v>
      </c>
      <c r="E13" s="4"/>
      <c r="N13" s="5"/>
      <c r="O13" s="5"/>
      <c r="P13" s="5"/>
      <c r="Q13" s="5"/>
    </row>
    <row r="14" spans="2:17" x14ac:dyDescent="0.3">
      <c r="B14" s="11"/>
      <c r="C14" s="6"/>
      <c r="D14" s="6"/>
      <c r="E14" s="6"/>
      <c r="N14" s="5"/>
      <c r="O14" s="5"/>
      <c r="P14" s="5"/>
      <c r="Q14" s="5"/>
    </row>
    <row r="15" spans="2:17" x14ac:dyDescent="0.3">
      <c r="B15" s="10" t="s">
        <v>15</v>
      </c>
      <c r="C15" s="10" t="s">
        <v>63</v>
      </c>
      <c r="N15" s="5"/>
      <c r="O15" s="5"/>
      <c r="P15" s="5"/>
      <c r="Q15" s="5"/>
    </row>
    <row r="16" spans="2:17" x14ac:dyDescent="0.3">
      <c r="B16" s="3" t="s">
        <v>39</v>
      </c>
      <c r="C16" s="1" t="s">
        <v>67</v>
      </c>
      <c r="D16" s="1" t="s">
        <v>2</v>
      </c>
      <c r="E16" s="1" t="s">
        <v>40</v>
      </c>
      <c r="N16" s="5"/>
      <c r="O16" s="5"/>
      <c r="P16" s="5"/>
      <c r="Q16" s="5"/>
    </row>
    <row r="17" spans="2:17" x14ac:dyDescent="0.3">
      <c r="B17" s="3" t="s">
        <v>3</v>
      </c>
      <c r="C17" s="1" t="s">
        <v>3</v>
      </c>
      <c r="D17" s="1">
        <v>3837749</v>
      </c>
      <c r="E17" s="1">
        <v>1</v>
      </c>
      <c r="N17" s="5"/>
      <c r="O17" s="5"/>
      <c r="P17" s="5"/>
      <c r="Q17" s="5"/>
    </row>
    <row r="18" spans="2:17" x14ac:dyDescent="0.3">
      <c r="B18" s="3" t="s">
        <v>5</v>
      </c>
      <c r="C18" s="1" t="s">
        <v>5</v>
      </c>
      <c r="D18" s="1">
        <v>735644</v>
      </c>
      <c r="E18" s="1">
        <v>1</v>
      </c>
      <c r="N18" s="5"/>
      <c r="O18" s="5"/>
      <c r="P18" s="5"/>
      <c r="Q18" s="5"/>
    </row>
    <row r="19" spans="2:17" x14ac:dyDescent="0.3">
      <c r="B19" s="3" t="s">
        <v>6</v>
      </c>
      <c r="C19" s="1" t="s">
        <v>6</v>
      </c>
      <c r="D19" s="1">
        <v>338623</v>
      </c>
      <c r="E19" s="1">
        <v>1</v>
      </c>
      <c r="N19" s="5"/>
      <c r="O19" s="5"/>
      <c r="P19" s="5"/>
      <c r="Q19" s="5"/>
    </row>
    <row r="20" spans="2:17" x14ac:dyDescent="0.3">
      <c r="B20" s="3" t="s">
        <v>7</v>
      </c>
      <c r="C20" s="1" t="s">
        <v>7</v>
      </c>
      <c r="D20" s="1">
        <v>263791</v>
      </c>
      <c r="E20" s="1">
        <v>1</v>
      </c>
      <c r="N20" s="5"/>
      <c r="O20" s="5"/>
      <c r="P20" s="5"/>
      <c r="Q20" s="5"/>
    </row>
    <row r="21" spans="2:17" x14ac:dyDescent="0.3">
      <c r="B21" s="10" t="s">
        <v>28</v>
      </c>
      <c r="C21" s="4"/>
      <c r="D21" s="4">
        <f>SUM(D16:D20)</f>
        <v>5175807</v>
      </c>
      <c r="E21" s="4"/>
      <c r="N21" s="5"/>
      <c r="O21" s="5"/>
      <c r="P21" s="5"/>
      <c r="Q21" s="5"/>
    </row>
    <row r="22" spans="2:17" x14ac:dyDescent="0.3">
      <c r="B22" s="11"/>
      <c r="C22" s="6"/>
      <c r="D22" s="6"/>
      <c r="E22" s="6"/>
      <c r="N22" s="5"/>
      <c r="O22" s="5"/>
      <c r="P22" s="5"/>
      <c r="Q22" s="5"/>
    </row>
    <row r="23" spans="2:17" x14ac:dyDescent="0.3">
      <c r="B23" s="10" t="s">
        <v>15</v>
      </c>
      <c r="C23" s="10" t="s">
        <v>63</v>
      </c>
    </row>
    <row r="24" spans="2:17" x14ac:dyDescent="0.3">
      <c r="B24" s="3" t="s">
        <v>22</v>
      </c>
      <c r="C24" s="1" t="s">
        <v>68</v>
      </c>
      <c r="D24" s="1" t="s">
        <v>2</v>
      </c>
      <c r="E24" s="1" t="s">
        <v>23</v>
      </c>
    </row>
    <row r="25" spans="2:17" x14ac:dyDescent="0.3">
      <c r="B25" s="3" t="s">
        <v>12</v>
      </c>
      <c r="C25" s="1" t="s">
        <v>12</v>
      </c>
      <c r="D25" s="1">
        <v>4919268</v>
      </c>
      <c r="E25" s="1">
        <v>1</v>
      </c>
    </row>
    <row r="26" spans="2:17" x14ac:dyDescent="0.3">
      <c r="B26" s="3" t="s">
        <v>7</v>
      </c>
      <c r="C26" s="1" t="s">
        <v>7</v>
      </c>
      <c r="D26" s="1">
        <v>7483</v>
      </c>
      <c r="E26" s="1">
        <v>1</v>
      </c>
    </row>
    <row r="27" spans="2:17" x14ac:dyDescent="0.3">
      <c r="B27" s="3" t="s">
        <v>8</v>
      </c>
      <c r="C27" s="1" t="s">
        <v>8</v>
      </c>
      <c r="D27" s="1">
        <v>1</v>
      </c>
      <c r="E27" s="1">
        <v>1</v>
      </c>
    </row>
    <row r="28" spans="2:17" x14ac:dyDescent="0.3">
      <c r="B28" s="3" t="s">
        <v>4</v>
      </c>
      <c r="C28" s="1" t="s">
        <v>4</v>
      </c>
      <c r="D28" s="1">
        <v>249055</v>
      </c>
      <c r="E28" s="1">
        <v>1</v>
      </c>
    </row>
    <row r="29" spans="2:17" x14ac:dyDescent="0.3">
      <c r="B29" s="10" t="s">
        <v>28</v>
      </c>
      <c r="C29" s="4"/>
      <c r="D29" s="4">
        <f>SUM(D24:D28)</f>
        <v>5175807</v>
      </c>
      <c r="E29" s="4"/>
    </row>
    <row r="30" spans="2:17" x14ac:dyDescent="0.3">
      <c r="B30" s="11"/>
      <c r="C30" s="6"/>
      <c r="D30" s="6"/>
      <c r="E30" s="6"/>
    </row>
    <row r="31" spans="2:17" x14ac:dyDescent="0.3">
      <c r="B31" s="15" t="s">
        <v>15</v>
      </c>
      <c r="C31" s="15"/>
      <c r="D31" s="15" t="s">
        <v>63</v>
      </c>
      <c r="E31" s="15"/>
    </row>
    <row r="32" spans="2:17" x14ac:dyDescent="0.3">
      <c r="B32" s="16" t="s">
        <v>85</v>
      </c>
      <c r="C32" s="16" t="s">
        <v>86</v>
      </c>
      <c r="D32" s="16" t="s">
        <v>87</v>
      </c>
      <c r="E32" s="16" t="s">
        <v>88</v>
      </c>
      <c r="F32" s="16" t="s">
        <v>89</v>
      </c>
      <c r="G32" s="17" t="s">
        <v>2</v>
      </c>
      <c r="H32" s="17" t="s">
        <v>90</v>
      </c>
    </row>
    <row r="33" spans="2:17" x14ac:dyDescent="0.3">
      <c r="B33" s="16">
        <v>0</v>
      </c>
      <c r="C33" s="17">
        <v>0</v>
      </c>
      <c r="D33" s="17">
        <v>0</v>
      </c>
      <c r="E33" s="17">
        <v>0</v>
      </c>
      <c r="F33" s="17">
        <v>0</v>
      </c>
      <c r="G33" s="17">
        <v>5175807</v>
      </c>
      <c r="H33" s="17">
        <v>1</v>
      </c>
    </row>
    <row r="34" spans="2:17" x14ac:dyDescent="0.3">
      <c r="B34" s="11"/>
      <c r="C34" s="6"/>
      <c r="D34" s="6"/>
      <c r="E34" s="6"/>
    </row>
    <row r="35" spans="2:17" x14ac:dyDescent="0.3">
      <c r="N35" s="5"/>
      <c r="O35" s="5"/>
      <c r="P35" s="5"/>
      <c r="Q35" s="5"/>
    </row>
    <row r="36" spans="2:17" x14ac:dyDescent="0.3">
      <c r="B36" s="10" t="s">
        <v>15</v>
      </c>
      <c r="C36" s="10" t="s">
        <v>63</v>
      </c>
      <c r="N36" s="5"/>
      <c r="O36" s="5"/>
      <c r="P36" s="5"/>
      <c r="Q36" s="5"/>
    </row>
    <row r="37" spans="2:17" x14ac:dyDescent="0.3">
      <c r="B37" s="3" t="s">
        <v>9</v>
      </c>
      <c r="C37" s="1" t="s">
        <v>10</v>
      </c>
      <c r="D37" s="1" t="s">
        <v>2</v>
      </c>
      <c r="E37" s="1" t="s">
        <v>11</v>
      </c>
      <c r="N37" s="5"/>
      <c r="O37" s="5"/>
      <c r="P37" s="5"/>
      <c r="Q37" s="5"/>
    </row>
    <row r="38" spans="2:17" x14ac:dyDescent="0.3">
      <c r="B38" s="3" t="s">
        <v>12</v>
      </c>
      <c r="C38" s="1" t="s">
        <v>3</v>
      </c>
      <c r="D38" s="1">
        <v>4903031</v>
      </c>
      <c r="E38" s="1">
        <v>1</v>
      </c>
    </row>
    <row r="39" spans="2:17" x14ac:dyDescent="0.3">
      <c r="B39" s="3" t="s">
        <v>6</v>
      </c>
      <c r="C39" s="1" t="s">
        <v>6</v>
      </c>
      <c r="D39" s="1">
        <v>65357</v>
      </c>
      <c r="E39" s="1">
        <v>1</v>
      </c>
    </row>
    <row r="40" spans="2:17" x14ac:dyDescent="0.3">
      <c r="B40" s="3" t="s">
        <v>7</v>
      </c>
      <c r="C40" s="1" t="s">
        <v>7</v>
      </c>
      <c r="D40" s="1">
        <v>203198</v>
      </c>
      <c r="E40" s="1">
        <v>1</v>
      </c>
    </row>
    <row r="41" spans="2:17" x14ac:dyDescent="0.3">
      <c r="B41" s="3" t="s">
        <v>8</v>
      </c>
      <c r="C41" s="1" t="s">
        <v>8</v>
      </c>
      <c r="D41" s="1">
        <v>4221</v>
      </c>
      <c r="E41" s="1">
        <v>1</v>
      </c>
    </row>
    <row r="42" spans="2:17" x14ac:dyDescent="0.3">
      <c r="B42" s="10" t="s">
        <v>28</v>
      </c>
      <c r="C42" s="4"/>
      <c r="D42" s="4">
        <f>SUM(D38:D41)</f>
        <v>5175807</v>
      </c>
      <c r="E42" s="4"/>
    </row>
    <row r="44" spans="2:17" x14ac:dyDescent="0.3">
      <c r="B44" s="10" t="s">
        <v>15</v>
      </c>
      <c r="C44" s="10" t="s">
        <v>63</v>
      </c>
      <c r="H44" s="5"/>
      <c r="I44" s="5"/>
      <c r="J44" s="5"/>
      <c r="K44" s="5"/>
    </row>
    <row r="45" spans="2:17" x14ac:dyDescent="0.3">
      <c r="B45" s="3" t="s">
        <v>13</v>
      </c>
      <c r="C45" s="1" t="s">
        <v>69</v>
      </c>
      <c r="D45" s="1" t="s">
        <v>52</v>
      </c>
      <c r="E45" s="1" t="s">
        <v>14</v>
      </c>
      <c r="H45" s="5"/>
      <c r="I45" s="5"/>
      <c r="J45" s="5"/>
      <c r="K45" s="5"/>
    </row>
    <row r="46" spans="2:17" x14ac:dyDescent="0.3">
      <c r="B46" s="3" t="s">
        <v>3</v>
      </c>
      <c r="C46" s="1" t="s">
        <v>3</v>
      </c>
      <c r="D46" s="1">
        <v>5106649</v>
      </c>
      <c r="E46" s="1">
        <v>1</v>
      </c>
      <c r="H46" s="5"/>
      <c r="I46" s="5"/>
      <c r="J46" s="5"/>
      <c r="K46" s="5"/>
    </row>
    <row r="47" spans="2:17" x14ac:dyDescent="0.3">
      <c r="B47" s="3" t="s">
        <v>6</v>
      </c>
      <c r="C47" s="1" t="s">
        <v>6</v>
      </c>
      <c r="D47" s="1">
        <v>7766</v>
      </c>
      <c r="E47" s="1">
        <v>1</v>
      </c>
      <c r="H47" s="5"/>
      <c r="I47" s="5"/>
      <c r="J47" s="5"/>
      <c r="K47" s="5"/>
    </row>
    <row r="48" spans="2:17" x14ac:dyDescent="0.3">
      <c r="B48" s="3" t="s">
        <v>7</v>
      </c>
      <c r="C48" s="1" t="s">
        <v>7</v>
      </c>
      <c r="D48" s="1">
        <v>61392</v>
      </c>
      <c r="E48" s="1">
        <v>1</v>
      </c>
    </row>
    <row r="49" spans="2:11" x14ac:dyDescent="0.3">
      <c r="B49" s="10" t="s">
        <v>28</v>
      </c>
      <c r="C49" s="4"/>
      <c r="D49" s="4">
        <f>SUM(D45:D48)</f>
        <v>5175807</v>
      </c>
      <c r="E49" s="4"/>
    </row>
    <row r="51" spans="2:11" x14ac:dyDescent="0.3">
      <c r="B51" s="10" t="s">
        <v>15</v>
      </c>
      <c r="C51" s="10" t="s">
        <v>63</v>
      </c>
    </row>
    <row r="52" spans="2:11" x14ac:dyDescent="0.3">
      <c r="B52" s="3" t="s">
        <v>16</v>
      </c>
      <c r="C52" s="1" t="s">
        <v>70</v>
      </c>
      <c r="D52" s="1" t="s">
        <v>53</v>
      </c>
      <c r="E52" s="1" t="s">
        <v>17</v>
      </c>
    </row>
    <row r="53" spans="2:11" x14ac:dyDescent="0.3">
      <c r="B53" s="3" t="s">
        <v>3</v>
      </c>
      <c r="C53" s="1" t="s">
        <v>3</v>
      </c>
      <c r="D53" s="1">
        <v>5159345</v>
      </c>
      <c r="E53" s="1">
        <v>1</v>
      </c>
    </row>
    <row r="54" spans="2:11" x14ac:dyDescent="0.3">
      <c r="B54" s="3" t="s">
        <v>6</v>
      </c>
      <c r="C54" s="1" t="s">
        <v>6</v>
      </c>
      <c r="D54" s="1">
        <v>132</v>
      </c>
      <c r="E54" s="1">
        <v>1</v>
      </c>
    </row>
    <row r="55" spans="2:11" x14ac:dyDescent="0.3">
      <c r="B55" s="3" t="s">
        <v>7</v>
      </c>
      <c r="C55" s="1" t="s">
        <v>7</v>
      </c>
      <c r="D55" s="1">
        <v>10921</v>
      </c>
      <c r="E55" s="1">
        <v>1</v>
      </c>
    </row>
    <row r="56" spans="2:11" x14ac:dyDescent="0.3">
      <c r="B56" s="3" t="s">
        <v>8</v>
      </c>
      <c r="C56" s="1" t="s">
        <v>8</v>
      </c>
      <c r="D56" s="1">
        <v>4221</v>
      </c>
      <c r="E56" s="1">
        <v>1</v>
      </c>
    </row>
    <row r="57" spans="2:11" x14ac:dyDescent="0.3">
      <c r="B57" s="10" t="s">
        <v>28</v>
      </c>
      <c r="C57" s="4"/>
      <c r="D57" s="4">
        <f>SUM(D53:D56)</f>
        <v>5174619</v>
      </c>
      <c r="E57" s="4"/>
    </row>
    <row r="58" spans="2:11" x14ac:dyDescent="0.3">
      <c r="H58" s="2"/>
      <c r="I58" s="2"/>
      <c r="J58" s="2"/>
      <c r="K58" s="2"/>
    </row>
    <row r="59" spans="2:11" x14ac:dyDescent="0.3">
      <c r="B59" s="10" t="s">
        <v>15</v>
      </c>
      <c r="C59" s="10" t="s">
        <v>63</v>
      </c>
      <c r="H59" s="5"/>
      <c r="I59" s="5"/>
      <c r="J59" s="5"/>
      <c r="K59" s="5"/>
    </row>
    <row r="60" spans="2:11" x14ac:dyDescent="0.3">
      <c r="B60" s="3" t="s">
        <v>18</v>
      </c>
      <c r="C60" s="1" t="s">
        <v>71</v>
      </c>
      <c r="D60" s="1" t="s">
        <v>54</v>
      </c>
      <c r="E60" s="1" t="s">
        <v>19</v>
      </c>
      <c r="H60" s="5"/>
      <c r="I60" s="5"/>
      <c r="J60" s="5"/>
      <c r="K60" s="5"/>
    </row>
    <row r="61" spans="2:11" x14ac:dyDescent="0.3">
      <c r="B61" s="3" t="s">
        <v>3</v>
      </c>
      <c r="C61" s="1" t="s">
        <v>3</v>
      </c>
      <c r="D61" s="1">
        <v>5174503</v>
      </c>
      <c r="E61" s="1">
        <v>1</v>
      </c>
      <c r="H61" s="5"/>
      <c r="I61" s="5"/>
      <c r="J61" s="5"/>
      <c r="K61" s="5"/>
    </row>
    <row r="62" spans="2:11" x14ac:dyDescent="0.3">
      <c r="B62" s="3" t="s">
        <v>7</v>
      </c>
      <c r="C62" s="1" t="s">
        <v>7</v>
      </c>
      <c r="D62" s="1">
        <v>1304</v>
      </c>
      <c r="E62" s="1">
        <v>1</v>
      </c>
      <c r="H62" s="5"/>
      <c r="I62" s="5"/>
      <c r="J62" s="5"/>
      <c r="K62" s="5"/>
    </row>
    <row r="63" spans="2:11" x14ac:dyDescent="0.3">
      <c r="B63" s="10" t="s">
        <v>28</v>
      </c>
      <c r="C63" s="4"/>
      <c r="D63" s="4">
        <f>SUM(D59:D62)</f>
        <v>5175807</v>
      </c>
      <c r="E63" s="4"/>
    </row>
    <row r="65" spans="2:5" x14ac:dyDescent="0.3">
      <c r="B65" s="10" t="s">
        <v>15</v>
      </c>
      <c r="C65" s="10" t="s">
        <v>63</v>
      </c>
    </row>
    <row r="66" spans="2:5" x14ac:dyDescent="0.3">
      <c r="B66" s="3" t="s">
        <v>58</v>
      </c>
      <c r="C66" s="1" t="s">
        <v>72</v>
      </c>
      <c r="D66" s="1" t="s">
        <v>55</v>
      </c>
      <c r="E66" s="1" t="s">
        <v>21</v>
      </c>
    </row>
    <row r="67" spans="2:5" x14ac:dyDescent="0.3">
      <c r="B67" s="3" t="s">
        <v>3</v>
      </c>
      <c r="C67" s="1" t="s">
        <v>3</v>
      </c>
      <c r="D67" s="1">
        <v>5171586</v>
      </c>
      <c r="E67" s="1">
        <v>1</v>
      </c>
    </row>
    <row r="68" spans="2:5" x14ac:dyDescent="0.3">
      <c r="B68" s="3" t="s">
        <v>8</v>
      </c>
      <c r="C68" s="1" t="s">
        <v>8</v>
      </c>
      <c r="D68" s="1">
        <v>4221</v>
      </c>
      <c r="E68" s="1">
        <v>1</v>
      </c>
    </row>
    <row r="69" spans="2:5" x14ac:dyDescent="0.3">
      <c r="B69" s="10" t="s">
        <v>28</v>
      </c>
      <c r="C69" s="4"/>
      <c r="D69" s="4">
        <f>SUM(D65:D68)</f>
        <v>5175807</v>
      </c>
      <c r="E69" s="4"/>
    </row>
    <row r="70" spans="2:5" x14ac:dyDescent="0.3">
      <c r="B70" s="11"/>
      <c r="C70" s="6"/>
      <c r="D70" s="6"/>
      <c r="E70" s="6"/>
    </row>
    <row r="71" spans="2:5" x14ac:dyDescent="0.3">
      <c r="B71" s="10" t="s">
        <v>15</v>
      </c>
      <c r="C71" s="10" t="s">
        <v>63</v>
      </c>
      <c r="D71" s="6"/>
      <c r="E71" s="6"/>
    </row>
    <row r="72" spans="2:5" x14ac:dyDescent="0.3">
      <c r="B72" s="3" t="s">
        <v>56</v>
      </c>
      <c r="C72" s="1" t="s">
        <v>73</v>
      </c>
      <c r="D72" s="1" t="s">
        <v>54</v>
      </c>
      <c r="E72" s="1" t="s">
        <v>57</v>
      </c>
    </row>
    <row r="73" spans="2:5" x14ac:dyDescent="0.3">
      <c r="B73" s="3" t="s">
        <v>3</v>
      </c>
      <c r="C73" s="1" t="s">
        <v>3</v>
      </c>
      <c r="D73" s="1">
        <v>5175807</v>
      </c>
      <c r="E73" s="1">
        <v>1</v>
      </c>
    </row>
    <row r="74" spans="2:5" x14ac:dyDescent="0.3">
      <c r="B74" s="10" t="s">
        <v>28</v>
      </c>
      <c r="C74" s="4"/>
      <c r="D74" s="4">
        <f>SUM(D70:D73)</f>
        <v>5175807</v>
      </c>
      <c r="E74" s="4"/>
    </row>
    <row r="76" spans="2:5" x14ac:dyDescent="0.3">
      <c r="B76" s="10" t="s">
        <v>15</v>
      </c>
      <c r="C76" s="10" t="s">
        <v>63</v>
      </c>
    </row>
    <row r="77" spans="2:5" x14ac:dyDescent="0.3">
      <c r="B77" s="3" t="s">
        <v>20</v>
      </c>
      <c r="C77" s="1" t="s">
        <v>74</v>
      </c>
      <c r="D77" s="1" t="s">
        <v>55</v>
      </c>
      <c r="E77" s="1" t="s">
        <v>21</v>
      </c>
    </row>
    <row r="78" spans="2:5" x14ac:dyDescent="0.3">
      <c r="B78" s="3" t="s">
        <v>3</v>
      </c>
      <c r="C78" s="1" t="s">
        <v>3</v>
      </c>
      <c r="D78" s="1">
        <v>5164295</v>
      </c>
      <c r="E78" s="1">
        <v>1</v>
      </c>
    </row>
    <row r="79" spans="2:5" x14ac:dyDescent="0.3">
      <c r="B79" s="3" t="s">
        <v>7</v>
      </c>
      <c r="C79" s="1" t="s">
        <v>7</v>
      </c>
      <c r="D79" s="1">
        <v>11512</v>
      </c>
      <c r="E79" s="1">
        <v>1</v>
      </c>
    </row>
    <row r="80" spans="2:5" x14ac:dyDescent="0.3">
      <c r="B80" s="10" t="s">
        <v>28</v>
      </c>
      <c r="C80" s="4"/>
      <c r="D80" s="4">
        <f>SUM(D76:D79)</f>
        <v>5175807</v>
      </c>
      <c r="E80" s="4"/>
    </row>
    <row r="82" spans="2:5" x14ac:dyDescent="0.3">
      <c r="B82" s="10" t="s">
        <v>15</v>
      </c>
      <c r="C82" s="10" t="s">
        <v>63</v>
      </c>
    </row>
    <row r="83" spans="2:5" x14ac:dyDescent="0.3">
      <c r="B83" s="3" t="s">
        <v>24</v>
      </c>
      <c r="C83" s="1" t="s">
        <v>75</v>
      </c>
      <c r="D83" s="1" t="s">
        <v>2</v>
      </c>
      <c r="E83" s="1" t="s">
        <v>25</v>
      </c>
    </row>
    <row r="84" spans="2:5" x14ac:dyDescent="0.3">
      <c r="B84" s="3" t="s">
        <v>3</v>
      </c>
      <c r="C84" s="1" t="s">
        <v>3</v>
      </c>
      <c r="D84" s="1">
        <v>4992179</v>
      </c>
      <c r="E84" s="1">
        <v>1</v>
      </c>
    </row>
    <row r="85" spans="2:5" x14ac:dyDescent="0.3">
      <c r="B85" s="3" t="s">
        <v>6</v>
      </c>
      <c r="C85" s="1" t="s">
        <v>6</v>
      </c>
      <c r="D85" s="1">
        <v>44335</v>
      </c>
      <c r="E85" s="1">
        <v>1</v>
      </c>
    </row>
    <row r="86" spans="2:5" x14ac:dyDescent="0.3">
      <c r="B86" s="3" t="s">
        <v>7</v>
      </c>
      <c r="C86" s="1" t="s">
        <v>7</v>
      </c>
      <c r="D86" s="1">
        <v>139293</v>
      </c>
      <c r="E86" s="1">
        <v>1</v>
      </c>
    </row>
    <row r="87" spans="2:5" x14ac:dyDescent="0.3">
      <c r="B87" s="10" t="s">
        <v>28</v>
      </c>
      <c r="C87" s="4"/>
      <c r="D87" s="4">
        <f>SUM(D83:D86)</f>
        <v>5175807</v>
      </c>
      <c r="E87" s="4"/>
    </row>
    <row r="89" spans="2:5" x14ac:dyDescent="0.3">
      <c r="B89" s="10" t="s">
        <v>15</v>
      </c>
      <c r="C89" s="10" t="s">
        <v>63</v>
      </c>
    </row>
    <row r="90" spans="2:5" x14ac:dyDescent="0.3">
      <c r="B90" s="3" t="s">
        <v>26</v>
      </c>
      <c r="C90" s="1" t="s">
        <v>76</v>
      </c>
      <c r="D90" s="1" t="s">
        <v>2</v>
      </c>
      <c r="E90" s="1" t="s">
        <v>27</v>
      </c>
    </row>
    <row r="91" spans="2:5" x14ac:dyDescent="0.3">
      <c r="B91" s="3" t="s">
        <v>3</v>
      </c>
      <c r="C91" s="1" t="s">
        <v>3</v>
      </c>
      <c r="D91" s="1">
        <v>5065261</v>
      </c>
      <c r="E91" s="1">
        <v>1</v>
      </c>
    </row>
    <row r="92" spans="2:5" x14ac:dyDescent="0.3">
      <c r="B92" s="3" t="s">
        <v>6</v>
      </c>
      <c r="C92" s="1" t="s">
        <v>6</v>
      </c>
      <c r="D92" s="1">
        <v>26886</v>
      </c>
      <c r="E92" s="1">
        <v>1</v>
      </c>
    </row>
    <row r="93" spans="2:5" x14ac:dyDescent="0.3">
      <c r="B93" s="3" t="s">
        <v>7</v>
      </c>
      <c r="C93" s="1" t="s">
        <v>7</v>
      </c>
      <c r="D93" s="1">
        <v>83660</v>
      </c>
      <c r="E93" s="1">
        <v>1</v>
      </c>
    </row>
    <row r="94" spans="2:5" x14ac:dyDescent="0.3">
      <c r="B94" s="10" t="s">
        <v>28</v>
      </c>
      <c r="C94" s="4"/>
      <c r="D94" s="4">
        <f>SUM(D90:D93)</f>
        <v>5175807</v>
      </c>
      <c r="E94" s="4"/>
    </row>
    <row r="96" spans="2:5" x14ac:dyDescent="0.3">
      <c r="B96" s="10" t="s">
        <v>15</v>
      </c>
      <c r="C96" s="10" t="s">
        <v>63</v>
      </c>
    </row>
    <row r="97" spans="2:5" x14ac:dyDescent="0.3">
      <c r="B97" s="3" t="s">
        <v>29</v>
      </c>
      <c r="C97" s="1" t="s">
        <v>77</v>
      </c>
      <c r="D97" s="1" t="s">
        <v>2</v>
      </c>
      <c r="E97" s="1" t="s">
        <v>30</v>
      </c>
    </row>
    <row r="98" spans="2:5" x14ac:dyDescent="0.3">
      <c r="B98" s="3" t="s">
        <v>3</v>
      </c>
      <c r="C98" s="1" t="s">
        <v>3</v>
      </c>
      <c r="D98" s="1">
        <v>5100583</v>
      </c>
      <c r="E98" s="1">
        <v>1</v>
      </c>
    </row>
    <row r="99" spans="2:5" x14ac:dyDescent="0.3">
      <c r="B99" s="3" t="s">
        <v>6</v>
      </c>
      <c r="C99" s="1" t="s">
        <v>6</v>
      </c>
      <c r="D99" s="1">
        <v>18206</v>
      </c>
      <c r="E99" s="1">
        <v>1</v>
      </c>
    </row>
    <row r="100" spans="2:5" x14ac:dyDescent="0.3">
      <c r="B100" s="3" t="s">
        <v>7</v>
      </c>
      <c r="C100" s="1" t="s">
        <v>7</v>
      </c>
      <c r="D100" s="1">
        <v>57018</v>
      </c>
      <c r="E100" s="1">
        <v>1</v>
      </c>
    </row>
    <row r="101" spans="2:5" x14ac:dyDescent="0.3">
      <c r="B101" s="10" t="s">
        <v>28</v>
      </c>
      <c r="C101" s="4"/>
      <c r="D101" s="4">
        <f>SUM(D97:D100)</f>
        <v>5175807</v>
      </c>
      <c r="E101" s="4"/>
    </row>
    <row r="103" spans="2:5" x14ac:dyDescent="0.3">
      <c r="B103" s="10" t="s">
        <v>15</v>
      </c>
      <c r="C103" s="10" t="s">
        <v>63</v>
      </c>
    </row>
    <row r="104" spans="2:5" x14ac:dyDescent="0.3">
      <c r="B104" s="3" t="s">
        <v>31</v>
      </c>
      <c r="C104" s="1" t="s">
        <v>78</v>
      </c>
      <c r="D104" s="1" t="s">
        <v>2</v>
      </c>
      <c r="E104" s="1" t="s">
        <v>32</v>
      </c>
    </row>
    <row r="105" spans="2:5" x14ac:dyDescent="0.3">
      <c r="B105" s="3" t="s">
        <v>3</v>
      </c>
      <c r="C105" s="1" t="s">
        <v>3</v>
      </c>
      <c r="D105" s="1">
        <v>5147815</v>
      </c>
      <c r="E105" s="1">
        <v>1</v>
      </c>
    </row>
    <row r="106" spans="2:5" x14ac:dyDescent="0.3">
      <c r="B106" s="3" t="s">
        <v>6</v>
      </c>
      <c r="C106" s="1" t="s">
        <v>6</v>
      </c>
      <c r="D106" s="1">
        <v>11829</v>
      </c>
      <c r="E106" s="1">
        <v>1</v>
      </c>
    </row>
    <row r="107" spans="2:5" x14ac:dyDescent="0.3">
      <c r="B107" s="3" t="s">
        <v>7</v>
      </c>
      <c r="C107" s="1" t="s">
        <v>7</v>
      </c>
      <c r="D107" s="1">
        <v>16163</v>
      </c>
      <c r="E107" s="1">
        <v>1</v>
      </c>
    </row>
    <row r="108" spans="2:5" x14ac:dyDescent="0.3">
      <c r="B108" s="10" t="s">
        <v>28</v>
      </c>
      <c r="C108" s="4"/>
      <c r="D108" s="4">
        <f>SUM(D104:D107)</f>
        <v>5175807</v>
      </c>
      <c r="E108" s="4"/>
    </row>
    <row r="110" spans="2:5" x14ac:dyDescent="0.3">
      <c r="B110" s="10" t="s">
        <v>15</v>
      </c>
      <c r="C110" s="10" t="s">
        <v>63</v>
      </c>
    </row>
    <row r="111" spans="2:5" x14ac:dyDescent="0.3">
      <c r="B111" s="3" t="s">
        <v>33</v>
      </c>
      <c r="C111" s="1" t="s">
        <v>79</v>
      </c>
      <c r="D111" s="1" t="s">
        <v>2</v>
      </c>
      <c r="E111" s="1" t="s">
        <v>34</v>
      </c>
    </row>
    <row r="112" spans="2:5" x14ac:dyDescent="0.3">
      <c r="B112" s="3" t="s">
        <v>3</v>
      </c>
      <c r="C112" s="1" t="s">
        <v>3</v>
      </c>
      <c r="D112" s="1">
        <v>5164494</v>
      </c>
      <c r="E112" s="1">
        <v>1</v>
      </c>
    </row>
    <row r="113" spans="2:5" x14ac:dyDescent="0.3">
      <c r="B113" s="3" t="s">
        <v>6</v>
      </c>
      <c r="C113" s="1" t="s">
        <v>6</v>
      </c>
      <c r="D113" s="1">
        <v>5771</v>
      </c>
      <c r="E113" s="1">
        <v>1</v>
      </c>
    </row>
    <row r="114" spans="2:5" x14ac:dyDescent="0.3">
      <c r="B114" s="3" t="s">
        <v>7</v>
      </c>
      <c r="C114" s="1" t="s">
        <v>7</v>
      </c>
      <c r="D114" s="1">
        <v>5542</v>
      </c>
      <c r="E114" s="1">
        <v>1</v>
      </c>
    </row>
    <row r="115" spans="2:5" x14ac:dyDescent="0.3">
      <c r="B115" s="10" t="s">
        <v>28</v>
      </c>
      <c r="C115" s="4"/>
      <c r="D115" s="4">
        <f>SUM(D111:D114)</f>
        <v>5175807</v>
      </c>
      <c r="E115" s="4"/>
    </row>
    <row r="117" spans="2:5" x14ac:dyDescent="0.3">
      <c r="B117" s="10" t="s">
        <v>15</v>
      </c>
      <c r="C117" s="10" t="s">
        <v>63</v>
      </c>
    </row>
    <row r="118" spans="2:5" x14ac:dyDescent="0.3">
      <c r="B118" s="3" t="s">
        <v>35</v>
      </c>
      <c r="C118" s="1" t="s">
        <v>80</v>
      </c>
      <c r="D118" s="1" t="s">
        <v>2</v>
      </c>
      <c r="E118" s="1" t="s">
        <v>36</v>
      </c>
    </row>
    <row r="119" spans="2:5" x14ac:dyDescent="0.3">
      <c r="B119" s="3" t="s">
        <v>3</v>
      </c>
      <c r="C119" s="1" t="s">
        <v>3</v>
      </c>
      <c r="D119" s="1">
        <v>5175599</v>
      </c>
      <c r="E119" s="1">
        <v>1</v>
      </c>
    </row>
    <row r="120" spans="2:5" x14ac:dyDescent="0.3">
      <c r="B120" s="3" t="s">
        <v>7</v>
      </c>
      <c r="C120" s="1" t="s">
        <v>7</v>
      </c>
      <c r="D120" s="1">
        <v>208</v>
      </c>
      <c r="E120" s="1">
        <v>1</v>
      </c>
    </row>
    <row r="121" spans="2:5" x14ac:dyDescent="0.3">
      <c r="B121" s="10" t="s">
        <v>28</v>
      </c>
      <c r="C121" s="4"/>
      <c r="D121" s="4">
        <f>SUM(D117:D120)</f>
        <v>5175807</v>
      </c>
      <c r="E121" s="4"/>
    </row>
    <row r="123" spans="2:5" x14ac:dyDescent="0.3">
      <c r="B123" s="10" t="s">
        <v>15</v>
      </c>
      <c r="C123" s="10" t="s">
        <v>63</v>
      </c>
    </row>
    <row r="124" spans="2:5" x14ac:dyDescent="0.3">
      <c r="B124" s="3" t="s">
        <v>37</v>
      </c>
      <c r="C124" s="1" t="s">
        <v>81</v>
      </c>
      <c r="D124" s="1" t="s">
        <v>2</v>
      </c>
      <c r="E124" s="1" t="s">
        <v>38</v>
      </c>
    </row>
    <row r="125" spans="2:5" x14ac:dyDescent="0.3">
      <c r="B125" s="3" t="s">
        <v>3</v>
      </c>
      <c r="C125" s="1" t="s">
        <v>3</v>
      </c>
      <c r="D125" s="1">
        <v>5174313</v>
      </c>
      <c r="E125" s="1">
        <v>1</v>
      </c>
    </row>
    <row r="126" spans="2:5" x14ac:dyDescent="0.3">
      <c r="B126" s="3" t="s">
        <v>6</v>
      </c>
      <c r="C126" s="1" t="s">
        <v>6</v>
      </c>
      <c r="D126" s="1">
        <v>1326</v>
      </c>
      <c r="E126" s="1">
        <v>1</v>
      </c>
    </row>
    <row r="127" spans="2:5" x14ac:dyDescent="0.3">
      <c r="B127" s="3" t="s">
        <v>7</v>
      </c>
      <c r="C127" s="1" t="s">
        <v>7</v>
      </c>
      <c r="D127" s="1">
        <v>168</v>
      </c>
      <c r="E127" s="1">
        <v>1</v>
      </c>
    </row>
    <row r="128" spans="2:5" x14ac:dyDescent="0.3">
      <c r="B128" s="10" t="s">
        <v>28</v>
      </c>
      <c r="C128" s="4"/>
      <c r="D128" s="4">
        <f>SUM(D124:D127)</f>
        <v>5175807</v>
      </c>
      <c r="E128" s="4"/>
    </row>
    <row r="130" spans="2:8" x14ac:dyDescent="0.3">
      <c r="B130" s="10" t="s">
        <v>15</v>
      </c>
      <c r="C130" s="10" t="s">
        <v>63</v>
      </c>
      <c r="G130" s="2"/>
      <c r="H130" s="2"/>
    </row>
    <row r="131" spans="2:8" x14ac:dyDescent="0.3">
      <c r="B131" s="3" t="s">
        <v>41</v>
      </c>
      <c r="C131" s="1" t="s">
        <v>82</v>
      </c>
      <c r="D131" s="1" t="s">
        <v>2</v>
      </c>
      <c r="E131" s="1" t="s">
        <v>42</v>
      </c>
      <c r="G131" s="2"/>
      <c r="H131" s="2"/>
    </row>
    <row r="132" spans="2:8" x14ac:dyDescent="0.3">
      <c r="B132" s="3" t="s">
        <v>3</v>
      </c>
      <c r="C132" s="1" t="s">
        <v>3</v>
      </c>
      <c r="D132" s="1">
        <v>4591182</v>
      </c>
      <c r="E132" s="1">
        <v>1</v>
      </c>
    </row>
    <row r="133" spans="2:8" x14ac:dyDescent="0.3">
      <c r="B133" s="3" t="s">
        <v>6</v>
      </c>
      <c r="C133" s="1" t="s">
        <v>6</v>
      </c>
      <c r="D133" s="1">
        <v>234402</v>
      </c>
      <c r="E133" s="1">
        <v>1</v>
      </c>
    </row>
    <row r="134" spans="2:8" x14ac:dyDescent="0.3">
      <c r="B134" s="3" t="s">
        <v>7</v>
      </c>
      <c r="C134" s="1" t="s">
        <v>7</v>
      </c>
      <c r="D134" s="1">
        <v>350223</v>
      </c>
      <c r="E134" s="1">
        <v>1</v>
      </c>
    </row>
    <row r="135" spans="2:8" x14ac:dyDescent="0.3">
      <c r="B135" s="10" t="s">
        <v>28</v>
      </c>
      <c r="C135" s="4"/>
      <c r="D135" s="4">
        <f>SUM(D131:D134)</f>
        <v>5175807</v>
      </c>
      <c r="E135" s="4"/>
    </row>
    <row r="137" spans="2:8" x14ac:dyDescent="0.3">
      <c r="B137" s="10" t="s">
        <v>15</v>
      </c>
      <c r="C137" s="10" t="s">
        <v>63</v>
      </c>
    </row>
    <row r="138" spans="2:8" x14ac:dyDescent="0.3">
      <c r="B138" s="3" t="s">
        <v>43</v>
      </c>
      <c r="C138" s="1" t="s">
        <v>83</v>
      </c>
      <c r="D138" s="1" t="s">
        <v>2</v>
      </c>
      <c r="E138" s="1" t="s">
        <v>44</v>
      </c>
    </row>
    <row r="139" spans="2:8" x14ac:dyDescent="0.3">
      <c r="B139" s="3" t="s">
        <v>12</v>
      </c>
      <c r="C139" s="1" t="s">
        <v>12</v>
      </c>
      <c r="D139" s="1">
        <v>578507</v>
      </c>
      <c r="E139" s="1">
        <v>1</v>
      </c>
    </row>
    <row r="140" spans="2:8" x14ac:dyDescent="0.3">
      <c r="B140" s="3" t="s">
        <v>3</v>
      </c>
      <c r="C140" s="1" t="s">
        <v>3</v>
      </c>
      <c r="D140" s="1">
        <v>3193467</v>
      </c>
      <c r="E140" s="1">
        <v>1</v>
      </c>
    </row>
    <row r="141" spans="2:8" x14ac:dyDescent="0.3">
      <c r="B141" s="3" t="s">
        <v>5</v>
      </c>
      <c r="C141" s="1" t="s">
        <v>5</v>
      </c>
      <c r="D141" s="1">
        <v>641802</v>
      </c>
      <c r="E141" s="1">
        <v>1</v>
      </c>
    </row>
    <row r="142" spans="2:8" x14ac:dyDescent="0.3">
      <c r="B142" s="3" t="s">
        <v>6</v>
      </c>
      <c r="C142" s="1" t="s">
        <v>6</v>
      </c>
      <c r="D142" s="1">
        <v>449629</v>
      </c>
      <c r="E142" s="1">
        <v>1</v>
      </c>
    </row>
    <row r="143" spans="2:8" x14ac:dyDescent="0.3">
      <c r="B143" s="3" t="s">
        <v>7</v>
      </c>
      <c r="C143" s="1" t="s">
        <v>7</v>
      </c>
      <c r="D143" s="1">
        <v>312402</v>
      </c>
      <c r="E143" s="1">
        <v>1</v>
      </c>
    </row>
    <row r="144" spans="2:8" x14ac:dyDescent="0.3">
      <c r="B144" s="10" t="s">
        <v>28</v>
      </c>
      <c r="C144" s="4"/>
      <c r="D144" s="4">
        <f>SUM(D139:D143)</f>
        <v>5175807</v>
      </c>
      <c r="E144" s="4"/>
    </row>
    <row r="146" spans="2:5" x14ac:dyDescent="0.3">
      <c r="B146" s="10" t="s">
        <v>15</v>
      </c>
      <c r="C146" s="10" t="s">
        <v>63</v>
      </c>
    </row>
    <row r="147" spans="2:5" x14ac:dyDescent="0.3">
      <c r="B147" s="3" t="s">
        <v>45</v>
      </c>
      <c r="C147" s="1" t="s">
        <v>84</v>
      </c>
      <c r="D147" s="1" t="s">
        <v>2</v>
      </c>
      <c r="E147" s="1" t="s">
        <v>46</v>
      </c>
    </row>
    <row r="148" spans="2:5" x14ac:dyDescent="0.3">
      <c r="B148" s="3" t="s">
        <v>12</v>
      </c>
      <c r="C148" s="1" t="s">
        <v>12</v>
      </c>
      <c r="D148" s="1">
        <v>1005939</v>
      </c>
      <c r="E148" s="1">
        <v>1</v>
      </c>
    </row>
    <row r="149" spans="2:5" x14ac:dyDescent="0.3">
      <c r="B149" s="3" t="s">
        <v>3</v>
      </c>
      <c r="C149" s="1" t="s">
        <v>3</v>
      </c>
      <c r="D149" s="1">
        <v>2482505</v>
      </c>
      <c r="E149" s="1">
        <v>1</v>
      </c>
    </row>
    <row r="150" spans="2:5" x14ac:dyDescent="0.3">
      <c r="B150" s="3" t="s">
        <v>5</v>
      </c>
      <c r="C150" s="1" t="s">
        <v>5</v>
      </c>
      <c r="D150" s="1">
        <v>599559</v>
      </c>
      <c r="E150" s="1">
        <v>1</v>
      </c>
    </row>
    <row r="151" spans="2:5" x14ac:dyDescent="0.3">
      <c r="B151" s="3" t="s">
        <v>6</v>
      </c>
      <c r="C151" s="1" t="s">
        <v>6</v>
      </c>
      <c r="D151" s="1">
        <v>1087804</v>
      </c>
      <c r="E151" s="1">
        <v>1</v>
      </c>
    </row>
    <row r="152" spans="2:5" x14ac:dyDescent="0.3">
      <c r="B152" s="10" t="s">
        <v>28</v>
      </c>
      <c r="C152" s="4"/>
      <c r="D152" s="4">
        <f>SUM(D148:D151)</f>
        <v>5175807</v>
      </c>
      <c r="E152" s="4"/>
    </row>
    <row r="154" spans="2:5" x14ac:dyDescent="0.3">
      <c r="B154" s="10" t="s">
        <v>15</v>
      </c>
      <c r="C154" s="10" t="s">
        <v>63</v>
      </c>
    </row>
    <row r="155" spans="2:5" x14ac:dyDescent="0.3">
      <c r="B155" s="3" t="s">
        <v>49</v>
      </c>
      <c r="C155" s="1" t="s">
        <v>50</v>
      </c>
      <c r="D155" s="1" t="s">
        <v>2</v>
      </c>
      <c r="E155" s="1" t="s">
        <v>51</v>
      </c>
    </row>
    <row r="156" spans="2:5" x14ac:dyDescent="0.3">
      <c r="B156" s="3" t="s">
        <v>3</v>
      </c>
      <c r="C156" s="1" t="s">
        <v>3</v>
      </c>
      <c r="D156" s="1">
        <v>3837749</v>
      </c>
      <c r="E156" s="1">
        <v>1</v>
      </c>
    </row>
    <row r="157" spans="2:5" x14ac:dyDescent="0.3">
      <c r="B157" s="3" t="s">
        <v>5</v>
      </c>
      <c r="C157" s="1" t="s">
        <v>5</v>
      </c>
      <c r="D157" s="1">
        <v>735644</v>
      </c>
      <c r="E157" s="1">
        <v>1</v>
      </c>
    </row>
    <row r="158" spans="2:5" x14ac:dyDescent="0.3">
      <c r="B158" s="3" t="s">
        <v>6</v>
      </c>
      <c r="C158" s="1" t="s">
        <v>6</v>
      </c>
      <c r="D158" s="1">
        <v>338623</v>
      </c>
      <c r="E158" s="1">
        <v>1</v>
      </c>
    </row>
    <row r="159" spans="2:5" x14ac:dyDescent="0.3">
      <c r="B159" s="3" t="s">
        <v>7</v>
      </c>
      <c r="C159" s="1" t="s">
        <v>7</v>
      </c>
      <c r="D159" s="1">
        <v>263791</v>
      </c>
      <c r="E159" s="1">
        <v>1</v>
      </c>
    </row>
    <row r="160" spans="2:5" x14ac:dyDescent="0.3">
      <c r="B160" s="10" t="s">
        <v>28</v>
      </c>
      <c r="C160" s="4"/>
      <c r="D160" s="4">
        <f>SUM(D156:D159)</f>
        <v>5175807</v>
      </c>
      <c r="E160" s="4"/>
    </row>
    <row r="162" spans="2:3" x14ac:dyDescent="0.3">
      <c r="B162" s="13" t="s">
        <v>2</v>
      </c>
      <c r="C162" s="13" t="s">
        <v>48</v>
      </c>
    </row>
    <row r="163" spans="2:3" x14ac:dyDescent="0.3">
      <c r="B163" s="1">
        <v>5175807</v>
      </c>
      <c r="C163" s="1">
        <v>1</v>
      </c>
    </row>
    <row r="164" spans="2:3" x14ac:dyDescent="0.3">
      <c r="B164"/>
    </row>
    <row r="165" spans="2:3" x14ac:dyDescent="0.3">
      <c r="B165" s="4" t="s">
        <v>2</v>
      </c>
      <c r="C165" s="4" t="s">
        <v>47</v>
      </c>
    </row>
    <row r="166" spans="2:3" x14ac:dyDescent="0.3">
      <c r="B166" s="7">
        <v>5175807</v>
      </c>
      <c r="C166" s="7">
        <v>1</v>
      </c>
    </row>
    <row r="167" spans="2:3" x14ac:dyDescent="0.3">
      <c r="B167" s="14"/>
      <c r="C167" s="14"/>
    </row>
    <row r="168" spans="2:3" x14ac:dyDescent="0.3">
      <c r="B168" s="13" t="s">
        <v>2</v>
      </c>
      <c r="C168" s="13" t="s">
        <v>59</v>
      </c>
    </row>
    <row r="169" spans="2:3" x14ac:dyDescent="0.3">
      <c r="B169" s="7">
        <v>5175807</v>
      </c>
      <c r="C169" s="7">
        <v>1</v>
      </c>
    </row>
    <row r="170" spans="2:3" x14ac:dyDescent="0.3">
      <c r="B170" s="2"/>
      <c r="C170" s="2"/>
    </row>
    <row r="171" spans="2:3" x14ac:dyDescent="0.3">
      <c r="B171" s="13" t="s">
        <v>2</v>
      </c>
      <c r="C171" s="13" t="s">
        <v>65</v>
      </c>
    </row>
    <row r="172" spans="2:3" x14ac:dyDescent="0.3">
      <c r="B172" s="7">
        <v>5175807</v>
      </c>
      <c r="C172" s="7">
        <v>1</v>
      </c>
    </row>
    <row r="173" spans="2:3" x14ac:dyDescent="0.3">
      <c r="B173"/>
    </row>
    <row r="174" spans="2:3" x14ac:dyDescent="0.3">
      <c r="B174" s="13" t="s">
        <v>2</v>
      </c>
      <c r="C174" s="13" t="s">
        <v>66</v>
      </c>
    </row>
    <row r="175" spans="2:3" x14ac:dyDescent="0.3">
      <c r="B175" s="7">
        <v>5175807</v>
      </c>
      <c r="C175" s="7">
        <v>1</v>
      </c>
    </row>
    <row r="176" spans="2:3" x14ac:dyDescent="0.3">
      <c r="B176"/>
    </row>
    <row r="177" spans="2:3" x14ac:dyDescent="0.3">
      <c r="B177" s="13" t="s">
        <v>2</v>
      </c>
      <c r="C177" s="4" t="s">
        <v>60</v>
      </c>
    </row>
    <row r="178" spans="2:3" x14ac:dyDescent="0.3">
      <c r="B178" s="7">
        <v>5175807</v>
      </c>
      <c r="C178" s="7">
        <v>1</v>
      </c>
    </row>
    <row r="179" spans="2:3" x14ac:dyDescent="0.3">
      <c r="B179" s="2"/>
      <c r="C179" s="2"/>
    </row>
    <row r="180" spans="2:3" x14ac:dyDescent="0.3">
      <c r="B180"/>
    </row>
    <row r="181" spans="2:3" x14ac:dyDescent="0.3">
      <c r="B181"/>
    </row>
    <row r="182" spans="2:3" x14ac:dyDescent="0.3">
      <c r="B182"/>
    </row>
    <row r="183" spans="2:3" x14ac:dyDescent="0.3">
      <c r="B183"/>
    </row>
    <row r="184" spans="2:3" x14ac:dyDescent="0.3">
      <c r="B184"/>
    </row>
  </sheetData>
  <mergeCells count="2">
    <mergeCell ref="B31:C31"/>
    <mergeCell ref="D31:E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2017-07-13T16:35:53Z</dcterms:modified>
</cp:coreProperties>
</file>