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69" i="1" l="1"/>
  <c r="D147" i="1" l="1"/>
  <c r="D139" i="1"/>
  <c r="D21" i="1"/>
  <c r="D155" i="1"/>
  <c r="D130" i="1" l="1"/>
  <c r="D123" i="1"/>
  <c r="D116" i="1"/>
  <c r="D110" i="1"/>
  <c r="D103" i="1"/>
  <c r="D96" i="1"/>
  <c r="D82" i="1"/>
  <c r="D89" i="1"/>
  <c r="D29" i="1"/>
  <c r="D75" i="1"/>
  <c r="D64" i="1"/>
  <c r="D58" i="1"/>
  <c r="D52" i="1"/>
  <c r="D44" i="1"/>
  <c r="D37" i="1"/>
</calcChain>
</file>

<file path=xl/sharedStrings.xml><?xml version="1.0" encoding="utf-8"?>
<sst xmlns="http://schemas.openxmlformats.org/spreadsheetml/2006/main" count="272" uniqueCount="82">
  <si>
    <t>COLOR_APP</t>
  </si>
  <si>
    <t>COLOR_APP (1)</t>
  </si>
  <si>
    <t>check color</t>
  </si>
  <si>
    <t>Conteggio_record</t>
  </si>
  <si>
    <t>S01</t>
  </si>
  <si>
    <t>S50</t>
  </si>
  <si>
    <t>S10</t>
  </si>
  <si>
    <t>S20</t>
  </si>
  <si>
    <t>S30</t>
  </si>
  <si>
    <t>S40</t>
  </si>
  <si>
    <t>SEMAFORO_ESPERIENZIALE</t>
  </si>
  <si>
    <t>MODULE_QUALITATIVO</t>
  </si>
  <si>
    <t>check_qualitativo</t>
  </si>
  <si>
    <t>S00</t>
  </si>
  <si>
    <t>SEMAFORO_NOPG</t>
  </si>
  <si>
    <t>SEMAFORO_NOPG (1)</t>
  </si>
  <si>
    <t>check_NOPG</t>
  </si>
  <si>
    <t>App 2.0</t>
  </si>
  <si>
    <t>SEMAFORO_SEGNALI_GRAVI_RISK</t>
  </si>
  <si>
    <t>SEMAFORO_SEGNALI_GRAVI_RISK (1)</t>
  </si>
  <si>
    <t>check_SGR</t>
  </si>
  <si>
    <t>SEMAFORO_SGR_GARNEG</t>
  </si>
  <si>
    <t>SEMAFORO_SGR_GARNEG (1)</t>
  </si>
  <si>
    <t>check_SGR_GARNEG</t>
  </si>
  <si>
    <t>SEMAFORO_SGR_GARSOFF</t>
  </si>
  <si>
    <t>SEMAFORO_SGR_GARSOFF (1)</t>
  </si>
  <si>
    <t>check_SGR_SOC</t>
  </si>
  <si>
    <t>SEMAFORO_HIGH_PRIORITY</t>
  </si>
  <si>
    <t>MODULE_HIGH_PRIORITY</t>
  </si>
  <si>
    <t>check_HIGH_PRIORITY</t>
  </si>
  <si>
    <t>SEMAFORO_RATE_IMPAGATE</t>
  </si>
  <si>
    <t>SEMAFORO_RATE_IMPAGATE (1)</t>
  </si>
  <si>
    <t>check_RATE_IMPAGATE</t>
  </si>
  <si>
    <t>SEMAFORO_RATE_CC</t>
  </si>
  <si>
    <t>SEMAFORO_RATE_CC (1)</t>
  </si>
  <si>
    <t>check_RATE_CC</t>
  </si>
  <si>
    <t>Totale</t>
  </si>
  <si>
    <t>SEMAFORO_RATE_MAVRAV</t>
  </si>
  <si>
    <t>SEMAFORO_RATE_MAVRAV (1)</t>
  </si>
  <si>
    <t>check_RATE_MAVRAV</t>
  </si>
  <si>
    <t>SEMAFORO_CESSIONI_QUINTO</t>
  </si>
  <si>
    <t>SEMAFORO_CESSIONI_QUINTO (1)</t>
  </si>
  <si>
    <t>check_CESSIONI_QUINTO</t>
  </si>
  <si>
    <t>SEMAFORO_SCONFINO_CC</t>
  </si>
  <si>
    <t>SEMAFORO_SCONFINO_CC (1)</t>
  </si>
  <si>
    <t>check_SCONF_CC</t>
  </si>
  <si>
    <t>SEMAFORO_FORBORNE</t>
  </si>
  <si>
    <t>SEMAFORO_FORBORNE (1)</t>
  </si>
  <si>
    <t>check_SCONF_FORBORNE</t>
  </si>
  <si>
    <t>SEMAFORO_INSOLUTI</t>
  </si>
  <si>
    <t>SEMAFORO_INSOLUTI (1)</t>
  </si>
  <si>
    <t>check_INSOLUTI</t>
  </si>
  <si>
    <t>First_Risk_Matrix</t>
  </si>
  <si>
    <t>RESULT_FIRST_RISK_MATRIX</t>
  </si>
  <si>
    <t>check_Matrix</t>
  </si>
  <si>
    <t>COLOR_XRA</t>
  </si>
  <si>
    <t>COLOR_XRA (1)</t>
  </si>
  <si>
    <t>check_color_XRA</t>
  </si>
  <si>
    <t>COLOR_CRAFI</t>
  </si>
  <si>
    <t>COLOR_CRAFI (1)</t>
  </si>
  <si>
    <t>check_color_CRAFI</t>
  </si>
  <si>
    <t>COLOR_BILFAM</t>
  </si>
  <si>
    <t>COLOR_BILFAM (1)</t>
  </si>
  <si>
    <t>check_color_BILFAM</t>
  </si>
  <si>
    <t>check_Score_CRAFI</t>
  </si>
  <si>
    <t>check_Score_XRA</t>
  </si>
  <si>
    <t>CRAFI_XRA_BIFA_MODEL</t>
  </si>
  <si>
    <t>RESULT_MODULE_01</t>
  </si>
  <si>
    <t>check_COLOR</t>
  </si>
  <si>
    <t>Conteggio_Nopg</t>
  </si>
  <si>
    <t>Conteggio_SGR</t>
  </si>
  <si>
    <t>Conteggio_SGR1</t>
  </si>
  <si>
    <t>Conteggio_SGR2</t>
  </si>
  <si>
    <t>SEMAFORO_SGR_SOC_ISP</t>
  </si>
  <si>
    <t>SEMAFORO_SGR_SOC_ISP (1)</t>
  </si>
  <si>
    <t>check_SGR_SOC_ISP</t>
  </si>
  <si>
    <t>SEMAFORO_SGR_SOC</t>
  </si>
  <si>
    <t>SEMAFORO_SGR_SOC (1)</t>
  </si>
  <si>
    <t>check_SCORE_BILFAM</t>
  </si>
  <si>
    <t>check_SCORE_STATISTICO</t>
  </si>
  <si>
    <t>App 2.0_conteggioRecord</t>
  </si>
  <si>
    <t>App 1.0_conteggioRecord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</si>
</sst>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0" borderId="1" xfId="0" applyFont="1" applyBorder="1"/>
    <xf numFmtId="0" fontId="0" fillId="0" borderId="1" xfId="0" applyNumberFormat="1" applyBorder="1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5"/>
  <sheetViews>
    <sheetView tabSelected="1" workbookViewId="0">
      <selection activeCell="D2" sqref="D2"/>
    </sheetView>
  </sheetViews>
  <sheetFormatPr defaultRowHeight="14.4" x14ac:dyDescent="0.3"/>
  <cols>
    <col min="1" max="1" width="4.21875" customWidth="1"/>
    <col min="2" max="2" width="33" style="10" customWidth="1"/>
    <col min="3" max="5" width="33" customWidth="1"/>
    <col min="6" max="6" width="18" customWidth="1"/>
    <col min="7" max="10" width="31.44140625" customWidth="1"/>
    <col min="11" max="11" width="15.6640625" bestFit="1" customWidth="1"/>
    <col min="12" max="12" width="17.21875" bestFit="1" customWidth="1"/>
    <col min="13" max="13" width="12.109375" bestFit="1" customWidth="1"/>
    <col min="14" max="14" width="15.6640625" bestFit="1" customWidth="1"/>
  </cols>
  <sheetData>
    <row r="2" spans="2:17" x14ac:dyDescent="0.3">
      <c r="B2" s="13" t="s">
        <v>80</v>
      </c>
      <c r="C2" s="13" t="s">
        <v>81</v>
      </c>
    </row>
    <row r="3" spans="2:17" x14ac:dyDescent="0.3">
      <c r="B3" s="3">
        <v>5175807</v>
      </c>
      <c r="C3" s="1">
        <v>5175807</v>
      </c>
    </row>
    <row r="5" spans="2:17" x14ac:dyDescent="0.3">
      <c r="B5" s="3" t="s">
        <v>17</v>
      </c>
    </row>
    <row r="6" spans="2:17" x14ac:dyDescent="0.3">
      <c r="B6" s="3" t="s">
        <v>0</v>
      </c>
      <c r="C6" s="1" t="s">
        <v>1</v>
      </c>
      <c r="D6" s="1" t="s">
        <v>3</v>
      </c>
      <c r="E6" s="1" t="s">
        <v>2</v>
      </c>
      <c r="N6" s="2"/>
      <c r="O6" s="2"/>
      <c r="P6" s="2"/>
      <c r="Q6" s="2"/>
    </row>
    <row r="7" spans="2:17" x14ac:dyDescent="0.3">
      <c r="B7" s="3" t="s">
        <v>4</v>
      </c>
      <c r="C7" s="1" t="s">
        <v>4</v>
      </c>
      <c r="D7" s="9">
        <v>3796719</v>
      </c>
      <c r="E7" s="1">
        <v>1</v>
      </c>
      <c r="N7" s="2"/>
      <c r="O7" s="2"/>
      <c r="P7" s="2"/>
      <c r="Q7" s="2"/>
    </row>
    <row r="8" spans="2:17" x14ac:dyDescent="0.3">
      <c r="B8" s="3" t="s">
        <v>6</v>
      </c>
      <c r="C8" s="1" t="s">
        <v>6</v>
      </c>
      <c r="D8" s="1">
        <v>609252</v>
      </c>
      <c r="E8" s="1">
        <v>1</v>
      </c>
      <c r="N8" s="2"/>
      <c r="O8" s="2"/>
      <c r="P8" s="2"/>
      <c r="Q8" s="2"/>
    </row>
    <row r="9" spans="2:17" x14ac:dyDescent="0.3">
      <c r="B9" s="3" t="s">
        <v>7</v>
      </c>
      <c r="C9" s="1" t="s">
        <v>7</v>
      </c>
      <c r="D9" s="1">
        <v>336895</v>
      </c>
      <c r="E9" s="1">
        <v>1</v>
      </c>
      <c r="N9" s="2"/>
      <c r="O9" s="2"/>
      <c r="P9" s="2"/>
      <c r="Q9" s="2"/>
    </row>
    <row r="10" spans="2:17" x14ac:dyDescent="0.3">
      <c r="B10" s="3" t="s">
        <v>8</v>
      </c>
      <c r="C10" s="1" t="s">
        <v>8</v>
      </c>
      <c r="D10" s="1">
        <v>183098</v>
      </c>
      <c r="E10" s="1">
        <v>1</v>
      </c>
      <c r="N10" s="2"/>
      <c r="O10" s="2"/>
      <c r="P10" s="2"/>
      <c r="Q10" s="2"/>
    </row>
    <row r="11" spans="2:17" x14ac:dyDescent="0.3">
      <c r="B11" s="3" t="s">
        <v>9</v>
      </c>
      <c r="C11" s="1" t="s">
        <v>9</v>
      </c>
      <c r="D11" s="1">
        <v>788</v>
      </c>
      <c r="E11" s="1">
        <v>1</v>
      </c>
      <c r="N11" s="2"/>
      <c r="O11" s="2"/>
      <c r="P11" s="2"/>
      <c r="Q11" s="2"/>
    </row>
    <row r="12" spans="2:17" x14ac:dyDescent="0.3">
      <c r="B12" s="3" t="s">
        <v>5</v>
      </c>
      <c r="C12" s="1" t="s">
        <v>5</v>
      </c>
      <c r="D12" s="1">
        <v>249055</v>
      </c>
      <c r="E12" s="1">
        <v>1</v>
      </c>
      <c r="N12" s="2"/>
      <c r="O12" s="2"/>
      <c r="P12" s="2"/>
      <c r="Q12" s="2"/>
    </row>
    <row r="13" spans="2:17" x14ac:dyDescent="0.3">
      <c r="B13" s="11" t="s">
        <v>36</v>
      </c>
      <c r="C13" s="5"/>
      <c r="D13" s="5">
        <f>SUM(D7:D12)</f>
        <v>5175807</v>
      </c>
      <c r="E13" s="5"/>
      <c r="N13" s="6"/>
      <c r="O13" s="6"/>
      <c r="P13" s="6"/>
      <c r="Q13" s="6"/>
    </row>
    <row r="14" spans="2:17" x14ac:dyDescent="0.3">
      <c r="B14" s="12"/>
      <c r="C14" s="7"/>
      <c r="D14" s="7"/>
      <c r="E14" s="7"/>
      <c r="N14" s="6"/>
      <c r="O14" s="6"/>
      <c r="P14" s="6"/>
      <c r="Q14" s="6"/>
    </row>
    <row r="15" spans="2:17" x14ac:dyDescent="0.3">
      <c r="B15" s="3" t="s">
        <v>17</v>
      </c>
      <c r="N15" s="6"/>
      <c r="O15" s="6"/>
      <c r="P15" s="6"/>
      <c r="Q15" s="6"/>
    </row>
    <row r="16" spans="2:17" x14ac:dyDescent="0.3">
      <c r="B16" s="3" t="s">
        <v>52</v>
      </c>
      <c r="C16" s="1" t="s">
        <v>53</v>
      </c>
      <c r="D16" s="1" t="s">
        <v>3</v>
      </c>
      <c r="E16" s="1" t="s">
        <v>54</v>
      </c>
      <c r="N16" s="6"/>
      <c r="O16" s="6"/>
      <c r="P16" s="6"/>
      <c r="Q16" s="6"/>
    </row>
    <row r="17" spans="2:17" x14ac:dyDescent="0.3">
      <c r="B17" s="3" t="s">
        <v>4</v>
      </c>
      <c r="C17" s="1" t="s">
        <v>4</v>
      </c>
      <c r="D17" s="1">
        <v>3837749</v>
      </c>
      <c r="E17" s="1">
        <v>1</v>
      </c>
      <c r="N17" s="6"/>
      <c r="O17" s="6"/>
      <c r="P17" s="6"/>
      <c r="Q17" s="6"/>
    </row>
    <row r="18" spans="2:17" x14ac:dyDescent="0.3">
      <c r="B18" s="3" t="s">
        <v>6</v>
      </c>
      <c r="C18" s="1" t="s">
        <v>6</v>
      </c>
      <c r="D18" s="1">
        <v>735644</v>
      </c>
      <c r="E18" s="1">
        <v>1</v>
      </c>
      <c r="N18" s="6"/>
      <c r="O18" s="6"/>
      <c r="P18" s="6"/>
      <c r="Q18" s="6"/>
    </row>
    <row r="19" spans="2:17" x14ac:dyDescent="0.3">
      <c r="B19" s="3" t="s">
        <v>7</v>
      </c>
      <c r="C19" s="1" t="s">
        <v>7</v>
      </c>
      <c r="D19" s="1">
        <v>338623</v>
      </c>
      <c r="E19" s="1">
        <v>1</v>
      </c>
      <c r="N19" s="6"/>
      <c r="O19" s="6"/>
      <c r="P19" s="6"/>
      <c r="Q19" s="6"/>
    </row>
    <row r="20" spans="2:17" x14ac:dyDescent="0.3">
      <c r="B20" s="3" t="s">
        <v>8</v>
      </c>
      <c r="C20" s="1" t="s">
        <v>8</v>
      </c>
      <c r="D20" s="1">
        <v>263791</v>
      </c>
      <c r="E20" s="1">
        <v>1</v>
      </c>
      <c r="N20" s="6"/>
      <c r="O20" s="6"/>
      <c r="P20" s="6"/>
      <c r="Q20" s="6"/>
    </row>
    <row r="21" spans="2:17" x14ac:dyDescent="0.3">
      <c r="B21" s="11" t="s">
        <v>36</v>
      </c>
      <c r="C21" s="5"/>
      <c r="D21" s="5">
        <f>SUM(D16:D20)</f>
        <v>5175807</v>
      </c>
      <c r="E21" s="5"/>
      <c r="N21" s="6"/>
      <c r="O21" s="6"/>
      <c r="P21" s="6"/>
      <c r="Q21" s="6"/>
    </row>
    <row r="22" spans="2:17" x14ac:dyDescent="0.3">
      <c r="B22" s="12"/>
      <c r="C22" s="7"/>
      <c r="D22" s="7"/>
      <c r="E22" s="7"/>
      <c r="N22" s="6"/>
      <c r="O22" s="6"/>
      <c r="P22" s="6"/>
      <c r="Q22" s="6"/>
    </row>
    <row r="23" spans="2:17" x14ac:dyDescent="0.3">
      <c r="B23" s="3" t="s">
        <v>17</v>
      </c>
    </row>
    <row r="24" spans="2:17" x14ac:dyDescent="0.3">
      <c r="B24" s="3" t="s">
        <v>27</v>
      </c>
      <c r="C24" s="1" t="s">
        <v>28</v>
      </c>
      <c r="D24" s="1" t="s">
        <v>3</v>
      </c>
      <c r="E24" s="1" t="s">
        <v>29</v>
      </c>
    </row>
    <row r="25" spans="2:17" x14ac:dyDescent="0.3">
      <c r="B25" s="3" t="s">
        <v>13</v>
      </c>
      <c r="C25" s="1" t="s">
        <v>13</v>
      </c>
      <c r="D25" s="1">
        <v>4919268</v>
      </c>
      <c r="E25" s="1">
        <v>1</v>
      </c>
    </row>
    <row r="26" spans="2:17" x14ac:dyDescent="0.3">
      <c r="B26" s="3" t="s">
        <v>8</v>
      </c>
      <c r="C26" s="1" t="s">
        <v>8</v>
      </c>
      <c r="D26" s="1">
        <v>7483</v>
      </c>
      <c r="E26" s="1">
        <v>1</v>
      </c>
    </row>
    <row r="27" spans="2:17" x14ac:dyDescent="0.3">
      <c r="B27" s="3" t="s">
        <v>9</v>
      </c>
      <c r="C27" s="1" t="s">
        <v>9</v>
      </c>
      <c r="D27" s="1">
        <v>1</v>
      </c>
      <c r="E27" s="1">
        <v>1</v>
      </c>
    </row>
    <row r="28" spans="2:17" x14ac:dyDescent="0.3">
      <c r="B28" s="3" t="s">
        <v>5</v>
      </c>
      <c r="C28" s="1" t="s">
        <v>5</v>
      </c>
      <c r="D28" s="1">
        <v>249055</v>
      </c>
      <c r="E28" s="1">
        <v>1</v>
      </c>
    </row>
    <row r="29" spans="2:17" x14ac:dyDescent="0.3">
      <c r="B29" s="11" t="s">
        <v>36</v>
      </c>
      <c r="C29" s="5"/>
      <c r="D29" s="5">
        <f>SUM(D24:D28)</f>
        <v>5175807</v>
      </c>
      <c r="E29" s="5"/>
    </row>
    <row r="30" spans="2:17" x14ac:dyDescent="0.3">
      <c r="N30" s="6"/>
      <c r="O30" s="6"/>
      <c r="P30" s="6"/>
      <c r="Q30" s="6"/>
    </row>
    <row r="31" spans="2:17" x14ac:dyDescent="0.3">
      <c r="B31" s="3" t="s">
        <v>17</v>
      </c>
      <c r="N31" s="6"/>
      <c r="O31" s="6"/>
      <c r="P31" s="6"/>
      <c r="Q31" s="6"/>
    </row>
    <row r="32" spans="2:17" x14ac:dyDescent="0.3">
      <c r="B32" s="3" t="s">
        <v>10</v>
      </c>
      <c r="C32" s="1" t="s">
        <v>11</v>
      </c>
      <c r="D32" s="1" t="s">
        <v>3</v>
      </c>
      <c r="E32" s="1" t="s">
        <v>12</v>
      </c>
      <c r="N32" s="6"/>
      <c r="O32" s="6"/>
      <c r="P32" s="6"/>
      <c r="Q32" s="6"/>
    </row>
    <row r="33" spans="2:11" x14ac:dyDescent="0.3">
      <c r="B33" s="3" t="s">
        <v>13</v>
      </c>
      <c r="C33" s="1" t="s">
        <v>4</v>
      </c>
      <c r="D33" s="1">
        <v>4903031</v>
      </c>
      <c r="E33" s="1">
        <v>1</v>
      </c>
    </row>
    <row r="34" spans="2:11" x14ac:dyDescent="0.3">
      <c r="B34" s="3" t="s">
        <v>7</v>
      </c>
      <c r="C34" s="1" t="s">
        <v>7</v>
      </c>
      <c r="D34" s="1">
        <v>65357</v>
      </c>
      <c r="E34" s="1">
        <v>1</v>
      </c>
    </row>
    <row r="35" spans="2:11" x14ac:dyDescent="0.3">
      <c r="B35" s="3" t="s">
        <v>8</v>
      </c>
      <c r="C35" s="1" t="s">
        <v>8</v>
      </c>
      <c r="D35" s="1">
        <v>203198</v>
      </c>
      <c r="E35" s="1">
        <v>1</v>
      </c>
    </row>
    <row r="36" spans="2:11" x14ac:dyDescent="0.3">
      <c r="B36" s="3" t="s">
        <v>9</v>
      </c>
      <c r="C36" s="1" t="s">
        <v>9</v>
      </c>
      <c r="D36" s="1">
        <v>4221</v>
      </c>
      <c r="E36" s="1">
        <v>1</v>
      </c>
    </row>
    <row r="37" spans="2:11" x14ac:dyDescent="0.3">
      <c r="B37" s="11" t="s">
        <v>36</v>
      </c>
      <c r="C37" s="5"/>
      <c r="D37" s="5">
        <f>SUM(D33:D36)</f>
        <v>5175807</v>
      </c>
      <c r="E37" s="5"/>
    </row>
    <row r="39" spans="2:11" x14ac:dyDescent="0.3">
      <c r="B39" s="3" t="s">
        <v>17</v>
      </c>
      <c r="H39" s="6"/>
      <c r="I39" s="6"/>
      <c r="J39" s="6"/>
      <c r="K39" s="6"/>
    </row>
    <row r="40" spans="2:11" x14ac:dyDescent="0.3">
      <c r="B40" s="3" t="s">
        <v>14</v>
      </c>
      <c r="C40" s="1" t="s">
        <v>15</v>
      </c>
      <c r="D40" s="1" t="s">
        <v>69</v>
      </c>
      <c r="E40" s="1" t="s">
        <v>16</v>
      </c>
      <c r="H40" s="6"/>
      <c r="I40" s="6"/>
      <c r="J40" s="6"/>
      <c r="K40" s="6"/>
    </row>
    <row r="41" spans="2:11" x14ac:dyDescent="0.3">
      <c r="B41" s="3" t="s">
        <v>4</v>
      </c>
      <c r="C41" s="1" t="s">
        <v>4</v>
      </c>
      <c r="D41" s="1">
        <v>5106649</v>
      </c>
      <c r="E41" s="1">
        <v>1</v>
      </c>
      <c r="H41" s="6"/>
      <c r="I41" s="6"/>
      <c r="J41" s="6"/>
      <c r="K41" s="6"/>
    </row>
    <row r="42" spans="2:11" x14ac:dyDescent="0.3">
      <c r="B42" s="3" t="s">
        <v>7</v>
      </c>
      <c r="C42" s="1" t="s">
        <v>7</v>
      </c>
      <c r="D42" s="1">
        <v>7766</v>
      </c>
      <c r="E42" s="1">
        <v>1</v>
      </c>
      <c r="H42" s="6"/>
      <c r="I42" s="6"/>
      <c r="J42" s="6"/>
      <c r="K42" s="6"/>
    </row>
    <row r="43" spans="2:11" x14ac:dyDescent="0.3">
      <c r="B43" s="3" t="s">
        <v>8</v>
      </c>
      <c r="C43" s="1" t="s">
        <v>8</v>
      </c>
      <c r="D43" s="1">
        <v>61392</v>
      </c>
      <c r="E43" s="1">
        <v>1</v>
      </c>
    </row>
    <row r="44" spans="2:11" x14ac:dyDescent="0.3">
      <c r="B44" s="11" t="s">
        <v>36</v>
      </c>
      <c r="C44" s="5"/>
      <c r="D44" s="5">
        <f>SUM(D40:D43)</f>
        <v>5175807</v>
      </c>
      <c r="E44" s="5"/>
    </row>
    <row r="46" spans="2:11" x14ac:dyDescent="0.3">
      <c r="B46" s="3" t="s">
        <v>17</v>
      </c>
    </row>
    <row r="47" spans="2:11" x14ac:dyDescent="0.3">
      <c r="B47" s="3" t="s">
        <v>18</v>
      </c>
      <c r="C47" s="1" t="s">
        <v>19</v>
      </c>
      <c r="D47" s="1" t="s">
        <v>70</v>
      </c>
      <c r="E47" s="1" t="s">
        <v>20</v>
      </c>
    </row>
    <row r="48" spans="2:11" x14ac:dyDescent="0.3">
      <c r="B48" s="3" t="s">
        <v>4</v>
      </c>
      <c r="C48" s="1" t="s">
        <v>4</v>
      </c>
      <c r="D48" s="1">
        <v>5159345</v>
      </c>
      <c r="E48" s="1">
        <v>1</v>
      </c>
    </row>
    <row r="49" spans="2:11" x14ac:dyDescent="0.3">
      <c r="B49" s="3" t="s">
        <v>7</v>
      </c>
      <c r="C49" s="1" t="s">
        <v>7</v>
      </c>
      <c r="D49" s="1">
        <v>132</v>
      </c>
      <c r="E49" s="1">
        <v>1</v>
      </c>
    </row>
    <row r="50" spans="2:11" x14ac:dyDescent="0.3">
      <c r="B50" s="3" t="s">
        <v>8</v>
      </c>
      <c r="C50" s="1" t="s">
        <v>8</v>
      </c>
      <c r="D50" s="1">
        <v>10921</v>
      </c>
      <c r="E50" s="1">
        <v>1</v>
      </c>
    </row>
    <row r="51" spans="2:11" x14ac:dyDescent="0.3">
      <c r="B51" s="3" t="s">
        <v>9</v>
      </c>
      <c r="C51" s="1" t="s">
        <v>9</v>
      </c>
      <c r="D51" s="1">
        <v>4221</v>
      </c>
      <c r="E51" s="1">
        <v>1</v>
      </c>
    </row>
    <row r="52" spans="2:11" x14ac:dyDescent="0.3">
      <c r="B52" s="11" t="s">
        <v>36</v>
      </c>
      <c r="C52" s="5"/>
      <c r="D52" s="5">
        <f>SUM(D48:D51)</f>
        <v>5174619</v>
      </c>
      <c r="E52" s="5"/>
    </row>
    <row r="53" spans="2:11" x14ac:dyDescent="0.3">
      <c r="H53" s="2"/>
      <c r="I53" s="2"/>
      <c r="J53" s="2"/>
      <c r="K53" s="2"/>
    </row>
    <row r="54" spans="2:11" x14ac:dyDescent="0.3">
      <c r="B54" s="4" t="s">
        <v>17</v>
      </c>
      <c r="H54" s="6"/>
      <c r="I54" s="6"/>
      <c r="J54" s="6"/>
      <c r="K54" s="6"/>
    </row>
    <row r="55" spans="2:11" x14ac:dyDescent="0.3">
      <c r="B55" s="3" t="s">
        <v>21</v>
      </c>
      <c r="C55" s="1" t="s">
        <v>22</v>
      </c>
      <c r="D55" s="1" t="s">
        <v>71</v>
      </c>
      <c r="E55" s="1" t="s">
        <v>23</v>
      </c>
      <c r="H55" s="6"/>
      <c r="I55" s="6"/>
      <c r="J55" s="6"/>
      <c r="K55" s="6"/>
    </row>
    <row r="56" spans="2:11" x14ac:dyDescent="0.3">
      <c r="B56" s="3" t="s">
        <v>4</v>
      </c>
      <c r="C56" s="1" t="s">
        <v>4</v>
      </c>
      <c r="D56" s="1">
        <v>5174503</v>
      </c>
      <c r="E56" s="1">
        <v>1</v>
      </c>
      <c r="H56" s="6"/>
      <c r="I56" s="6"/>
      <c r="J56" s="6"/>
      <c r="K56" s="6"/>
    </row>
    <row r="57" spans="2:11" x14ac:dyDescent="0.3">
      <c r="B57" s="3" t="s">
        <v>8</v>
      </c>
      <c r="C57" s="1" t="s">
        <v>8</v>
      </c>
      <c r="D57" s="1">
        <v>1304</v>
      </c>
      <c r="E57" s="1">
        <v>1</v>
      </c>
      <c r="H57" s="6"/>
      <c r="I57" s="6"/>
      <c r="J57" s="6"/>
      <c r="K57" s="6"/>
    </row>
    <row r="58" spans="2:11" x14ac:dyDescent="0.3">
      <c r="B58" s="11" t="s">
        <v>36</v>
      </c>
      <c r="C58" s="5"/>
      <c r="D58" s="5">
        <f>SUM(D54:D57)</f>
        <v>5175807</v>
      </c>
      <c r="E58" s="5"/>
    </row>
    <row r="60" spans="2:11" x14ac:dyDescent="0.3">
      <c r="B60" s="4" t="s">
        <v>17</v>
      </c>
    </row>
    <row r="61" spans="2:11" x14ac:dyDescent="0.3">
      <c r="B61" s="3" t="s">
        <v>76</v>
      </c>
      <c r="C61" s="1" t="s">
        <v>77</v>
      </c>
      <c r="D61" s="1" t="s">
        <v>72</v>
      </c>
      <c r="E61" s="1" t="s">
        <v>26</v>
      </c>
    </row>
    <row r="62" spans="2:11" x14ac:dyDescent="0.3">
      <c r="B62" s="3" t="s">
        <v>4</v>
      </c>
      <c r="C62" s="1" t="s">
        <v>4</v>
      </c>
      <c r="D62" s="1">
        <v>5171586</v>
      </c>
      <c r="E62" s="1">
        <v>1</v>
      </c>
    </row>
    <row r="63" spans="2:11" x14ac:dyDescent="0.3">
      <c r="B63" s="3" t="s">
        <v>9</v>
      </c>
      <c r="C63" s="1" t="s">
        <v>9</v>
      </c>
      <c r="D63" s="1">
        <v>4221</v>
      </c>
      <c r="E63" s="1">
        <v>1</v>
      </c>
    </row>
    <row r="64" spans="2:11" x14ac:dyDescent="0.3">
      <c r="B64" s="11" t="s">
        <v>36</v>
      </c>
      <c r="C64" s="5"/>
      <c r="D64" s="5">
        <f>SUM(D60:D63)</f>
        <v>5175807</v>
      </c>
      <c r="E64" s="5"/>
    </row>
    <row r="65" spans="2:5" x14ac:dyDescent="0.3">
      <c r="B65" s="12"/>
      <c r="C65" s="7"/>
      <c r="D65" s="7"/>
      <c r="E65" s="7"/>
    </row>
    <row r="66" spans="2:5" x14ac:dyDescent="0.3">
      <c r="B66" s="4" t="s">
        <v>17</v>
      </c>
      <c r="C66" s="7"/>
      <c r="D66" s="7"/>
      <c r="E66" s="7"/>
    </row>
    <row r="67" spans="2:5" x14ac:dyDescent="0.3">
      <c r="B67" s="3" t="s">
        <v>73</v>
      </c>
      <c r="C67" s="1" t="s">
        <v>74</v>
      </c>
      <c r="D67" s="1" t="s">
        <v>71</v>
      </c>
      <c r="E67" s="1" t="s">
        <v>75</v>
      </c>
    </row>
    <row r="68" spans="2:5" x14ac:dyDescent="0.3">
      <c r="B68" s="3" t="s">
        <v>4</v>
      </c>
      <c r="C68" s="1" t="s">
        <v>4</v>
      </c>
      <c r="D68" s="1">
        <v>5175807</v>
      </c>
      <c r="E68" s="1">
        <v>1</v>
      </c>
    </row>
    <row r="69" spans="2:5" x14ac:dyDescent="0.3">
      <c r="B69" s="11" t="s">
        <v>36</v>
      </c>
      <c r="C69" s="5"/>
      <c r="D69" s="5">
        <f>SUM(D65:D68)</f>
        <v>5175807</v>
      </c>
      <c r="E69" s="5"/>
    </row>
    <row r="71" spans="2:5" x14ac:dyDescent="0.3">
      <c r="B71" s="4" t="s">
        <v>17</v>
      </c>
    </row>
    <row r="72" spans="2:5" x14ac:dyDescent="0.3">
      <c r="B72" s="3" t="s">
        <v>24</v>
      </c>
      <c r="C72" s="1" t="s">
        <v>25</v>
      </c>
      <c r="D72" s="1" t="s">
        <v>72</v>
      </c>
      <c r="E72" s="1" t="s">
        <v>26</v>
      </c>
    </row>
    <row r="73" spans="2:5" x14ac:dyDescent="0.3">
      <c r="B73" s="3" t="s">
        <v>4</v>
      </c>
      <c r="C73" s="1" t="s">
        <v>4</v>
      </c>
      <c r="D73" s="1">
        <v>5164295</v>
      </c>
      <c r="E73" s="1">
        <v>1</v>
      </c>
    </row>
    <row r="74" spans="2:5" x14ac:dyDescent="0.3">
      <c r="B74" s="3" t="s">
        <v>8</v>
      </c>
      <c r="C74" s="1" t="s">
        <v>8</v>
      </c>
      <c r="D74" s="1">
        <v>11512</v>
      </c>
      <c r="E74" s="1">
        <v>1</v>
      </c>
    </row>
    <row r="75" spans="2:5" x14ac:dyDescent="0.3">
      <c r="B75" s="11" t="s">
        <v>36</v>
      </c>
      <c r="C75" s="5"/>
      <c r="D75" s="5">
        <f>SUM(D71:D74)</f>
        <v>5175807</v>
      </c>
      <c r="E75" s="5"/>
    </row>
    <row r="77" spans="2:5" x14ac:dyDescent="0.3">
      <c r="B77" s="4" t="s">
        <v>17</v>
      </c>
    </row>
    <row r="78" spans="2:5" x14ac:dyDescent="0.3">
      <c r="B78" s="3" t="s">
        <v>30</v>
      </c>
      <c r="C78" s="1" t="s">
        <v>31</v>
      </c>
      <c r="D78" s="1" t="s">
        <v>3</v>
      </c>
      <c r="E78" s="1" t="s">
        <v>32</v>
      </c>
    </row>
    <row r="79" spans="2:5" x14ac:dyDescent="0.3">
      <c r="B79" s="3" t="s">
        <v>4</v>
      </c>
      <c r="C79" s="1" t="s">
        <v>4</v>
      </c>
      <c r="D79" s="1">
        <v>4992179</v>
      </c>
      <c r="E79" s="1">
        <v>1</v>
      </c>
    </row>
    <row r="80" spans="2:5" x14ac:dyDescent="0.3">
      <c r="B80" s="3" t="s">
        <v>7</v>
      </c>
      <c r="C80" s="1" t="s">
        <v>7</v>
      </c>
      <c r="D80" s="1">
        <v>44335</v>
      </c>
      <c r="E80" s="1">
        <v>1</v>
      </c>
    </row>
    <row r="81" spans="2:5" x14ac:dyDescent="0.3">
      <c r="B81" s="3" t="s">
        <v>8</v>
      </c>
      <c r="C81" s="1" t="s">
        <v>8</v>
      </c>
      <c r="D81" s="1">
        <v>139293</v>
      </c>
      <c r="E81" s="1">
        <v>1</v>
      </c>
    </row>
    <row r="82" spans="2:5" x14ac:dyDescent="0.3">
      <c r="B82" s="11" t="s">
        <v>36</v>
      </c>
      <c r="C82" s="5"/>
      <c r="D82" s="5">
        <f>SUM(D78:D81)</f>
        <v>5175807</v>
      </c>
      <c r="E82" s="5"/>
    </row>
    <row r="84" spans="2:5" x14ac:dyDescent="0.3">
      <c r="B84" s="4" t="s">
        <v>17</v>
      </c>
    </row>
    <row r="85" spans="2:5" x14ac:dyDescent="0.3">
      <c r="B85" s="3" t="s">
        <v>33</v>
      </c>
      <c r="C85" s="1" t="s">
        <v>34</v>
      </c>
      <c r="D85" s="1" t="s">
        <v>3</v>
      </c>
      <c r="E85" s="1" t="s">
        <v>35</v>
      </c>
    </row>
    <row r="86" spans="2:5" x14ac:dyDescent="0.3">
      <c r="B86" s="3" t="s">
        <v>4</v>
      </c>
      <c r="C86" s="1" t="s">
        <v>4</v>
      </c>
      <c r="D86" s="1">
        <v>5065261</v>
      </c>
      <c r="E86" s="1">
        <v>1</v>
      </c>
    </row>
    <row r="87" spans="2:5" x14ac:dyDescent="0.3">
      <c r="B87" s="3" t="s">
        <v>7</v>
      </c>
      <c r="C87" s="1" t="s">
        <v>7</v>
      </c>
      <c r="D87" s="1">
        <v>26886</v>
      </c>
      <c r="E87" s="1">
        <v>1</v>
      </c>
    </row>
    <row r="88" spans="2:5" x14ac:dyDescent="0.3">
      <c r="B88" s="3" t="s">
        <v>8</v>
      </c>
      <c r="C88" s="1" t="s">
        <v>8</v>
      </c>
      <c r="D88" s="1">
        <v>83660</v>
      </c>
      <c r="E88" s="1">
        <v>1</v>
      </c>
    </row>
    <row r="89" spans="2:5" x14ac:dyDescent="0.3">
      <c r="B89" s="11" t="s">
        <v>36</v>
      </c>
      <c r="C89" s="5"/>
      <c r="D89" s="5">
        <f>SUM(D85:D88)</f>
        <v>5175807</v>
      </c>
      <c r="E89" s="5"/>
    </row>
    <row r="91" spans="2:5" x14ac:dyDescent="0.3">
      <c r="B91" s="4" t="s">
        <v>17</v>
      </c>
    </row>
    <row r="92" spans="2:5" x14ac:dyDescent="0.3">
      <c r="B92" s="3" t="s">
        <v>37</v>
      </c>
      <c r="C92" s="1" t="s">
        <v>38</v>
      </c>
      <c r="D92" s="1" t="s">
        <v>3</v>
      </c>
      <c r="E92" s="1" t="s">
        <v>39</v>
      </c>
    </row>
    <row r="93" spans="2:5" x14ac:dyDescent="0.3">
      <c r="B93" s="3" t="s">
        <v>4</v>
      </c>
      <c r="C93" s="1" t="s">
        <v>4</v>
      </c>
      <c r="D93" s="1">
        <v>5100583</v>
      </c>
      <c r="E93" s="1">
        <v>1</v>
      </c>
    </row>
    <row r="94" spans="2:5" x14ac:dyDescent="0.3">
      <c r="B94" s="3" t="s">
        <v>7</v>
      </c>
      <c r="C94" s="1" t="s">
        <v>7</v>
      </c>
      <c r="D94" s="1">
        <v>18206</v>
      </c>
      <c r="E94" s="1">
        <v>1</v>
      </c>
    </row>
    <row r="95" spans="2:5" x14ac:dyDescent="0.3">
      <c r="B95" s="3" t="s">
        <v>8</v>
      </c>
      <c r="C95" s="1" t="s">
        <v>8</v>
      </c>
      <c r="D95" s="1">
        <v>57018</v>
      </c>
      <c r="E95" s="1">
        <v>1</v>
      </c>
    </row>
    <row r="96" spans="2:5" x14ac:dyDescent="0.3">
      <c r="B96" s="11" t="s">
        <v>36</v>
      </c>
      <c r="C96" s="5"/>
      <c r="D96" s="5">
        <f>SUM(D92:D95)</f>
        <v>5175807</v>
      </c>
      <c r="E96" s="5"/>
    </row>
    <row r="98" spans="2:5" x14ac:dyDescent="0.3">
      <c r="B98" s="4" t="s">
        <v>17</v>
      </c>
    </row>
    <row r="99" spans="2:5" x14ac:dyDescent="0.3">
      <c r="B99" s="3" t="s">
        <v>40</v>
      </c>
      <c r="C99" s="1" t="s">
        <v>41</v>
      </c>
      <c r="D99" s="1" t="s">
        <v>3</v>
      </c>
      <c r="E99" s="1" t="s">
        <v>42</v>
      </c>
    </row>
    <row r="100" spans="2:5" x14ac:dyDescent="0.3">
      <c r="B100" s="3" t="s">
        <v>4</v>
      </c>
      <c r="C100" s="1" t="s">
        <v>4</v>
      </c>
      <c r="D100" s="1">
        <v>5147815</v>
      </c>
      <c r="E100" s="1">
        <v>1</v>
      </c>
    </row>
    <row r="101" spans="2:5" x14ac:dyDescent="0.3">
      <c r="B101" s="3" t="s">
        <v>7</v>
      </c>
      <c r="C101" s="1" t="s">
        <v>7</v>
      </c>
      <c r="D101" s="1">
        <v>11829</v>
      </c>
      <c r="E101" s="1">
        <v>1</v>
      </c>
    </row>
    <row r="102" spans="2:5" x14ac:dyDescent="0.3">
      <c r="B102" s="3" t="s">
        <v>8</v>
      </c>
      <c r="C102" s="1" t="s">
        <v>8</v>
      </c>
      <c r="D102" s="1">
        <v>16163</v>
      </c>
      <c r="E102" s="1">
        <v>1</v>
      </c>
    </row>
    <row r="103" spans="2:5" x14ac:dyDescent="0.3">
      <c r="B103" s="11" t="s">
        <v>36</v>
      </c>
      <c r="C103" s="5"/>
      <c r="D103" s="5">
        <f>SUM(D99:D102)</f>
        <v>5175807</v>
      </c>
      <c r="E103" s="5"/>
    </row>
    <row r="105" spans="2:5" x14ac:dyDescent="0.3">
      <c r="B105" s="4" t="s">
        <v>17</v>
      </c>
    </row>
    <row r="106" spans="2:5" x14ac:dyDescent="0.3">
      <c r="B106" s="3" t="s">
        <v>43</v>
      </c>
      <c r="C106" s="1" t="s">
        <v>44</v>
      </c>
      <c r="D106" s="1" t="s">
        <v>3</v>
      </c>
      <c r="E106" s="1" t="s">
        <v>45</v>
      </c>
    </row>
    <row r="107" spans="2:5" x14ac:dyDescent="0.3">
      <c r="B107" s="3" t="s">
        <v>4</v>
      </c>
      <c r="C107" s="1" t="s">
        <v>4</v>
      </c>
      <c r="D107" s="1">
        <v>5164494</v>
      </c>
      <c r="E107" s="1">
        <v>1</v>
      </c>
    </row>
    <row r="108" spans="2:5" x14ac:dyDescent="0.3">
      <c r="B108" s="3" t="s">
        <v>7</v>
      </c>
      <c r="C108" s="1" t="s">
        <v>7</v>
      </c>
      <c r="D108" s="1">
        <v>5771</v>
      </c>
      <c r="E108" s="1">
        <v>1</v>
      </c>
    </row>
    <row r="109" spans="2:5" x14ac:dyDescent="0.3">
      <c r="B109" s="3" t="s">
        <v>8</v>
      </c>
      <c r="C109" s="1" t="s">
        <v>8</v>
      </c>
      <c r="D109" s="1">
        <v>5542</v>
      </c>
      <c r="E109" s="1">
        <v>1</v>
      </c>
    </row>
    <row r="110" spans="2:5" x14ac:dyDescent="0.3">
      <c r="B110" s="11" t="s">
        <v>36</v>
      </c>
      <c r="C110" s="5"/>
      <c r="D110" s="5">
        <f>SUM(D106:D109)</f>
        <v>5175807</v>
      </c>
      <c r="E110" s="5"/>
    </row>
    <row r="112" spans="2:5" x14ac:dyDescent="0.3">
      <c r="B112" s="4" t="s">
        <v>17</v>
      </c>
    </row>
    <row r="113" spans="2:8" x14ac:dyDescent="0.3">
      <c r="B113" s="3" t="s">
        <v>46</v>
      </c>
      <c r="C113" s="1" t="s">
        <v>47</v>
      </c>
      <c r="D113" s="1" t="s">
        <v>3</v>
      </c>
      <c r="E113" s="1" t="s">
        <v>48</v>
      </c>
    </row>
    <row r="114" spans="2:8" x14ac:dyDescent="0.3">
      <c r="B114" s="3" t="s">
        <v>4</v>
      </c>
      <c r="C114" s="1" t="s">
        <v>4</v>
      </c>
      <c r="D114" s="1">
        <v>5175599</v>
      </c>
      <c r="E114" s="1">
        <v>1</v>
      </c>
    </row>
    <row r="115" spans="2:8" x14ac:dyDescent="0.3">
      <c r="B115" s="3" t="s">
        <v>8</v>
      </c>
      <c r="C115" s="1" t="s">
        <v>8</v>
      </c>
      <c r="D115" s="1">
        <v>208</v>
      </c>
      <c r="E115" s="1">
        <v>1</v>
      </c>
    </row>
    <row r="116" spans="2:8" x14ac:dyDescent="0.3">
      <c r="B116" s="11" t="s">
        <v>36</v>
      </c>
      <c r="C116" s="5"/>
      <c r="D116" s="5">
        <f>SUM(D112:D115)</f>
        <v>5175807</v>
      </c>
      <c r="E116" s="5"/>
    </row>
    <row r="118" spans="2:8" x14ac:dyDescent="0.3">
      <c r="B118" s="4" t="s">
        <v>17</v>
      </c>
    </row>
    <row r="119" spans="2:8" x14ac:dyDescent="0.3">
      <c r="B119" s="3" t="s">
        <v>49</v>
      </c>
      <c r="C119" s="1" t="s">
        <v>50</v>
      </c>
      <c r="D119" s="1" t="s">
        <v>3</v>
      </c>
      <c r="E119" s="1" t="s">
        <v>51</v>
      </c>
    </row>
    <row r="120" spans="2:8" x14ac:dyDescent="0.3">
      <c r="B120" s="3" t="s">
        <v>4</v>
      </c>
      <c r="C120" s="1" t="s">
        <v>4</v>
      </c>
      <c r="D120" s="1">
        <v>5174313</v>
      </c>
      <c r="E120" s="1">
        <v>1</v>
      </c>
    </row>
    <row r="121" spans="2:8" x14ac:dyDescent="0.3">
      <c r="B121" s="3" t="s">
        <v>7</v>
      </c>
      <c r="C121" s="1" t="s">
        <v>7</v>
      </c>
      <c r="D121" s="1">
        <v>1326</v>
      </c>
      <c r="E121" s="1">
        <v>1</v>
      </c>
    </row>
    <row r="122" spans="2:8" x14ac:dyDescent="0.3">
      <c r="B122" s="3" t="s">
        <v>8</v>
      </c>
      <c r="C122" s="1" t="s">
        <v>8</v>
      </c>
      <c r="D122" s="1">
        <v>168</v>
      </c>
      <c r="E122" s="1">
        <v>1</v>
      </c>
    </row>
    <row r="123" spans="2:8" x14ac:dyDescent="0.3">
      <c r="B123" s="11" t="s">
        <v>36</v>
      </c>
      <c r="C123" s="5"/>
      <c r="D123" s="5">
        <f>SUM(D119:D122)</f>
        <v>5175807</v>
      </c>
      <c r="E123" s="5"/>
    </row>
    <row r="125" spans="2:8" x14ac:dyDescent="0.3">
      <c r="B125" s="4" t="s">
        <v>17</v>
      </c>
      <c r="G125" s="2"/>
      <c r="H125" s="2"/>
    </row>
    <row r="126" spans="2:8" x14ac:dyDescent="0.3">
      <c r="B126" s="3" t="s">
        <v>55</v>
      </c>
      <c r="C126" s="1" t="s">
        <v>56</v>
      </c>
      <c r="D126" s="1" t="s">
        <v>3</v>
      </c>
      <c r="E126" s="1" t="s">
        <v>57</v>
      </c>
      <c r="G126" s="2"/>
      <c r="H126" s="2"/>
    </row>
    <row r="127" spans="2:8" x14ac:dyDescent="0.3">
      <c r="B127" s="3" t="s">
        <v>4</v>
      </c>
      <c r="C127" s="1" t="s">
        <v>4</v>
      </c>
      <c r="D127" s="1">
        <v>4591182</v>
      </c>
      <c r="E127" s="1">
        <v>1</v>
      </c>
      <c r="G127" s="8" t="s">
        <v>3</v>
      </c>
      <c r="H127" s="8" t="s">
        <v>65</v>
      </c>
    </row>
    <row r="128" spans="2:8" x14ac:dyDescent="0.3">
      <c r="B128" s="3" t="s">
        <v>7</v>
      </c>
      <c r="C128" s="1" t="s">
        <v>7</v>
      </c>
      <c r="D128" s="1">
        <v>234402</v>
      </c>
      <c r="E128" s="1">
        <v>1</v>
      </c>
      <c r="G128" s="1">
        <v>5175807</v>
      </c>
      <c r="H128" s="1">
        <v>1</v>
      </c>
    </row>
    <row r="129" spans="2:8" x14ac:dyDescent="0.3">
      <c r="B129" s="3" t="s">
        <v>8</v>
      </c>
      <c r="C129" s="1" t="s">
        <v>8</v>
      </c>
      <c r="D129" s="1">
        <v>350223</v>
      </c>
      <c r="E129" s="1">
        <v>1</v>
      </c>
    </row>
    <row r="130" spans="2:8" x14ac:dyDescent="0.3">
      <c r="B130" s="11" t="s">
        <v>36</v>
      </c>
      <c r="C130" s="5"/>
      <c r="D130" s="5">
        <f>SUM(D126:D129)</f>
        <v>5175807</v>
      </c>
      <c r="E130" s="5"/>
    </row>
    <row r="132" spans="2:8" x14ac:dyDescent="0.3">
      <c r="B132" s="4" t="s">
        <v>17</v>
      </c>
    </row>
    <row r="133" spans="2:8" x14ac:dyDescent="0.3">
      <c r="B133" s="3" t="s">
        <v>58</v>
      </c>
      <c r="C133" s="1" t="s">
        <v>59</v>
      </c>
      <c r="D133" s="1" t="s">
        <v>3</v>
      </c>
      <c r="E133" s="1" t="s">
        <v>60</v>
      </c>
      <c r="G133" s="1" t="s">
        <v>3</v>
      </c>
      <c r="H133" s="1" t="s">
        <v>64</v>
      </c>
    </row>
    <row r="134" spans="2:8" x14ac:dyDescent="0.3">
      <c r="B134" s="3" t="s">
        <v>13</v>
      </c>
      <c r="C134" s="1" t="s">
        <v>13</v>
      </c>
      <c r="D134" s="1">
        <v>578507</v>
      </c>
      <c r="E134" s="1">
        <v>1</v>
      </c>
      <c r="G134" s="8">
        <v>5175807</v>
      </c>
      <c r="H134" s="8">
        <v>1</v>
      </c>
    </row>
    <row r="135" spans="2:8" x14ac:dyDescent="0.3">
      <c r="B135" s="3" t="s">
        <v>4</v>
      </c>
      <c r="C135" s="1" t="s">
        <v>4</v>
      </c>
      <c r="D135" s="1">
        <v>3193467</v>
      </c>
      <c r="E135" s="1">
        <v>1</v>
      </c>
      <c r="G135" s="2"/>
      <c r="H135" s="2"/>
    </row>
    <row r="136" spans="2:8" x14ac:dyDescent="0.3">
      <c r="B136" s="3" t="s">
        <v>6</v>
      </c>
      <c r="C136" s="1" t="s">
        <v>6</v>
      </c>
      <c r="D136" s="1">
        <v>641802</v>
      </c>
      <c r="E136" s="1">
        <v>1</v>
      </c>
    </row>
    <row r="137" spans="2:8" x14ac:dyDescent="0.3">
      <c r="B137" s="3" t="s">
        <v>7</v>
      </c>
      <c r="C137" s="1" t="s">
        <v>7</v>
      </c>
      <c r="D137" s="1">
        <v>449629</v>
      </c>
      <c r="E137" s="1">
        <v>1</v>
      </c>
    </row>
    <row r="138" spans="2:8" x14ac:dyDescent="0.3">
      <c r="B138" s="3" t="s">
        <v>8</v>
      </c>
      <c r="C138" s="1" t="s">
        <v>8</v>
      </c>
      <c r="D138" s="1">
        <v>312402</v>
      </c>
      <c r="E138" s="1">
        <v>1</v>
      </c>
    </row>
    <row r="139" spans="2:8" x14ac:dyDescent="0.3">
      <c r="B139" s="11" t="s">
        <v>36</v>
      </c>
      <c r="C139" s="5"/>
      <c r="D139" s="5">
        <f>SUM(D134:D138)</f>
        <v>5175807</v>
      </c>
      <c r="E139" s="5"/>
    </row>
    <row r="141" spans="2:8" x14ac:dyDescent="0.3">
      <c r="B141" s="4" t="s">
        <v>17</v>
      </c>
    </row>
    <row r="142" spans="2:8" x14ac:dyDescent="0.3">
      <c r="B142" s="3" t="s">
        <v>61</v>
      </c>
      <c r="C142" s="1" t="s">
        <v>62</v>
      </c>
      <c r="D142" s="1" t="s">
        <v>3</v>
      </c>
      <c r="E142" s="1" t="s">
        <v>63</v>
      </c>
      <c r="G142" s="8" t="s">
        <v>3</v>
      </c>
      <c r="H142" s="8" t="s">
        <v>78</v>
      </c>
    </row>
    <row r="143" spans="2:8" x14ac:dyDescent="0.3">
      <c r="B143" s="3" t="s">
        <v>13</v>
      </c>
      <c r="C143" s="1" t="s">
        <v>13</v>
      </c>
      <c r="D143" s="1">
        <v>1005939</v>
      </c>
      <c r="E143" s="1">
        <v>1</v>
      </c>
      <c r="G143" s="8">
        <v>5175807</v>
      </c>
      <c r="H143" s="8">
        <v>1</v>
      </c>
    </row>
    <row r="144" spans="2:8" x14ac:dyDescent="0.3">
      <c r="B144" s="3" t="s">
        <v>4</v>
      </c>
      <c r="C144" s="1" t="s">
        <v>4</v>
      </c>
      <c r="D144" s="1">
        <v>2482505</v>
      </c>
      <c r="E144" s="1">
        <v>1</v>
      </c>
      <c r="G144" s="2"/>
      <c r="H144" s="2"/>
    </row>
    <row r="145" spans="2:8" x14ac:dyDescent="0.3">
      <c r="B145" s="3" t="s">
        <v>6</v>
      </c>
      <c r="C145" s="1" t="s">
        <v>6</v>
      </c>
      <c r="D145" s="1">
        <v>599559</v>
      </c>
      <c r="E145" s="1">
        <v>1</v>
      </c>
    </row>
    <row r="146" spans="2:8" x14ac:dyDescent="0.3">
      <c r="B146" s="3" t="s">
        <v>7</v>
      </c>
      <c r="C146" s="1" t="s">
        <v>7</v>
      </c>
      <c r="D146" s="1">
        <v>1087804</v>
      </c>
      <c r="E146" s="1">
        <v>1</v>
      </c>
    </row>
    <row r="147" spans="2:8" x14ac:dyDescent="0.3">
      <c r="B147" s="11" t="s">
        <v>36</v>
      </c>
      <c r="C147" s="5"/>
      <c r="D147" s="5">
        <f>SUM(D143:D146)</f>
        <v>5175807</v>
      </c>
      <c r="E147" s="5"/>
    </row>
    <row r="149" spans="2:8" x14ac:dyDescent="0.3">
      <c r="B149" s="4" t="s">
        <v>17</v>
      </c>
    </row>
    <row r="150" spans="2:8" x14ac:dyDescent="0.3">
      <c r="B150" s="3" t="s">
        <v>66</v>
      </c>
      <c r="C150" s="1" t="s">
        <v>67</v>
      </c>
      <c r="D150" s="1" t="s">
        <v>3</v>
      </c>
      <c r="E150" s="1" t="s">
        <v>68</v>
      </c>
      <c r="G150" s="8" t="s">
        <v>3</v>
      </c>
      <c r="H150" s="1" t="s">
        <v>79</v>
      </c>
    </row>
    <row r="151" spans="2:8" x14ac:dyDescent="0.3">
      <c r="B151" s="3" t="s">
        <v>4</v>
      </c>
      <c r="C151" s="1" t="s">
        <v>4</v>
      </c>
      <c r="D151" s="1">
        <v>3837749</v>
      </c>
      <c r="E151" s="1">
        <v>1</v>
      </c>
      <c r="G151" s="8">
        <v>5175807</v>
      </c>
      <c r="H151" s="8">
        <v>1</v>
      </c>
    </row>
    <row r="152" spans="2:8" x14ac:dyDescent="0.3">
      <c r="B152" s="3" t="s">
        <v>6</v>
      </c>
      <c r="C152" s="1" t="s">
        <v>6</v>
      </c>
      <c r="D152" s="1">
        <v>735644</v>
      </c>
      <c r="E152" s="1">
        <v>1</v>
      </c>
    </row>
    <row r="153" spans="2:8" x14ac:dyDescent="0.3">
      <c r="B153" s="3" t="s">
        <v>7</v>
      </c>
      <c r="C153" s="1" t="s">
        <v>7</v>
      </c>
      <c r="D153" s="1">
        <v>338623</v>
      </c>
      <c r="E153" s="1">
        <v>1</v>
      </c>
    </row>
    <row r="154" spans="2:8" x14ac:dyDescent="0.3">
      <c r="B154" s="3" t="s">
        <v>8</v>
      </c>
      <c r="C154" s="1" t="s">
        <v>8</v>
      </c>
      <c r="D154" s="1">
        <v>263791</v>
      </c>
      <c r="E154" s="1">
        <v>1</v>
      </c>
    </row>
    <row r="155" spans="2:8" x14ac:dyDescent="0.3">
      <c r="B155" s="11" t="s">
        <v>36</v>
      </c>
      <c r="C155" s="5"/>
      <c r="D155" s="5">
        <f>SUM(D151:D154)</f>
        <v>5175807</v>
      </c>
      <c r="E15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2017-07-12T16:23:53Z</dcterms:modified>
</cp:coreProperties>
</file>