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ilaria.cutano\Desktop\ISP\"/>
    </mc:Choice>
  </mc:AlternateContent>
  <bookViews>
    <workbookView xWindow="0" yWindow="0" windowWidth="17280" windowHeight="6276" activeTab="6"/>
  </bookViews>
  <sheets>
    <sheet name="BIB" sheetId="12" r:id="rId1"/>
    <sheet name="BIR" sheetId="13" r:id="rId2"/>
    <sheet name="KOPER" sheetId="14" r:id="rId3"/>
    <sheet name="ALEX" sheetId="11" r:id="rId4"/>
    <sheet name="CIB" sheetId="9" r:id="rId5"/>
    <sheet name="ISPRO" sheetId="8" r:id="rId6"/>
    <sheet name="ISBA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7" l="1"/>
  <c r="D93" i="8"/>
  <c r="D63" i="11"/>
  <c r="D90" i="14"/>
  <c r="D153" i="9"/>
  <c r="D69" i="14"/>
  <c r="D61" i="14"/>
  <c r="D53" i="14"/>
  <c r="D48" i="14"/>
  <c r="D42" i="14"/>
  <c r="D37" i="14"/>
  <c r="E31" i="14"/>
  <c r="E26" i="14"/>
  <c r="D20" i="14"/>
  <c r="D12" i="14"/>
  <c r="D57" i="13"/>
  <c r="D45" i="13"/>
  <c r="D37" i="13"/>
  <c r="E31" i="13"/>
  <c r="E26" i="13"/>
  <c r="D20" i="13"/>
  <c r="D12" i="13"/>
  <c r="D106" i="12"/>
  <c r="D58" i="12"/>
  <c r="D50" i="12"/>
  <c r="D42" i="12"/>
  <c r="D36" i="12"/>
  <c r="E25" i="12"/>
  <c r="D20" i="12"/>
  <c r="D12" i="12"/>
  <c r="D50" i="11" l="1"/>
  <c r="D42" i="11"/>
  <c r="E36" i="11"/>
  <c r="E31" i="11"/>
  <c r="D26" i="11"/>
  <c r="C18" i="11"/>
  <c r="D11" i="11"/>
  <c r="C11" i="11"/>
  <c r="D48" i="9"/>
  <c r="C22" i="9"/>
  <c r="E41" i="9"/>
  <c r="E36" i="9"/>
  <c r="D98" i="9" l="1"/>
  <c r="D91" i="9"/>
  <c r="D83" i="9"/>
  <c r="D75" i="9"/>
  <c r="D68" i="9"/>
  <c r="D61" i="9"/>
  <c r="D54" i="9"/>
  <c r="D30" i="9"/>
  <c r="D13" i="9"/>
  <c r="C13" i="9"/>
  <c r="D11" i="7" l="1"/>
  <c r="D65" i="8"/>
  <c r="E29" i="8"/>
  <c r="E24" i="8" l="1"/>
  <c r="D19" i="8"/>
  <c r="D11" i="8"/>
  <c r="E24" i="7"/>
  <c r="E29" i="7"/>
  <c r="D57" i="7" l="1"/>
  <c r="D41" i="7"/>
  <c r="D49" i="7"/>
  <c r="D35" i="7"/>
  <c r="D19" i="7"/>
  <c r="D57" i="8" l="1"/>
  <c r="D49" i="8"/>
  <c r="D43" i="8"/>
  <c r="D35" i="8"/>
</calcChain>
</file>

<file path=xl/sharedStrings.xml><?xml version="1.0" encoding="utf-8"?>
<sst xmlns="http://schemas.openxmlformats.org/spreadsheetml/2006/main" count="1183" uniqueCount="229">
  <si>
    <t>S01</t>
  </si>
  <si>
    <t>S10</t>
  </si>
  <si>
    <t>S20</t>
  </si>
  <si>
    <t>S30</t>
  </si>
  <si>
    <t>S50</t>
  </si>
  <si>
    <t>Totale</t>
  </si>
  <si>
    <t>COLOR_APP</t>
  </si>
  <si>
    <t>First_Risk_Matrix</t>
  </si>
  <si>
    <t>FLG_Exc_3</t>
  </si>
  <si>
    <t>RESULT_FIRST_RISK_MATRIX</t>
  </si>
  <si>
    <t>FAST_TRACK</t>
  </si>
  <si>
    <t>EXCEPTION_1</t>
  </si>
  <si>
    <t>FLG_AQR_Trigger</t>
  </si>
  <si>
    <t>EXCEPTION_2</t>
  </si>
  <si>
    <t>EXCEPTION_3</t>
  </si>
  <si>
    <t>RESULT_MODULE_01</t>
  </si>
  <si>
    <t>RESULT_MODULE_02</t>
  </si>
  <si>
    <t>CHECK_DS</t>
  </si>
  <si>
    <t>*escluse controparti con Fast track =1</t>
  </si>
  <si>
    <t>AQR_Fatal</t>
  </si>
  <si>
    <t>AQR_Trigger</t>
  </si>
  <si>
    <t>check_First_Risk_Matrix</t>
  </si>
  <si>
    <t>check_FAST_TRACK</t>
  </si>
  <si>
    <t>check_EXC_1</t>
  </si>
  <si>
    <t>check_EXC_2</t>
  </si>
  <si>
    <t>check_EXC_3</t>
  </si>
  <si>
    <t>S00</t>
  </si>
  <si>
    <t>DS02;</t>
  </si>
  <si>
    <t>DS03;</t>
  </si>
  <si>
    <t>BR06;DS03;</t>
  </si>
  <si>
    <t>DS06;</t>
  </si>
  <si>
    <t>BR06;</t>
  </si>
  <si>
    <t>BR05;</t>
  </si>
  <si>
    <t>DS03;DS06;</t>
  </si>
  <si>
    <t>DS02;DS06;</t>
  </si>
  <si>
    <t>BR05;BR06;</t>
  </si>
  <si>
    <t>BR05;DS06;</t>
  </si>
  <si>
    <t>SEMAFORO_APP</t>
  </si>
  <si>
    <t>Count(*)</t>
  </si>
  <si>
    <t>check_color_app</t>
  </si>
  <si>
    <t>APP 2.0</t>
  </si>
  <si>
    <t>APP 1.0</t>
  </si>
  <si>
    <t>Client_Mispayment_Module</t>
  </si>
  <si>
    <t>check_Client_Mispayment</t>
  </si>
  <si>
    <t>Handling_Account_Module</t>
  </si>
  <si>
    <t>check_Handling_Account</t>
  </si>
  <si>
    <t>Client_Handling_Module</t>
  </si>
  <si>
    <t>RESULT_MODULE_04</t>
  </si>
  <si>
    <t>Balance_Sheet_Module</t>
  </si>
  <si>
    <t>RESULT_MODULE_03</t>
  </si>
  <si>
    <t>FLG_Exc_7</t>
  </si>
  <si>
    <t>NULL</t>
  </si>
  <si>
    <t>BR17;DS03;DS06;</t>
  </si>
  <si>
    <t>BR17;DS01;DS06;</t>
  </si>
  <si>
    <t>FLG_AQR_Fatal</t>
  </si>
  <si>
    <t>check_Balance_Sheet_Module</t>
  </si>
  <si>
    <t>check_Client_Handling</t>
  </si>
  <si>
    <t>BR17;</t>
  </si>
  <si>
    <t>DS03;DS05;</t>
  </si>
  <si>
    <t>BR06;DS06;</t>
  </si>
  <si>
    <t>BR17;DS03;</t>
  </si>
  <si>
    <t>BR17;DS02;</t>
  </si>
  <si>
    <t>DS05;</t>
  </si>
  <si>
    <t>BR05;DS05;</t>
  </si>
  <si>
    <t>Detection_Rationale</t>
  </si>
  <si>
    <t>APP 10</t>
  </si>
  <si>
    <t>APP 20</t>
  </si>
  <si>
    <t>DETECTION_RATIONALE</t>
  </si>
  <si>
    <t>check_ds</t>
  </si>
  <si>
    <t>BR05;BR06;DS08;</t>
  </si>
  <si>
    <t>DS06;DS09;</t>
  </si>
  <si>
    <t>DS07;</t>
  </si>
  <si>
    <t>BR20;DS06;</t>
  </si>
  <si>
    <t>DS01;</t>
  </si>
  <si>
    <t>DS03;DS09;</t>
  </si>
  <si>
    <t>BR05;BR06;DS09;</t>
  </si>
  <si>
    <t>DS03;DS08;</t>
  </si>
  <si>
    <t>DS08;</t>
  </si>
  <si>
    <t>DS01;DS06;DS08;</t>
  </si>
  <si>
    <t>BR20;</t>
  </si>
  <si>
    <t>DS01;DS09;</t>
  </si>
  <si>
    <t>DS03;DS06;DS09;</t>
  </si>
  <si>
    <t>DS02;DS06;DS09;</t>
  </si>
  <si>
    <t>DS09;</t>
  </si>
  <si>
    <t>DS02;DS09;</t>
  </si>
  <si>
    <t>BR05;BR06;DS02;DS08;</t>
  </si>
  <si>
    <t>count_NEW</t>
  </si>
  <si>
    <t>count_OLD</t>
  </si>
  <si>
    <t>check_color</t>
  </si>
  <si>
    <t>delta</t>
  </si>
  <si>
    <t>S40</t>
  </si>
  <si>
    <t>SEGMENT</t>
  </si>
  <si>
    <t>check_segment</t>
  </si>
  <si>
    <t>Large Corporate - Corporate</t>
  </si>
  <si>
    <t>Small Business - SME Retail</t>
  </si>
  <si>
    <t>SME Corporate</t>
  </si>
  <si>
    <t>count</t>
  </si>
  <si>
    <t>check_matrix</t>
  </si>
  <si>
    <t>CORPORATE: Eccezione2 - OtherAQR</t>
  </si>
  <si>
    <t>check_exc2_Corp</t>
  </si>
  <si>
    <t>CORPORATE: Eccezione3 -Guarantor/collateral insolvent/bankrupt</t>
  </si>
  <si>
    <t>FLG_Exc_5</t>
  </si>
  <si>
    <t>check_exc3_Corp</t>
  </si>
  <si>
    <t>Small Business: Eccezione2 -Other AQR 1</t>
  </si>
  <si>
    <t>FLG_EXC_2</t>
  </si>
  <si>
    <t>check_exc2_Small</t>
  </si>
  <si>
    <t>Small Business: Eccezione3 -Other AQR 2</t>
  </si>
  <si>
    <t>check_exc3_Small</t>
  </si>
  <si>
    <t>Small Business: Eccezione4 -Other AQR 3</t>
  </si>
  <si>
    <t>FLG_EXC_4</t>
  </si>
  <si>
    <t>EXCEPTION_4</t>
  </si>
  <si>
    <t>check_exc4_Small</t>
  </si>
  <si>
    <t>MIX_Module</t>
  </si>
  <si>
    <t>CLIENT_MISPAYMENT_MODULE</t>
  </si>
  <si>
    <t>check_module1_small</t>
  </si>
  <si>
    <t>HANDLING_ACCOUNT_MODULE</t>
  </si>
  <si>
    <t>check_module2_small</t>
  </si>
  <si>
    <t>check_EXC_5</t>
  </si>
  <si>
    <t>BR04;DS03;</t>
  </si>
  <si>
    <t>BR05;DS03;</t>
  </si>
  <si>
    <t>BR04;</t>
  </si>
  <si>
    <t>BR06;DS02;</t>
  </si>
  <si>
    <t>DS02;DS05;</t>
  </si>
  <si>
    <t>BR19;DS01;</t>
  </si>
  <si>
    <t>DS01;DS05;</t>
  </si>
  <si>
    <t>BR05;DS02;</t>
  </si>
  <si>
    <t>BR05;BR06;DS03;</t>
  </si>
  <si>
    <t>BR19;DS03;</t>
  </si>
  <si>
    <t>BR04;BR06;</t>
  </si>
  <si>
    <t>BR04;DS02;</t>
  </si>
  <si>
    <t>BR05;BR19;</t>
  </si>
  <si>
    <t>BR06;BR19;</t>
  </si>
  <si>
    <t>BR19;</t>
  </si>
  <si>
    <t>BR06;DS05;</t>
  </si>
  <si>
    <t>BR19;DS02;DS05;</t>
  </si>
  <si>
    <t>BR19;DS02;</t>
  </si>
  <si>
    <t>BR19;DS05;</t>
  </si>
  <si>
    <t>BR06;DS01;</t>
  </si>
  <si>
    <t>BR05;DS02;DS05;</t>
  </si>
  <si>
    <t>BR05;BR19;DS02;</t>
  </si>
  <si>
    <t>BR05;BR06;DS02;</t>
  </si>
  <si>
    <t>BR19;DS02;DS06;</t>
  </si>
  <si>
    <t>BR19;DS06;</t>
  </si>
  <si>
    <t>DS01;DS06;</t>
  </si>
  <si>
    <t>BR05;DS01;</t>
  </si>
  <si>
    <t>BR04;BR05;BR06;</t>
  </si>
  <si>
    <t>color_app</t>
  </si>
  <si>
    <t>cont_PROD</t>
  </si>
  <si>
    <t>CHECK_NUM</t>
  </si>
  <si>
    <t>DELTA</t>
  </si>
  <si>
    <t>FLG_Exc_2</t>
  </si>
  <si>
    <t>BR05;BR06;BR12;DS05;</t>
  </si>
  <si>
    <t>BR05;BR12;DS06;</t>
  </si>
  <si>
    <t>BR05;BR06;BR12;DS03;</t>
  </si>
  <si>
    <t>BR05;BR06;BR12;DS02;</t>
  </si>
  <si>
    <t>BR05;BR06;BR12;</t>
  </si>
  <si>
    <t>BR05;BR06;BR12;DS03;DS05;</t>
  </si>
  <si>
    <t>BR05;BR06;BR12;DS06;</t>
  </si>
  <si>
    <t>BR05;BR06;BR12;DS01;</t>
  </si>
  <si>
    <t>BR05;BR06;BR12;DS03;DS06;</t>
  </si>
  <si>
    <t>BR06;BR12;DS06;</t>
  </si>
  <si>
    <t>BR05;BR12;DS05;</t>
  </si>
  <si>
    <t>BR06;BR12;</t>
  </si>
  <si>
    <t>BR05;BR06;BR12;DS04;</t>
  </si>
  <si>
    <t>BR12;DS03;DS06;</t>
  </si>
  <si>
    <t>BR12;DS03;DS05;</t>
  </si>
  <si>
    <t>BR12;DS03;</t>
  </si>
  <si>
    <t>BR12;DS05;</t>
  </si>
  <si>
    <t>BR05;BR06;DS02;DS06;</t>
  </si>
  <si>
    <t>BR12;DS06;</t>
  </si>
  <si>
    <t>BR12;</t>
  </si>
  <si>
    <t>BR05;BR06;DS06;</t>
  </si>
  <si>
    <t>BR05;BR06;DS03;DS06;</t>
  </si>
  <si>
    <t>BR05;BR06;DS04;</t>
  </si>
  <si>
    <t>BR12;DS02;DS06;</t>
  </si>
  <si>
    <t>BR05;BR19;DS03;</t>
  </si>
  <si>
    <t>BR06;DS03;DS06;</t>
  </si>
  <si>
    <t>BR19;DS03;DS05;</t>
  </si>
  <si>
    <t>BR06;DS03;DS05;</t>
  </si>
  <si>
    <t>BR05;DS03;DS05;</t>
  </si>
  <si>
    <t>BR06;DS01;DS05;</t>
  </si>
  <si>
    <t>Speculative real estate finance</t>
  </si>
  <si>
    <t>Specialized Lending</t>
  </si>
  <si>
    <t>check_Client_Mispayment_Module</t>
  </si>
  <si>
    <t>SME Retail</t>
  </si>
  <si>
    <t>Corporate</t>
  </si>
  <si>
    <t>BR12;DS01;</t>
  </si>
  <si>
    <t>BR12;DS02;</t>
  </si>
  <si>
    <t xml:space="preserve">*escluse controparti con Fast track =1 </t>
  </si>
  <si>
    <t>BR03;</t>
  </si>
  <si>
    <t>DS01;DS04;</t>
  </si>
  <si>
    <t>BR04;BR05;DS03;DS06;</t>
  </si>
  <si>
    <t>BR03;DS03;</t>
  </si>
  <si>
    <t>BR04;BR06;DS01;</t>
  </si>
  <si>
    <t>BR04;BR05;DS02;DS06;</t>
  </si>
  <si>
    <t>BR03;DS01;</t>
  </si>
  <si>
    <t>BR04;BR05;DS02;DS05;</t>
  </si>
  <si>
    <t>BR04;BR05;DS01;DS06;</t>
  </si>
  <si>
    <t>BR04;BR05;BR06;DS01;</t>
  </si>
  <si>
    <t>BR03;DS02;DS05;</t>
  </si>
  <si>
    <t>BR03;DS03;DS05;</t>
  </si>
  <si>
    <t>BR03;DS01;DS06;</t>
  </si>
  <si>
    <t>BR04;BR05;DS03;</t>
  </si>
  <si>
    <t>BR03;DS06;</t>
  </si>
  <si>
    <t>BR03;DS04;</t>
  </si>
  <si>
    <t>BR03;DS05;</t>
  </si>
  <si>
    <t>BR04;BR05;BR06;DS02;DS05;</t>
  </si>
  <si>
    <t>BR04;BR05;DS03;DS05;</t>
  </si>
  <si>
    <t>BR04;BR06;DS01;DS05;</t>
  </si>
  <si>
    <t>BR03;DS02;DS06;</t>
  </si>
  <si>
    <t>BR04;BR05;DS06;</t>
  </si>
  <si>
    <t>BR03;DS02;</t>
  </si>
  <si>
    <t>BR03;DS03;DS06;</t>
  </si>
  <si>
    <t>BR04;BR05;DS01;DS05;</t>
  </si>
  <si>
    <t>BR04;BR06;DS02;</t>
  </si>
  <si>
    <t>BR04;BR05;BR06;DS02;</t>
  </si>
  <si>
    <t>BR04;BR05;DS02;</t>
  </si>
  <si>
    <t>BR03;DS01;DS05;</t>
  </si>
  <si>
    <t>BR04;BR05;DS01;</t>
  </si>
  <si>
    <t>BR03;DS01;DS04;</t>
  </si>
  <si>
    <t>DS04;</t>
  </si>
  <si>
    <t>FLG_Exc_4</t>
  </si>
  <si>
    <t>Mix_Module</t>
  </si>
  <si>
    <t>BR17;DS01;</t>
  </si>
  <si>
    <t>FLG_Exc_6</t>
  </si>
  <si>
    <t>check_EXC_6</t>
  </si>
  <si>
    <t>*escluse controparti con Segment Corporate</t>
  </si>
  <si>
    <t>*incluse controparti con Segment Corporate</t>
  </si>
  <si>
    <t>BR03;DS02;DS04;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</si>
</sst>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1" fillId="0" borderId="2" xfId="0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NumberFormat="1"/>
    <xf numFmtId="0" fontId="1" fillId="0" borderId="1" xfId="0" applyNumberFormat="1" applyFont="1" applyBorder="1"/>
    <xf numFmtId="0" fontId="1" fillId="0" borderId="0" xfId="0" applyNumberFormat="1" applyFont="1" applyBorder="1"/>
    <xf numFmtId="0" fontId="1" fillId="0" borderId="2" xfId="0" applyNumberFormat="1" applyFont="1" applyBorder="1"/>
    <xf numFmtId="3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ill="1" applyBorder="1"/>
    <xf numFmtId="3" fontId="1" fillId="0" borderId="0" xfId="0" applyNumberFormat="1" applyFont="1" applyBorder="1"/>
    <xf numFmtId="0" fontId="0" fillId="2" borderId="0" xfId="0" applyFill="1"/>
    <xf numFmtId="0" fontId="0" fillId="0" borderId="1" xfId="0" applyFont="1" applyFill="1" applyBorder="1"/>
    <xf numFmtId="0" fontId="0" fillId="0" borderId="1" xfId="0" applyFont="1" applyBorder="1"/>
    <xf numFmtId="0" fontId="2" fillId="0" borderId="1" xfId="0" applyFont="1" applyFill="1" applyBorder="1"/>
    <xf numFmtId="0" fontId="0" fillId="2" borderId="0" xfId="0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5" xfId="0" applyFont="1" applyBorder="1"/>
    <xf numFmtId="0" fontId="0" fillId="0" borderId="5" xfId="0" applyBorder="1"/>
    <xf numFmtId="0" fontId="0" fillId="0" borderId="0" xfId="0" applyFont="1"/>
    <xf numFmtId="0" fontId="1" fillId="0" borderId="0" xfId="0" applyFont="1"/>
    <xf numFmtId="3" fontId="0" fillId="0" borderId="1" xfId="0" applyNumberFormat="1" applyFont="1" applyBorder="1"/>
    <xf numFmtId="0" fontId="1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6"/>
  <sheetViews>
    <sheetView topLeftCell="A56" workbookViewId="0">
      <selection activeCell="F62" sqref="F62:F105"/>
    </sheetView>
  </sheetViews>
  <sheetFormatPr defaultRowHeight="15.6" x14ac:dyDescent="0.3"/>
  <cols>
    <col min="1" max="1" width="4.09765625" customWidth="1"/>
    <col min="2" max="2" width="25" customWidth="1"/>
    <col min="3" max="3" width="24.69921875" customWidth="1"/>
    <col min="4" max="4" width="15.3984375" customWidth="1"/>
    <col min="5" max="5" width="29.19921875" customWidth="1"/>
    <col min="6" max="7" width="32.8984375" customWidth="1"/>
    <col min="8" max="9" width="9.09765625" customWidth="1"/>
    <col min="10" max="10" width="10.69921875" customWidth="1"/>
    <col min="11" max="16" width="9.09765625" customWidth="1"/>
    <col min="17" max="17" width="9.59765625" customWidth="1"/>
    <col min="18" max="18" width="11.19921875" customWidth="1"/>
    <col min="19" max="19" width="9.59765625" customWidth="1"/>
    <col min="20" max="20" width="15.69921875" customWidth="1"/>
    <col min="21" max="22" width="16.5" customWidth="1"/>
    <col min="23" max="23" width="14.19921875" customWidth="1"/>
    <col min="24" max="24" width="21.19921875" customWidth="1"/>
    <col min="25" max="25" width="17.09765625" customWidth="1"/>
    <col min="26" max="27" width="11.59765625" customWidth="1"/>
    <col min="28" max="30" width="24.19921875" customWidth="1"/>
  </cols>
  <sheetData>
    <row r="2" spans="2:5" x14ac:dyDescent="0.3">
      <c r="B2" s="3" t="s">
        <v>40</v>
      </c>
      <c r="C2" s="3" t="s">
        <v>41</v>
      </c>
    </row>
    <row r="3" spans="2:5" x14ac:dyDescent="0.3">
      <c r="B3" s="36">
        <v>32677</v>
      </c>
      <c r="C3" s="36">
        <v>32677</v>
      </c>
    </row>
    <row r="5" spans="2:5" x14ac:dyDescent="0.3">
      <c r="B5" s="3" t="s">
        <v>40</v>
      </c>
      <c r="C5" s="3" t="s">
        <v>41</v>
      </c>
    </row>
    <row r="6" spans="2:5" x14ac:dyDescent="0.3">
      <c r="B6" s="1" t="s">
        <v>6</v>
      </c>
      <c r="C6" s="1" t="s">
        <v>37</v>
      </c>
      <c r="D6" s="1" t="s">
        <v>38</v>
      </c>
      <c r="E6" s="1" t="s">
        <v>39</v>
      </c>
    </row>
    <row r="7" spans="2:5" x14ac:dyDescent="0.3">
      <c r="B7" s="1" t="s">
        <v>0</v>
      </c>
      <c r="C7" s="1" t="s">
        <v>0</v>
      </c>
      <c r="D7" s="1">
        <v>29720</v>
      </c>
      <c r="E7" s="1">
        <v>1</v>
      </c>
    </row>
    <row r="8" spans="2:5" x14ac:dyDescent="0.3">
      <c r="B8" s="1" t="s">
        <v>1</v>
      </c>
      <c r="C8" s="1" t="s">
        <v>1</v>
      </c>
      <c r="D8" s="19">
        <v>1399</v>
      </c>
      <c r="E8" s="1">
        <v>1</v>
      </c>
    </row>
    <row r="9" spans="2:5" x14ac:dyDescent="0.3">
      <c r="B9" s="1" t="s">
        <v>2</v>
      </c>
      <c r="C9" s="1" t="s">
        <v>2</v>
      </c>
      <c r="D9" s="1">
        <v>1128</v>
      </c>
      <c r="E9" s="1">
        <v>1</v>
      </c>
    </row>
    <row r="10" spans="2:5" x14ac:dyDescent="0.3">
      <c r="B10" s="1" t="s">
        <v>3</v>
      </c>
      <c r="C10" s="1" t="s">
        <v>3</v>
      </c>
      <c r="D10" s="19">
        <v>416</v>
      </c>
      <c r="E10" s="1">
        <v>1</v>
      </c>
    </row>
    <row r="11" spans="2:5" x14ac:dyDescent="0.3">
      <c r="B11" s="1" t="s">
        <v>90</v>
      </c>
      <c r="C11" s="1" t="s">
        <v>90</v>
      </c>
      <c r="D11" s="1">
        <v>14</v>
      </c>
      <c r="E11" s="1">
        <v>1</v>
      </c>
    </row>
    <row r="12" spans="2:5" x14ac:dyDescent="0.3">
      <c r="B12" s="2" t="s">
        <v>5</v>
      </c>
      <c r="C12" s="3"/>
      <c r="D12" s="3">
        <f>SUM(D7:D11)</f>
        <v>32677</v>
      </c>
      <c r="E12" s="3"/>
    </row>
    <row r="13" spans="2:5" x14ac:dyDescent="0.3">
      <c r="B13" s="5"/>
      <c r="C13" s="7"/>
      <c r="D13" s="7"/>
      <c r="E13" s="7"/>
    </row>
    <row r="14" spans="2:5" x14ac:dyDescent="0.3">
      <c r="B14" s="3" t="s">
        <v>40</v>
      </c>
      <c r="C14" s="3" t="s">
        <v>41</v>
      </c>
    </row>
    <row r="15" spans="2:5" x14ac:dyDescent="0.3">
      <c r="B15" s="1" t="s">
        <v>7</v>
      </c>
      <c r="C15" s="1" t="s">
        <v>9</v>
      </c>
      <c r="D15" s="1" t="s">
        <v>38</v>
      </c>
      <c r="E15" s="1" t="s">
        <v>21</v>
      </c>
    </row>
    <row r="16" spans="2:5" x14ac:dyDescent="0.3">
      <c r="B16" s="1" t="s">
        <v>0</v>
      </c>
      <c r="C16" s="1" t="s">
        <v>0</v>
      </c>
      <c r="D16" s="1">
        <v>29721</v>
      </c>
      <c r="E16" s="1">
        <v>1</v>
      </c>
    </row>
    <row r="17" spans="2:7" x14ac:dyDescent="0.3">
      <c r="B17" s="1" t="s">
        <v>1</v>
      </c>
      <c r="C17" s="1" t="s">
        <v>1</v>
      </c>
      <c r="D17" s="1">
        <v>1409</v>
      </c>
      <c r="E17" s="1">
        <v>1</v>
      </c>
    </row>
    <row r="18" spans="2:7" x14ac:dyDescent="0.3">
      <c r="B18" s="1" t="s">
        <v>2</v>
      </c>
      <c r="C18" s="1" t="s">
        <v>2</v>
      </c>
      <c r="D18" s="1">
        <v>1153</v>
      </c>
      <c r="E18" s="1">
        <v>1</v>
      </c>
    </row>
    <row r="19" spans="2:7" x14ac:dyDescent="0.3">
      <c r="B19" s="1" t="s">
        <v>3</v>
      </c>
      <c r="C19" s="1" t="s">
        <v>3</v>
      </c>
      <c r="D19" s="1">
        <v>394</v>
      </c>
      <c r="E19" s="1">
        <v>1</v>
      </c>
    </row>
    <row r="20" spans="2:7" x14ac:dyDescent="0.3">
      <c r="B20" s="2" t="s">
        <v>5</v>
      </c>
      <c r="C20" s="3"/>
      <c r="D20" s="3">
        <f>SUM(D16:D19)</f>
        <v>32677</v>
      </c>
      <c r="E20" s="3"/>
      <c r="F20" t="s">
        <v>18</v>
      </c>
    </row>
    <row r="22" spans="2:7" x14ac:dyDescent="0.3">
      <c r="B22" s="26" t="s">
        <v>40</v>
      </c>
      <c r="C22" s="27"/>
      <c r="D22" s="9" t="s">
        <v>41</v>
      </c>
    </row>
    <row r="23" spans="2:7" x14ac:dyDescent="0.3">
      <c r="B23" s="1" t="s">
        <v>19</v>
      </c>
      <c r="C23" s="1" t="s">
        <v>54</v>
      </c>
      <c r="D23" s="1" t="s">
        <v>10</v>
      </c>
      <c r="E23" s="1" t="s">
        <v>38</v>
      </c>
      <c r="F23" s="1" t="s">
        <v>22</v>
      </c>
    </row>
    <row r="24" spans="2:7" x14ac:dyDescent="0.3">
      <c r="B24" s="1" t="s">
        <v>26</v>
      </c>
      <c r="C24" s="1">
        <v>0</v>
      </c>
      <c r="D24" s="1">
        <v>0</v>
      </c>
      <c r="E24" s="1">
        <v>32677</v>
      </c>
      <c r="F24" s="1">
        <v>1</v>
      </c>
    </row>
    <row r="25" spans="2:7" x14ac:dyDescent="0.3">
      <c r="B25" s="2" t="s">
        <v>5</v>
      </c>
      <c r="C25" s="3"/>
      <c r="D25" s="3"/>
      <c r="E25" s="3">
        <f>SUM(E24:E24)</f>
        <v>32677</v>
      </c>
      <c r="F25" s="1"/>
    </row>
    <row r="27" spans="2:7" x14ac:dyDescent="0.3">
      <c r="B27" s="26" t="s">
        <v>40</v>
      </c>
      <c r="C27" s="27"/>
      <c r="D27" s="9" t="s">
        <v>41</v>
      </c>
      <c r="E27" s="17"/>
    </row>
    <row r="28" spans="2:7" x14ac:dyDescent="0.3">
      <c r="B28" s="1" t="s">
        <v>20</v>
      </c>
      <c r="C28" s="1" t="s">
        <v>12</v>
      </c>
      <c r="D28" s="1" t="s">
        <v>11</v>
      </c>
      <c r="E28" s="1" t="s">
        <v>38</v>
      </c>
      <c r="F28" s="1" t="s">
        <v>23</v>
      </c>
    </row>
    <row r="29" spans="2:7" x14ac:dyDescent="0.3">
      <c r="B29" s="1" t="s">
        <v>26</v>
      </c>
      <c r="C29" s="1">
        <v>0</v>
      </c>
      <c r="D29" s="1">
        <v>0</v>
      </c>
      <c r="E29" s="1">
        <v>32677</v>
      </c>
      <c r="F29" s="1">
        <v>1</v>
      </c>
    </row>
    <row r="30" spans="2:7" x14ac:dyDescent="0.3">
      <c r="B30" s="2" t="s">
        <v>5</v>
      </c>
      <c r="C30" s="3"/>
      <c r="D30" s="3"/>
      <c r="E30" s="3"/>
      <c r="F30" s="1"/>
      <c r="G30" t="s">
        <v>18</v>
      </c>
    </row>
    <row r="32" spans="2:7" x14ac:dyDescent="0.3">
      <c r="B32" s="9" t="s">
        <v>40</v>
      </c>
      <c r="C32" s="9" t="s">
        <v>41</v>
      </c>
    </row>
    <row r="33" spans="2:6" x14ac:dyDescent="0.3">
      <c r="B33" s="1" t="s">
        <v>150</v>
      </c>
      <c r="C33" s="1" t="s">
        <v>13</v>
      </c>
      <c r="D33" s="1" t="s">
        <v>38</v>
      </c>
      <c r="E33" s="1" t="s">
        <v>24</v>
      </c>
    </row>
    <row r="34" spans="2:6" x14ac:dyDescent="0.3">
      <c r="B34" s="1">
        <v>1</v>
      </c>
      <c r="C34" s="1">
        <v>1</v>
      </c>
      <c r="D34" s="1">
        <v>13965</v>
      </c>
      <c r="E34" s="1">
        <v>1</v>
      </c>
    </row>
    <row r="35" spans="2:6" x14ac:dyDescent="0.3">
      <c r="B35" s="1">
        <v>0</v>
      </c>
      <c r="C35" s="1">
        <v>0</v>
      </c>
      <c r="D35" s="1">
        <v>18712</v>
      </c>
      <c r="E35" s="1">
        <v>1</v>
      </c>
    </row>
    <row r="36" spans="2:6" x14ac:dyDescent="0.3">
      <c r="B36" s="2" t="s">
        <v>5</v>
      </c>
      <c r="C36" s="3"/>
      <c r="D36" s="3">
        <f>SUM(D32:D35)</f>
        <v>32677</v>
      </c>
      <c r="E36" s="3"/>
      <c r="F36" t="s">
        <v>18</v>
      </c>
    </row>
    <row r="37" spans="2:6" s="6" customFormat="1" x14ac:dyDescent="0.3">
      <c r="B37" s="5"/>
      <c r="C37" s="7"/>
      <c r="D37" s="7"/>
      <c r="E37" s="7"/>
    </row>
    <row r="38" spans="2:6" x14ac:dyDescent="0.3">
      <c r="B38" s="3" t="s">
        <v>40</v>
      </c>
      <c r="C38" s="3" t="s">
        <v>41</v>
      </c>
    </row>
    <row r="39" spans="2:6" x14ac:dyDescent="0.3">
      <c r="B39" s="1" t="s">
        <v>8</v>
      </c>
      <c r="C39" s="1" t="s">
        <v>14</v>
      </c>
      <c r="D39" s="1" t="s">
        <v>38</v>
      </c>
      <c r="E39" s="1" t="s">
        <v>25</v>
      </c>
    </row>
    <row r="40" spans="2:6" x14ac:dyDescent="0.3">
      <c r="B40" s="1">
        <v>1</v>
      </c>
      <c r="C40" s="1">
        <v>1</v>
      </c>
      <c r="D40" s="1">
        <v>56</v>
      </c>
      <c r="E40" s="1">
        <v>1</v>
      </c>
    </row>
    <row r="41" spans="2:6" x14ac:dyDescent="0.3">
      <c r="B41" s="1">
        <v>0</v>
      </c>
      <c r="C41" s="1">
        <v>0</v>
      </c>
      <c r="D41" s="1">
        <v>32621</v>
      </c>
      <c r="E41" s="1">
        <v>1</v>
      </c>
    </row>
    <row r="42" spans="2:6" x14ac:dyDescent="0.3">
      <c r="B42" s="2" t="s">
        <v>5</v>
      </c>
      <c r="C42" s="3"/>
      <c r="D42" s="3">
        <f>SUM(D38:D41)</f>
        <v>32677</v>
      </c>
      <c r="E42" s="3"/>
      <c r="F42" t="s">
        <v>18</v>
      </c>
    </row>
    <row r="44" spans="2:6" x14ac:dyDescent="0.3">
      <c r="B44" s="9" t="s">
        <v>40</v>
      </c>
      <c r="C44" s="9" t="s">
        <v>41</v>
      </c>
    </row>
    <row r="45" spans="2:6" x14ac:dyDescent="0.3">
      <c r="B45" s="1" t="s">
        <v>42</v>
      </c>
      <c r="C45" s="1" t="s">
        <v>15</v>
      </c>
      <c r="D45" s="1" t="s">
        <v>38</v>
      </c>
      <c r="E45" s="1" t="s">
        <v>43</v>
      </c>
    </row>
    <row r="46" spans="2:6" x14ac:dyDescent="0.3">
      <c r="B46" s="1" t="s">
        <v>0</v>
      </c>
      <c r="C46" s="1" t="s">
        <v>0</v>
      </c>
      <c r="D46" s="1">
        <v>29736</v>
      </c>
      <c r="E46" s="1">
        <v>1</v>
      </c>
    </row>
    <row r="47" spans="2:6" x14ac:dyDescent="0.3">
      <c r="B47" s="1" t="s">
        <v>1</v>
      </c>
      <c r="C47" s="1" t="s">
        <v>1</v>
      </c>
      <c r="D47" s="1">
        <v>1125</v>
      </c>
      <c r="E47" s="1">
        <v>1</v>
      </c>
    </row>
    <row r="48" spans="2:6" x14ac:dyDescent="0.3">
      <c r="B48" s="1" t="s">
        <v>2</v>
      </c>
      <c r="C48" s="1" t="s">
        <v>2</v>
      </c>
      <c r="D48" s="1">
        <v>436</v>
      </c>
      <c r="E48" s="1">
        <v>1</v>
      </c>
    </row>
    <row r="49" spans="2:6" x14ac:dyDescent="0.3">
      <c r="B49" s="1" t="s">
        <v>3</v>
      </c>
      <c r="C49" s="1" t="s">
        <v>3</v>
      </c>
      <c r="D49" s="1">
        <v>1380</v>
      </c>
      <c r="E49" s="1">
        <v>1</v>
      </c>
    </row>
    <row r="50" spans="2:6" x14ac:dyDescent="0.3">
      <c r="B50" s="2" t="s">
        <v>5</v>
      </c>
      <c r="C50" s="3"/>
      <c r="D50" s="3">
        <f>SUM(D46:D49)</f>
        <v>32677</v>
      </c>
      <c r="E50" s="3"/>
      <c r="F50" t="s">
        <v>18</v>
      </c>
    </row>
    <row r="52" spans="2:6" x14ac:dyDescent="0.3">
      <c r="B52" s="9" t="s">
        <v>40</v>
      </c>
      <c r="C52" s="9" t="s">
        <v>41</v>
      </c>
    </row>
    <row r="53" spans="2:6" x14ac:dyDescent="0.3">
      <c r="B53" s="1" t="s">
        <v>44</v>
      </c>
      <c r="C53" s="1" t="s">
        <v>16</v>
      </c>
      <c r="D53" s="1" t="s">
        <v>38</v>
      </c>
      <c r="E53" s="1" t="s">
        <v>45</v>
      </c>
    </row>
    <row r="54" spans="2:6" x14ac:dyDescent="0.3">
      <c r="B54" s="1" t="s">
        <v>0</v>
      </c>
      <c r="C54" s="1" t="s">
        <v>0</v>
      </c>
      <c r="D54" s="1">
        <v>25352</v>
      </c>
      <c r="E54" s="1">
        <v>1</v>
      </c>
    </row>
    <row r="55" spans="2:6" x14ac:dyDescent="0.3">
      <c r="B55" s="1" t="s">
        <v>1</v>
      </c>
      <c r="C55" s="1" t="s">
        <v>1</v>
      </c>
      <c r="D55" s="1">
        <v>3787</v>
      </c>
      <c r="E55" s="1">
        <v>1</v>
      </c>
    </row>
    <row r="56" spans="2:6" x14ac:dyDescent="0.3">
      <c r="B56" s="1" t="s">
        <v>2</v>
      </c>
      <c r="C56" s="1" t="s">
        <v>2</v>
      </c>
      <c r="D56" s="1">
        <v>3521</v>
      </c>
      <c r="E56" s="1">
        <v>1</v>
      </c>
    </row>
    <row r="57" spans="2:6" x14ac:dyDescent="0.3">
      <c r="B57" s="1" t="s">
        <v>3</v>
      </c>
      <c r="C57" s="1" t="s">
        <v>3</v>
      </c>
      <c r="D57" s="1">
        <v>17</v>
      </c>
      <c r="E57" s="1">
        <v>1</v>
      </c>
    </row>
    <row r="58" spans="2:6" x14ac:dyDescent="0.3">
      <c r="B58" s="2" t="s">
        <v>5</v>
      </c>
      <c r="C58" s="3"/>
      <c r="D58" s="3">
        <f>SUM(D52:D57)</f>
        <v>32677</v>
      </c>
      <c r="E58" s="1"/>
      <c r="F58" t="s">
        <v>18</v>
      </c>
    </row>
    <row r="60" spans="2:6" x14ac:dyDescent="0.3">
      <c r="B60" s="9" t="s">
        <v>40</v>
      </c>
      <c r="C60" s="9" t="s">
        <v>41</v>
      </c>
    </row>
    <row r="61" spans="2:6" x14ac:dyDescent="0.3">
      <c r="B61" s="3" t="s">
        <v>64</v>
      </c>
      <c r="C61" s="3" t="s">
        <v>64</v>
      </c>
      <c r="D61" s="3" t="s">
        <v>38</v>
      </c>
      <c r="E61" s="3" t="s">
        <v>17</v>
      </c>
    </row>
    <row r="62" spans="2:6" x14ac:dyDescent="0.3">
      <c r="B62" s="1" t="s">
        <v>51</v>
      </c>
      <c r="C62" s="1" t="s">
        <v>51</v>
      </c>
      <c r="D62" s="1">
        <v>14255</v>
      </c>
      <c r="E62" s="1">
        <v>1</v>
      </c>
    </row>
    <row r="63" spans="2:6" x14ac:dyDescent="0.3">
      <c r="B63" s="1" t="s">
        <v>189</v>
      </c>
      <c r="C63" s="1" t="s">
        <v>189</v>
      </c>
      <c r="D63" s="1">
        <v>9230</v>
      </c>
      <c r="E63" s="1">
        <v>1</v>
      </c>
    </row>
    <row r="64" spans="2:6" x14ac:dyDescent="0.3">
      <c r="B64" s="1" t="s">
        <v>190</v>
      </c>
      <c r="C64" s="1" t="s">
        <v>190</v>
      </c>
      <c r="D64" s="1">
        <v>1</v>
      </c>
      <c r="E64" s="1">
        <v>1</v>
      </c>
    </row>
    <row r="65" spans="2:5" x14ac:dyDescent="0.3">
      <c r="B65" s="1" t="s">
        <v>34</v>
      </c>
      <c r="C65" s="1" t="s">
        <v>34</v>
      </c>
      <c r="D65" s="1">
        <v>35</v>
      </c>
      <c r="E65" s="1">
        <v>1</v>
      </c>
    </row>
    <row r="66" spans="2:5" x14ac:dyDescent="0.3">
      <c r="B66" s="1" t="s">
        <v>191</v>
      </c>
      <c r="C66" s="1" t="s">
        <v>191</v>
      </c>
      <c r="D66" s="1">
        <v>1</v>
      </c>
      <c r="E66" s="1">
        <v>1</v>
      </c>
    </row>
    <row r="67" spans="2:5" x14ac:dyDescent="0.3">
      <c r="B67" s="1" t="s">
        <v>192</v>
      </c>
      <c r="C67" s="1" t="s">
        <v>192</v>
      </c>
      <c r="D67" s="1">
        <v>281</v>
      </c>
      <c r="E67" s="1">
        <v>1</v>
      </c>
    </row>
    <row r="68" spans="2:5" x14ac:dyDescent="0.3">
      <c r="B68" s="1" t="s">
        <v>193</v>
      </c>
      <c r="C68" s="1" t="s">
        <v>193</v>
      </c>
      <c r="D68" s="1">
        <v>10</v>
      </c>
      <c r="E68" s="1">
        <v>1</v>
      </c>
    </row>
    <row r="69" spans="2:5" x14ac:dyDescent="0.3">
      <c r="B69" s="1" t="s">
        <v>194</v>
      </c>
      <c r="C69" s="1" t="s">
        <v>194</v>
      </c>
      <c r="D69" s="1">
        <v>1</v>
      </c>
      <c r="E69" s="1">
        <v>1</v>
      </c>
    </row>
    <row r="70" spans="2:5" x14ac:dyDescent="0.3">
      <c r="B70" s="1" t="s">
        <v>122</v>
      </c>
      <c r="C70" s="1" t="s">
        <v>122</v>
      </c>
      <c r="D70" s="1">
        <v>43</v>
      </c>
      <c r="E70" s="1">
        <v>1</v>
      </c>
    </row>
    <row r="71" spans="2:5" x14ac:dyDescent="0.3">
      <c r="B71" s="1" t="s">
        <v>195</v>
      </c>
      <c r="C71" s="1" t="s">
        <v>195</v>
      </c>
      <c r="D71" s="1">
        <v>602</v>
      </c>
      <c r="E71" s="1">
        <v>1</v>
      </c>
    </row>
    <row r="72" spans="2:5" x14ac:dyDescent="0.3">
      <c r="B72" s="1" t="s">
        <v>27</v>
      </c>
      <c r="C72" s="1" t="s">
        <v>27</v>
      </c>
      <c r="D72" s="1">
        <v>119</v>
      </c>
      <c r="E72" s="1">
        <v>1</v>
      </c>
    </row>
    <row r="73" spans="2:5" x14ac:dyDescent="0.3">
      <c r="B73" s="1" t="s">
        <v>196</v>
      </c>
      <c r="C73" s="1" t="s">
        <v>196</v>
      </c>
      <c r="D73" s="1">
        <v>6</v>
      </c>
      <c r="E73" s="1">
        <v>1</v>
      </c>
    </row>
    <row r="74" spans="2:5" x14ac:dyDescent="0.3">
      <c r="B74" s="1" t="s">
        <v>197</v>
      </c>
      <c r="C74" s="1" t="s">
        <v>197</v>
      </c>
      <c r="D74" s="1">
        <v>4</v>
      </c>
      <c r="E74" s="1">
        <v>1</v>
      </c>
    </row>
    <row r="75" spans="2:5" x14ac:dyDescent="0.3">
      <c r="B75" s="1" t="s">
        <v>198</v>
      </c>
      <c r="C75" s="1" t="s">
        <v>198</v>
      </c>
      <c r="D75" s="1">
        <v>2</v>
      </c>
      <c r="E75" s="1">
        <v>1</v>
      </c>
    </row>
    <row r="76" spans="2:5" x14ac:dyDescent="0.3">
      <c r="B76" s="1" t="s">
        <v>28</v>
      </c>
      <c r="C76" s="1" t="s">
        <v>28</v>
      </c>
      <c r="D76" s="1">
        <v>496</v>
      </c>
      <c r="E76" s="1">
        <v>1</v>
      </c>
    </row>
    <row r="77" spans="2:5" x14ac:dyDescent="0.3">
      <c r="B77" s="1" t="s">
        <v>199</v>
      </c>
      <c r="C77" s="1" t="s">
        <v>199</v>
      </c>
      <c r="D77" s="1">
        <v>54</v>
      </c>
      <c r="E77" s="1">
        <v>1</v>
      </c>
    </row>
    <row r="78" spans="2:5" x14ac:dyDescent="0.3">
      <c r="B78" s="1" t="s">
        <v>200</v>
      </c>
      <c r="C78" s="1" t="s">
        <v>200</v>
      </c>
      <c r="D78" s="1">
        <v>76</v>
      </c>
      <c r="E78" s="1">
        <v>1</v>
      </c>
    </row>
    <row r="79" spans="2:5" x14ac:dyDescent="0.3">
      <c r="B79" s="1" t="s">
        <v>124</v>
      </c>
      <c r="C79" s="1" t="s">
        <v>124</v>
      </c>
      <c r="D79" s="1">
        <v>133</v>
      </c>
      <c r="E79" s="1">
        <v>1</v>
      </c>
    </row>
    <row r="80" spans="2:5" x14ac:dyDescent="0.3">
      <c r="B80" s="1" t="s">
        <v>201</v>
      </c>
      <c r="C80" s="1" t="s">
        <v>201</v>
      </c>
      <c r="D80" s="1">
        <v>112</v>
      </c>
      <c r="E80" s="1">
        <v>1</v>
      </c>
    </row>
    <row r="81" spans="2:5" x14ac:dyDescent="0.3">
      <c r="B81" s="1" t="s">
        <v>202</v>
      </c>
      <c r="C81" s="1" t="s">
        <v>202</v>
      </c>
      <c r="D81" s="1">
        <v>3</v>
      </c>
      <c r="E81" s="1">
        <v>1</v>
      </c>
    </row>
    <row r="82" spans="2:5" x14ac:dyDescent="0.3">
      <c r="B82" s="1" t="s">
        <v>203</v>
      </c>
      <c r="C82" s="1" t="s">
        <v>203</v>
      </c>
      <c r="D82" s="1">
        <v>1557</v>
      </c>
      <c r="E82" s="1">
        <v>1</v>
      </c>
    </row>
    <row r="83" spans="2:5" x14ac:dyDescent="0.3">
      <c r="B83" s="1" t="s">
        <v>204</v>
      </c>
      <c r="C83" s="1" t="s">
        <v>204</v>
      </c>
      <c r="D83" s="1">
        <v>3</v>
      </c>
      <c r="E83" s="1">
        <v>1</v>
      </c>
    </row>
    <row r="84" spans="2:5" x14ac:dyDescent="0.3">
      <c r="B84" s="1" t="s">
        <v>205</v>
      </c>
      <c r="C84" s="1" t="s">
        <v>205</v>
      </c>
      <c r="D84" s="1">
        <v>1611</v>
      </c>
      <c r="E84" s="1">
        <v>1</v>
      </c>
    </row>
    <row r="85" spans="2:5" x14ac:dyDescent="0.3">
      <c r="B85" s="1" t="s">
        <v>206</v>
      </c>
      <c r="C85" s="1" t="s">
        <v>206</v>
      </c>
      <c r="D85" s="1">
        <v>1</v>
      </c>
      <c r="E85" s="1">
        <v>1</v>
      </c>
    </row>
    <row r="86" spans="2:5" x14ac:dyDescent="0.3">
      <c r="B86" s="1" t="s">
        <v>207</v>
      </c>
      <c r="C86" s="1" t="s">
        <v>207</v>
      </c>
      <c r="D86" s="1">
        <v>1</v>
      </c>
      <c r="E86" s="1">
        <v>1</v>
      </c>
    </row>
    <row r="87" spans="2:5" x14ac:dyDescent="0.3">
      <c r="B87" s="1" t="s">
        <v>208</v>
      </c>
      <c r="C87" s="1" t="s">
        <v>208</v>
      </c>
      <c r="D87" s="1">
        <v>1</v>
      </c>
      <c r="E87" s="1">
        <v>1</v>
      </c>
    </row>
    <row r="88" spans="2:5" x14ac:dyDescent="0.3">
      <c r="B88" s="1" t="s">
        <v>30</v>
      </c>
      <c r="C88" s="1" t="s">
        <v>30</v>
      </c>
      <c r="D88" s="1">
        <v>1827</v>
      </c>
      <c r="E88" s="1">
        <v>1</v>
      </c>
    </row>
    <row r="89" spans="2:5" x14ac:dyDescent="0.3">
      <c r="B89" s="1" t="s">
        <v>209</v>
      </c>
      <c r="C89" s="1" t="s">
        <v>209</v>
      </c>
      <c r="D89" s="1">
        <v>27</v>
      </c>
      <c r="E89" s="1">
        <v>1</v>
      </c>
    </row>
    <row r="90" spans="2:5" x14ac:dyDescent="0.3">
      <c r="B90" s="1" t="s">
        <v>210</v>
      </c>
      <c r="C90" s="1" t="s">
        <v>210</v>
      </c>
      <c r="D90" s="1">
        <v>1</v>
      </c>
      <c r="E90" s="1">
        <v>1</v>
      </c>
    </row>
    <row r="91" spans="2:5" x14ac:dyDescent="0.3">
      <c r="B91" s="1" t="s">
        <v>211</v>
      </c>
      <c r="C91" s="1" t="s">
        <v>211</v>
      </c>
      <c r="D91" s="1">
        <v>144</v>
      </c>
      <c r="E91" s="1">
        <v>1</v>
      </c>
    </row>
    <row r="92" spans="2:5" x14ac:dyDescent="0.3">
      <c r="B92" s="1" t="s">
        <v>212</v>
      </c>
      <c r="C92" s="1" t="s">
        <v>212</v>
      </c>
      <c r="D92" s="1">
        <v>50</v>
      </c>
      <c r="E92" s="1">
        <v>1</v>
      </c>
    </row>
    <row r="93" spans="2:5" x14ac:dyDescent="0.3">
      <c r="B93" s="1" t="s">
        <v>62</v>
      </c>
      <c r="C93" s="1" t="s">
        <v>62</v>
      </c>
      <c r="D93" s="1">
        <v>1240</v>
      </c>
      <c r="E93" s="1">
        <v>1</v>
      </c>
    </row>
    <row r="94" spans="2:5" x14ac:dyDescent="0.3">
      <c r="B94" s="1" t="s">
        <v>213</v>
      </c>
      <c r="C94" s="1" t="s">
        <v>213</v>
      </c>
      <c r="D94" s="1">
        <v>11</v>
      </c>
      <c r="E94" s="1">
        <v>1</v>
      </c>
    </row>
    <row r="95" spans="2:5" x14ac:dyDescent="0.3">
      <c r="B95" s="1" t="s">
        <v>214</v>
      </c>
      <c r="C95" s="1" t="s">
        <v>214</v>
      </c>
      <c r="D95" s="1">
        <v>1</v>
      </c>
      <c r="E95" s="1">
        <v>1</v>
      </c>
    </row>
    <row r="96" spans="2:5" x14ac:dyDescent="0.3">
      <c r="B96" s="1" t="s">
        <v>215</v>
      </c>
      <c r="C96" s="1" t="s">
        <v>215</v>
      </c>
      <c r="D96" s="1">
        <v>1</v>
      </c>
      <c r="E96" s="1">
        <v>1</v>
      </c>
    </row>
    <row r="97" spans="2:5" x14ac:dyDescent="0.3">
      <c r="B97" s="1" t="s">
        <v>216</v>
      </c>
      <c r="C97" s="1" t="s">
        <v>216</v>
      </c>
      <c r="D97" s="1">
        <v>4</v>
      </c>
      <c r="E97" s="1">
        <v>1</v>
      </c>
    </row>
    <row r="98" spans="2:5" x14ac:dyDescent="0.3">
      <c r="B98" s="1" t="s">
        <v>73</v>
      </c>
      <c r="C98" s="1" t="s">
        <v>73</v>
      </c>
      <c r="D98" s="1">
        <v>196</v>
      </c>
      <c r="E98" s="1">
        <v>1</v>
      </c>
    </row>
    <row r="99" spans="2:5" x14ac:dyDescent="0.3">
      <c r="B99" s="1" t="s">
        <v>217</v>
      </c>
      <c r="C99" s="1" t="s">
        <v>217</v>
      </c>
      <c r="D99" s="1">
        <v>217</v>
      </c>
      <c r="E99" s="1">
        <v>1</v>
      </c>
    </row>
    <row r="100" spans="2:5" x14ac:dyDescent="0.3">
      <c r="B100" s="1" t="s">
        <v>33</v>
      </c>
      <c r="C100" s="1" t="s">
        <v>33</v>
      </c>
      <c r="D100" s="1">
        <v>90</v>
      </c>
      <c r="E100" s="1">
        <v>1</v>
      </c>
    </row>
    <row r="101" spans="2:5" x14ac:dyDescent="0.3">
      <c r="B101" s="1" t="s">
        <v>218</v>
      </c>
      <c r="C101" s="1" t="s">
        <v>218</v>
      </c>
      <c r="D101" s="1">
        <v>8</v>
      </c>
      <c r="E101" s="1">
        <v>1</v>
      </c>
    </row>
    <row r="102" spans="2:5" x14ac:dyDescent="0.3">
      <c r="B102" s="1" t="s">
        <v>219</v>
      </c>
      <c r="C102" s="1" t="s">
        <v>219</v>
      </c>
      <c r="D102" s="1">
        <v>1</v>
      </c>
      <c r="E102" s="1">
        <v>1</v>
      </c>
    </row>
    <row r="103" spans="2:5" x14ac:dyDescent="0.3">
      <c r="B103" s="1" t="s">
        <v>143</v>
      </c>
      <c r="C103" s="1" t="s">
        <v>143</v>
      </c>
      <c r="D103" s="1">
        <v>82</v>
      </c>
      <c r="E103" s="1">
        <v>1</v>
      </c>
    </row>
    <row r="104" spans="2:5" x14ac:dyDescent="0.3">
      <c r="B104" s="1" t="s">
        <v>220</v>
      </c>
      <c r="C104" s="1" t="s">
        <v>220</v>
      </c>
      <c r="D104" s="1">
        <v>12</v>
      </c>
      <c r="E104" s="1">
        <v>1</v>
      </c>
    </row>
    <row r="105" spans="2:5" x14ac:dyDescent="0.3">
      <c r="B105" s="1" t="s">
        <v>58</v>
      </c>
      <c r="C105" s="1" t="s">
        <v>58</v>
      </c>
      <c r="D105" s="1">
        <v>127</v>
      </c>
      <c r="E105" s="1">
        <v>1</v>
      </c>
    </row>
    <row r="106" spans="2:5" x14ac:dyDescent="0.3">
      <c r="B106" s="2" t="s">
        <v>5</v>
      </c>
      <c r="C106" s="3"/>
      <c r="D106" s="3">
        <f>SUM(D61:D105)</f>
        <v>32677</v>
      </c>
      <c r="E106" s="1"/>
    </row>
  </sheetData>
  <mergeCells count="2">
    <mergeCell ref="B22:C22"/>
    <mergeCell ref="B27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"/>
  <sheetViews>
    <sheetView topLeftCell="A37" workbookViewId="0">
      <selection activeCell="B49" sqref="B49"/>
    </sheetView>
  </sheetViews>
  <sheetFormatPr defaultRowHeight="15.6" x14ac:dyDescent="0.3"/>
  <cols>
    <col min="1" max="1" width="4.09765625" customWidth="1"/>
    <col min="2" max="2" width="25" customWidth="1"/>
    <col min="3" max="3" width="24.69921875" customWidth="1"/>
    <col min="4" max="4" width="15.3984375" customWidth="1"/>
    <col min="5" max="5" width="29.19921875" customWidth="1"/>
    <col min="6" max="7" width="32.8984375" customWidth="1"/>
    <col min="8" max="9" width="9.09765625" customWidth="1"/>
    <col min="10" max="10" width="10.69921875" customWidth="1"/>
    <col min="11" max="16" width="9.09765625" customWidth="1"/>
    <col min="17" max="17" width="9.59765625" customWidth="1"/>
    <col min="18" max="18" width="11.19921875" customWidth="1"/>
    <col min="19" max="19" width="9.59765625" customWidth="1"/>
    <col min="20" max="20" width="15.69921875" customWidth="1"/>
    <col min="21" max="22" width="16.5" customWidth="1"/>
    <col min="23" max="23" width="14.19921875" customWidth="1"/>
    <col min="24" max="24" width="21.19921875" customWidth="1"/>
    <col min="25" max="25" width="17.09765625" customWidth="1"/>
    <col min="26" max="27" width="11.59765625" customWidth="1"/>
    <col min="28" max="30" width="24.19921875" customWidth="1"/>
  </cols>
  <sheetData>
    <row r="2" spans="2:5" x14ac:dyDescent="0.3">
      <c r="B2" s="3" t="s">
        <v>40</v>
      </c>
      <c r="C2" s="3" t="s">
        <v>41</v>
      </c>
    </row>
    <row r="3" spans="2:5" x14ac:dyDescent="0.3">
      <c r="B3" s="36">
        <v>2481</v>
      </c>
      <c r="C3" s="36">
        <v>2481</v>
      </c>
    </row>
    <row r="5" spans="2:5" x14ac:dyDescent="0.3">
      <c r="B5" s="3" t="s">
        <v>40</v>
      </c>
      <c r="C5" s="3" t="s">
        <v>41</v>
      </c>
    </row>
    <row r="6" spans="2:5" x14ac:dyDescent="0.3">
      <c r="B6" s="1" t="s">
        <v>6</v>
      </c>
      <c r="C6" s="1" t="s">
        <v>37</v>
      </c>
      <c r="D6" s="1" t="s">
        <v>38</v>
      </c>
      <c r="E6" s="1" t="s">
        <v>39</v>
      </c>
    </row>
    <row r="7" spans="2:5" x14ac:dyDescent="0.3">
      <c r="B7" s="1" t="s">
        <v>0</v>
      </c>
      <c r="C7" s="1" t="s">
        <v>0</v>
      </c>
      <c r="D7" s="1">
        <v>2087</v>
      </c>
      <c r="E7" s="1">
        <v>1</v>
      </c>
    </row>
    <row r="8" spans="2:5" x14ac:dyDescent="0.3">
      <c r="B8" s="1" t="s">
        <v>1</v>
      </c>
      <c r="C8" s="1" t="s">
        <v>1</v>
      </c>
      <c r="D8" s="19">
        <v>355</v>
      </c>
      <c r="E8" s="1">
        <v>1</v>
      </c>
    </row>
    <row r="9" spans="2:5" x14ac:dyDescent="0.3">
      <c r="B9" s="1" t="s">
        <v>2</v>
      </c>
      <c r="C9" s="1" t="s">
        <v>2</v>
      </c>
      <c r="D9" s="1">
        <v>15</v>
      </c>
      <c r="E9" s="1">
        <v>1</v>
      </c>
    </row>
    <row r="10" spans="2:5" x14ac:dyDescent="0.3">
      <c r="B10" s="1" t="s">
        <v>3</v>
      </c>
      <c r="C10" s="1" t="s">
        <v>3</v>
      </c>
      <c r="D10" s="19">
        <v>23</v>
      </c>
      <c r="E10" s="1">
        <v>1</v>
      </c>
    </row>
    <row r="11" spans="2:5" x14ac:dyDescent="0.3">
      <c r="B11" s="1" t="s">
        <v>4</v>
      </c>
      <c r="C11" s="1" t="s">
        <v>4</v>
      </c>
      <c r="D11" s="1">
        <v>1</v>
      </c>
      <c r="E11" s="1">
        <v>1</v>
      </c>
    </row>
    <row r="12" spans="2:5" x14ac:dyDescent="0.3">
      <c r="B12" s="2" t="s">
        <v>5</v>
      </c>
      <c r="C12" s="3"/>
      <c r="D12" s="3">
        <f>SUM(D7:D11)</f>
        <v>2481</v>
      </c>
      <c r="E12" s="3"/>
    </row>
    <row r="13" spans="2:5" x14ac:dyDescent="0.3">
      <c r="B13" s="5"/>
      <c r="C13" s="7"/>
      <c r="D13" s="7"/>
      <c r="E13" s="7"/>
    </row>
    <row r="14" spans="2:5" x14ac:dyDescent="0.3">
      <c r="B14" s="3" t="s">
        <v>40</v>
      </c>
      <c r="C14" s="3" t="s">
        <v>41</v>
      </c>
    </row>
    <row r="15" spans="2:5" x14ac:dyDescent="0.3">
      <c r="B15" s="1" t="s">
        <v>7</v>
      </c>
      <c r="C15" s="1" t="s">
        <v>9</v>
      </c>
      <c r="D15" s="1" t="s">
        <v>38</v>
      </c>
      <c r="E15" s="1" t="s">
        <v>21</v>
      </c>
    </row>
    <row r="16" spans="2:5" x14ac:dyDescent="0.3">
      <c r="B16" s="1" t="s">
        <v>0</v>
      </c>
      <c r="C16" s="1" t="s">
        <v>0</v>
      </c>
      <c r="D16" s="1">
        <v>2099</v>
      </c>
      <c r="E16" s="1">
        <v>1</v>
      </c>
    </row>
    <row r="17" spans="2:7" x14ac:dyDescent="0.3">
      <c r="B17" s="1" t="s">
        <v>1</v>
      </c>
      <c r="C17" s="1" t="s">
        <v>1</v>
      </c>
      <c r="D17" s="1">
        <v>344</v>
      </c>
      <c r="E17" s="1">
        <v>1</v>
      </c>
    </row>
    <row r="18" spans="2:7" x14ac:dyDescent="0.3">
      <c r="B18" s="1" t="s">
        <v>2</v>
      </c>
      <c r="C18" s="1" t="s">
        <v>2</v>
      </c>
      <c r="D18" s="1">
        <v>26</v>
      </c>
      <c r="E18" s="1">
        <v>1</v>
      </c>
    </row>
    <row r="19" spans="2:7" x14ac:dyDescent="0.3">
      <c r="B19" s="1" t="s">
        <v>3</v>
      </c>
      <c r="C19" s="1" t="s">
        <v>3</v>
      </c>
      <c r="D19" s="1">
        <v>11</v>
      </c>
      <c r="E19" s="1">
        <v>1</v>
      </c>
    </row>
    <row r="20" spans="2:7" x14ac:dyDescent="0.3">
      <c r="B20" s="2" t="s">
        <v>5</v>
      </c>
      <c r="C20" s="3"/>
      <c r="D20" s="3">
        <f>SUM(D16:D19)</f>
        <v>2480</v>
      </c>
      <c r="E20" s="3"/>
      <c r="F20" t="s">
        <v>18</v>
      </c>
    </row>
    <row r="22" spans="2:7" x14ac:dyDescent="0.3">
      <c r="B22" s="26" t="s">
        <v>40</v>
      </c>
      <c r="C22" s="27"/>
      <c r="D22" s="9" t="s">
        <v>41</v>
      </c>
    </row>
    <row r="23" spans="2:7" x14ac:dyDescent="0.3">
      <c r="B23" s="1" t="s">
        <v>19</v>
      </c>
      <c r="C23" s="1" t="s">
        <v>54</v>
      </c>
      <c r="D23" s="1" t="s">
        <v>10</v>
      </c>
      <c r="E23" s="1" t="s">
        <v>38</v>
      </c>
      <c r="F23" s="1" t="s">
        <v>22</v>
      </c>
    </row>
    <row r="24" spans="2:7" x14ac:dyDescent="0.3">
      <c r="B24" s="1" t="s">
        <v>4</v>
      </c>
      <c r="C24" s="1">
        <v>1</v>
      </c>
      <c r="D24" s="1">
        <v>1</v>
      </c>
      <c r="E24" s="1">
        <v>1</v>
      </c>
      <c r="F24" s="1">
        <v>1</v>
      </c>
    </row>
    <row r="25" spans="2:7" x14ac:dyDescent="0.3">
      <c r="B25" s="1" t="s">
        <v>26</v>
      </c>
      <c r="C25" s="1">
        <v>0</v>
      </c>
      <c r="D25" s="1">
        <v>0</v>
      </c>
      <c r="E25" s="1">
        <v>2480</v>
      </c>
      <c r="F25" s="1">
        <v>1</v>
      </c>
    </row>
    <row r="26" spans="2:7" x14ac:dyDescent="0.3">
      <c r="B26" s="2" t="s">
        <v>5</v>
      </c>
      <c r="C26" s="3"/>
      <c r="D26" s="3"/>
      <c r="E26" s="3">
        <f>SUM(E24:E25)</f>
        <v>2481</v>
      </c>
      <c r="F26" s="1"/>
    </row>
    <row r="28" spans="2:7" x14ac:dyDescent="0.3">
      <c r="B28" s="26" t="s">
        <v>40</v>
      </c>
      <c r="C28" s="27"/>
      <c r="D28" s="9" t="s">
        <v>41</v>
      </c>
      <c r="E28" s="17"/>
    </row>
    <row r="29" spans="2:7" x14ac:dyDescent="0.3">
      <c r="B29" s="1" t="s">
        <v>20</v>
      </c>
      <c r="C29" s="1" t="s">
        <v>12</v>
      </c>
      <c r="D29" s="1" t="s">
        <v>11</v>
      </c>
      <c r="E29" s="1" t="s">
        <v>38</v>
      </c>
      <c r="F29" s="1" t="s">
        <v>23</v>
      </c>
    </row>
    <row r="30" spans="2:7" x14ac:dyDescent="0.3">
      <c r="B30" s="1" t="s">
        <v>26</v>
      </c>
      <c r="C30" s="1">
        <v>0</v>
      </c>
      <c r="D30" s="1">
        <v>0</v>
      </c>
      <c r="E30" s="1">
        <v>2480</v>
      </c>
      <c r="F30" s="1">
        <v>1</v>
      </c>
    </row>
    <row r="31" spans="2:7" x14ac:dyDescent="0.3">
      <c r="B31" s="2" t="s">
        <v>5</v>
      </c>
      <c r="C31" s="3"/>
      <c r="D31" s="3"/>
      <c r="E31" s="3">
        <f>SUM(E30:E30)</f>
        <v>2480</v>
      </c>
      <c r="F31" s="1"/>
      <c r="G31" t="s">
        <v>18</v>
      </c>
    </row>
    <row r="33" spans="2:6" x14ac:dyDescent="0.3">
      <c r="B33" s="9" t="s">
        <v>40</v>
      </c>
      <c r="C33" s="9" t="s">
        <v>41</v>
      </c>
    </row>
    <row r="34" spans="2:6" x14ac:dyDescent="0.3">
      <c r="B34" s="1" t="s">
        <v>221</v>
      </c>
      <c r="C34" s="1" t="s">
        <v>13</v>
      </c>
      <c r="D34" s="1" t="s">
        <v>38</v>
      </c>
      <c r="E34" s="1" t="s">
        <v>24</v>
      </c>
    </row>
    <row r="35" spans="2:6" x14ac:dyDescent="0.3">
      <c r="B35" s="1">
        <v>1</v>
      </c>
      <c r="C35" s="1">
        <v>1</v>
      </c>
      <c r="D35" s="1">
        <v>33</v>
      </c>
      <c r="E35" s="1">
        <v>1</v>
      </c>
    </row>
    <row r="36" spans="2:6" x14ac:dyDescent="0.3">
      <c r="B36" s="1">
        <v>0</v>
      </c>
      <c r="C36" s="1">
        <v>0</v>
      </c>
      <c r="D36" s="1">
        <v>2447</v>
      </c>
      <c r="E36" s="1">
        <v>1</v>
      </c>
    </row>
    <row r="37" spans="2:6" x14ac:dyDescent="0.3">
      <c r="B37" s="2" t="s">
        <v>5</v>
      </c>
      <c r="C37" s="3"/>
      <c r="D37" s="3">
        <f>SUM(D33:D36)</f>
        <v>2480</v>
      </c>
      <c r="E37" s="3"/>
      <c r="F37" t="s">
        <v>18</v>
      </c>
    </row>
    <row r="39" spans="2:6" x14ac:dyDescent="0.3">
      <c r="B39" s="9" t="s">
        <v>40</v>
      </c>
      <c r="C39" s="9" t="s">
        <v>41</v>
      </c>
    </row>
    <row r="40" spans="2:6" x14ac:dyDescent="0.3">
      <c r="B40" s="1" t="s">
        <v>222</v>
      </c>
      <c r="C40" s="1" t="s">
        <v>15</v>
      </c>
      <c r="D40" s="1" t="s">
        <v>38</v>
      </c>
      <c r="E40" s="1" t="s">
        <v>43</v>
      </c>
    </row>
    <row r="41" spans="2:6" x14ac:dyDescent="0.3">
      <c r="B41" s="1" t="s">
        <v>0</v>
      </c>
      <c r="C41" s="1" t="s">
        <v>0</v>
      </c>
      <c r="D41" s="1">
        <v>2099</v>
      </c>
      <c r="E41" s="1">
        <v>1</v>
      </c>
    </row>
    <row r="42" spans="2:6" x14ac:dyDescent="0.3">
      <c r="B42" s="1" t="s">
        <v>1</v>
      </c>
      <c r="C42" s="1" t="s">
        <v>1</v>
      </c>
      <c r="D42" s="1">
        <v>344</v>
      </c>
      <c r="E42" s="1">
        <v>1</v>
      </c>
    </row>
    <row r="43" spans="2:6" x14ac:dyDescent="0.3">
      <c r="B43" s="1" t="s">
        <v>2</v>
      </c>
      <c r="C43" s="1" t="s">
        <v>2</v>
      </c>
      <c r="D43" s="1">
        <v>26</v>
      </c>
      <c r="E43" s="1">
        <v>1</v>
      </c>
    </row>
    <row r="44" spans="2:6" x14ac:dyDescent="0.3">
      <c r="B44" s="1" t="s">
        <v>3</v>
      </c>
      <c r="C44" s="1" t="s">
        <v>3</v>
      </c>
      <c r="D44" s="1">
        <v>11</v>
      </c>
      <c r="E44" s="1">
        <v>1</v>
      </c>
    </row>
    <row r="45" spans="2:6" x14ac:dyDescent="0.3">
      <c r="B45" s="2" t="s">
        <v>5</v>
      </c>
      <c r="C45" s="3"/>
      <c r="D45" s="3">
        <f>SUM(D41:D44)</f>
        <v>2480</v>
      </c>
      <c r="E45" s="3"/>
      <c r="F45" t="s">
        <v>18</v>
      </c>
    </row>
    <row r="47" spans="2:6" x14ac:dyDescent="0.3">
      <c r="B47" s="9" t="s">
        <v>40</v>
      </c>
      <c r="C47" s="9" t="s">
        <v>41</v>
      </c>
    </row>
    <row r="48" spans="2:6" x14ac:dyDescent="0.3">
      <c r="B48" s="1" t="s">
        <v>64</v>
      </c>
      <c r="C48" s="1" t="s">
        <v>64</v>
      </c>
      <c r="D48" s="1" t="s">
        <v>38</v>
      </c>
      <c r="E48" s="1" t="s">
        <v>17</v>
      </c>
    </row>
    <row r="49" spans="2:6" x14ac:dyDescent="0.3">
      <c r="B49" s="1"/>
      <c r="C49" s="1"/>
      <c r="D49" s="1">
        <v>2087</v>
      </c>
      <c r="E49" s="1">
        <v>1</v>
      </c>
    </row>
    <row r="50" spans="2:6" x14ac:dyDescent="0.3">
      <c r="B50" s="1" t="s">
        <v>73</v>
      </c>
      <c r="C50" s="1" t="s">
        <v>73</v>
      </c>
      <c r="D50" s="1">
        <v>3</v>
      </c>
      <c r="E50" s="1">
        <v>1</v>
      </c>
    </row>
    <row r="51" spans="2:6" x14ac:dyDescent="0.3">
      <c r="B51" s="1" t="s">
        <v>60</v>
      </c>
      <c r="C51" s="1" t="s">
        <v>60</v>
      </c>
      <c r="D51" s="1">
        <v>1</v>
      </c>
      <c r="E51" s="1">
        <v>1</v>
      </c>
    </row>
    <row r="52" spans="2:6" x14ac:dyDescent="0.3">
      <c r="B52" s="1" t="s">
        <v>27</v>
      </c>
      <c r="C52" s="1" t="s">
        <v>27</v>
      </c>
      <c r="D52" s="1">
        <v>14</v>
      </c>
      <c r="E52" s="1">
        <v>1</v>
      </c>
    </row>
    <row r="53" spans="2:6" x14ac:dyDescent="0.3">
      <c r="B53" s="1" t="s">
        <v>28</v>
      </c>
      <c r="C53" s="1" t="s">
        <v>28</v>
      </c>
      <c r="D53" s="1">
        <v>343</v>
      </c>
      <c r="E53" s="1">
        <v>1</v>
      </c>
    </row>
    <row r="54" spans="2:6" x14ac:dyDescent="0.3">
      <c r="B54" s="1" t="s">
        <v>61</v>
      </c>
      <c r="C54" s="1" t="s">
        <v>61</v>
      </c>
      <c r="D54" s="1">
        <v>12</v>
      </c>
      <c r="E54" s="1">
        <v>1</v>
      </c>
    </row>
    <row r="55" spans="2:6" x14ac:dyDescent="0.3">
      <c r="B55" s="1" t="s">
        <v>57</v>
      </c>
      <c r="C55" s="1" t="s">
        <v>57</v>
      </c>
      <c r="D55" s="1">
        <v>12</v>
      </c>
      <c r="E55" s="1">
        <v>1</v>
      </c>
    </row>
    <row r="56" spans="2:6" x14ac:dyDescent="0.3">
      <c r="B56" s="1" t="s">
        <v>223</v>
      </c>
      <c r="C56" s="1" t="s">
        <v>223</v>
      </c>
      <c r="D56" s="1">
        <v>8</v>
      </c>
      <c r="E56" s="1">
        <v>1</v>
      </c>
    </row>
    <row r="57" spans="2:6" x14ac:dyDescent="0.3">
      <c r="B57" s="2" t="s">
        <v>5</v>
      </c>
      <c r="C57" s="3"/>
      <c r="D57" s="3">
        <f>SUM(D48:D56)</f>
        <v>2480</v>
      </c>
      <c r="E57" s="1"/>
      <c r="F57" t="s">
        <v>18</v>
      </c>
    </row>
  </sheetData>
  <mergeCells count="2">
    <mergeCell ref="B22:C22"/>
    <mergeCell ref="B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0"/>
  <sheetViews>
    <sheetView topLeftCell="A67" workbookViewId="0">
      <selection activeCell="F88" sqref="F88"/>
    </sheetView>
  </sheetViews>
  <sheetFormatPr defaultRowHeight="15.6" x14ac:dyDescent="0.3"/>
  <cols>
    <col min="1" max="1" width="4.09765625" customWidth="1"/>
    <col min="2" max="2" width="25" customWidth="1"/>
    <col min="3" max="3" width="24.69921875" customWidth="1"/>
    <col min="4" max="4" width="15.3984375" customWidth="1"/>
    <col min="5" max="5" width="29.19921875" customWidth="1"/>
    <col min="6" max="7" width="32.8984375" customWidth="1"/>
    <col min="8" max="9" width="9.09765625" customWidth="1"/>
    <col min="10" max="10" width="10.69921875" customWidth="1"/>
    <col min="11" max="16" width="9.09765625" customWidth="1"/>
    <col min="17" max="17" width="9.59765625" customWidth="1"/>
    <col min="18" max="18" width="11.19921875" customWidth="1"/>
    <col min="19" max="19" width="9.59765625" customWidth="1"/>
    <col min="20" max="20" width="15.69921875" customWidth="1"/>
    <col min="21" max="22" width="16.5" customWidth="1"/>
    <col min="23" max="23" width="14.19921875" customWidth="1"/>
    <col min="24" max="24" width="21.19921875" customWidth="1"/>
    <col min="25" max="25" width="17.09765625" customWidth="1"/>
    <col min="26" max="27" width="11.59765625" customWidth="1"/>
    <col min="28" max="30" width="24.19921875" customWidth="1"/>
  </cols>
  <sheetData>
    <row r="2" spans="2:5" x14ac:dyDescent="0.3">
      <c r="B2" s="3" t="s">
        <v>40</v>
      </c>
      <c r="C2" s="3" t="s">
        <v>41</v>
      </c>
    </row>
    <row r="3" spans="2:5" x14ac:dyDescent="0.3">
      <c r="B3" s="36">
        <v>14649</v>
      </c>
      <c r="C3" s="36">
        <v>14649</v>
      </c>
    </row>
    <row r="5" spans="2:5" x14ac:dyDescent="0.3">
      <c r="B5" s="3" t="s">
        <v>40</v>
      </c>
      <c r="C5" s="3" t="s">
        <v>41</v>
      </c>
    </row>
    <row r="6" spans="2:5" x14ac:dyDescent="0.3">
      <c r="B6" s="1" t="s">
        <v>6</v>
      </c>
      <c r="C6" s="1" t="s">
        <v>37</v>
      </c>
      <c r="D6" s="1" t="s">
        <v>38</v>
      </c>
      <c r="E6" s="1" t="s">
        <v>39</v>
      </c>
    </row>
    <row r="7" spans="2:5" x14ac:dyDescent="0.3">
      <c r="B7" s="1" t="s">
        <v>0</v>
      </c>
      <c r="C7" s="1" t="s">
        <v>0</v>
      </c>
      <c r="D7" s="1">
        <v>13512</v>
      </c>
      <c r="E7" s="1">
        <v>1</v>
      </c>
    </row>
    <row r="8" spans="2:5" x14ac:dyDescent="0.3">
      <c r="B8" s="1" t="s">
        <v>1</v>
      </c>
      <c r="C8" s="1" t="s">
        <v>1</v>
      </c>
      <c r="D8" s="19">
        <v>851</v>
      </c>
      <c r="E8" s="1">
        <v>1</v>
      </c>
    </row>
    <row r="9" spans="2:5" x14ac:dyDescent="0.3">
      <c r="B9" s="1" t="s">
        <v>2</v>
      </c>
      <c r="C9" s="1" t="s">
        <v>2</v>
      </c>
      <c r="D9" s="1">
        <v>214</v>
      </c>
      <c r="E9" s="1">
        <v>1</v>
      </c>
    </row>
    <row r="10" spans="2:5" x14ac:dyDescent="0.3">
      <c r="B10" s="1" t="s">
        <v>3</v>
      </c>
      <c r="C10" s="1" t="s">
        <v>3</v>
      </c>
      <c r="D10" s="19">
        <v>48</v>
      </c>
      <c r="E10" s="1">
        <v>1</v>
      </c>
    </row>
    <row r="11" spans="2:5" x14ac:dyDescent="0.3">
      <c r="B11" s="1" t="s">
        <v>4</v>
      </c>
      <c r="C11" s="1" t="s">
        <v>4</v>
      </c>
      <c r="D11" s="1">
        <v>24</v>
      </c>
      <c r="E11" s="1">
        <v>1</v>
      </c>
    </row>
    <row r="12" spans="2:5" x14ac:dyDescent="0.3">
      <c r="B12" s="2" t="s">
        <v>5</v>
      </c>
      <c r="C12" s="3"/>
      <c r="D12" s="3">
        <f>SUM(D7:D11)</f>
        <v>14649</v>
      </c>
      <c r="E12" s="3"/>
    </row>
    <row r="13" spans="2:5" x14ac:dyDescent="0.3">
      <c r="B13" s="5"/>
      <c r="C13" s="7"/>
      <c r="D13" s="7"/>
      <c r="E13" s="7"/>
    </row>
    <row r="14" spans="2:5" x14ac:dyDescent="0.3">
      <c r="B14" s="3" t="s">
        <v>40</v>
      </c>
      <c r="C14" s="3" t="s">
        <v>41</v>
      </c>
    </row>
    <row r="15" spans="2:5" x14ac:dyDescent="0.3">
      <c r="B15" s="1" t="s">
        <v>7</v>
      </c>
      <c r="C15" s="1" t="s">
        <v>9</v>
      </c>
      <c r="D15" s="1" t="s">
        <v>38</v>
      </c>
      <c r="E15" s="1" t="s">
        <v>21</v>
      </c>
    </row>
    <row r="16" spans="2:5" x14ac:dyDescent="0.3">
      <c r="B16" s="1" t="s">
        <v>0</v>
      </c>
      <c r="C16" s="1" t="s">
        <v>0</v>
      </c>
      <c r="D16" s="1">
        <v>13512</v>
      </c>
      <c r="E16" s="1">
        <v>1</v>
      </c>
    </row>
    <row r="17" spans="2:7" x14ac:dyDescent="0.3">
      <c r="B17" s="1" t="s">
        <v>1</v>
      </c>
      <c r="C17" s="1" t="s">
        <v>1</v>
      </c>
      <c r="D17" s="1">
        <v>851</v>
      </c>
      <c r="E17" s="1">
        <v>1</v>
      </c>
    </row>
    <row r="18" spans="2:7" x14ac:dyDescent="0.3">
      <c r="B18" s="1" t="s">
        <v>2</v>
      </c>
      <c r="C18" s="1" t="s">
        <v>2</v>
      </c>
      <c r="D18" s="1">
        <v>254</v>
      </c>
      <c r="E18" s="1">
        <v>1</v>
      </c>
    </row>
    <row r="19" spans="2:7" x14ac:dyDescent="0.3">
      <c r="B19" s="1" t="s">
        <v>3</v>
      </c>
      <c r="C19" s="1" t="s">
        <v>3</v>
      </c>
      <c r="D19" s="1">
        <v>8</v>
      </c>
      <c r="E19" s="1">
        <v>1</v>
      </c>
    </row>
    <row r="20" spans="2:7" x14ac:dyDescent="0.3">
      <c r="B20" s="2" t="s">
        <v>5</v>
      </c>
      <c r="C20" s="3"/>
      <c r="D20" s="3">
        <f>SUM(D16:D19)</f>
        <v>14625</v>
      </c>
      <c r="E20" s="3"/>
      <c r="F20" t="s">
        <v>18</v>
      </c>
    </row>
    <row r="22" spans="2:7" x14ac:dyDescent="0.3">
      <c r="B22" s="26" t="s">
        <v>40</v>
      </c>
      <c r="C22" s="27"/>
      <c r="D22" s="9" t="s">
        <v>41</v>
      </c>
    </row>
    <row r="23" spans="2:7" x14ac:dyDescent="0.3">
      <c r="B23" s="1" t="s">
        <v>19</v>
      </c>
      <c r="C23" s="1" t="s">
        <v>54</v>
      </c>
      <c r="D23" s="1" t="s">
        <v>10</v>
      </c>
      <c r="E23" s="1" t="s">
        <v>38</v>
      </c>
      <c r="F23" s="1" t="s">
        <v>22</v>
      </c>
    </row>
    <row r="24" spans="2:7" x14ac:dyDescent="0.3">
      <c r="B24" s="1" t="s">
        <v>26</v>
      </c>
      <c r="C24" s="1">
        <v>0</v>
      </c>
      <c r="D24" s="1">
        <v>0</v>
      </c>
      <c r="E24" s="1">
        <v>14625</v>
      </c>
      <c r="F24" s="1">
        <v>1</v>
      </c>
    </row>
    <row r="25" spans="2:7" x14ac:dyDescent="0.3">
      <c r="B25" s="1" t="s">
        <v>4</v>
      </c>
      <c r="C25" s="1">
        <v>1</v>
      </c>
      <c r="D25" s="1">
        <v>1</v>
      </c>
      <c r="E25" s="1">
        <v>24</v>
      </c>
      <c r="F25" s="1">
        <v>0</v>
      </c>
    </row>
    <row r="26" spans="2:7" x14ac:dyDescent="0.3">
      <c r="B26" s="2" t="s">
        <v>5</v>
      </c>
      <c r="C26" s="3"/>
      <c r="D26" s="3"/>
      <c r="E26" s="3">
        <f>SUM(E24:E25)</f>
        <v>14649</v>
      </c>
      <c r="F26" s="1"/>
    </row>
    <row r="28" spans="2:7" x14ac:dyDescent="0.3">
      <c r="B28" s="26" t="s">
        <v>40</v>
      </c>
      <c r="C28" s="27"/>
      <c r="D28" s="9" t="s">
        <v>41</v>
      </c>
      <c r="E28" s="17"/>
    </row>
    <row r="29" spans="2:7" x14ac:dyDescent="0.3">
      <c r="B29" s="1" t="s">
        <v>20</v>
      </c>
      <c r="C29" s="1" t="s">
        <v>12</v>
      </c>
      <c r="D29" s="1" t="s">
        <v>11</v>
      </c>
      <c r="E29" s="1" t="s">
        <v>38</v>
      </c>
      <c r="F29" s="1" t="s">
        <v>23</v>
      </c>
    </row>
    <row r="30" spans="2:7" x14ac:dyDescent="0.3">
      <c r="B30" s="1" t="s">
        <v>26</v>
      </c>
      <c r="C30" s="1">
        <v>0</v>
      </c>
      <c r="D30" s="1">
        <v>0</v>
      </c>
      <c r="E30" s="1">
        <v>14625</v>
      </c>
      <c r="F30" s="1">
        <v>1</v>
      </c>
    </row>
    <row r="31" spans="2:7" x14ac:dyDescent="0.3">
      <c r="B31" s="2" t="s">
        <v>5</v>
      </c>
      <c r="C31" s="3"/>
      <c r="D31" s="3"/>
      <c r="E31" s="3">
        <f>SUM(E30:E30)</f>
        <v>14625</v>
      </c>
      <c r="F31" s="1"/>
      <c r="G31" t="s">
        <v>18</v>
      </c>
    </row>
    <row r="33" spans="2:7" x14ac:dyDescent="0.3">
      <c r="B33" s="9" t="s">
        <v>40</v>
      </c>
      <c r="C33" s="9" t="s">
        <v>41</v>
      </c>
    </row>
    <row r="34" spans="2:7" x14ac:dyDescent="0.3">
      <c r="B34" s="1" t="s">
        <v>150</v>
      </c>
      <c r="C34" s="1" t="s">
        <v>13</v>
      </c>
      <c r="D34" s="1" t="s">
        <v>38</v>
      </c>
      <c r="E34" s="1" t="s">
        <v>24</v>
      </c>
    </row>
    <row r="35" spans="2:7" x14ac:dyDescent="0.3">
      <c r="B35" s="1">
        <v>1</v>
      </c>
      <c r="C35" s="1">
        <v>1</v>
      </c>
      <c r="D35" s="1">
        <v>14609</v>
      </c>
      <c r="E35" s="1">
        <v>1</v>
      </c>
    </row>
    <row r="36" spans="2:7" x14ac:dyDescent="0.3">
      <c r="B36" s="1">
        <v>0</v>
      </c>
      <c r="C36" s="1">
        <v>0</v>
      </c>
      <c r="D36" s="1">
        <v>16</v>
      </c>
      <c r="E36" s="1">
        <v>1</v>
      </c>
    </row>
    <row r="37" spans="2:7" x14ac:dyDescent="0.3">
      <c r="B37" s="2" t="s">
        <v>5</v>
      </c>
      <c r="C37" s="3"/>
      <c r="D37" s="3">
        <f>SUM(D33:D36)</f>
        <v>14625</v>
      </c>
      <c r="E37" s="3"/>
      <c r="F37" t="s">
        <v>18</v>
      </c>
    </row>
    <row r="38" spans="2:7" s="6" customFormat="1" x14ac:dyDescent="0.3">
      <c r="B38" s="5"/>
      <c r="C38" s="7"/>
      <c r="D38" s="7"/>
      <c r="E38" s="7"/>
    </row>
    <row r="39" spans="2:7" x14ac:dyDescent="0.3">
      <c r="B39" s="3" t="s">
        <v>40</v>
      </c>
      <c r="C39" s="3" t="s">
        <v>41</v>
      </c>
    </row>
    <row r="40" spans="2:7" x14ac:dyDescent="0.3">
      <c r="B40" s="1" t="s">
        <v>8</v>
      </c>
      <c r="C40" s="1" t="s">
        <v>14</v>
      </c>
      <c r="D40" s="1" t="s">
        <v>38</v>
      </c>
      <c r="E40" s="1" t="s">
        <v>25</v>
      </c>
    </row>
    <row r="41" spans="2:7" x14ac:dyDescent="0.3">
      <c r="B41" s="1">
        <v>0</v>
      </c>
      <c r="C41" s="1">
        <v>0</v>
      </c>
      <c r="D41" s="1">
        <v>14625</v>
      </c>
      <c r="E41" s="1">
        <v>1</v>
      </c>
    </row>
    <row r="42" spans="2:7" x14ac:dyDescent="0.3">
      <c r="B42" s="2" t="s">
        <v>5</v>
      </c>
      <c r="C42" s="3"/>
      <c r="D42" s="3">
        <f>SUM(D39:D41)</f>
        <v>14625</v>
      </c>
      <c r="E42" s="3"/>
      <c r="F42" t="s">
        <v>18</v>
      </c>
    </row>
    <row r="44" spans="2:7" x14ac:dyDescent="0.3">
      <c r="B44" s="3" t="s">
        <v>40</v>
      </c>
      <c r="C44" s="3" t="s">
        <v>41</v>
      </c>
    </row>
    <row r="45" spans="2:7" x14ac:dyDescent="0.3">
      <c r="B45" s="1" t="s">
        <v>224</v>
      </c>
      <c r="C45" s="1" t="s">
        <v>110</v>
      </c>
      <c r="D45" s="1" t="s">
        <v>38</v>
      </c>
      <c r="E45" s="1" t="s">
        <v>225</v>
      </c>
    </row>
    <row r="46" spans="2:7" x14ac:dyDescent="0.3">
      <c r="B46" s="1">
        <v>0</v>
      </c>
      <c r="C46" s="1">
        <v>0</v>
      </c>
      <c r="D46" s="1">
        <v>2725</v>
      </c>
      <c r="E46" s="1">
        <v>1</v>
      </c>
    </row>
    <row r="47" spans="2:7" x14ac:dyDescent="0.3">
      <c r="B47" s="1">
        <v>0</v>
      </c>
      <c r="C47" s="1">
        <v>0</v>
      </c>
      <c r="D47" s="1">
        <v>11049</v>
      </c>
      <c r="E47" s="1">
        <v>1</v>
      </c>
    </row>
    <row r="48" spans="2:7" x14ac:dyDescent="0.3">
      <c r="B48" s="2" t="s">
        <v>5</v>
      </c>
      <c r="C48" s="3"/>
      <c r="D48" s="3">
        <f>SUM(D44:D47)</f>
        <v>13774</v>
      </c>
      <c r="E48" s="3"/>
      <c r="F48" t="s">
        <v>18</v>
      </c>
      <c r="G48" t="s">
        <v>226</v>
      </c>
    </row>
    <row r="49" spans="2:7" x14ac:dyDescent="0.3">
      <c r="B49" s="5"/>
      <c r="C49" s="7"/>
      <c r="D49" s="7"/>
      <c r="E49" s="7"/>
    </row>
    <row r="50" spans="2:7" x14ac:dyDescent="0.3">
      <c r="B50" s="3" t="s">
        <v>40</v>
      </c>
      <c r="C50" s="3" t="s">
        <v>41</v>
      </c>
    </row>
    <row r="51" spans="2:7" x14ac:dyDescent="0.3">
      <c r="B51" s="1" t="s">
        <v>101</v>
      </c>
      <c r="C51" s="1" t="s">
        <v>110</v>
      </c>
      <c r="D51" s="1" t="s">
        <v>38</v>
      </c>
      <c r="E51" s="1" t="s">
        <v>117</v>
      </c>
    </row>
    <row r="52" spans="2:7" x14ac:dyDescent="0.3">
      <c r="B52" s="1">
        <v>0</v>
      </c>
      <c r="C52" s="1">
        <v>0</v>
      </c>
      <c r="D52" s="1">
        <v>851</v>
      </c>
      <c r="E52" s="1">
        <v>1</v>
      </c>
    </row>
    <row r="53" spans="2:7" x14ac:dyDescent="0.3">
      <c r="B53" s="2" t="s">
        <v>5</v>
      </c>
      <c r="C53" s="3"/>
      <c r="D53" s="3">
        <f>SUM(D50:D52)</f>
        <v>851</v>
      </c>
      <c r="E53" s="3"/>
      <c r="F53" t="s">
        <v>18</v>
      </c>
      <c r="G53" t="s">
        <v>227</v>
      </c>
    </row>
    <row r="54" spans="2:7" s="6" customFormat="1" x14ac:dyDescent="0.3">
      <c r="B54" s="5"/>
      <c r="C54" s="7"/>
      <c r="D54" s="7"/>
      <c r="E54" s="7"/>
    </row>
    <row r="55" spans="2:7" x14ac:dyDescent="0.3">
      <c r="B55" s="3" t="s">
        <v>40</v>
      </c>
      <c r="C55" s="3" t="s">
        <v>41</v>
      </c>
    </row>
    <row r="56" spans="2:7" x14ac:dyDescent="0.3">
      <c r="B56" s="1" t="s">
        <v>42</v>
      </c>
      <c r="C56" s="1" t="s">
        <v>15</v>
      </c>
      <c r="D56" s="1" t="s">
        <v>38</v>
      </c>
      <c r="E56" s="1" t="s">
        <v>43</v>
      </c>
    </row>
    <row r="57" spans="2:7" x14ac:dyDescent="0.3">
      <c r="B57" s="1" t="s">
        <v>0</v>
      </c>
      <c r="C57" s="1" t="s">
        <v>0</v>
      </c>
      <c r="D57" s="1">
        <v>13539</v>
      </c>
      <c r="E57" s="1">
        <v>1</v>
      </c>
    </row>
    <row r="58" spans="2:7" x14ac:dyDescent="0.3">
      <c r="B58" s="1" t="s">
        <v>1</v>
      </c>
      <c r="C58" s="1" t="s">
        <v>1</v>
      </c>
      <c r="D58" s="1">
        <v>648</v>
      </c>
      <c r="E58" s="1">
        <v>1</v>
      </c>
    </row>
    <row r="59" spans="2:7" x14ac:dyDescent="0.3">
      <c r="B59" s="1" t="s">
        <v>2</v>
      </c>
      <c r="C59" s="1" t="s">
        <v>2</v>
      </c>
      <c r="D59" s="1">
        <v>293</v>
      </c>
      <c r="E59" s="1">
        <v>1</v>
      </c>
    </row>
    <row r="60" spans="2:7" x14ac:dyDescent="0.3">
      <c r="B60" s="1" t="s">
        <v>3</v>
      </c>
      <c r="C60" s="1" t="s">
        <v>3</v>
      </c>
      <c r="D60" s="1">
        <v>145</v>
      </c>
      <c r="E60" s="1">
        <v>1</v>
      </c>
    </row>
    <row r="61" spans="2:7" x14ac:dyDescent="0.3">
      <c r="B61" s="2" t="s">
        <v>5</v>
      </c>
      <c r="C61" s="3"/>
      <c r="D61" s="3">
        <f>SUM(D57:D60)</f>
        <v>14625</v>
      </c>
      <c r="E61" s="3"/>
      <c r="F61" t="s">
        <v>18</v>
      </c>
    </row>
    <row r="63" spans="2:7" x14ac:dyDescent="0.3">
      <c r="B63" s="9" t="s">
        <v>40</v>
      </c>
      <c r="C63" s="9" t="s">
        <v>41</v>
      </c>
    </row>
    <row r="64" spans="2:7" x14ac:dyDescent="0.3">
      <c r="B64" s="1" t="s">
        <v>44</v>
      </c>
      <c r="C64" s="1" t="s">
        <v>16</v>
      </c>
      <c r="D64" s="1" t="s">
        <v>38</v>
      </c>
      <c r="E64" s="1" t="s">
        <v>45</v>
      </c>
    </row>
    <row r="65" spans="2:6" x14ac:dyDescent="0.3">
      <c r="B65" s="1" t="s">
        <v>0</v>
      </c>
      <c r="C65" s="1" t="s">
        <v>0</v>
      </c>
      <c r="D65" s="1">
        <v>14374</v>
      </c>
      <c r="E65" s="1">
        <v>1</v>
      </c>
    </row>
    <row r="66" spans="2:6" x14ac:dyDescent="0.3">
      <c r="B66" s="1" t="s">
        <v>1</v>
      </c>
      <c r="C66" s="1" t="s">
        <v>1</v>
      </c>
      <c r="D66" s="1">
        <v>123</v>
      </c>
      <c r="E66" s="1">
        <v>1</v>
      </c>
    </row>
    <row r="67" spans="2:6" x14ac:dyDescent="0.3">
      <c r="B67" s="1" t="s">
        <v>2</v>
      </c>
      <c r="C67" s="1" t="s">
        <v>2</v>
      </c>
      <c r="D67" s="1">
        <v>115</v>
      </c>
      <c r="E67" s="1">
        <v>1</v>
      </c>
    </row>
    <row r="68" spans="2:6" x14ac:dyDescent="0.3">
      <c r="B68" s="1" t="s">
        <v>3</v>
      </c>
      <c r="C68" s="1" t="s">
        <v>3</v>
      </c>
      <c r="D68" s="1">
        <v>13</v>
      </c>
      <c r="E68" s="1">
        <v>1</v>
      </c>
    </row>
    <row r="69" spans="2:6" x14ac:dyDescent="0.3">
      <c r="B69" s="2" t="s">
        <v>5</v>
      </c>
      <c r="C69" s="3"/>
      <c r="D69" s="3">
        <f>SUM(D63:D68)</f>
        <v>14625</v>
      </c>
      <c r="E69" s="1"/>
      <c r="F69" t="s">
        <v>18</v>
      </c>
    </row>
    <row r="71" spans="2:6" x14ac:dyDescent="0.3">
      <c r="B71" s="9" t="s">
        <v>40</v>
      </c>
      <c r="C71" s="9" t="s">
        <v>41</v>
      </c>
    </row>
    <row r="72" spans="2:6" x14ac:dyDescent="0.3">
      <c r="B72" s="1" t="s">
        <v>64</v>
      </c>
      <c r="C72" s="1" t="s">
        <v>64</v>
      </c>
      <c r="D72" s="1" t="s">
        <v>38</v>
      </c>
      <c r="E72" s="1" t="s">
        <v>17</v>
      </c>
    </row>
    <row r="73" spans="2:6" x14ac:dyDescent="0.3">
      <c r="B73" s="1"/>
      <c r="C73" s="1"/>
      <c r="D73" s="1">
        <v>15</v>
      </c>
      <c r="E73" s="1">
        <v>1</v>
      </c>
    </row>
    <row r="74" spans="2:6" x14ac:dyDescent="0.3">
      <c r="B74" s="1" t="s">
        <v>189</v>
      </c>
      <c r="C74" s="1" t="s">
        <v>189</v>
      </c>
      <c r="D74" s="1">
        <v>13433</v>
      </c>
      <c r="E74" s="1">
        <v>1</v>
      </c>
    </row>
    <row r="75" spans="2:6" x14ac:dyDescent="0.3">
      <c r="B75" s="1" t="s">
        <v>192</v>
      </c>
      <c r="C75" s="1" t="s">
        <v>192</v>
      </c>
      <c r="D75" s="1">
        <v>589</v>
      </c>
      <c r="E75" s="1">
        <v>1</v>
      </c>
    </row>
    <row r="76" spans="2:6" x14ac:dyDescent="0.3">
      <c r="B76" s="1" t="s">
        <v>217</v>
      </c>
      <c r="C76" s="1" t="s">
        <v>217</v>
      </c>
      <c r="D76" s="1">
        <v>4</v>
      </c>
      <c r="E76" s="1">
        <v>1</v>
      </c>
    </row>
    <row r="77" spans="2:6" x14ac:dyDescent="0.3">
      <c r="B77" s="1" t="s">
        <v>195</v>
      </c>
      <c r="C77" s="1" t="s">
        <v>195</v>
      </c>
      <c r="D77" s="1">
        <v>137</v>
      </c>
      <c r="E77" s="1">
        <v>1</v>
      </c>
    </row>
    <row r="78" spans="2:6" x14ac:dyDescent="0.3">
      <c r="B78" s="1" t="s">
        <v>228</v>
      </c>
      <c r="C78" s="1" t="s">
        <v>228</v>
      </c>
      <c r="D78" s="1">
        <v>7</v>
      </c>
      <c r="E78" s="1">
        <v>1</v>
      </c>
    </row>
    <row r="79" spans="2:6" x14ac:dyDescent="0.3">
      <c r="B79" s="1" t="s">
        <v>28</v>
      </c>
      <c r="C79" s="1" t="s">
        <v>28</v>
      </c>
      <c r="D79" s="1">
        <v>1</v>
      </c>
      <c r="E79" s="1">
        <v>1</v>
      </c>
    </row>
    <row r="80" spans="2:6" x14ac:dyDescent="0.3">
      <c r="B80" s="1" t="s">
        <v>199</v>
      </c>
      <c r="C80" s="1" t="s">
        <v>199</v>
      </c>
      <c r="D80" s="1">
        <v>64</v>
      </c>
      <c r="E80" s="1">
        <v>1</v>
      </c>
    </row>
    <row r="81" spans="2:6" x14ac:dyDescent="0.3">
      <c r="B81" s="1" t="s">
        <v>200</v>
      </c>
      <c r="C81" s="1" t="s">
        <v>200</v>
      </c>
      <c r="D81" s="1">
        <v>24</v>
      </c>
      <c r="E81" s="1">
        <v>1</v>
      </c>
    </row>
    <row r="82" spans="2:6" x14ac:dyDescent="0.3">
      <c r="B82" s="1" t="s">
        <v>201</v>
      </c>
      <c r="C82" s="1" t="s">
        <v>201</v>
      </c>
      <c r="D82" s="1">
        <v>2</v>
      </c>
      <c r="E82" s="1">
        <v>1</v>
      </c>
    </row>
    <row r="83" spans="2:6" x14ac:dyDescent="0.3">
      <c r="B83" s="1" t="s">
        <v>203</v>
      </c>
      <c r="C83" s="1" t="s">
        <v>203</v>
      </c>
      <c r="D83" s="1">
        <v>64</v>
      </c>
      <c r="E83" s="1">
        <v>1</v>
      </c>
    </row>
    <row r="84" spans="2:6" x14ac:dyDescent="0.3">
      <c r="B84" s="1" t="s">
        <v>204</v>
      </c>
      <c r="C84" s="1" t="s">
        <v>204</v>
      </c>
      <c r="D84" s="1">
        <v>4</v>
      </c>
      <c r="E84" s="1">
        <v>1</v>
      </c>
    </row>
    <row r="85" spans="2:6" x14ac:dyDescent="0.3">
      <c r="B85" s="1" t="s">
        <v>205</v>
      </c>
      <c r="C85" s="1" t="s">
        <v>205</v>
      </c>
      <c r="D85" s="1">
        <v>23</v>
      </c>
      <c r="E85" s="1">
        <v>1</v>
      </c>
    </row>
    <row r="86" spans="2:6" x14ac:dyDescent="0.3">
      <c r="B86" s="1" t="s">
        <v>209</v>
      </c>
      <c r="C86" s="1" t="s">
        <v>209</v>
      </c>
      <c r="D86" s="1">
        <v>23</v>
      </c>
      <c r="E86" s="1">
        <v>1</v>
      </c>
    </row>
    <row r="87" spans="2:6" x14ac:dyDescent="0.3">
      <c r="B87" s="1" t="s">
        <v>211</v>
      </c>
      <c r="C87" s="1" t="s">
        <v>211</v>
      </c>
      <c r="D87" s="1">
        <v>199</v>
      </c>
      <c r="E87" s="1">
        <v>1</v>
      </c>
    </row>
    <row r="88" spans="2:6" x14ac:dyDescent="0.3">
      <c r="B88" s="1" t="s">
        <v>212</v>
      </c>
      <c r="C88" s="1" t="s">
        <v>212</v>
      </c>
      <c r="D88" s="1">
        <v>34</v>
      </c>
      <c r="E88" s="1">
        <v>1</v>
      </c>
    </row>
    <row r="89" spans="2:6" x14ac:dyDescent="0.3">
      <c r="B89" s="1" t="s">
        <v>219</v>
      </c>
      <c r="C89" s="1" t="s">
        <v>219</v>
      </c>
      <c r="D89" s="1">
        <v>2</v>
      </c>
      <c r="E89" s="1">
        <v>1</v>
      </c>
    </row>
    <row r="90" spans="2:6" x14ac:dyDescent="0.3">
      <c r="B90" s="2" t="s">
        <v>5</v>
      </c>
      <c r="C90" s="3"/>
      <c r="D90" s="3">
        <f>SUM(D73:D89)</f>
        <v>14625</v>
      </c>
      <c r="E90" s="1"/>
      <c r="F90" t="s">
        <v>18</v>
      </c>
    </row>
  </sheetData>
  <mergeCells count="2">
    <mergeCell ref="B22:C22"/>
    <mergeCell ref="B28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6" zoomScale="115" zoomScaleNormal="115" workbookViewId="0">
      <selection activeCell="F60" sqref="F60"/>
    </sheetView>
  </sheetViews>
  <sheetFormatPr defaultRowHeight="15.6" x14ac:dyDescent="0.3"/>
  <cols>
    <col min="1" max="1" width="2.796875" customWidth="1"/>
    <col min="2" max="3" width="21.296875" bestFit="1" customWidth="1"/>
    <col min="4" max="4" width="11.09765625" customWidth="1"/>
    <col min="5" max="5" width="15.5" customWidth="1"/>
    <col min="6" max="6" width="33.5" bestFit="1" customWidth="1"/>
    <col min="7" max="7" width="9.69921875" customWidth="1"/>
    <col min="8" max="11" width="9.09765625" customWidth="1"/>
    <col min="12" max="12" width="11.5" customWidth="1"/>
    <col min="13" max="13" width="12.3984375" customWidth="1"/>
    <col min="14" max="14" width="14.296875" customWidth="1"/>
    <col min="15" max="15" width="21.3984375" customWidth="1"/>
    <col min="16" max="16" width="17.296875" customWidth="1"/>
    <col min="17" max="17" width="14.296875" customWidth="1"/>
    <col min="18" max="18" width="21.3984375" customWidth="1"/>
    <col min="19" max="19" width="24.5" customWidth="1"/>
    <col min="20" max="21" width="11.796875" customWidth="1"/>
    <col min="22" max="22" width="24.5" customWidth="1"/>
  </cols>
  <sheetData>
    <row r="1" spans="2:6" x14ac:dyDescent="0.3">
      <c r="B1" s="3" t="s">
        <v>40</v>
      </c>
      <c r="C1" s="3" t="s">
        <v>41</v>
      </c>
    </row>
    <row r="2" spans="2:6" x14ac:dyDescent="0.3">
      <c r="B2" s="1">
        <v>2278</v>
      </c>
      <c r="C2" s="1">
        <v>2278</v>
      </c>
    </row>
    <row r="4" spans="2:6" x14ac:dyDescent="0.3">
      <c r="B4" s="3" t="s">
        <v>40</v>
      </c>
      <c r="C4" s="3" t="s">
        <v>41</v>
      </c>
    </row>
    <row r="5" spans="2:6" x14ac:dyDescent="0.3">
      <c r="B5" s="3" t="s">
        <v>146</v>
      </c>
      <c r="C5" s="3" t="s">
        <v>86</v>
      </c>
      <c r="D5" s="3" t="s">
        <v>147</v>
      </c>
      <c r="E5" s="3" t="s">
        <v>148</v>
      </c>
      <c r="F5" s="3" t="s">
        <v>149</v>
      </c>
    </row>
    <row r="6" spans="2:6" x14ac:dyDescent="0.3">
      <c r="B6" s="1" t="s">
        <v>0</v>
      </c>
      <c r="C6" s="19" t="s">
        <v>0</v>
      </c>
      <c r="D6" s="18">
        <v>1954</v>
      </c>
      <c r="E6" s="1">
        <v>1</v>
      </c>
      <c r="F6" s="1">
        <v>0</v>
      </c>
    </row>
    <row r="7" spans="2:6" x14ac:dyDescent="0.3">
      <c r="B7" s="1" t="s">
        <v>1</v>
      </c>
      <c r="C7" s="19" t="s">
        <v>1</v>
      </c>
      <c r="D7" s="19">
        <v>228</v>
      </c>
      <c r="E7" s="1">
        <v>1</v>
      </c>
      <c r="F7" s="1">
        <v>0</v>
      </c>
    </row>
    <row r="8" spans="2:6" x14ac:dyDescent="0.3">
      <c r="B8" s="1" t="s">
        <v>2</v>
      </c>
      <c r="C8" s="19" t="s">
        <v>2</v>
      </c>
      <c r="D8" s="19">
        <v>29</v>
      </c>
      <c r="E8" s="1">
        <v>1</v>
      </c>
      <c r="F8" s="1">
        <v>0</v>
      </c>
    </row>
    <row r="9" spans="2:6" x14ac:dyDescent="0.3">
      <c r="B9" s="1" t="s">
        <v>3</v>
      </c>
      <c r="C9" s="1" t="s">
        <v>3</v>
      </c>
      <c r="D9" s="1">
        <v>45</v>
      </c>
      <c r="E9" s="1">
        <v>1</v>
      </c>
      <c r="F9" s="1">
        <v>0</v>
      </c>
    </row>
    <row r="10" spans="2:6" x14ac:dyDescent="0.3">
      <c r="B10" s="1" t="s">
        <v>90</v>
      </c>
      <c r="C10" s="1" t="s">
        <v>90</v>
      </c>
      <c r="D10" s="1">
        <v>22</v>
      </c>
      <c r="E10" s="1">
        <v>1</v>
      </c>
      <c r="F10" s="1">
        <v>0</v>
      </c>
    </row>
    <row r="11" spans="2:6" x14ac:dyDescent="0.3">
      <c r="B11" s="2" t="s">
        <v>5</v>
      </c>
      <c r="C11" s="20">
        <f>SUM(C6:C10)</f>
        <v>0</v>
      </c>
      <c r="D11" s="22">
        <f>SUM(D6:D10)</f>
        <v>2278</v>
      </c>
      <c r="E11" s="3">
        <v>1</v>
      </c>
      <c r="F11" s="3">
        <v>0</v>
      </c>
    </row>
    <row r="12" spans="2:6" x14ac:dyDescent="0.3">
      <c r="B12" s="5"/>
      <c r="C12" s="33"/>
      <c r="D12" s="23"/>
      <c r="E12" s="7"/>
      <c r="F12" s="7"/>
    </row>
    <row r="13" spans="2:6" x14ac:dyDescent="0.3">
      <c r="B13" s="3" t="s">
        <v>40</v>
      </c>
      <c r="C13" s="3" t="s">
        <v>41</v>
      </c>
    </row>
    <row r="14" spans="2:6" x14ac:dyDescent="0.3">
      <c r="B14" s="3" t="s">
        <v>91</v>
      </c>
      <c r="C14" s="3" t="s">
        <v>38</v>
      </c>
      <c r="D14" s="3" t="s">
        <v>92</v>
      </c>
      <c r="E14" s="7"/>
      <c r="F14" s="7"/>
    </row>
    <row r="15" spans="2:6" x14ac:dyDescent="0.3">
      <c r="B15" s="1" t="s">
        <v>95</v>
      </c>
      <c r="C15" s="18">
        <v>264</v>
      </c>
      <c r="D15" s="19">
        <v>1</v>
      </c>
      <c r="E15" s="6"/>
      <c r="F15" s="6"/>
    </row>
    <row r="16" spans="2:6" x14ac:dyDescent="0.3">
      <c r="B16" s="1" t="s">
        <v>185</v>
      </c>
      <c r="C16" s="18">
        <v>226</v>
      </c>
      <c r="D16" s="1">
        <v>1</v>
      </c>
      <c r="E16" s="6"/>
      <c r="F16" s="6"/>
    </row>
    <row r="17" spans="1:6" x14ac:dyDescent="0.3">
      <c r="B17" s="1" t="s">
        <v>184</v>
      </c>
      <c r="C17" s="18">
        <v>1788</v>
      </c>
      <c r="D17" s="1">
        <v>1</v>
      </c>
      <c r="E17" s="6"/>
      <c r="F17" s="6"/>
    </row>
    <row r="18" spans="1:6" x14ac:dyDescent="0.3">
      <c r="B18" s="2" t="s">
        <v>5</v>
      </c>
      <c r="C18" s="22">
        <f>SUM(C15:C17)</f>
        <v>2278</v>
      </c>
      <c r="D18" s="20"/>
      <c r="E18" s="7"/>
      <c r="F18" s="7"/>
    </row>
    <row r="19" spans="1:6" x14ac:dyDescent="0.3">
      <c r="B19" s="5"/>
      <c r="C19" s="23"/>
      <c r="D19" s="33"/>
      <c r="E19" s="7"/>
      <c r="F19" s="7"/>
    </row>
    <row r="20" spans="1:6" x14ac:dyDescent="0.3">
      <c r="B20" s="3" t="s">
        <v>40</v>
      </c>
      <c r="C20" s="3" t="s">
        <v>41</v>
      </c>
      <c r="D20" s="33"/>
      <c r="E20" s="7"/>
      <c r="F20" s="7"/>
    </row>
    <row r="21" spans="1:6" x14ac:dyDescent="0.3">
      <c r="B21" s="3" t="s">
        <v>7</v>
      </c>
      <c r="C21" s="3" t="s">
        <v>9</v>
      </c>
      <c r="D21" s="3" t="s">
        <v>96</v>
      </c>
      <c r="E21" s="3" t="s">
        <v>97</v>
      </c>
    </row>
    <row r="22" spans="1:6" x14ac:dyDescent="0.3">
      <c r="B22" s="1" t="s">
        <v>0</v>
      </c>
      <c r="C22" s="1" t="s">
        <v>0</v>
      </c>
      <c r="D22" s="1">
        <v>1954</v>
      </c>
      <c r="E22" s="1">
        <v>1</v>
      </c>
    </row>
    <row r="23" spans="1:6" x14ac:dyDescent="0.3">
      <c r="B23" s="1" t="s">
        <v>1</v>
      </c>
      <c r="C23" s="1" t="s">
        <v>1</v>
      </c>
      <c r="D23" s="1">
        <v>228</v>
      </c>
      <c r="E23" s="1">
        <v>1</v>
      </c>
    </row>
    <row r="24" spans="1:6" x14ac:dyDescent="0.3">
      <c r="B24" s="1" t="s">
        <v>2</v>
      </c>
      <c r="C24" s="1" t="s">
        <v>2</v>
      </c>
      <c r="D24" s="1">
        <v>29</v>
      </c>
      <c r="E24" s="1">
        <v>1</v>
      </c>
    </row>
    <row r="25" spans="1:6" x14ac:dyDescent="0.3">
      <c r="B25" s="1" t="s">
        <v>3</v>
      </c>
      <c r="C25" s="1" t="s">
        <v>3</v>
      </c>
      <c r="D25" s="4">
        <v>67</v>
      </c>
      <c r="E25" s="1">
        <v>1</v>
      </c>
    </row>
    <row r="26" spans="1:6" x14ac:dyDescent="0.3">
      <c r="B26" s="3" t="s">
        <v>5</v>
      </c>
      <c r="C26" s="1"/>
      <c r="D26" s="3">
        <f>SUM(D22:D25)</f>
        <v>2278</v>
      </c>
      <c r="E26" s="1"/>
      <c r="F26" t="s">
        <v>188</v>
      </c>
    </row>
    <row r="27" spans="1:6" x14ac:dyDescent="0.3">
      <c r="B27" s="5"/>
      <c r="C27" s="33"/>
      <c r="D27" s="33"/>
      <c r="E27" s="7"/>
      <c r="F27" s="7"/>
    </row>
    <row r="28" spans="1:6" x14ac:dyDescent="0.3">
      <c r="B28" s="3" t="s">
        <v>40</v>
      </c>
      <c r="C28" s="3" t="s">
        <v>41</v>
      </c>
      <c r="F28" s="7"/>
    </row>
    <row r="29" spans="1:6" x14ac:dyDescent="0.3">
      <c r="B29" s="3" t="s">
        <v>19</v>
      </c>
      <c r="C29" s="3" t="s">
        <v>54</v>
      </c>
      <c r="D29" s="3" t="s">
        <v>10</v>
      </c>
      <c r="E29" s="3" t="s">
        <v>38</v>
      </c>
      <c r="F29" s="3" t="s">
        <v>22</v>
      </c>
    </row>
    <row r="30" spans="1:6" x14ac:dyDescent="0.3">
      <c r="B30" s="1" t="s">
        <v>26</v>
      </c>
      <c r="C30" s="1">
        <v>0</v>
      </c>
      <c r="D30" s="1">
        <v>0</v>
      </c>
      <c r="E30" s="1">
        <v>2278</v>
      </c>
      <c r="F30" s="1">
        <v>1</v>
      </c>
    </row>
    <row r="31" spans="1:6" x14ac:dyDescent="0.3">
      <c r="A31" s="5"/>
      <c r="B31" s="2" t="s">
        <v>5</v>
      </c>
      <c r="C31" s="1"/>
      <c r="D31" s="3"/>
      <c r="E31" s="3">
        <f>SUM(E30:E30)</f>
        <v>2278</v>
      </c>
      <c r="F31" s="1"/>
    </row>
    <row r="32" spans="1:6" x14ac:dyDescent="0.3">
      <c r="A32" s="5"/>
      <c r="B32" s="6"/>
      <c r="C32" s="7"/>
      <c r="D32" s="7"/>
      <c r="E32" s="6"/>
      <c r="F32" s="7"/>
    </row>
    <row r="33" spans="1:7" x14ac:dyDescent="0.3">
      <c r="A33" s="5"/>
      <c r="B33" s="3" t="s">
        <v>40</v>
      </c>
      <c r="C33" s="3" t="s">
        <v>41</v>
      </c>
      <c r="D33" s="7"/>
      <c r="E33" s="6"/>
      <c r="F33" s="7"/>
    </row>
    <row r="34" spans="1:7" x14ac:dyDescent="0.3">
      <c r="A34" s="5"/>
      <c r="B34" s="3" t="s">
        <v>20</v>
      </c>
      <c r="C34" s="3" t="s">
        <v>12</v>
      </c>
      <c r="D34" s="3" t="s">
        <v>11</v>
      </c>
      <c r="E34" s="1" t="s">
        <v>38</v>
      </c>
      <c r="F34" s="1" t="s">
        <v>23</v>
      </c>
    </row>
    <row r="35" spans="1:7" x14ac:dyDescent="0.3">
      <c r="A35" s="5"/>
      <c r="B35" s="1" t="s">
        <v>26</v>
      </c>
      <c r="C35" s="1">
        <v>0</v>
      </c>
      <c r="D35" s="1">
        <v>0</v>
      </c>
      <c r="E35" s="1">
        <v>2278</v>
      </c>
      <c r="F35" s="1">
        <v>1</v>
      </c>
    </row>
    <row r="36" spans="1:7" x14ac:dyDescent="0.3">
      <c r="A36" s="5"/>
      <c r="B36" s="2" t="s">
        <v>5</v>
      </c>
      <c r="C36" s="1"/>
      <c r="D36" s="3"/>
      <c r="E36" s="3">
        <f>SUM(E35:E35)</f>
        <v>2278</v>
      </c>
      <c r="F36" s="1"/>
      <c r="G36" s="43" t="s">
        <v>18</v>
      </c>
    </row>
    <row r="37" spans="1:7" x14ac:dyDescent="0.3">
      <c r="A37" s="5"/>
      <c r="B37" s="6"/>
      <c r="C37" s="7"/>
      <c r="D37" s="7"/>
      <c r="E37" s="6"/>
      <c r="F37" s="7"/>
    </row>
    <row r="38" spans="1:7" x14ac:dyDescent="0.3">
      <c r="A38" s="5"/>
      <c r="B38" s="3" t="s">
        <v>40</v>
      </c>
      <c r="C38" s="3" t="s">
        <v>41</v>
      </c>
      <c r="D38" s="7"/>
      <c r="E38" s="6"/>
      <c r="F38" s="7"/>
    </row>
    <row r="39" spans="1:7" x14ac:dyDescent="0.3">
      <c r="A39" s="5"/>
      <c r="B39" s="3" t="s">
        <v>8</v>
      </c>
      <c r="C39" s="3" t="s">
        <v>13</v>
      </c>
      <c r="D39" s="3" t="s">
        <v>96</v>
      </c>
      <c r="E39" s="3" t="s">
        <v>99</v>
      </c>
      <c r="F39" s="7"/>
    </row>
    <row r="40" spans="1:7" x14ac:dyDescent="0.3">
      <c r="A40" s="5"/>
      <c r="B40" s="1">
        <v>1</v>
      </c>
      <c r="C40" s="1">
        <v>1</v>
      </c>
      <c r="D40" s="1">
        <v>653</v>
      </c>
      <c r="E40" s="1">
        <v>1</v>
      </c>
      <c r="F40" s="7"/>
    </row>
    <row r="41" spans="1:7" x14ac:dyDescent="0.3">
      <c r="A41" s="5"/>
      <c r="B41" s="1">
        <v>0</v>
      </c>
      <c r="C41" s="1">
        <v>0</v>
      </c>
      <c r="D41" s="1">
        <v>1625</v>
      </c>
      <c r="E41" s="1">
        <v>1</v>
      </c>
      <c r="F41" s="7"/>
    </row>
    <row r="42" spans="1:7" x14ac:dyDescent="0.3">
      <c r="A42" s="5"/>
      <c r="B42" s="2" t="s">
        <v>5</v>
      </c>
      <c r="C42" s="3"/>
      <c r="D42" s="3">
        <f>SUM(D40:D41)</f>
        <v>2278</v>
      </c>
      <c r="E42" s="3"/>
      <c r="F42" s="7"/>
    </row>
    <row r="43" spans="1:7" x14ac:dyDescent="0.3">
      <c r="A43" s="5"/>
      <c r="B43" s="6"/>
      <c r="C43" s="7"/>
      <c r="D43" s="7"/>
      <c r="E43" s="6"/>
      <c r="F43" s="7"/>
    </row>
    <row r="44" spans="1:7" x14ac:dyDescent="0.3">
      <c r="A44" s="5"/>
      <c r="B44" s="3" t="s">
        <v>40</v>
      </c>
      <c r="C44" s="3" t="s">
        <v>41</v>
      </c>
      <c r="D44" s="7"/>
      <c r="E44" s="6"/>
      <c r="F44" s="7"/>
    </row>
    <row r="45" spans="1:7" x14ac:dyDescent="0.3">
      <c r="A45" s="5"/>
      <c r="B45" s="3" t="s">
        <v>112</v>
      </c>
      <c r="C45" s="3" t="s">
        <v>15</v>
      </c>
      <c r="D45" s="3" t="s">
        <v>38</v>
      </c>
      <c r="E45" s="3" t="s">
        <v>183</v>
      </c>
      <c r="F45" s="7"/>
    </row>
    <row r="46" spans="1:7" x14ac:dyDescent="0.3">
      <c r="A46" s="5"/>
      <c r="B46" s="1" t="s">
        <v>0</v>
      </c>
      <c r="C46" s="1" t="s">
        <v>0</v>
      </c>
      <c r="D46" s="1">
        <v>1954</v>
      </c>
      <c r="E46" s="1">
        <v>0</v>
      </c>
      <c r="F46" s="7"/>
    </row>
    <row r="47" spans="1:7" x14ac:dyDescent="0.3">
      <c r="A47" s="5"/>
      <c r="B47" s="1" t="s">
        <v>1</v>
      </c>
      <c r="C47" s="1" t="s">
        <v>1</v>
      </c>
      <c r="D47" s="1">
        <v>228</v>
      </c>
      <c r="E47" s="1">
        <v>0</v>
      </c>
      <c r="F47" s="7"/>
    </row>
    <row r="48" spans="1:7" x14ac:dyDescent="0.3">
      <c r="A48" s="5"/>
      <c r="B48" s="1" t="s">
        <v>2</v>
      </c>
      <c r="C48" s="1" t="s">
        <v>2</v>
      </c>
      <c r="D48" s="1">
        <v>29</v>
      </c>
      <c r="E48" s="1">
        <v>0</v>
      </c>
      <c r="F48" s="7"/>
    </row>
    <row r="49" spans="1:6" x14ac:dyDescent="0.3">
      <c r="A49" s="5"/>
      <c r="B49" s="1" t="s">
        <v>3</v>
      </c>
      <c r="C49" s="1" t="s">
        <v>3</v>
      </c>
      <c r="D49" s="1">
        <v>67</v>
      </c>
      <c r="E49" s="1">
        <v>0</v>
      </c>
      <c r="F49" s="7"/>
    </row>
    <row r="50" spans="1:6" x14ac:dyDescent="0.3">
      <c r="A50" s="5"/>
      <c r="B50" s="2" t="s">
        <v>5</v>
      </c>
      <c r="C50" s="1"/>
      <c r="D50" s="3">
        <f>SUM(D46:D49)</f>
        <v>2278</v>
      </c>
      <c r="E50" s="1"/>
      <c r="F50" s="7"/>
    </row>
    <row r="51" spans="1:6" x14ac:dyDescent="0.3">
      <c r="A51" s="5"/>
      <c r="B51" s="6"/>
      <c r="C51" s="7"/>
      <c r="D51" s="7"/>
      <c r="E51" s="6"/>
      <c r="F51" s="7"/>
    </row>
    <row r="52" spans="1:6" x14ac:dyDescent="0.3">
      <c r="A52" s="5"/>
      <c r="B52" s="6"/>
      <c r="C52" s="7"/>
      <c r="D52" s="7"/>
      <c r="E52" s="6"/>
      <c r="F52" s="7"/>
    </row>
    <row r="53" spans="1:6" x14ac:dyDescent="0.3">
      <c r="A53" s="5"/>
      <c r="B53" s="3" t="s">
        <v>40</v>
      </c>
      <c r="C53" s="3" t="s">
        <v>41</v>
      </c>
      <c r="D53" s="7"/>
      <c r="E53" s="6"/>
      <c r="F53" s="7"/>
    </row>
    <row r="54" spans="1:6" x14ac:dyDescent="0.3">
      <c r="B54" s="46" t="s">
        <v>67</v>
      </c>
      <c r="C54" s="46" t="s">
        <v>67</v>
      </c>
      <c r="D54" s="46" t="s">
        <v>38</v>
      </c>
      <c r="E54" s="46" t="s">
        <v>68</v>
      </c>
      <c r="F54" s="7"/>
    </row>
    <row r="55" spans="1:6" x14ac:dyDescent="0.3">
      <c r="B55" s="35"/>
      <c r="C55" s="45"/>
      <c r="D55" s="45">
        <v>1454</v>
      </c>
      <c r="E55" s="36">
        <v>1</v>
      </c>
      <c r="F55" s="7"/>
    </row>
    <row r="56" spans="1:6" x14ac:dyDescent="0.3">
      <c r="B56" s="35" t="s">
        <v>166</v>
      </c>
      <c r="C56" s="35" t="s">
        <v>166</v>
      </c>
      <c r="D56" s="36">
        <v>127</v>
      </c>
      <c r="E56" s="36">
        <v>1</v>
      </c>
    </row>
    <row r="57" spans="1:6" x14ac:dyDescent="0.3">
      <c r="B57" s="36" t="s">
        <v>73</v>
      </c>
      <c r="C57" s="36" t="s">
        <v>73</v>
      </c>
      <c r="D57" s="36">
        <v>45</v>
      </c>
      <c r="E57" s="36">
        <v>1</v>
      </c>
      <c r="F57" s="7"/>
    </row>
    <row r="58" spans="1:6" x14ac:dyDescent="0.3">
      <c r="B58" s="36" t="s">
        <v>186</v>
      </c>
      <c r="C58" s="36" t="s">
        <v>186</v>
      </c>
      <c r="D58" s="36">
        <v>22</v>
      </c>
      <c r="E58" s="36">
        <v>1</v>
      </c>
      <c r="F58" s="7"/>
    </row>
    <row r="59" spans="1:6" x14ac:dyDescent="0.3">
      <c r="B59" s="36" t="s">
        <v>27</v>
      </c>
      <c r="C59" s="36" t="s">
        <v>27</v>
      </c>
      <c r="D59" s="36">
        <v>25</v>
      </c>
      <c r="E59" s="36">
        <v>1</v>
      </c>
      <c r="F59" s="7"/>
    </row>
    <row r="60" spans="1:6" x14ac:dyDescent="0.3">
      <c r="B60" s="36" t="s">
        <v>28</v>
      </c>
      <c r="C60" s="36" t="s">
        <v>28</v>
      </c>
      <c r="D60" s="36">
        <v>101</v>
      </c>
      <c r="E60" s="36">
        <v>1</v>
      </c>
      <c r="F60" s="7"/>
    </row>
    <row r="61" spans="1:6" x14ac:dyDescent="0.3">
      <c r="B61" s="36" t="s">
        <v>170</v>
      </c>
      <c r="C61" s="36" t="s">
        <v>170</v>
      </c>
      <c r="D61" s="36">
        <v>500</v>
      </c>
      <c r="E61" s="36">
        <v>1</v>
      </c>
    </row>
    <row r="62" spans="1:6" x14ac:dyDescent="0.3">
      <c r="B62" s="36" t="s">
        <v>187</v>
      </c>
      <c r="C62" s="36" t="s">
        <v>187</v>
      </c>
      <c r="D62" s="36">
        <v>4</v>
      </c>
      <c r="E62" s="36">
        <v>1</v>
      </c>
    </row>
    <row r="63" spans="1:6" x14ac:dyDescent="0.3">
      <c r="B63" s="2" t="s">
        <v>5</v>
      </c>
      <c r="C63" s="1"/>
      <c r="D63" s="3">
        <f>SUM(D55:D62)</f>
        <v>2278</v>
      </c>
      <c r="E63" s="1"/>
    </row>
    <row r="64" spans="1:6" x14ac:dyDescent="0.3">
      <c r="D64" s="4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A95" zoomScale="85" zoomScaleNormal="85" workbookViewId="0">
      <selection activeCell="F113" sqref="F113"/>
    </sheetView>
  </sheetViews>
  <sheetFormatPr defaultRowHeight="15.6" x14ac:dyDescent="0.3"/>
  <cols>
    <col min="1" max="1" width="4.5" customWidth="1"/>
    <col min="2" max="2" width="28.69921875" customWidth="1"/>
    <col min="3" max="3" width="25.8984375" customWidth="1"/>
    <col min="4" max="4" width="13.796875" bestFit="1" customWidth="1"/>
    <col min="5" max="5" width="30.8984375" bestFit="1" customWidth="1"/>
    <col min="6" max="6" width="32.8984375" customWidth="1"/>
    <col min="7" max="16" width="9.19921875" customWidth="1"/>
    <col min="17" max="17" width="13.796875" customWidth="1"/>
    <col min="18" max="18" width="15.5" customWidth="1"/>
    <col min="19" max="19" width="9.69921875" customWidth="1"/>
    <col min="20" max="20" width="11.3984375" customWidth="1"/>
    <col min="21" max="21" width="16.19921875" customWidth="1"/>
    <col min="22" max="22" width="17.19921875" customWidth="1"/>
    <col min="23" max="23" width="10.19921875" customWidth="1"/>
    <col min="24" max="24" width="9.796875" customWidth="1"/>
    <col min="25" max="25" width="10.19921875" customWidth="1"/>
    <col min="26" max="26" width="9.796875" customWidth="1"/>
    <col min="27" max="30" width="17.19921875" customWidth="1"/>
    <col min="31" max="32" width="19.09765625" customWidth="1"/>
    <col min="33" max="33" width="28.69921875" customWidth="1"/>
    <col min="34" max="34" width="28.3984375" customWidth="1"/>
    <col min="35" max="35" width="12" customWidth="1"/>
    <col min="36" max="36" width="14.69921875" customWidth="1"/>
    <col min="37" max="37" width="21.3984375" customWidth="1"/>
    <col min="38" max="38" width="17.796875" customWidth="1"/>
    <col min="39" max="43" width="12.09765625" customWidth="1"/>
    <col min="44" max="44" width="34.796875" customWidth="1"/>
    <col min="45" max="45" width="34.5" customWidth="1"/>
    <col min="46" max="46" width="18.09765625" customWidth="1"/>
  </cols>
  <sheetData>
    <row r="1" spans="1:6" x14ac:dyDescent="0.3">
      <c r="A1" s="38"/>
    </row>
    <row r="2" spans="1:6" x14ac:dyDescent="0.3">
      <c r="A2" s="38"/>
      <c r="B2" s="3" t="s">
        <v>40</v>
      </c>
      <c r="C2" s="3" t="s">
        <v>41</v>
      </c>
    </row>
    <row r="3" spans="1:6" x14ac:dyDescent="0.3">
      <c r="A3" s="38"/>
      <c r="B3" s="1">
        <v>4281</v>
      </c>
      <c r="C3" s="1">
        <v>4281</v>
      </c>
    </row>
    <row r="4" spans="1:6" x14ac:dyDescent="0.3">
      <c r="A4" s="38"/>
      <c r="B4" s="6"/>
      <c r="C4" s="6"/>
    </row>
    <row r="5" spans="1:6" x14ac:dyDescent="0.3">
      <c r="A5" s="38"/>
      <c r="B5" s="3" t="s">
        <v>40</v>
      </c>
      <c r="C5" s="3" t="s">
        <v>41</v>
      </c>
    </row>
    <row r="6" spans="1:6" x14ac:dyDescent="0.3">
      <c r="B6" s="3" t="s">
        <v>6</v>
      </c>
      <c r="C6" s="3" t="s">
        <v>86</v>
      </c>
      <c r="D6" s="3" t="s">
        <v>87</v>
      </c>
      <c r="E6" s="3" t="s">
        <v>88</v>
      </c>
      <c r="F6" s="3" t="s">
        <v>89</v>
      </c>
    </row>
    <row r="7" spans="1:6" x14ac:dyDescent="0.3">
      <c r="B7" s="1" t="s">
        <v>0</v>
      </c>
      <c r="C7" s="1" t="s">
        <v>0</v>
      </c>
      <c r="D7" s="1">
        <v>2894</v>
      </c>
      <c r="E7" s="1">
        <v>1</v>
      </c>
      <c r="F7" s="1">
        <v>0</v>
      </c>
    </row>
    <row r="8" spans="1:6" x14ac:dyDescent="0.3">
      <c r="B8" s="1" t="s">
        <v>1</v>
      </c>
      <c r="C8" s="1" t="s">
        <v>1</v>
      </c>
      <c r="D8" s="1">
        <v>641</v>
      </c>
      <c r="E8" s="1">
        <v>1</v>
      </c>
      <c r="F8" s="1">
        <v>0</v>
      </c>
    </row>
    <row r="9" spans="1:6" x14ac:dyDescent="0.3">
      <c r="B9" s="1" t="s">
        <v>2</v>
      </c>
      <c r="C9" s="1" t="s">
        <v>2</v>
      </c>
      <c r="D9" s="1">
        <v>660</v>
      </c>
      <c r="E9" s="1">
        <v>1</v>
      </c>
      <c r="F9" s="1">
        <v>0</v>
      </c>
    </row>
    <row r="10" spans="1:6" x14ac:dyDescent="0.3">
      <c r="B10" s="1" t="s">
        <v>3</v>
      </c>
      <c r="C10" s="1" t="s">
        <v>3</v>
      </c>
      <c r="D10" s="1">
        <v>35</v>
      </c>
      <c r="E10" s="1">
        <v>1</v>
      </c>
      <c r="F10" s="1">
        <v>0</v>
      </c>
    </row>
    <row r="11" spans="1:6" x14ac:dyDescent="0.3">
      <c r="B11" s="1" t="s">
        <v>90</v>
      </c>
      <c r="C11" s="1" t="s">
        <v>90</v>
      </c>
      <c r="D11" s="1">
        <v>1</v>
      </c>
      <c r="E11" s="1">
        <v>1</v>
      </c>
      <c r="F11" s="1">
        <v>0</v>
      </c>
    </row>
    <row r="12" spans="1:6" x14ac:dyDescent="0.3">
      <c r="B12" s="1" t="s">
        <v>4</v>
      </c>
      <c r="C12" s="1" t="s">
        <v>4</v>
      </c>
      <c r="D12" s="1">
        <v>50</v>
      </c>
      <c r="E12" s="1">
        <v>1</v>
      </c>
      <c r="F12" s="1">
        <v>0</v>
      </c>
    </row>
    <row r="13" spans="1:6" x14ac:dyDescent="0.3">
      <c r="B13" s="3" t="s">
        <v>5</v>
      </c>
      <c r="C13" s="3">
        <f>SUM(C7:C12)</f>
        <v>0</v>
      </c>
      <c r="D13" s="3">
        <f>SUM(D7:D12)</f>
        <v>4281</v>
      </c>
      <c r="E13" s="1"/>
      <c r="F13" s="1"/>
    </row>
    <row r="14" spans="1:6" x14ac:dyDescent="0.3">
      <c r="B14" s="7"/>
      <c r="C14" s="7"/>
      <c r="D14" s="7"/>
      <c r="E14" s="6"/>
      <c r="F14" s="6"/>
    </row>
    <row r="16" spans="1:6" x14ac:dyDescent="0.3">
      <c r="B16" s="3" t="s">
        <v>91</v>
      </c>
      <c r="C16" s="3" t="s">
        <v>86</v>
      </c>
      <c r="D16" s="39" t="s">
        <v>92</v>
      </c>
      <c r="E16" s="41"/>
      <c r="F16" s="7"/>
    </row>
    <row r="17" spans="2:6" x14ac:dyDescent="0.3">
      <c r="B17" s="36" t="s">
        <v>93</v>
      </c>
      <c r="C17" s="36">
        <v>223</v>
      </c>
      <c r="D17" s="40">
        <v>1</v>
      </c>
      <c r="E17" s="42"/>
      <c r="F17" s="6"/>
    </row>
    <row r="18" spans="2:6" x14ac:dyDescent="0.3">
      <c r="B18" s="36" t="s">
        <v>94</v>
      </c>
      <c r="C18" s="36">
        <v>2992</v>
      </c>
      <c r="D18" s="40">
        <v>1</v>
      </c>
      <c r="E18" s="42"/>
      <c r="F18" s="6"/>
    </row>
    <row r="19" spans="2:6" x14ac:dyDescent="0.3">
      <c r="B19" s="36" t="s">
        <v>95</v>
      </c>
      <c r="C19" s="36">
        <v>1005</v>
      </c>
      <c r="D19" s="40">
        <v>1</v>
      </c>
      <c r="E19" s="42"/>
      <c r="F19" s="6"/>
    </row>
    <row r="20" spans="2:6" x14ac:dyDescent="0.3">
      <c r="B20" s="36" t="s">
        <v>181</v>
      </c>
      <c r="C20" s="36">
        <v>6</v>
      </c>
      <c r="D20" s="40">
        <v>1</v>
      </c>
      <c r="E20" s="42"/>
      <c r="F20" s="6"/>
    </row>
    <row r="21" spans="2:6" x14ac:dyDescent="0.3">
      <c r="B21" s="36" t="s">
        <v>182</v>
      </c>
      <c r="C21" s="36">
        <v>55</v>
      </c>
      <c r="D21" s="36">
        <v>1</v>
      </c>
      <c r="E21" s="6"/>
      <c r="F21" s="6"/>
    </row>
    <row r="22" spans="2:6" x14ac:dyDescent="0.3">
      <c r="B22" s="3" t="s">
        <v>5</v>
      </c>
      <c r="C22" s="3">
        <f>SUM(C17:C21)</f>
        <v>4281</v>
      </c>
      <c r="D22" s="3"/>
      <c r="E22" s="6"/>
      <c r="F22" s="6"/>
    </row>
    <row r="23" spans="2:6" x14ac:dyDescent="0.3">
      <c r="B23" s="7"/>
      <c r="C23" s="7"/>
      <c r="D23" s="7"/>
      <c r="E23" s="6"/>
      <c r="F23" s="6"/>
    </row>
    <row r="24" spans="2:6" x14ac:dyDescent="0.3">
      <c r="B24" s="3" t="s">
        <v>40</v>
      </c>
      <c r="C24" s="3" t="s">
        <v>41</v>
      </c>
    </row>
    <row r="25" spans="2:6" x14ac:dyDescent="0.3">
      <c r="B25" s="3" t="s">
        <v>7</v>
      </c>
      <c r="C25" s="3" t="s">
        <v>9</v>
      </c>
      <c r="D25" s="3" t="s">
        <v>96</v>
      </c>
      <c r="E25" s="3" t="s">
        <v>97</v>
      </c>
    </row>
    <row r="26" spans="2:6" x14ac:dyDescent="0.3">
      <c r="B26" s="1" t="s">
        <v>0</v>
      </c>
      <c r="C26" s="1" t="s">
        <v>0</v>
      </c>
      <c r="D26" s="1">
        <v>2923</v>
      </c>
      <c r="E26" s="1">
        <v>1</v>
      </c>
    </row>
    <row r="27" spans="2:6" x14ac:dyDescent="0.3">
      <c r="B27" s="1" t="s">
        <v>1</v>
      </c>
      <c r="C27" s="1" t="s">
        <v>1</v>
      </c>
      <c r="D27" s="1">
        <v>617</v>
      </c>
      <c r="E27" s="1">
        <v>1</v>
      </c>
    </row>
    <row r="28" spans="2:6" x14ac:dyDescent="0.3">
      <c r="B28" s="1" t="s">
        <v>2</v>
      </c>
      <c r="C28" s="1" t="s">
        <v>2</v>
      </c>
      <c r="D28" s="1">
        <v>670</v>
      </c>
      <c r="E28" s="1">
        <v>1</v>
      </c>
    </row>
    <row r="29" spans="2:6" x14ac:dyDescent="0.3">
      <c r="B29" s="1" t="s">
        <v>3</v>
      </c>
      <c r="C29" s="1" t="s">
        <v>3</v>
      </c>
      <c r="D29" s="4">
        <v>21</v>
      </c>
      <c r="E29" s="1">
        <v>1</v>
      </c>
    </row>
    <row r="30" spans="2:6" x14ac:dyDescent="0.3">
      <c r="B30" s="3" t="s">
        <v>5</v>
      </c>
      <c r="C30" s="1"/>
      <c r="D30" s="3">
        <f>SUM(D26:D29)</f>
        <v>4231</v>
      </c>
      <c r="E30" s="1"/>
      <c r="F30" t="s">
        <v>188</v>
      </c>
    </row>
    <row r="31" spans="2:6" x14ac:dyDescent="0.3">
      <c r="B31" s="7"/>
      <c r="C31" s="6"/>
      <c r="D31" s="7"/>
      <c r="E31" s="6"/>
    </row>
    <row r="32" spans="2:6" ht="15" customHeight="1" x14ac:dyDescent="0.3">
      <c r="B32" s="47" t="s">
        <v>40</v>
      </c>
      <c r="C32" s="48"/>
      <c r="D32" s="3" t="s">
        <v>41</v>
      </c>
    </row>
    <row r="33" spans="2:6" x14ac:dyDescent="0.3">
      <c r="B33" s="3" t="s">
        <v>19</v>
      </c>
      <c r="C33" s="3" t="s">
        <v>54</v>
      </c>
      <c r="D33" s="3" t="s">
        <v>10</v>
      </c>
      <c r="E33" s="3" t="s">
        <v>38</v>
      </c>
      <c r="F33" s="3" t="s">
        <v>22</v>
      </c>
    </row>
    <row r="34" spans="2:6" x14ac:dyDescent="0.3">
      <c r="B34" s="1" t="s">
        <v>4</v>
      </c>
      <c r="C34" s="1">
        <v>1</v>
      </c>
      <c r="D34" s="1">
        <v>1</v>
      </c>
      <c r="E34" s="1">
        <v>50</v>
      </c>
      <c r="F34" s="1">
        <v>1</v>
      </c>
    </row>
    <row r="35" spans="2:6" x14ac:dyDescent="0.3">
      <c r="B35" s="1" t="s">
        <v>26</v>
      </c>
      <c r="C35" s="1">
        <v>0</v>
      </c>
      <c r="D35" s="1">
        <v>0</v>
      </c>
      <c r="E35" s="1">
        <v>4231</v>
      </c>
      <c r="F35" s="1">
        <v>1</v>
      </c>
    </row>
    <row r="36" spans="2:6" x14ac:dyDescent="0.3">
      <c r="B36" s="2" t="s">
        <v>5</v>
      </c>
      <c r="C36" s="1"/>
      <c r="D36" s="3"/>
      <c r="E36" s="3">
        <f>SUM(E34:E35)</f>
        <v>4281</v>
      </c>
      <c r="F36" s="1"/>
    </row>
    <row r="37" spans="2:6" x14ac:dyDescent="0.3">
      <c r="B37" s="5"/>
      <c r="C37" s="6"/>
      <c r="D37" s="7"/>
      <c r="E37" s="7"/>
      <c r="F37" s="6"/>
    </row>
    <row r="38" spans="2:6" x14ac:dyDescent="0.3">
      <c r="B38" s="47" t="s">
        <v>40</v>
      </c>
      <c r="C38" s="48"/>
      <c r="D38" s="3" t="s">
        <v>41</v>
      </c>
    </row>
    <row r="39" spans="2:6" x14ac:dyDescent="0.3">
      <c r="B39" s="3" t="s">
        <v>20</v>
      </c>
      <c r="C39" s="3" t="s">
        <v>12</v>
      </c>
      <c r="D39" s="3" t="s">
        <v>11</v>
      </c>
      <c r="E39" s="1" t="s">
        <v>38</v>
      </c>
      <c r="F39" s="1" t="s">
        <v>23</v>
      </c>
    </row>
    <row r="40" spans="2:6" x14ac:dyDescent="0.3">
      <c r="B40" s="1" t="s">
        <v>26</v>
      </c>
      <c r="C40" s="1">
        <v>0</v>
      </c>
      <c r="D40" s="1">
        <v>0</v>
      </c>
      <c r="E40" s="1">
        <v>4231</v>
      </c>
      <c r="F40" s="1">
        <v>1</v>
      </c>
    </row>
    <row r="41" spans="2:6" x14ac:dyDescent="0.3">
      <c r="B41" s="2" t="s">
        <v>5</v>
      </c>
      <c r="C41" s="1"/>
      <c r="D41" s="3"/>
      <c r="E41" s="3">
        <f>SUM(E40:E40)</f>
        <v>4231</v>
      </c>
      <c r="F41" s="1"/>
    </row>
    <row r="42" spans="2:6" x14ac:dyDescent="0.3">
      <c r="B42" s="5"/>
      <c r="C42" s="6"/>
      <c r="D42" s="7"/>
      <c r="E42" s="7"/>
      <c r="F42" s="6"/>
    </row>
    <row r="43" spans="2:6" x14ac:dyDescent="0.3">
      <c r="B43" s="3" t="s">
        <v>40</v>
      </c>
      <c r="C43" s="3" t="s">
        <v>41</v>
      </c>
      <c r="D43" s="7"/>
      <c r="E43" s="6"/>
    </row>
    <row r="44" spans="2:6" x14ac:dyDescent="0.3">
      <c r="B44" s="31" t="s">
        <v>98</v>
      </c>
      <c r="C44" s="31"/>
    </row>
    <row r="45" spans="2:6" x14ac:dyDescent="0.3">
      <c r="B45" s="3" t="s">
        <v>8</v>
      </c>
      <c r="C45" s="3" t="s">
        <v>13</v>
      </c>
      <c r="D45" s="3" t="s">
        <v>96</v>
      </c>
      <c r="E45" s="3" t="s">
        <v>99</v>
      </c>
    </row>
    <row r="46" spans="2:6" x14ac:dyDescent="0.3">
      <c r="B46" s="1">
        <v>1</v>
      </c>
      <c r="C46" s="1">
        <v>1</v>
      </c>
      <c r="D46" s="1">
        <v>123</v>
      </c>
      <c r="E46" s="1">
        <v>1</v>
      </c>
    </row>
    <row r="47" spans="2:6" x14ac:dyDescent="0.3">
      <c r="B47" s="1">
        <v>0</v>
      </c>
      <c r="C47" s="1">
        <v>0</v>
      </c>
      <c r="D47" s="1">
        <v>1153</v>
      </c>
      <c r="E47" s="1">
        <v>1</v>
      </c>
    </row>
    <row r="48" spans="2:6" s="44" customFormat="1" x14ac:dyDescent="0.3">
      <c r="B48" s="2" t="s">
        <v>5</v>
      </c>
      <c r="C48" s="3"/>
      <c r="D48" s="3">
        <f>SUM(D46:D47)</f>
        <v>1276</v>
      </c>
      <c r="E48" s="3"/>
      <c r="F48" s="43" t="s">
        <v>18</v>
      </c>
    </row>
    <row r="49" spans="2:6" s="44" customFormat="1" x14ac:dyDescent="0.3">
      <c r="B49" s="5"/>
      <c r="C49" s="7"/>
      <c r="D49" s="7"/>
      <c r="E49" s="7"/>
      <c r="F49" s="43"/>
    </row>
    <row r="50" spans="2:6" x14ac:dyDescent="0.3">
      <c r="B50" s="3" t="s">
        <v>40</v>
      </c>
      <c r="C50" s="3" t="s">
        <v>41</v>
      </c>
      <c r="D50" s="6"/>
      <c r="E50" s="6"/>
    </row>
    <row r="51" spans="2:6" x14ac:dyDescent="0.3">
      <c r="B51" s="31" t="s">
        <v>100</v>
      </c>
      <c r="C51" s="31"/>
      <c r="D51" s="31"/>
    </row>
    <row r="52" spans="2:6" x14ac:dyDescent="0.3">
      <c r="B52" s="3" t="s">
        <v>101</v>
      </c>
      <c r="C52" s="3" t="s">
        <v>14</v>
      </c>
      <c r="D52" s="3" t="s">
        <v>96</v>
      </c>
      <c r="E52" s="3" t="s">
        <v>102</v>
      </c>
    </row>
    <row r="53" spans="2:6" x14ac:dyDescent="0.3">
      <c r="B53" s="1">
        <v>0</v>
      </c>
      <c r="C53" s="1">
        <v>0</v>
      </c>
      <c r="D53" s="1">
        <v>1276</v>
      </c>
      <c r="E53" s="1">
        <v>1</v>
      </c>
    </row>
    <row r="54" spans="2:6" x14ac:dyDescent="0.3">
      <c r="B54" s="2" t="s">
        <v>5</v>
      </c>
      <c r="C54" s="1"/>
      <c r="D54" s="3">
        <f>SUM(D53)</f>
        <v>1276</v>
      </c>
      <c r="E54" s="1"/>
      <c r="F54" t="s">
        <v>18</v>
      </c>
    </row>
    <row r="55" spans="2:6" x14ac:dyDescent="0.3">
      <c r="B55" s="5"/>
      <c r="C55" s="6"/>
      <c r="D55" s="7"/>
      <c r="E55" s="6"/>
    </row>
    <row r="56" spans="2:6" x14ac:dyDescent="0.3">
      <c r="B56" s="3" t="s">
        <v>40</v>
      </c>
      <c r="C56" s="3" t="s">
        <v>41</v>
      </c>
      <c r="D56" s="7"/>
      <c r="E56" s="6"/>
    </row>
    <row r="57" spans="2:6" x14ac:dyDescent="0.3">
      <c r="B57" s="31" t="s">
        <v>103</v>
      </c>
      <c r="C57" s="31"/>
    </row>
    <row r="58" spans="2:6" x14ac:dyDescent="0.3">
      <c r="B58" s="3" t="s">
        <v>104</v>
      </c>
      <c r="C58" s="3" t="s">
        <v>13</v>
      </c>
      <c r="D58" s="3" t="s">
        <v>96</v>
      </c>
      <c r="E58" s="3" t="s">
        <v>105</v>
      </c>
    </row>
    <row r="59" spans="2:6" x14ac:dyDescent="0.3">
      <c r="B59" s="1">
        <v>0</v>
      </c>
      <c r="C59" s="1">
        <v>0</v>
      </c>
      <c r="D59" s="1">
        <v>2949</v>
      </c>
      <c r="E59" s="1">
        <v>1</v>
      </c>
    </row>
    <row r="60" spans="2:6" x14ac:dyDescent="0.3">
      <c r="B60" s="1">
        <v>1</v>
      </c>
      <c r="C60" s="1">
        <v>1</v>
      </c>
      <c r="D60" s="1">
        <v>6</v>
      </c>
      <c r="E60" s="1">
        <v>1</v>
      </c>
    </row>
    <row r="61" spans="2:6" x14ac:dyDescent="0.3">
      <c r="B61" s="2" t="s">
        <v>5</v>
      </c>
      <c r="C61" s="1"/>
      <c r="D61" s="3">
        <f>SUM(D59:D60)</f>
        <v>2955</v>
      </c>
      <c r="E61" s="1"/>
      <c r="F61" t="s">
        <v>18</v>
      </c>
    </row>
    <row r="62" spans="2:6" x14ac:dyDescent="0.3">
      <c r="B62" s="5"/>
      <c r="C62" s="6"/>
      <c r="D62" s="7"/>
      <c r="E62" s="6"/>
    </row>
    <row r="63" spans="2:6" x14ac:dyDescent="0.3">
      <c r="B63" s="3" t="s">
        <v>40</v>
      </c>
      <c r="C63" s="3" t="s">
        <v>41</v>
      </c>
    </row>
    <row r="64" spans="2:6" x14ac:dyDescent="0.3">
      <c r="B64" s="31" t="s">
        <v>106</v>
      </c>
      <c r="C64" s="31"/>
    </row>
    <row r="65" spans="2:6" x14ac:dyDescent="0.3">
      <c r="B65" s="3" t="s">
        <v>8</v>
      </c>
      <c r="C65" s="3" t="s">
        <v>14</v>
      </c>
      <c r="D65" s="3" t="s">
        <v>96</v>
      </c>
      <c r="E65" s="3" t="s">
        <v>107</v>
      </c>
    </row>
    <row r="66" spans="2:6" x14ac:dyDescent="0.3">
      <c r="B66" s="1">
        <v>1</v>
      </c>
      <c r="C66" s="1">
        <v>1</v>
      </c>
      <c r="D66" s="1">
        <v>305</v>
      </c>
      <c r="E66" s="1">
        <v>1</v>
      </c>
    </row>
    <row r="67" spans="2:6" x14ac:dyDescent="0.3">
      <c r="B67" s="1">
        <v>0</v>
      </c>
      <c r="C67" s="1">
        <v>0</v>
      </c>
      <c r="D67" s="1">
        <v>2650</v>
      </c>
      <c r="E67" s="1">
        <v>1</v>
      </c>
    </row>
    <row r="68" spans="2:6" x14ac:dyDescent="0.3">
      <c r="B68" s="2" t="s">
        <v>5</v>
      </c>
      <c r="C68" s="1"/>
      <c r="D68" s="3">
        <f>SUM(D66:D67)</f>
        <v>2955</v>
      </c>
      <c r="E68" s="1"/>
      <c r="F68" t="s">
        <v>18</v>
      </c>
    </row>
    <row r="69" spans="2:6" x14ac:dyDescent="0.3">
      <c r="B69" s="5"/>
      <c r="C69" s="6"/>
      <c r="D69" s="7"/>
      <c r="E69" s="6"/>
    </row>
    <row r="70" spans="2:6" x14ac:dyDescent="0.3">
      <c r="B70" s="3" t="s">
        <v>40</v>
      </c>
      <c r="C70" s="3" t="s">
        <v>41</v>
      </c>
    </row>
    <row r="71" spans="2:6" x14ac:dyDescent="0.3">
      <c r="B71" s="31" t="s">
        <v>108</v>
      </c>
      <c r="C71" s="31"/>
    </row>
    <row r="72" spans="2:6" x14ac:dyDescent="0.3">
      <c r="B72" s="3" t="s">
        <v>109</v>
      </c>
      <c r="C72" s="3" t="s">
        <v>110</v>
      </c>
      <c r="D72" s="3" t="s">
        <v>96</v>
      </c>
      <c r="E72" s="3" t="s">
        <v>111</v>
      </c>
    </row>
    <row r="73" spans="2:6" x14ac:dyDescent="0.3">
      <c r="B73" s="1">
        <v>1</v>
      </c>
      <c r="C73" s="1">
        <v>1</v>
      </c>
      <c r="D73" s="1">
        <v>43</v>
      </c>
      <c r="E73" s="1">
        <v>1</v>
      </c>
    </row>
    <row r="74" spans="2:6" x14ac:dyDescent="0.3">
      <c r="B74" s="1">
        <v>0</v>
      </c>
      <c r="C74" s="1">
        <v>0</v>
      </c>
      <c r="D74" s="1">
        <v>2912</v>
      </c>
      <c r="E74" s="1">
        <v>1</v>
      </c>
    </row>
    <row r="75" spans="2:6" x14ac:dyDescent="0.3">
      <c r="B75" s="2" t="s">
        <v>5</v>
      </c>
      <c r="C75" s="1"/>
      <c r="D75" s="3">
        <f>SUM(D73:D74)</f>
        <v>2955</v>
      </c>
      <c r="E75" s="1"/>
      <c r="F75" t="s">
        <v>18</v>
      </c>
    </row>
    <row r="76" spans="2:6" x14ac:dyDescent="0.3">
      <c r="B76" s="5"/>
      <c r="C76" s="6"/>
      <c r="D76" s="7"/>
      <c r="E76" s="6"/>
    </row>
    <row r="77" spans="2:6" x14ac:dyDescent="0.3">
      <c r="B77" s="3" t="s">
        <v>40</v>
      </c>
      <c r="C77" s="3" t="s">
        <v>41</v>
      </c>
    </row>
    <row r="78" spans="2:6" x14ac:dyDescent="0.3">
      <c r="B78" s="3" t="s">
        <v>42</v>
      </c>
      <c r="C78" s="3" t="s">
        <v>15</v>
      </c>
      <c r="D78" s="3" t="s">
        <v>38</v>
      </c>
      <c r="E78" s="3" t="s">
        <v>183</v>
      </c>
    </row>
    <row r="79" spans="2:6" x14ac:dyDescent="0.3">
      <c r="B79" s="1" t="s">
        <v>0</v>
      </c>
      <c r="C79" s="1" t="s">
        <v>0</v>
      </c>
      <c r="D79" s="1">
        <v>960</v>
      </c>
      <c r="E79" s="1">
        <v>1</v>
      </c>
    </row>
    <row r="80" spans="2:6" x14ac:dyDescent="0.3">
      <c r="B80" s="1" t="s">
        <v>1</v>
      </c>
      <c r="C80" s="1" t="s">
        <v>1</v>
      </c>
      <c r="D80" s="1">
        <v>252</v>
      </c>
      <c r="E80" s="1">
        <v>1</v>
      </c>
    </row>
    <row r="81" spans="2:6" x14ac:dyDescent="0.3">
      <c r="B81" s="1" t="s">
        <v>2</v>
      </c>
      <c r="C81" s="1" t="s">
        <v>2</v>
      </c>
      <c r="D81" s="1">
        <v>62</v>
      </c>
      <c r="E81" s="1">
        <v>1</v>
      </c>
    </row>
    <row r="82" spans="2:6" x14ac:dyDescent="0.3">
      <c r="B82" s="1" t="s">
        <v>3</v>
      </c>
      <c r="C82" s="1" t="s">
        <v>3</v>
      </c>
      <c r="D82" s="1">
        <v>2</v>
      </c>
      <c r="E82" s="1">
        <v>1</v>
      </c>
    </row>
    <row r="83" spans="2:6" x14ac:dyDescent="0.3">
      <c r="B83" s="2" t="s">
        <v>5</v>
      </c>
      <c r="C83" s="1"/>
      <c r="D83" s="3">
        <f>SUM(D79:D82)</f>
        <v>1276</v>
      </c>
      <c r="E83" s="1"/>
      <c r="F83" t="s">
        <v>18</v>
      </c>
    </row>
    <row r="84" spans="2:6" x14ac:dyDescent="0.3">
      <c r="B84" s="5"/>
      <c r="C84" s="6"/>
      <c r="D84" s="7"/>
      <c r="E84" s="6"/>
    </row>
    <row r="85" spans="2:6" x14ac:dyDescent="0.3">
      <c r="B85" s="3" t="s">
        <v>40</v>
      </c>
      <c r="C85" s="3" t="s">
        <v>41</v>
      </c>
    </row>
    <row r="86" spans="2:6" x14ac:dyDescent="0.3">
      <c r="B86" s="3" t="s">
        <v>113</v>
      </c>
      <c r="C86" s="3" t="s">
        <v>15</v>
      </c>
      <c r="D86" s="3" t="s">
        <v>96</v>
      </c>
      <c r="E86" s="3" t="s">
        <v>114</v>
      </c>
    </row>
    <row r="87" spans="2:6" x14ac:dyDescent="0.3">
      <c r="B87" s="1" t="s">
        <v>0</v>
      </c>
      <c r="C87" s="1" t="s">
        <v>0</v>
      </c>
      <c r="D87" s="1">
        <v>1963</v>
      </c>
      <c r="E87" s="1">
        <v>1</v>
      </c>
    </row>
    <row r="88" spans="2:6" x14ac:dyDescent="0.3">
      <c r="B88" s="1" t="s">
        <v>1</v>
      </c>
      <c r="C88" s="1" t="s">
        <v>1</v>
      </c>
      <c r="D88" s="1">
        <v>365</v>
      </c>
      <c r="E88" s="1">
        <v>1</v>
      </c>
    </row>
    <row r="89" spans="2:6" x14ac:dyDescent="0.3">
      <c r="B89" s="1" t="s">
        <v>2</v>
      </c>
      <c r="C89" s="1" t="s">
        <v>2</v>
      </c>
      <c r="D89" s="1">
        <v>543</v>
      </c>
      <c r="E89" s="1">
        <v>1</v>
      </c>
    </row>
    <row r="90" spans="2:6" x14ac:dyDescent="0.3">
      <c r="B90" s="1" t="s">
        <v>3</v>
      </c>
      <c r="C90" s="1" t="s">
        <v>3</v>
      </c>
      <c r="D90" s="1">
        <v>84</v>
      </c>
      <c r="E90" s="1">
        <v>1</v>
      </c>
    </row>
    <row r="91" spans="2:6" x14ac:dyDescent="0.3">
      <c r="B91" s="2" t="s">
        <v>5</v>
      </c>
      <c r="C91" s="1"/>
      <c r="D91" s="3">
        <f>SUM(D87:D90)</f>
        <v>2955</v>
      </c>
      <c r="E91" s="1"/>
      <c r="F91" t="s">
        <v>18</v>
      </c>
    </row>
    <row r="92" spans="2:6" x14ac:dyDescent="0.3">
      <c r="B92" s="5"/>
      <c r="C92" s="6"/>
      <c r="D92" s="7"/>
      <c r="E92" s="6"/>
    </row>
    <row r="93" spans="2:6" x14ac:dyDescent="0.3">
      <c r="B93" s="3" t="s">
        <v>40</v>
      </c>
      <c r="C93" s="3" t="s">
        <v>41</v>
      </c>
    </row>
    <row r="94" spans="2:6" x14ac:dyDescent="0.3">
      <c r="B94" s="3" t="s">
        <v>115</v>
      </c>
      <c r="C94" s="3" t="s">
        <v>16</v>
      </c>
      <c r="D94" s="3" t="s">
        <v>96</v>
      </c>
      <c r="E94" s="3" t="s">
        <v>116</v>
      </c>
    </row>
    <row r="95" spans="2:6" x14ac:dyDescent="0.3">
      <c r="B95" s="1" t="s">
        <v>0</v>
      </c>
      <c r="C95" s="1" t="s">
        <v>0</v>
      </c>
      <c r="D95" s="1">
        <v>2732</v>
      </c>
      <c r="E95" s="1">
        <v>1</v>
      </c>
    </row>
    <row r="96" spans="2:6" x14ac:dyDescent="0.3">
      <c r="B96" s="1" t="s">
        <v>1</v>
      </c>
      <c r="C96" s="1" t="s">
        <v>1</v>
      </c>
      <c r="D96" s="1">
        <v>75</v>
      </c>
      <c r="E96" s="1">
        <v>1</v>
      </c>
    </row>
    <row r="97" spans="2:12" x14ac:dyDescent="0.3">
      <c r="B97" s="1" t="s">
        <v>2</v>
      </c>
      <c r="C97" s="1" t="s">
        <v>2</v>
      </c>
      <c r="D97" s="1">
        <v>148</v>
      </c>
      <c r="E97" s="1">
        <v>1</v>
      </c>
    </row>
    <row r="98" spans="2:12" x14ac:dyDescent="0.3">
      <c r="B98" s="2" t="s">
        <v>5</v>
      </c>
      <c r="C98" s="1"/>
      <c r="D98" s="3">
        <f>SUM(D95:D97)</f>
        <v>2955</v>
      </c>
      <c r="E98" s="1"/>
      <c r="F98" t="s">
        <v>18</v>
      </c>
    </row>
    <row r="99" spans="2:12" x14ac:dyDescent="0.3">
      <c r="B99" s="5"/>
      <c r="C99" s="6"/>
      <c r="D99" s="7"/>
      <c r="E99" s="6"/>
    </row>
    <row r="100" spans="2:12" x14ac:dyDescent="0.3">
      <c r="B100" s="3" t="s">
        <v>40</v>
      </c>
      <c r="C100" s="3" t="s">
        <v>41</v>
      </c>
      <c r="G100" s="32"/>
      <c r="H100" s="32"/>
      <c r="I100" s="32"/>
      <c r="J100" s="32"/>
      <c r="K100" s="32"/>
      <c r="L100" s="32"/>
    </row>
    <row r="101" spans="2:12" x14ac:dyDescent="0.3">
      <c r="B101" s="3" t="s">
        <v>67</v>
      </c>
      <c r="C101" s="3" t="s">
        <v>67</v>
      </c>
      <c r="D101" s="3" t="s">
        <v>38</v>
      </c>
      <c r="E101" s="3" t="s">
        <v>68</v>
      </c>
      <c r="H101" s="32"/>
      <c r="I101" s="32"/>
      <c r="J101" s="32"/>
      <c r="K101" s="32"/>
      <c r="L101" s="32"/>
    </row>
    <row r="102" spans="2:12" x14ac:dyDescent="0.3">
      <c r="B102" s="1" t="s">
        <v>51</v>
      </c>
      <c r="C102" s="1" t="s">
        <v>51</v>
      </c>
      <c r="D102" s="1">
        <v>2529</v>
      </c>
      <c r="E102" s="1">
        <v>1</v>
      </c>
    </row>
    <row r="103" spans="2:12" x14ac:dyDescent="0.3">
      <c r="B103" s="1" t="s">
        <v>121</v>
      </c>
      <c r="C103" s="1" t="s">
        <v>121</v>
      </c>
      <c r="D103" s="1">
        <v>29</v>
      </c>
      <c r="E103" s="1">
        <v>1</v>
      </c>
    </row>
    <row r="104" spans="2:12" x14ac:dyDescent="0.3">
      <c r="B104" s="1" t="s">
        <v>123</v>
      </c>
      <c r="C104" s="1" t="s">
        <v>123</v>
      </c>
      <c r="D104" s="1">
        <v>1</v>
      </c>
      <c r="E104" s="1">
        <v>1</v>
      </c>
    </row>
    <row r="105" spans="2:12" x14ac:dyDescent="0.3">
      <c r="B105" s="1" t="s">
        <v>34</v>
      </c>
      <c r="C105" s="1" t="s">
        <v>34</v>
      </c>
      <c r="D105" s="1">
        <v>21</v>
      </c>
      <c r="E105" s="1">
        <v>1</v>
      </c>
    </row>
    <row r="106" spans="2:12" x14ac:dyDescent="0.3">
      <c r="B106" s="1" t="s">
        <v>139</v>
      </c>
      <c r="C106" s="1" t="s">
        <v>139</v>
      </c>
      <c r="D106" s="1">
        <v>1</v>
      </c>
      <c r="E106" s="1">
        <v>1</v>
      </c>
    </row>
    <row r="107" spans="2:12" x14ac:dyDescent="0.3">
      <c r="B107" s="1" t="s">
        <v>133</v>
      </c>
      <c r="C107" s="1" t="s">
        <v>133</v>
      </c>
      <c r="D107" s="1">
        <v>2</v>
      </c>
      <c r="E107" s="1">
        <v>1</v>
      </c>
    </row>
    <row r="108" spans="2:12" x14ac:dyDescent="0.3">
      <c r="B108" s="1" t="s">
        <v>144</v>
      </c>
      <c r="C108" s="1" t="s">
        <v>144</v>
      </c>
      <c r="D108" s="1">
        <v>5</v>
      </c>
      <c r="E108" s="1">
        <v>1</v>
      </c>
    </row>
    <row r="109" spans="2:12" x14ac:dyDescent="0.3">
      <c r="B109" s="1" t="s">
        <v>176</v>
      </c>
      <c r="C109" s="1" t="s">
        <v>176</v>
      </c>
      <c r="D109" s="1">
        <v>1</v>
      </c>
      <c r="E109" s="1">
        <v>1</v>
      </c>
    </row>
    <row r="110" spans="2:12" x14ac:dyDescent="0.3">
      <c r="B110" s="1" t="s">
        <v>131</v>
      </c>
      <c r="C110" s="1" t="s">
        <v>131</v>
      </c>
      <c r="D110" s="1">
        <v>2</v>
      </c>
      <c r="E110" s="1">
        <v>1</v>
      </c>
    </row>
    <row r="111" spans="2:12" x14ac:dyDescent="0.3">
      <c r="B111" s="1" t="s">
        <v>122</v>
      </c>
      <c r="C111" s="1" t="s">
        <v>122</v>
      </c>
      <c r="D111" s="1">
        <v>38</v>
      </c>
      <c r="E111" s="1">
        <v>1</v>
      </c>
    </row>
    <row r="112" spans="2:12" x14ac:dyDescent="0.3">
      <c r="B112" s="1" t="s">
        <v>126</v>
      </c>
      <c r="C112" s="1" t="s">
        <v>126</v>
      </c>
      <c r="D112" s="1">
        <v>3</v>
      </c>
      <c r="E112" s="1">
        <v>1</v>
      </c>
    </row>
    <row r="113" spans="2:5" x14ac:dyDescent="0.3">
      <c r="B113" s="1" t="s">
        <v>120</v>
      </c>
      <c r="C113" s="1" t="s">
        <v>120</v>
      </c>
      <c r="D113" s="1">
        <v>1</v>
      </c>
      <c r="E113" s="1">
        <v>1</v>
      </c>
    </row>
    <row r="114" spans="2:5" x14ac:dyDescent="0.3">
      <c r="B114" s="1" t="s">
        <v>132</v>
      </c>
      <c r="C114" s="1" t="s">
        <v>132</v>
      </c>
      <c r="D114" s="1">
        <v>15</v>
      </c>
      <c r="E114" s="1">
        <v>1</v>
      </c>
    </row>
    <row r="115" spans="2:5" x14ac:dyDescent="0.3">
      <c r="B115" s="1" t="s">
        <v>27</v>
      </c>
      <c r="C115" s="1" t="s">
        <v>27</v>
      </c>
      <c r="D115" s="1">
        <v>459</v>
      </c>
      <c r="E115" s="1">
        <v>1</v>
      </c>
    </row>
    <row r="116" spans="2:5" x14ac:dyDescent="0.3">
      <c r="B116" s="1" t="s">
        <v>128</v>
      </c>
      <c r="C116" s="1" t="s">
        <v>128</v>
      </c>
      <c r="D116" s="1">
        <v>1</v>
      </c>
      <c r="E116" s="1">
        <v>1</v>
      </c>
    </row>
    <row r="117" spans="2:5" x14ac:dyDescent="0.3">
      <c r="B117" s="35" t="s">
        <v>141</v>
      </c>
      <c r="C117" s="36" t="s">
        <v>141</v>
      </c>
      <c r="D117" s="36">
        <v>2</v>
      </c>
      <c r="E117" s="1">
        <v>1</v>
      </c>
    </row>
    <row r="118" spans="2:5" x14ac:dyDescent="0.3">
      <c r="B118" s="1" t="s">
        <v>177</v>
      </c>
      <c r="C118" s="1" t="s">
        <v>177</v>
      </c>
      <c r="D118" s="1">
        <v>1</v>
      </c>
      <c r="E118" s="1">
        <v>1</v>
      </c>
    </row>
    <row r="119" spans="2:5" x14ac:dyDescent="0.3">
      <c r="B119" s="1" t="s">
        <v>33</v>
      </c>
      <c r="C119" s="1" t="s">
        <v>33</v>
      </c>
      <c r="D119" s="1">
        <v>16</v>
      </c>
      <c r="E119" s="1">
        <v>1</v>
      </c>
    </row>
    <row r="120" spans="2:5" x14ac:dyDescent="0.3">
      <c r="B120" s="1" t="s">
        <v>28</v>
      </c>
      <c r="C120" s="1" t="s">
        <v>28</v>
      </c>
      <c r="D120" s="1">
        <v>519</v>
      </c>
      <c r="E120" s="1">
        <v>1</v>
      </c>
    </row>
    <row r="121" spans="2:5" x14ac:dyDescent="0.3">
      <c r="B121" s="1" t="s">
        <v>175</v>
      </c>
      <c r="C121" s="1" t="s">
        <v>175</v>
      </c>
      <c r="D121" s="1">
        <v>1</v>
      </c>
      <c r="E121" s="1">
        <v>1</v>
      </c>
    </row>
    <row r="122" spans="2:5" x14ac:dyDescent="0.3">
      <c r="B122" s="1" t="s">
        <v>124</v>
      </c>
      <c r="C122" s="1" t="s">
        <v>124</v>
      </c>
      <c r="D122" s="1">
        <v>17</v>
      </c>
      <c r="E122" s="1">
        <v>1</v>
      </c>
    </row>
    <row r="123" spans="2:5" x14ac:dyDescent="0.3">
      <c r="B123" s="1" t="s">
        <v>118</v>
      </c>
      <c r="C123" s="1" t="s">
        <v>118</v>
      </c>
      <c r="D123" s="1">
        <v>16</v>
      </c>
      <c r="E123" s="1">
        <v>1</v>
      </c>
    </row>
    <row r="124" spans="2:5" x14ac:dyDescent="0.3">
      <c r="B124" s="1" t="s">
        <v>134</v>
      </c>
      <c r="C124" s="1" t="s">
        <v>134</v>
      </c>
      <c r="D124" s="1">
        <v>1</v>
      </c>
      <c r="E124" s="1">
        <v>1</v>
      </c>
    </row>
    <row r="125" spans="2:5" x14ac:dyDescent="0.3">
      <c r="B125" s="1" t="s">
        <v>136</v>
      </c>
      <c r="C125" s="1" t="s">
        <v>136</v>
      </c>
      <c r="D125" s="1">
        <v>7</v>
      </c>
      <c r="E125" s="1">
        <v>1</v>
      </c>
    </row>
    <row r="126" spans="2:5" x14ac:dyDescent="0.3">
      <c r="B126" s="1" t="s">
        <v>140</v>
      </c>
      <c r="C126" s="1" t="s">
        <v>140</v>
      </c>
      <c r="D126" s="1">
        <v>6</v>
      </c>
      <c r="E126" s="1">
        <v>1</v>
      </c>
    </row>
    <row r="127" spans="2:5" x14ac:dyDescent="0.3">
      <c r="B127" s="1" t="s">
        <v>29</v>
      </c>
      <c r="C127" s="1" t="s">
        <v>29</v>
      </c>
      <c r="D127" s="1">
        <v>25</v>
      </c>
      <c r="E127" s="1">
        <v>1</v>
      </c>
    </row>
    <row r="128" spans="2:5" x14ac:dyDescent="0.3">
      <c r="B128" s="1" t="s">
        <v>36</v>
      </c>
      <c r="C128" s="1" t="s">
        <v>36</v>
      </c>
      <c r="D128" s="1">
        <v>1</v>
      </c>
      <c r="E128" s="1">
        <v>1</v>
      </c>
    </row>
    <row r="129" spans="2:5" x14ac:dyDescent="0.3">
      <c r="B129" s="1" t="s">
        <v>63</v>
      </c>
      <c r="C129" s="1" t="s">
        <v>63</v>
      </c>
      <c r="D129" s="1">
        <v>2</v>
      </c>
      <c r="E129" s="1">
        <v>1</v>
      </c>
    </row>
    <row r="130" spans="2:5" x14ac:dyDescent="0.3">
      <c r="B130" s="1" t="s">
        <v>59</v>
      </c>
      <c r="C130" s="1" t="s">
        <v>59</v>
      </c>
      <c r="D130" s="1">
        <v>2</v>
      </c>
      <c r="E130" s="1">
        <v>1</v>
      </c>
    </row>
    <row r="131" spans="2:5" x14ac:dyDescent="0.3">
      <c r="B131" s="1" t="s">
        <v>138</v>
      </c>
      <c r="C131" s="1" t="s">
        <v>138</v>
      </c>
      <c r="D131" s="1">
        <v>1</v>
      </c>
      <c r="E131" s="1">
        <v>1</v>
      </c>
    </row>
    <row r="132" spans="2:5" x14ac:dyDescent="0.3">
      <c r="B132" s="1" t="s">
        <v>31</v>
      </c>
      <c r="C132" s="1" t="s">
        <v>31</v>
      </c>
      <c r="D132" s="1">
        <v>120</v>
      </c>
      <c r="E132" s="1">
        <v>1</v>
      </c>
    </row>
    <row r="133" spans="2:5" x14ac:dyDescent="0.3">
      <c r="B133" s="1" t="s">
        <v>135</v>
      </c>
      <c r="C133" s="1" t="s">
        <v>135</v>
      </c>
      <c r="D133" s="1">
        <v>10</v>
      </c>
      <c r="E133" s="1">
        <v>1</v>
      </c>
    </row>
    <row r="134" spans="2:5" x14ac:dyDescent="0.3">
      <c r="B134" s="1" t="s">
        <v>35</v>
      </c>
      <c r="C134" s="1" t="s">
        <v>35</v>
      </c>
      <c r="D134" s="1">
        <v>15</v>
      </c>
      <c r="E134" s="1">
        <v>1</v>
      </c>
    </row>
    <row r="135" spans="2:5" x14ac:dyDescent="0.3">
      <c r="B135" s="1" t="s">
        <v>30</v>
      </c>
      <c r="C135" s="1" t="s">
        <v>30</v>
      </c>
      <c r="D135" s="1">
        <v>27</v>
      </c>
      <c r="E135" s="1">
        <v>1</v>
      </c>
    </row>
    <row r="136" spans="2:5" x14ac:dyDescent="0.3">
      <c r="B136" s="1" t="s">
        <v>142</v>
      </c>
      <c r="C136" s="1" t="s">
        <v>142</v>
      </c>
      <c r="D136" s="1">
        <v>3</v>
      </c>
      <c r="E136" s="1">
        <v>1</v>
      </c>
    </row>
    <row r="137" spans="2:5" x14ac:dyDescent="0.3">
      <c r="B137" s="1" t="s">
        <v>178</v>
      </c>
      <c r="C137" s="1" t="s">
        <v>178</v>
      </c>
      <c r="D137" s="1">
        <v>1</v>
      </c>
      <c r="E137" s="1">
        <v>1</v>
      </c>
    </row>
    <row r="138" spans="2:5" x14ac:dyDescent="0.3">
      <c r="B138" s="1" t="s">
        <v>127</v>
      </c>
      <c r="C138" s="1" t="s">
        <v>127</v>
      </c>
      <c r="D138" s="1">
        <v>3</v>
      </c>
      <c r="E138" s="1">
        <v>1</v>
      </c>
    </row>
    <row r="139" spans="2:5" x14ac:dyDescent="0.3">
      <c r="B139" s="1" t="s">
        <v>130</v>
      </c>
      <c r="C139" s="1" t="s">
        <v>130</v>
      </c>
      <c r="D139" s="1">
        <v>2</v>
      </c>
      <c r="E139" s="1">
        <v>1</v>
      </c>
    </row>
    <row r="140" spans="2:5" x14ac:dyDescent="0.3">
      <c r="B140" s="1" t="s">
        <v>129</v>
      </c>
      <c r="C140" s="1" t="s">
        <v>129</v>
      </c>
      <c r="D140" s="1">
        <v>5</v>
      </c>
      <c r="E140" s="1">
        <v>1</v>
      </c>
    </row>
    <row r="141" spans="2:5" x14ac:dyDescent="0.3">
      <c r="B141" s="1" t="s">
        <v>62</v>
      </c>
      <c r="C141" s="1" t="s">
        <v>62</v>
      </c>
      <c r="D141" s="1">
        <v>63</v>
      </c>
      <c r="E141" s="1">
        <v>1</v>
      </c>
    </row>
    <row r="142" spans="2:5" x14ac:dyDescent="0.3">
      <c r="B142" s="1" t="s">
        <v>145</v>
      </c>
      <c r="C142" s="1" t="s">
        <v>145</v>
      </c>
      <c r="D142" s="1">
        <v>1</v>
      </c>
      <c r="E142" s="1">
        <v>1</v>
      </c>
    </row>
    <row r="143" spans="2:5" x14ac:dyDescent="0.3">
      <c r="B143" s="1" t="s">
        <v>73</v>
      </c>
      <c r="C143" s="1" t="s">
        <v>73</v>
      </c>
      <c r="D143" s="1">
        <v>51</v>
      </c>
      <c r="E143" s="1">
        <v>1</v>
      </c>
    </row>
    <row r="144" spans="2:5" x14ac:dyDescent="0.3">
      <c r="B144" s="1" t="s">
        <v>179</v>
      </c>
      <c r="C144" s="1" t="s">
        <v>179</v>
      </c>
      <c r="D144" s="1">
        <v>1</v>
      </c>
      <c r="E144" s="1">
        <v>1</v>
      </c>
    </row>
    <row r="145" spans="2:6" x14ac:dyDescent="0.3">
      <c r="B145" s="1" t="s">
        <v>125</v>
      </c>
      <c r="C145" s="1" t="s">
        <v>125</v>
      </c>
      <c r="D145" s="1">
        <v>32</v>
      </c>
      <c r="E145" s="1">
        <v>1</v>
      </c>
    </row>
    <row r="146" spans="2:6" x14ac:dyDescent="0.3">
      <c r="B146" s="1" t="s">
        <v>32</v>
      </c>
      <c r="C146" s="1" t="s">
        <v>32</v>
      </c>
      <c r="D146" s="1">
        <v>130</v>
      </c>
      <c r="E146" s="1">
        <v>1</v>
      </c>
    </row>
    <row r="147" spans="2:6" x14ac:dyDescent="0.3">
      <c r="B147" s="1" t="s">
        <v>172</v>
      </c>
      <c r="C147" s="1" t="s">
        <v>172</v>
      </c>
      <c r="D147" s="1">
        <v>1</v>
      </c>
      <c r="E147" s="1">
        <v>1</v>
      </c>
    </row>
    <row r="148" spans="2:6" x14ac:dyDescent="0.3">
      <c r="B148" s="1" t="s">
        <v>58</v>
      </c>
      <c r="C148" s="1" t="s">
        <v>58</v>
      </c>
      <c r="D148" s="1">
        <v>13</v>
      </c>
      <c r="E148" s="1">
        <v>1</v>
      </c>
    </row>
    <row r="149" spans="2:6" x14ac:dyDescent="0.3">
      <c r="B149" s="1" t="s">
        <v>137</v>
      </c>
      <c r="C149" s="1" t="s">
        <v>137</v>
      </c>
      <c r="D149" s="1">
        <v>10</v>
      </c>
      <c r="E149" s="1">
        <v>1</v>
      </c>
    </row>
    <row r="150" spans="2:6" x14ac:dyDescent="0.3">
      <c r="B150" s="35" t="s">
        <v>119</v>
      </c>
      <c r="C150" s="1" t="s">
        <v>119</v>
      </c>
      <c r="D150" s="3">
        <v>16</v>
      </c>
      <c r="E150" s="1">
        <v>1</v>
      </c>
    </row>
    <row r="151" spans="2:6" x14ac:dyDescent="0.3">
      <c r="B151" s="1" t="s">
        <v>180</v>
      </c>
      <c r="C151" s="1" t="s">
        <v>180</v>
      </c>
      <c r="D151" s="1">
        <v>1</v>
      </c>
      <c r="E151" s="1">
        <v>1</v>
      </c>
    </row>
    <row r="152" spans="2:6" x14ac:dyDescent="0.3">
      <c r="B152" s="1" t="s">
        <v>143</v>
      </c>
      <c r="C152" s="1" t="s">
        <v>143</v>
      </c>
      <c r="D152" s="1">
        <v>1</v>
      </c>
      <c r="E152" s="1">
        <v>1</v>
      </c>
    </row>
    <row r="153" spans="2:6" x14ac:dyDescent="0.3">
      <c r="B153" s="2" t="s">
        <v>5</v>
      </c>
      <c r="C153" s="1"/>
      <c r="D153" s="3">
        <f>SUM(D103:D152)</f>
        <v>1702</v>
      </c>
      <c r="E153" s="1"/>
      <c r="F153" t="s">
        <v>18</v>
      </c>
    </row>
  </sheetData>
  <mergeCells count="7">
    <mergeCell ref="B44:C44"/>
    <mergeCell ref="B51:D51"/>
    <mergeCell ref="B57:C57"/>
    <mergeCell ref="B64:C64"/>
    <mergeCell ref="B71:C71"/>
    <mergeCell ref="B32:C32"/>
    <mergeCell ref="B38:C3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79" workbookViewId="0">
      <selection activeCell="E78" sqref="E78"/>
    </sheetView>
  </sheetViews>
  <sheetFormatPr defaultRowHeight="15.6" x14ac:dyDescent="0.3"/>
  <cols>
    <col min="1" max="1" width="4.09765625" customWidth="1"/>
    <col min="2" max="2" width="25" bestFit="1" customWidth="1"/>
    <col min="3" max="3" width="24.69921875" bestFit="1" customWidth="1"/>
    <col min="4" max="4" width="15.3984375" style="21" bestFit="1" customWidth="1"/>
    <col min="5" max="5" width="29.19921875" bestFit="1" customWidth="1"/>
    <col min="6" max="7" width="32.8984375" bestFit="1" customWidth="1"/>
    <col min="8" max="9" width="9.09765625" bestFit="1" customWidth="1"/>
    <col min="10" max="10" width="10.69921875" bestFit="1" customWidth="1"/>
    <col min="11" max="16" width="9.09765625" bestFit="1" customWidth="1"/>
    <col min="17" max="17" width="9.59765625" bestFit="1" customWidth="1"/>
    <col min="18" max="18" width="11.19921875" bestFit="1" customWidth="1"/>
    <col min="19" max="19" width="9.59765625" bestFit="1" customWidth="1"/>
    <col min="20" max="20" width="15.69921875" bestFit="1" customWidth="1"/>
    <col min="21" max="22" width="16.5" bestFit="1" customWidth="1"/>
    <col min="23" max="23" width="14.19921875" bestFit="1" customWidth="1"/>
    <col min="24" max="24" width="21.19921875" bestFit="1" customWidth="1"/>
    <col min="25" max="25" width="17.09765625" bestFit="1" customWidth="1"/>
    <col min="26" max="27" width="11.59765625" bestFit="1" customWidth="1"/>
    <col min="28" max="30" width="24.19921875" bestFit="1" customWidth="1"/>
  </cols>
  <sheetData>
    <row r="1" spans="1:5" x14ac:dyDescent="0.3">
      <c r="A1" s="34"/>
    </row>
    <row r="2" spans="1:5" x14ac:dyDescent="0.3">
      <c r="A2" s="34"/>
      <c r="B2" s="3" t="s">
        <v>66</v>
      </c>
      <c r="C2" s="3" t="s">
        <v>65</v>
      </c>
    </row>
    <row r="3" spans="1:5" x14ac:dyDescent="0.3">
      <c r="A3" s="34"/>
      <c r="B3" s="3">
        <v>1553</v>
      </c>
      <c r="C3" s="3">
        <v>1553</v>
      </c>
    </row>
    <row r="4" spans="1:5" x14ac:dyDescent="0.3">
      <c r="A4" s="34"/>
    </row>
    <row r="5" spans="1:5" x14ac:dyDescent="0.3">
      <c r="A5" s="34"/>
      <c r="B5" s="3" t="s">
        <v>66</v>
      </c>
      <c r="C5" s="3" t="s">
        <v>65</v>
      </c>
    </row>
    <row r="6" spans="1:5" x14ac:dyDescent="0.3">
      <c r="B6" s="1" t="s">
        <v>6</v>
      </c>
      <c r="C6" s="1" t="s">
        <v>37</v>
      </c>
      <c r="D6" s="18" t="s">
        <v>38</v>
      </c>
      <c r="E6" s="1" t="s">
        <v>39</v>
      </c>
    </row>
    <row r="7" spans="1:5" x14ac:dyDescent="0.3">
      <c r="B7" s="1" t="s">
        <v>0</v>
      </c>
      <c r="C7" s="1" t="s">
        <v>0</v>
      </c>
      <c r="D7" s="18">
        <v>1392</v>
      </c>
      <c r="E7" s="1">
        <v>1</v>
      </c>
    </row>
    <row r="8" spans="1:5" x14ac:dyDescent="0.3">
      <c r="B8" s="1" t="s">
        <v>1</v>
      </c>
      <c r="C8" s="1" t="s">
        <v>1</v>
      </c>
      <c r="D8" s="18">
        <v>115</v>
      </c>
      <c r="E8" s="1">
        <v>1</v>
      </c>
    </row>
    <row r="9" spans="1:5" x14ac:dyDescent="0.3">
      <c r="B9" s="1" t="s">
        <v>2</v>
      </c>
      <c r="C9" s="1" t="s">
        <v>2</v>
      </c>
      <c r="D9" s="18">
        <v>40</v>
      </c>
      <c r="E9" s="1">
        <v>1</v>
      </c>
    </row>
    <row r="10" spans="1:5" x14ac:dyDescent="0.3">
      <c r="B10" s="1" t="s">
        <v>3</v>
      </c>
      <c r="C10" s="1" t="s">
        <v>3</v>
      </c>
      <c r="D10" s="18">
        <v>6</v>
      </c>
      <c r="E10" s="1">
        <v>1</v>
      </c>
    </row>
    <row r="11" spans="1:5" x14ac:dyDescent="0.3">
      <c r="B11" s="2" t="s">
        <v>5</v>
      </c>
      <c r="C11" s="3"/>
      <c r="D11" s="22">
        <f>SUM(D7:D10)</f>
        <v>1553</v>
      </c>
      <c r="E11" s="3"/>
    </row>
    <row r="12" spans="1:5" x14ac:dyDescent="0.3">
      <c r="B12" s="5"/>
      <c r="C12" s="7"/>
      <c r="D12" s="23"/>
      <c r="E12" s="7"/>
    </row>
    <row r="13" spans="1:5" x14ac:dyDescent="0.3">
      <c r="B13" s="3" t="s">
        <v>66</v>
      </c>
      <c r="C13" s="3" t="s">
        <v>65</v>
      </c>
    </row>
    <row r="14" spans="1:5" x14ac:dyDescent="0.3">
      <c r="B14" s="1" t="s">
        <v>7</v>
      </c>
      <c r="C14" s="1" t="s">
        <v>9</v>
      </c>
      <c r="D14" s="18" t="s">
        <v>38</v>
      </c>
      <c r="E14" s="1" t="s">
        <v>21</v>
      </c>
    </row>
    <row r="15" spans="1:5" x14ac:dyDescent="0.3">
      <c r="B15" s="1" t="s">
        <v>0</v>
      </c>
      <c r="C15" s="1" t="s">
        <v>0</v>
      </c>
      <c r="D15" s="18">
        <v>1398</v>
      </c>
      <c r="E15" s="1">
        <v>1</v>
      </c>
    </row>
    <row r="16" spans="1:5" x14ac:dyDescent="0.3">
      <c r="B16" s="1" t="s">
        <v>1</v>
      </c>
      <c r="C16" s="1" t="s">
        <v>1</v>
      </c>
      <c r="D16" s="18">
        <v>109</v>
      </c>
      <c r="E16" s="1">
        <v>1</v>
      </c>
    </row>
    <row r="17" spans="2:7" x14ac:dyDescent="0.3">
      <c r="B17" s="1" t="s">
        <v>2</v>
      </c>
      <c r="C17" s="1" t="s">
        <v>2</v>
      </c>
      <c r="D17" s="18">
        <v>41</v>
      </c>
      <c r="E17" s="1">
        <v>1</v>
      </c>
    </row>
    <row r="18" spans="2:7" x14ac:dyDescent="0.3">
      <c r="B18" s="1" t="s">
        <v>3</v>
      </c>
      <c r="C18" s="1" t="s">
        <v>3</v>
      </c>
      <c r="D18" s="18">
        <v>5</v>
      </c>
      <c r="E18" s="1">
        <v>1</v>
      </c>
    </row>
    <row r="19" spans="2:7" x14ac:dyDescent="0.3">
      <c r="B19" s="2" t="s">
        <v>5</v>
      </c>
      <c r="C19" s="3"/>
      <c r="D19" s="22">
        <f>SUM(D15:D18)</f>
        <v>1553</v>
      </c>
      <c r="E19" s="3"/>
      <c r="F19" t="s">
        <v>18</v>
      </c>
    </row>
    <row r="21" spans="2:7" x14ac:dyDescent="0.3">
      <c r="B21" s="26" t="s">
        <v>66</v>
      </c>
      <c r="C21" s="27"/>
      <c r="D21" s="24" t="s">
        <v>65</v>
      </c>
    </row>
    <row r="22" spans="2:7" x14ac:dyDescent="0.3">
      <c r="B22" s="1" t="s">
        <v>19</v>
      </c>
      <c r="C22" s="1" t="s">
        <v>54</v>
      </c>
      <c r="D22" s="18" t="s">
        <v>10</v>
      </c>
      <c r="E22" s="1" t="s">
        <v>38</v>
      </c>
      <c r="F22" s="1" t="s">
        <v>22</v>
      </c>
    </row>
    <row r="23" spans="2:7" x14ac:dyDescent="0.3">
      <c r="B23" s="1" t="s">
        <v>26</v>
      </c>
      <c r="C23" s="1">
        <v>0</v>
      </c>
      <c r="D23" s="18">
        <v>0</v>
      </c>
      <c r="E23" s="19">
        <v>1553</v>
      </c>
      <c r="F23" s="1">
        <v>1</v>
      </c>
    </row>
    <row r="24" spans="2:7" x14ac:dyDescent="0.3">
      <c r="B24" s="2" t="s">
        <v>5</v>
      </c>
      <c r="C24" s="3"/>
      <c r="D24" s="22"/>
      <c r="E24" s="3">
        <f>SUM(E23:E23)</f>
        <v>1553</v>
      </c>
      <c r="F24" s="1"/>
    </row>
    <row r="26" spans="2:7" x14ac:dyDescent="0.3">
      <c r="B26" s="26" t="s">
        <v>66</v>
      </c>
      <c r="C26" s="27"/>
      <c r="D26" s="24" t="s">
        <v>65</v>
      </c>
      <c r="E26" s="17"/>
    </row>
    <row r="27" spans="2:7" x14ac:dyDescent="0.3">
      <c r="B27" s="1" t="s">
        <v>20</v>
      </c>
      <c r="C27" s="1" t="s">
        <v>12</v>
      </c>
      <c r="D27" s="18" t="s">
        <v>11</v>
      </c>
      <c r="E27" s="1" t="s">
        <v>38</v>
      </c>
      <c r="F27" s="1" t="s">
        <v>23</v>
      </c>
    </row>
    <row r="28" spans="2:7" x14ac:dyDescent="0.3">
      <c r="B28" s="1" t="s">
        <v>26</v>
      </c>
      <c r="C28" s="1">
        <v>0</v>
      </c>
      <c r="D28" s="18">
        <v>0</v>
      </c>
      <c r="E28" s="18">
        <v>1553</v>
      </c>
      <c r="F28" s="1">
        <v>1</v>
      </c>
    </row>
    <row r="29" spans="2:7" x14ac:dyDescent="0.3">
      <c r="B29" s="2" t="s">
        <v>5</v>
      </c>
      <c r="C29" s="3"/>
      <c r="D29" s="22"/>
      <c r="E29" s="22">
        <f>SUM(E28)</f>
        <v>1553</v>
      </c>
      <c r="F29" s="1"/>
      <c r="G29" t="s">
        <v>18</v>
      </c>
    </row>
    <row r="31" spans="2:7" x14ac:dyDescent="0.3">
      <c r="B31" s="9" t="s">
        <v>66</v>
      </c>
      <c r="C31" s="9" t="s">
        <v>65</v>
      </c>
    </row>
    <row r="32" spans="2:7" x14ac:dyDescent="0.3">
      <c r="B32" s="1" t="s">
        <v>8</v>
      </c>
      <c r="C32" s="1" t="s">
        <v>13</v>
      </c>
      <c r="D32" s="18" t="s">
        <v>38</v>
      </c>
      <c r="E32" s="1" t="s">
        <v>24</v>
      </c>
    </row>
    <row r="33" spans="2:6" x14ac:dyDescent="0.3">
      <c r="B33" s="1">
        <v>1</v>
      </c>
      <c r="C33" s="1">
        <v>1</v>
      </c>
      <c r="D33" s="18">
        <v>7</v>
      </c>
      <c r="E33" s="1">
        <v>1</v>
      </c>
    </row>
    <row r="34" spans="2:6" x14ac:dyDescent="0.3">
      <c r="B34" s="1">
        <v>0</v>
      </c>
      <c r="C34" s="1">
        <v>0</v>
      </c>
      <c r="D34" s="18">
        <v>1546</v>
      </c>
      <c r="E34" s="1">
        <v>1</v>
      </c>
    </row>
    <row r="35" spans="2:6" x14ac:dyDescent="0.3">
      <c r="B35" s="2" t="s">
        <v>5</v>
      </c>
      <c r="C35" s="3"/>
      <c r="D35" s="22">
        <f>SUM(D31:D34)</f>
        <v>1553</v>
      </c>
      <c r="E35" s="3"/>
      <c r="F35" t="s">
        <v>18</v>
      </c>
    </row>
    <row r="37" spans="2:6" x14ac:dyDescent="0.3">
      <c r="B37" s="9" t="s">
        <v>66</v>
      </c>
      <c r="C37" s="9" t="s">
        <v>65</v>
      </c>
    </row>
    <row r="38" spans="2:6" x14ac:dyDescent="0.3">
      <c r="B38" s="1" t="s">
        <v>42</v>
      </c>
      <c r="C38" s="1" t="s">
        <v>15</v>
      </c>
      <c r="D38" s="18" t="s">
        <v>38</v>
      </c>
      <c r="E38" s="1" t="s">
        <v>43</v>
      </c>
    </row>
    <row r="39" spans="2:6" x14ac:dyDescent="0.3">
      <c r="B39" s="1" t="s">
        <v>0</v>
      </c>
      <c r="C39" s="1" t="s">
        <v>0</v>
      </c>
      <c r="D39" s="18">
        <v>1400</v>
      </c>
      <c r="E39" s="1">
        <v>1</v>
      </c>
    </row>
    <row r="40" spans="2:6" x14ac:dyDescent="0.3">
      <c r="B40" s="1" t="s">
        <v>1</v>
      </c>
      <c r="C40" s="1" t="s">
        <v>1</v>
      </c>
      <c r="D40" s="18">
        <v>107</v>
      </c>
      <c r="E40" s="1">
        <v>1</v>
      </c>
    </row>
    <row r="41" spans="2:6" x14ac:dyDescent="0.3">
      <c r="B41" s="1" t="s">
        <v>2</v>
      </c>
      <c r="C41" s="1" t="s">
        <v>2</v>
      </c>
      <c r="D41" s="18">
        <v>34</v>
      </c>
      <c r="E41" s="1">
        <v>1</v>
      </c>
    </row>
    <row r="42" spans="2:6" x14ac:dyDescent="0.3">
      <c r="B42" s="1" t="s">
        <v>3</v>
      </c>
      <c r="C42" s="1" t="s">
        <v>3</v>
      </c>
      <c r="D42" s="18">
        <v>12</v>
      </c>
      <c r="E42" s="1">
        <v>1</v>
      </c>
    </row>
    <row r="43" spans="2:6" x14ac:dyDescent="0.3">
      <c r="B43" s="2" t="s">
        <v>5</v>
      </c>
      <c r="C43" s="3"/>
      <c r="D43" s="22">
        <f>SUM(D39:D42)</f>
        <v>1553</v>
      </c>
      <c r="E43" s="3"/>
      <c r="F43" t="s">
        <v>18</v>
      </c>
    </row>
    <row r="45" spans="2:6" x14ac:dyDescent="0.3">
      <c r="B45" s="9" t="s">
        <v>66</v>
      </c>
      <c r="C45" s="9" t="s">
        <v>65</v>
      </c>
    </row>
    <row r="46" spans="2:6" x14ac:dyDescent="0.3">
      <c r="B46" s="1" t="s">
        <v>44</v>
      </c>
      <c r="C46" s="1" t="s">
        <v>16</v>
      </c>
      <c r="D46" s="18" t="s">
        <v>38</v>
      </c>
      <c r="E46" s="1" t="s">
        <v>45</v>
      </c>
    </row>
    <row r="47" spans="2:6" x14ac:dyDescent="0.3">
      <c r="B47" s="1" t="s">
        <v>0</v>
      </c>
      <c r="C47" s="1" t="s">
        <v>0</v>
      </c>
      <c r="D47" s="18">
        <v>1499</v>
      </c>
      <c r="E47" s="1">
        <v>1</v>
      </c>
    </row>
    <row r="48" spans="2:6" x14ac:dyDescent="0.3">
      <c r="B48" s="1" t="s">
        <v>1</v>
      </c>
      <c r="C48" s="1" t="s">
        <v>1</v>
      </c>
      <c r="D48" s="18">
        <v>54</v>
      </c>
      <c r="E48" s="1">
        <v>1</v>
      </c>
    </row>
    <row r="49" spans="2:9" x14ac:dyDescent="0.3">
      <c r="B49" s="2" t="s">
        <v>5</v>
      </c>
      <c r="C49" s="3"/>
      <c r="D49" s="22">
        <f>SUM(D45:D48)</f>
        <v>1553</v>
      </c>
      <c r="E49" s="1"/>
      <c r="F49" t="s">
        <v>18</v>
      </c>
    </row>
    <row r="51" spans="2:9" x14ac:dyDescent="0.3">
      <c r="B51" s="9" t="s">
        <v>66</v>
      </c>
      <c r="C51" s="9" t="s">
        <v>65</v>
      </c>
    </row>
    <row r="52" spans="2:9" x14ac:dyDescent="0.3">
      <c r="B52" s="1" t="s">
        <v>48</v>
      </c>
      <c r="C52" s="1" t="s">
        <v>49</v>
      </c>
      <c r="D52" s="18" t="s">
        <v>38</v>
      </c>
      <c r="E52" s="1" t="s">
        <v>55</v>
      </c>
    </row>
    <row r="53" spans="2:9" x14ac:dyDescent="0.3">
      <c r="B53" s="1" t="s">
        <v>0</v>
      </c>
      <c r="C53" s="1" t="s">
        <v>0</v>
      </c>
      <c r="D53" s="19">
        <v>1394</v>
      </c>
      <c r="E53" s="1">
        <v>1</v>
      </c>
    </row>
    <row r="54" spans="2:9" x14ac:dyDescent="0.3">
      <c r="B54" s="1" t="s">
        <v>1</v>
      </c>
      <c r="C54" s="1" t="s">
        <v>1</v>
      </c>
      <c r="D54" s="18">
        <v>137</v>
      </c>
      <c r="E54" s="1">
        <v>1</v>
      </c>
    </row>
    <row r="55" spans="2:9" x14ac:dyDescent="0.3">
      <c r="B55" s="1" t="s">
        <v>2</v>
      </c>
      <c r="C55" s="1" t="s">
        <v>2</v>
      </c>
      <c r="D55" s="18">
        <v>20</v>
      </c>
      <c r="E55" s="1">
        <v>1</v>
      </c>
    </row>
    <row r="56" spans="2:9" x14ac:dyDescent="0.3">
      <c r="B56" s="1" t="s">
        <v>3</v>
      </c>
      <c r="C56" s="1" t="s">
        <v>3</v>
      </c>
      <c r="D56" s="18">
        <v>2</v>
      </c>
      <c r="E56" s="1">
        <v>1</v>
      </c>
    </row>
    <row r="57" spans="2:9" x14ac:dyDescent="0.3">
      <c r="B57" s="2" t="s">
        <v>5</v>
      </c>
      <c r="C57" s="3"/>
      <c r="D57" s="22">
        <f>SUM(D53:D56)</f>
        <v>1553</v>
      </c>
      <c r="E57" s="1"/>
      <c r="F57" t="s">
        <v>18</v>
      </c>
    </row>
    <row r="59" spans="2:9" x14ac:dyDescent="0.3">
      <c r="B59" s="9" t="s">
        <v>66</v>
      </c>
      <c r="C59" s="9" t="s">
        <v>65</v>
      </c>
      <c r="I59" s="25"/>
    </row>
    <row r="60" spans="2:9" x14ac:dyDescent="0.3">
      <c r="B60" s="1" t="s">
        <v>46</v>
      </c>
      <c r="C60" s="1" t="s">
        <v>47</v>
      </c>
      <c r="D60" s="18" t="s">
        <v>38</v>
      </c>
      <c r="E60" s="1" t="s">
        <v>56</v>
      </c>
    </row>
    <row r="61" spans="2:9" x14ac:dyDescent="0.3">
      <c r="B61" s="1" t="s">
        <v>0</v>
      </c>
      <c r="C61" s="1" t="s">
        <v>0</v>
      </c>
      <c r="D61" s="19">
        <v>1400</v>
      </c>
      <c r="E61" s="1">
        <v>1</v>
      </c>
    </row>
    <row r="62" spans="2:9" x14ac:dyDescent="0.3">
      <c r="B62" s="1" t="s">
        <v>1</v>
      </c>
      <c r="C62" s="1" t="s">
        <v>1</v>
      </c>
      <c r="D62" s="1">
        <v>107</v>
      </c>
      <c r="E62" s="1">
        <v>1</v>
      </c>
    </row>
    <row r="63" spans="2:9" x14ac:dyDescent="0.3">
      <c r="B63" s="1" t="s">
        <v>2</v>
      </c>
      <c r="C63" s="1" t="s">
        <v>2</v>
      </c>
      <c r="D63" s="1">
        <v>34</v>
      </c>
      <c r="E63" s="1">
        <v>1</v>
      </c>
    </row>
    <row r="64" spans="2:9" x14ac:dyDescent="0.3">
      <c r="B64" s="1" t="s">
        <v>3</v>
      </c>
      <c r="C64" s="1" t="s">
        <v>3</v>
      </c>
      <c r="D64" s="1">
        <v>12</v>
      </c>
      <c r="E64" s="1">
        <v>1</v>
      </c>
    </row>
    <row r="65" spans="2:6" x14ac:dyDescent="0.3">
      <c r="B65" s="2" t="s">
        <v>5</v>
      </c>
      <c r="C65" s="3"/>
      <c r="D65" s="22">
        <f>SUM(D61:D64)</f>
        <v>1553</v>
      </c>
      <c r="E65" s="1"/>
      <c r="F65" t="s">
        <v>18</v>
      </c>
    </row>
    <row r="68" spans="2:6" x14ac:dyDescent="0.3">
      <c r="B68" s="9" t="s">
        <v>66</v>
      </c>
      <c r="C68" s="9" t="s">
        <v>65</v>
      </c>
    </row>
    <row r="69" spans="2:6" x14ac:dyDescent="0.3">
      <c r="B69" s="3" t="s">
        <v>67</v>
      </c>
      <c r="C69" s="3" t="s">
        <v>67</v>
      </c>
      <c r="D69" s="22" t="s">
        <v>38</v>
      </c>
      <c r="E69" s="3" t="s">
        <v>68</v>
      </c>
    </row>
    <row r="70" spans="2:6" x14ac:dyDescent="0.3">
      <c r="B70" s="1" t="s">
        <v>51</v>
      </c>
      <c r="C70" s="1" t="s">
        <v>51</v>
      </c>
      <c r="D70" s="18">
        <v>1237</v>
      </c>
      <c r="E70" s="1">
        <v>1</v>
      </c>
    </row>
    <row r="71" spans="2:6" x14ac:dyDescent="0.3">
      <c r="B71" s="1" t="s">
        <v>69</v>
      </c>
      <c r="C71" s="1" t="s">
        <v>69</v>
      </c>
      <c r="D71" s="18">
        <v>1</v>
      </c>
      <c r="E71" s="1">
        <v>1</v>
      </c>
    </row>
    <row r="72" spans="2:6" x14ac:dyDescent="0.3">
      <c r="B72" s="1" t="s">
        <v>70</v>
      </c>
      <c r="C72" s="1" t="s">
        <v>70</v>
      </c>
      <c r="D72" s="18">
        <v>3</v>
      </c>
      <c r="E72" s="1">
        <v>1</v>
      </c>
    </row>
    <row r="73" spans="2:6" x14ac:dyDescent="0.3">
      <c r="B73" s="1" t="s">
        <v>71</v>
      </c>
      <c r="C73" s="1" t="s">
        <v>71</v>
      </c>
      <c r="D73" s="18">
        <v>2</v>
      </c>
      <c r="E73" s="1">
        <v>1</v>
      </c>
    </row>
    <row r="74" spans="2:6" x14ac:dyDescent="0.3">
      <c r="B74" s="1" t="s">
        <v>72</v>
      </c>
      <c r="C74" s="1" t="s">
        <v>72</v>
      </c>
      <c r="D74" s="18">
        <v>1</v>
      </c>
      <c r="E74" s="1">
        <v>1</v>
      </c>
    </row>
    <row r="75" spans="2:6" x14ac:dyDescent="0.3">
      <c r="B75" s="1" t="s">
        <v>34</v>
      </c>
      <c r="C75" s="1" t="s">
        <v>34</v>
      </c>
      <c r="D75" s="18">
        <v>2</v>
      </c>
      <c r="E75" s="1">
        <v>1</v>
      </c>
    </row>
    <row r="76" spans="2:6" x14ac:dyDescent="0.3">
      <c r="B76" s="1" t="s">
        <v>73</v>
      </c>
      <c r="C76" s="1" t="s">
        <v>73</v>
      </c>
      <c r="D76" s="18">
        <v>7</v>
      </c>
      <c r="E76" s="1">
        <v>1</v>
      </c>
    </row>
    <row r="77" spans="2:6" x14ac:dyDescent="0.3">
      <c r="B77" s="1" t="s">
        <v>74</v>
      </c>
      <c r="C77" s="1" t="s">
        <v>74</v>
      </c>
      <c r="D77" s="18">
        <v>18</v>
      </c>
      <c r="E77" s="1">
        <v>1</v>
      </c>
    </row>
    <row r="78" spans="2:6" x14ac:dyDescent="0.3">
      <c r="B78" s="1" t="s">
        <v>75</v>
      </c>
      <c r="C78" s="1" t="s">
        <v>75</v>
      </c>
      <c r="D78" s="18">
        <v>2</v>
      </c>
      <c r="E78" s="1">
        <v>1</v>
      </c>
    </row>
    <row r="79" spans="2:6" x14ac:dyDescent="0.3">
      <c r="B79" s="1" t="s">
        <v>76</v>
      </c>
      <c r="C79" s="1" t="s">
        <v>76</v>
      </c>
      <c r="D79" s="18">
        <v>2</v>
      </c>
      <c r="E79" s="1">
        <v>1</v>
      </c>
    </row>
    <row r="80" spans="2:6" x14ac:dyDescent="0.3">
      <c r="B80" s="1" t="s">
        <v>77</v>
      </c>
      <c r="C80" s="1" t="s">
        <v>77</v>
      </c>
      <c r="D80" s="18">
        <v>15</v>
      </c>
      <c r="E80" s="1">
        <v>1</v>
      </c>
    </row>
    <row r="81" spans="2:5" x14ac:dyDescent="0.3">
      <c r="B81" s="1" t="s">
        <v>27</v>
      </c>
      <c r="C81" s="1" t="s">
        <v>27</v>
      </c>
      <c r="D81" s="18">
        <v>23</v>
      </c>
      <c r="E81" s="1">
        <v>1</v>
      </c>
    </row>
    <row r="82" spans="2:5" x14ac:dyDescent="0.3">
      <c r="B82" s="1" t="s">
        <v>78</v>
      </c>
      <c r="C82" s="1" t="s">
        <v>78</v>
      </c>
      <c r="D82" s="18">
        <v>1</v>
      </c>
      <c r="E82" s="1">
        <v>1</v>
      </c>
    </row>
    <row r="83" spans="2:5" x14ac:dyDescent="0.3">
      <c r="B83" s="1" t="s">
        <v>33</v>
      </c>
      <c r="C83" s="1" t="s">
        <v>33</v>
      </c>
      <c r="D83" s="18">
        <v>6</v>
      </c>
      <c r="E83" s="1">
        <v>1</v>
      </c>
    </row>
    <row r="84" spans="2:5" x14ac:dyDescent="0.3">
      <c r="B84" s="1" t="s">
        <v>79</v>
      </c>
      <c r="C84" s="1" t="s">
        <v>79</v>
      </c>
      <c r="D84" s="18">
        <v>2</v>
      </c>
      <c r="E84" s="1">
        <v>1</v>
      </c>
    </row>
    <row r="85" spans="2:5" x14ac:dyDescent="0.3">
      <c r="B85" s="1" t="s">
        <v>28</v>
      </c>
      <c r="C85" s="1" t="s">
        <v>28</v>
      </c>
      <c r="D85" s="18">
        <v>79</v>
      </c>
      <c r="E85" s="1">
        <v>1</v>
      </c>
    </row>
    <row r="86" spans="2:5" x14ac:dyDescent="0.3">
      <c r="B86" s="35" t="s">
        <v>80</v>
      </c>
      <c r="C86" s="36" t="s">
        <v>80</v>
      </c>
      <c r="D86" s="49">
        <v>4</v>
      </c>
      <c r="E86" s="1">
        <v>1</v>
      </c>
    </row>
    <row r="87" spans="2:5" x14ac:dyDescent="0.3">
      <c r="B87" s="1" t="s">
        <v>81</v>
      </c>
      <c r="C87" s="1" t="s">
        <v>81</v>
      </c>
      <c r="D87" s="18">
        <v>2</v>
      </c>
      <c r="E87" s="1">
        <v>1</v>
      </c>
    </row>
    <row r="88" spans="2:5" x14ac:dyDescent="0.3">
      <c r="B88" s="2" t="s">
        <v>30</v>
      </c>
      <c r="C88" s="1" t="s">
        <v>30</v>
      </c>
      <c r="D88" s="22">
        <v>37</v>
      </c>
      <c r="E88" s="1">
        <v>1</v>
      </c>
    </row>
    <row r="89" spans="2:5" x14ac:dyDescent="0.3">
      <c r="B89" s="1" t="s">
        <v>82</v>
      </c>
      <c r="C89" s="1" t="s">
        <v>82</v>
      </c>
      <c r="D89" s="18">
        <v>2</v>
      </c>
      <c r="E89" s="1">
        <v>1</v>
      </c>
    </row>
    <row r="90" spans="2:5" x14ac:dyDescent="0.3">
      <c r="B90" s="1" t="s">
        <v>83</v>
      </c>
      <c r="C90" s="1" t="s">
        <v>83</v>
      </c>
      <c r="D90" s="18">
        <v>100</v>
      </c>
      <c r="E90" s="1">
        <v>1</v>
      </c>
    </row>
    <row r="91" spans="2:5" x14ac:dyDescent="0.3">
      <c r="B91" s="1" t="s">
        <v>84</v>
      </c>
      <c r="C91" s="1" t="s">
        <v>84</v>
      </c>
      <c r="D91" s="18">
        <v>6</v>
      </c>
      <c r="E91" s="1">
        <v>1</v>
      </c>
    </row>
    <row r="92" spans="2:5" x14ac:dyDescent="0.3">
      <c r="B92" s="1" t="s">
        <v>85</v>
      </c>
      <c r="C92" s="1" t="s">
        <v>85</v>
      </c>
      <c r="D92" s="18">
        <v>1</v>
      </c>
      <c r="E92" s="1">
        <v>1</v>
      </c>
    </row>
    <row r="93" spans="2:5" x14ac:dyDescent="0.3">
      <c r="B93" s="2" t="s">
        <v>5</v>
      </c>
      <c r="C93" s="1"/>
      <c r="D93" s="18">
        <f>SUM(D71:D92)</f>
        <v>316</v>
      </c>
      <c r="E93" s="1"/>
    </row>
  </sheetData>
  <mergeCells count="2">
    <mergeCell ref="B21:C21"/>
    <mergeCell ref="B26:C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9" zoomScaleNormal="100" workbookViewId="0">
      <selection activeCell="D95" sqref="D95"/>
    </sheetView>
  </sheetViews>
  <sheetFormatPr defaultRowHeight="15.6" x14ac:dyDescent="0.3"/>
  <cols>
    <col min="1" max="1" width="4.19921875" style="6" customWidth="1"/>
    <col min="2" max="2" width="25" style="6" bestFit="1" customWidth="1"/>
    <col min="3" max="3" width="24.69921875" style="6" bestFit="1" customWidth="1"/>
    <col min="4" max="4" width="15.3984375" style="6" bestFit="1" customWidth="1"/>
    <col min="5" max="5" width="23.09765625" style="6" bestFit="1" customWidth="1"/>
    <col min="6" max="6" width="32.8984375" style="6" customWidth="1"/>
    <col min="7" max="7" width="33" style="6" customWidth="1"/>
    <col min="8" max="11" width="27.796875" style="6" customWidth="1"/>
    <col min="12" max="16" width="9.09765625" style="6" bestFit="1" customWidth="1"/>
    <col min="17" max="17" width="9.59765625" style="6" bestFit="1" customWidth="1"/>
    <col min="18" max="18" width="11.19921875" style="6" bestFit="1" customWidth="1"/>
    <col min="19" max="20" width="9.59765625" style="6" bestFit="1" customWidth="1"/>
    <col min="21" max="21" width="15.69921875" style="6" bestFit="1" customWidth="1"/>
    <col min="22" max="23" width="16.5" style="6" bestFit="1" customWidth="1"/>
    <col min="24" max="24" width="15.8984375" style="6" bestFit="1" customWidth="1"/>
    <col min="25" max="25" width="14.19921875" style="6" bestFit="1" customWidth="1"/>
    <col min="26" max="26" width="21.19921875" style="6" bestFit="1" customWidth="1"/>
    <col min="27" max="27" width="17.09765625" style="6" bestFit="1" customWidth="1"/>
    <col min="28" max="30" width="11.59765625" style="6" bestFit="1" customWidth="1"/>
    <col min="31" max="32" width="24.19921875" style="6" bestFit="1" customWidth="1"/>
    <col min="33" max="37" width="8.796875" style="6"/>
    <col min="38" max="38" width="24.69921875" style="6" customWidth="1"/>
    <col min="39" max="16384" width="8.796875" style="6"/>
  </cols>
  <sheetData>
    <row r="1" spans="1:5" x14ac:dyDescent="0.3">
      <c r="A1" s="38"/>
    </row>
    <row r="2" spans="1:5" x14ac:dyDescent="0.3">
      <c r="A2" s="38"/>
      <c r="B2" s="3" t="s">
        <v>40</v>
      </c>
      <c r="C2" s="3" t="s">
        <v>41</v>
      </c>
    </row>
    <row r="3" spans="1:5" x14ac:dyDescent="0.3">
      <c r="A3" s="38"/>
      <c r="B3" s="3">
        <v>573</v>
      </c>
      <c r="C3" s="3">
        <v>573</v>
      </c>
    </row>
    <row r="4" spans="1:5" x14ac:dyDescent="0.3">
      <c r="A4" s="38"/>
    </row>
    <row r="5" spans="1:5" x14ac:dyDescent="0.3">
      <c r="B5" s="3" t="s">
        <v>40</v>
      </c>
      <c r="C5" s="3" t="s">
        <v>41</v>
      </c>
    </row>
    <row r="6" spans="1:5" x14ac:dyDescent="0.3">
      <c r="B6" s="1" t="s">
        <v>6</v>
      </c>
      <c r="C6" s="1" t="s">
        <v>37</v>
      </c>
      <c r="D6" s="1" t="s">
        <v>38</v>
      </c>
      <c r="E6" s="1" t="s">
        <v>39</v>
      </c>
    </row>
    <row r="7" spans="1:5" x14ac:dyDescent="0.3">
      <c r="B7" s="1" t="s">
        <v>0</v>
      </c>
      <c r="C7" s="1" t="s">
        <v>0</v>
      </c>
      <c r="D7" s="1">
        <v>274</v>
      </c>
      <c r="E7" s="1">
        <v>1</v>
      </c>
    </row>
    <row r="8" spans="1:5" x14ac:dyDescent="0.3">
      <c r="B8" s="1" t="s">
        <v>1</v>
      </c>
      <c r="C8" s="1" t="s">
        <v>1</v>
      </c>
      <c r="D8" s="1">
        <v>260</v>
      </c>
      <c r="E8" s="1">
        <v>1</v>
      </c>
    </row>
    <row r="9" spans="1:5" x14ac:dyDescent="0.3">
      <c r="B9" s="1" t="s">
        <v>2</v>
      </c>
      <c r="C9" s="1" t="s">
        <v>2</v>
      </c>
      <c r="D9" s="1">
        <v>26</v>
      </c>
      <c r="E9" s="1">
        <v>1</v>
      </c>
    </row>
    <row r="10" spans="1:5" x14ac:dyDescent="0.3">
      <c r="B10" s="1" t="s">
        <v>3</v>
      </c>
      <c r="C10" s="1" t="s">
        <v>3</v>
      </c>
      <c r="D10" s="1">
        <v>11</v>
      </c>
      <c r="E10" s="1">
        <v>1</v>
      </c>
    </row>
    <row r="11" spans="1:5" x14ac:dyDescent="0.3">
      <c r="B11" s="2" t="s">
        <v>5</v>
      </c>
      <c r="C11" s="3"/>
      <c r="D11" s="3">
        <f>SUM(D7:D10)</f>
        <v>571</v>
      </c>
      <c r="E11" s="3"/>
    </row>
    <row r="13" spans="1:5" x14ac:dyDescent="0.3">
      <c r="B13" s="3" t="s">
        <v>40</v>
      </c>
      <c r="C13" s="9" t="s">
        <v>41</v>
      </c>
    </row>
    <row r="14" spans="1:5" x14ac:dyDescent="0.3">
      <c r="B14" s="1" t="s">
        <v>7</v>
      </c>
      <c r="C14" s="1" t="s">
        <v>9</v>
      </c>
      <c r="D14" s="1" t="s">
        <v>38</v>
      </c>
      <c r="E14" s="1" t="s">
        <v>21</v>
      </c>
    </row>
    <row r="15" spans="1:5" x14ac:dyDescent="0.3">
      <c r="B15" s="4" t="s">
        <v>0</v>
      </c>
      <c r="C15" s="4" t="s">
        <v>0</v>
      </c>
      <c r="D15" s="4">
        <v>534</v>
      </c>
      <c r="E15" s="4">
        <v>1</v>
      </c>
    </row>
    <row r="16" spans="1:5" x14ac:dyDescent="0.3">
      <c r="B16" s="4" t="s">
        <v>1</v>
      </c>
      <c r="C16" s="4" t="s">
        <v>1</v>
      </c>
      <c r="D16" s="4">
        <v>25</v>
      </c>
      <c r="E16" s="4">
        <v>1</v>
      </c>
    </row>
    <row r="17" spans="2:7" x14ac:dyDescent="0.3">
      <c r="B17" s="4" t="s">
        <v>2</v>
      </c>
      <c r="C17" s="4" t="s">
        <v>2</v>
      </c>
      <c r="D17" s="4">
        <v>10</v>
      </c>
      <c r="E17" s="4">
        <v>1</v>
      </c>
    </row>
    <row r="18" spans="2:7" x14ac:dyDescent="0.3">
      <c r="B18" s="4" t="s">
        <v>3</v>
      </c>
      <c r="C18" s="4" t="s">
        <v>3</v>
      </c>
      <c r="D18" s="4">
        <v>2</v>
      </c>
      <c r="E18" s="4">
        <v>1</v>
      </c>
    </row>
    <row r="19" spans="2:7" x14ac:dyDescent="0.3">
      <c r="B19" s="2" t="s">
        <v>5</v>
      </c>
      <c r="C19" s="3"/>
      <c r="D19" s="3">
        <f>SUM(D15:D18)</f>
        <v>571</v>
      </c>
      <c r="E19" s="3"/>
      <c r="F19" t="s">
        <v>18</v>
      </c>
    </row>
    <row r="21" spans="2:7" x14ac:dyDescent="0.3">
      <c r="B21" s="29" t="s">
        <v>40</v>
      </c>
      <c r="C21" s="30"/>
      <c r="D21" s="10" t="s">
        <v>41</v>
      </c>
      <c r="E21" s="11"/>
    </row>
    <row r="22" spans="2:7" x14ac:dyDescent="0.3">
      <c r="B22" s="4" t="s">
        <v>19</v>
      </c>
      <c r="C22" s="4" t="s">
        <v>54</v>
      </c>
      <c r="D22" s="4" t="s">
        <v>10</v>
      </c>
      <c r="E22" s="4" t="s">
        <v>38</v>
      </c>
      <c r="F22" s="1" t="s">
        <v>22</v>
      </c>
    </row>
    <row r="23" spans="2:7" x14ac:dyDescent="0.3">
      <c r="B23" s="4" t="s">
        <v>26</v>
      </c>
      <c r="C23" s="4">
        <v>0</v>
      </c>
      <c r="D23" s="4">
        <v>0</v>
      </c>
      <c r="E23" s="4">
        <v>571</v>
      </c>
      <c r="F23" s="1">
        <v>1</v>
      </c>
    </row>
    <row r="24" spans="2:7" x14ac:dyDescent="0.3">
      <c r="B24" s="12" t="s">
        <v>5</v>
      </c>
      <c r="C24" s="13"/>
      <c r="D24" s="1"/>
      <c r="E24" s="3">
        <f>SUM(E20:E23)</f>
        <v>571</v>
      </c>
      <c r="F24" s="1"/>
      <c r="G24" t="s">
        <v>18</v>
      </c>
    </row>
    <row r="25" spans="2:7" x14ac:dyDescent="0.3">
      <c r="E25" s="8"/>
    </row>
    <row r="26" spans="2:7" x14ac:dyDescent="0.3">
      <c r="B26" s="28" t="s">
        <v>40</v>
      </c>
      <c r="C26" s="28"/>
      <c r="D26" s="10" t="s">
        <v>41</v>
      </c>
    </row>
    <row r="27" spans="2:7" x14ac:dyDescent="0.3">
      <c r="B27" s="1" t="s">
        <v>20</v>
      </c>
      <c r="C27" s="1" t="s">
        <v>12</v>
      </c>
      <c r="D27" s="1" t="s">
        <v>11</v>
      </c>
      <c r="E27" s="4" t="s">
        <v>38</v>
      </c>
      <c r="F27" s="4" t="s">
        <v>23</v>
      </c>
    </row>
    <row r="28" spans="2:7" x14ac:dyDescent="0.3">
      <c r="B28" s="1" t="s">
        <v>26</v>
      </c>
      <c r="C28" s="1">
        <v>0</v>
      </c>
      <c r="D28" s="1">
        <v>0</v>
      </c>
      <c r="E28" s="4">
        <v>571</v>
      </c>
      <c r="F28" s="4">
        <v>1</v>
      </c>
    </row>
    <row r="29" spans="2:7" x14ac:dyDescent="0.3">
      <c r="B29" s="12" t="s">
        <v>5</v>
      </c>
      <c r="C29" s="1"/>
      <c r="D29" s="13"/>
      <c r="E29" s="13">
        <f>SUM(E25:E28)</f>
        <v>571</v>
      </c>
      <c r="F29" s="13"/>
      <c r="G29" t="s">
        <v>18</v>
      </c>
    </row>
    <row r="30" spans="2:7" x14ac:dyDescent="0.3">
      <c r="E30" s="8"/>
    </row>
    <row r="31" spans="2:7" x14ac:dyDescent="0.3">
      <c r="B31" s="13" t="s">
        <v>40</v>
      </c>
      <c r="C31" s="10" t="s">
        <v>41</v>
      </c>
      <c r="E31" s="8"/>
    </row>
    <row r="32" spans="2:7" x14ac:dyDescent="0.3">
      <c r="B32" s="4" t="s">
        <v>8</v>
      </c>
      <c r="C32" s="4" t="s">
        <v>13</v>
      </c>
      <c r="D32" s="4" t="s">
        <v>38</v>
      </c>
      <c r="E32" s="4" t="s">
        <v>24</v>
      </c>
    </row>
    <row r="33" spans="2:8" x14ac:dyDescent="0.3">
      <c r="B33" s="4">
        <v>1</v>
      </c>
      <c r="C33" s="4">
        <v>1</v>
      </c>
      <c r="D33" s="4">
        <v>293</v>
      </c>
      <c r="E33" s="4">
        <v>1</v>
      </c>
    </row>
    <row r="34" spans="2:8" x14ac:dyDescent="0.3">
      <c r="B34" s="4">
        <v>0</v>
      </c>
      <c r="C34" s="4">
        <v>0</v>
      </c>
      <c r="D34" s="4">
        <v>278</v>
      </c>
      <c r="E34" s="4">
        <v>1</v>
      </c>
    </row>
    <row r="35" spans="2:8" ht="15" customHeight="1" x14ac:dyDescent="0.3">
      <c r="B35" s="12" t="s">
        <v>5</v>
      </c>
      <c r="C35" s="4"/>
      <c r="D35" s="13">
        <f>SUM(D31:D34)</f>
        <v>571</v>
      </c>
      <c r="E35" s="4"/>
      <c r="F35" t="s">
        <v>18</v>
      </c>
    </row>
    <row r="36" spans="2:8" ht="15" customHeight="1" x14ac:dyDescent="0.3">
      <c r="B36" s="14"/>
      <c r="C36" s="11"/>
      <c r="D36" s="15"/>
      <c r="E36" s="11"/>
    </row>
    <row r="37" spans="2:8" ht="15" customHeight="1" x14ac:dyDescent="0.3">
      <c r="B37" s="13" t="s">
        <v>40</v>
      </c>
      <c r="C37" s="10" t="s">
        <v>41</v>
      </c>
    </row>
    <row r="38" spans="2:8" ht="15" customHeight="1" x14ac:dyDescent="0.3">
      <c r="B38" s="4" t="s">
        <v>50</v>
      </c>
      <c r="C38" s="4" t="s">
        <v>14</v>
      </c>
      <c r="D38" s="4" t="s">
        <v>38</v>
      </c>
      <c r="E38" s="4" t="s">
        <v>25</v>
      </c>
    </row>
    <row r="39" spans="2:8" ht="15" customHeight="1" x14ac:dyDescent="0.3">
      <c r="B39" s="4">
        <v>1</v>
      </c>
      <c r="C39" s="4">
        <v>1</v>
      </c>
      <c r="D39" s="4">
        <v>3</v>
      </c>
      <c r="E39" s="4">
        <v>1</v>
      </c>
      <c r="H39" s="16"/>
    </row>
    <row r="40" spans="2:8" ht="15" customHeight="1" x14ac:dyDescent="0.3">
      <c r="B40" s="4">
        <v>0</v>
      </c>
      <c r="C40" s="4">
        <v>0</v>
      </c>
      <c r="D40" s="4">
        <v>568</v>
      </c>
      <c r="E40" s="4">
        <v>1</v>
      </c>
      <c r="H40" s="16"/>
    </row>
    <row r="41" spans="2:8" ht="15" customHeight="1" x14ac:dyDescent="0.3">
      <c r="B41" s="12" t="s">
        <v>5</v>
      </c>
      <c r="C41" s="4"/>
      <c r="D41" s="13">
        <f>SUM(D37:D40)</f>
        <v>571</v>
      </c>
      <c r="E41" s="4"/>
      <c r="F41" t="s">
        <v>18</v>
      </c>
      <c r="H41" s="16"/>
    </row>
    <row r="42" spans="2:8" ht="15" customHeight="1" x14ac:dyDescent="0.3">
      <c r="H42" s="16"/>
    </row>
    <row r="43" spans="2:8" x14ac:dyDescent="0.3">
      <c r="B43" s="13" t="s">
        <v>40</v>
      </c>
      <c r="C43" s="10" t="s">
        <v>41</v>
      </c>
    </row>
    <row r="44" spans="2:8" x14ac:dyDescent="0.3">
      <c r="B44" s="3" t="s">
        <v>42</v>
      </c>
      <c r="C44" s="3" t="s">
        <v>15</v>
      </c>
      <c r="D44" s="3" t="s">
        <v>38</v>
      </c>
      <c r="E44" s="3" t="s">
        <v>43</v>
      </c>
    </row>
    <row r="45" spans="2:8" x14ac:dyDescent="0.3">
      <c r="B45" s="4" t="s">
        <v>0</v>
      </c>
      <c r="C45" s="4" t="s">
        <v>0</v>
      </c>
      <c r="D45" s="4">
        <v>542</v>
      </c>
      <c r="E45" s="4">
        <v>1</v>
      </c>
    </row>
    <row r="46" spans="2:8" x14ac:dyDescent="0.3">
      <c r="B46" s="4" t="s">
        <v>1</v>
      </c>
      <c r="C46" s="4" t="s">
        <v>1</v>
      </c>
      <c r="D46" s="4">
        <v>20</v>
      </c>
      <c r="E46" s="4">
        <v>1</v>
      </c>
    </row>
    <row r="47" spans="2:8" x14ac:dyDescent="0.3">
      <c r="B47" s="4" t="s">
        <v>2</v>
      </c>
      <c r="C47" s="4" t="s">
        <v>2</v>
      </c>
      <c r="D47" s="4">
        <v>6</v>
      </c>
      <c r="E47" s="4">
        <v>1</v>
      </c>
    </row>
    <row r="48" spans="2:8" x14ac:dyDescent="0.3">
      <c r="B48" s="4" t="s">
        <v>3</v>
      </c>
      <c r="C48" s="4" t="s">
        <v>3</v>
      </c>
      <c r="D48" s="4">
        <v>3</v>
      </c>
      <c r="E48" s="4">
        <v>1</v>
      </c>
    </row>
    <row r="49" spans="2:10" x14ac:dyDescent="0.3">
      <c r="B49" s="12" t="s">
        <v>5</v>
      </c>
      <c r="C49" s="1"/>
      <c r="D49" s="13">
        <f>SUM(D45:D48)</f>
        <v>571</v>
      </c>
      <c r="E49" s="1"/>
      <c r="F49" t="s">
        <v>18</v>
      </c>
    </row>
    <row r="50" spans="2:10" x14ac:dyDescent="0.3">
      <c r="D50" s="11"/>
    </row>
    <row r="51" spans="2:10" x14ac:dyDescent="0.3">
      <c r="B51" s="13" t="s">
        <v>40</v>
      </c>
      <c r="C51" s="10" t="s">
        <v>41</v>
      </c>
      <c r="D51" s="11"/>
    </row>
    <row r="52" spans="2:10" x14ac:dyDescent="0.3">
      <c r="B52" s="3" t="s">
        <v>44</v>
      </c>
      <c r="C52" s="3" t="s">
        <v>16</v>
      </c>
      <c r="D52" s="13" t="s">
        <v>38</v>
      </c>
      <c r="E52" s="3" t="s">
        <v>45</v>
      </c>
    </row>
    <row r="53" spans="2:10" x14ac:dyDescent="0.3">
      <c r="B53" s="1" t="s">
        <v>0</v>
      </c>
      <c r="C53" s="1" t="s">
        <v>0</v>
      </c>
      <c r="D53" s="4">
        <v>407</v>
      </c>
      <c r="E53" s="1">
        <v>1</v>
      </c>
    </row>
    <row r="54" spans="2:10" x14ac:dyDescent="0.3">
      <c r="B54" s="1" t="s">
        <v>1</v>
      </c>
      <c r="C54" s="1" t="s">
        <v>1</v>
      </c>
      <c r="D54" s="4">
        <v>153</v>
      </c>
      <c r="E54" s="1">
        <v>1</v>
      </c>
    </row>
    <row r="55" spans="2:10" x14ac:dyDescent="0.3">
      <c r="B55" s="1" t="s">
        <v>2</v>
      </c>
      <c r="C55" s="1" t="s">
        <v>2</v>
      </c>
      <c r="D55" s="4">
        <v>9</v>
      </c>
      <c r="E55" s="1">
        <v>1</v>
      </c>
    </row>
    <row r="56" spans="2:10" x14ac:dyDescent="0.3">
      <c r="B56" s="1" t="s">
        <v>3</v>
      </c>
      <c r="C56" s="1" t="s">
        <v>3</v>
      </c>
      <c r="D56" s="4">
        <v>2</v>
      </c>
      <c r="E56" s="1">
        <v>1</v>
      </c>
    </row>
    <row r="57" spans="2:10" x14ac:dyDescent="0.3">
      <c r="B57" s="12" t="s">
        <v>5</v>
      </c>
      <c r="C57" s="1"/>
      <c r="D57" s="13">
        <f>SUM(D52:D56)</f>
        <v>571</v>
      </c>
      <c r="E57" s="1"/>
      <c r="F57" t="s">
        <v>18</v>
      </c>
    </row>
    <row r="59" spans="2:10" x14ac:dyDescent="0.3">
      <c r="B59" s="3" t="s">
        <v>40</v>
      </c>
      <c r="C59" s="9" t="s">
        <v>41</v>
      </c>
      <c r="G59" s="5"/>
      <c r="H59" s="5"/>
      <c r="I59" s="32"/>
      <c r="J59" s="32"/>
    </row>
    <row r="60" spans="2:10" x14ac:dyDescent="0.3">
      <c r="B60" s="3" t="s">
        <v>64</v>
      </c>
      <c r="C60" s="3" t="s">
        <v>64</v>
      </c>
      <c r="D60" s="3" t="s">
        <v>38</v>
      </c>
      <c r="E60" s="3" t="s">
        <v>17</v>
      </c>
      <c r="G60" s="32"/>
      <c r="H60" s="32"/>
      <c r="I60" s="32"/>
      <c r="J60" s="32"/>
    </row>
    <row r="61" spans="2:10" x14ac:dyDescent="0.3">
      <c r="B61" s="36" t="s">
        <v>51</v>
      </c>
      <c r="C61" s="36" t="s">
        <v>51</v>
      </c>
      <c r="D61" s="36">
        <v>210</v>
      </c>
      <c r="E61" s="36">
        <v>1</v>
      </c>
    </row>
    <row r="62" spans="2:10" x14ac:dyDescent="0.3">
      <c r="B62" s="36" t="s">
        <v>152</v>
      </c>
      <c r="C62" s="36" t="s">
        <v>152</v>
      </c>
      <c r="D62" s="36">
        <v>1</v>
      </c>
      <c r="E62" s="36">
        <v>1</v>
      </c>
    </row>
    <row r="63" spans="2:10" x14ac:dyDescent="0.3">
      <c r="B63" s="36" t="s">
        <v>155</v>
      </c>
      <c r="C63" s="36" t="s">
        <v>155</v>
      </c>
      <c r="D63" s="36">
        <v>42</v>
      </c>
      <c r="E63" s="36">
        <v>1</v>
      </c>
      <c r="G63" s="32"/>
      <c r="H63" s="32"/>
      <c r="I63" s="32"/>
      <c r="J63" s="32"/>
    </row>
    <row r="64" spans="2:10" x14ac:dyDescent="0.3">
      <c r="B64" s="36" t="s">
        <v>53</v>
      </c>
      <c r="C64" s="36" t="s">
        <v>53</v>
      </c>
      <c r="D64" s="36">
        <v>2</v>
      </c>
      <c r="E64" s="36">
        <v>1</v>
      </c>
      <c r="G64" s="32"/>
      <c r="H64" s="32"/>
      <c r="I64" s="32"/>
      <c r="J64" s="32"/>
    </row>
    <row r="65" spans="2:10" x14ac:dyDescent="0.3">
      <c r="B65" s="36" t="s">
        <v>164</v>
      </c>
      <c r="C65" s="36" t="s">
        <v>164</v>
      </c>
      <c r="D65" s="36">
        <v>6</v>
      </c>
      <c r="E65" s="36">
        <v>1</v>
      </c>
      <c r="G65" s="32"/>
      <c r="H65" s="32"/>
      <c r="I65" s="32"/>
      <c r="J65" s="32"/>
    </row>
    <row r="66" spans="2:10" x14ac:dyDescent="0.3">
      <c r="B66" s="36" t="s">
        <v>165</v>
      </c>
      <c r="C66" s="36" t="s">
        <v>165</v>
      </c>
      <c r="D66" s="36">
        <v>1</v>
      </c>
      <c r="E66" s="36">
        <v>1</v>
      </c>
      <c r="G66" s="32"/>
      <c r="H66" s="32"/>
      <c r="I66" s="32"/>
      <c r="J66" s="32"/>
    </row>
    <row r="67" spans="2:10" x14ac:dyDescent="0.3">
      <c r="B67" s="36" t="s">
        <v>34</v>
      </c>
      <c r="C67" s="36" t="s">
        <v>34</v>
      </c>
      <c r="D67" s="36">
        <v>1</v>
      </c>
      <c r="E67" s="36">
        <v>1</v>
      </c>
      <c r="G67" s="32"/>
      <c r="H67" s="32"/>
      <c r="I67" s="32"/>
      <c r="J67" s="32"/>
    </row>
    <row r="68" spans="2:10" x14ac:dyDescent="0.3">
      <c r="B68" s="36" t="s">
        <v>159</v>
      </c>
      <c r="C68" s="36" t="s">
        <v>159</v>
      </c>
      <c r="D68" s="36">
        <v>1</v>
      </c>
      <c r="E68" s="36">
        <v>1</v>
      </c>
      <c r="G68" s="32"/>
      <c r="H68" s="32"/>
      <c r="I68" s="32"/>
      <c r="J68" s="32"/>
    </row>
    <row r="69" spans="2:10" x14ac:dyDescent="0.3">
      <c r="B69" s="36" t="s">
        <v>166</v>
      </c>
      <c r="C69" s="36" t="s">
        <v>166</v>
      </c>
      <c r="D69" s="36">
        <v>6</v>
      </c>
      <c r="E69" s="36">
        <v>1</v>
      </c>
      <c r="G69" s="32"/>
      <c r="H69" s="32"/>
      <c r="I69" s="32"/>
      <c r="J69" s="32"/>
    </row>
    <row r="70" spans="2:10" x14ac:dyDescent="0.3">
      <c r="B70" s="35" t="s">
        <v>167</v>
      </c>
      <c r="C70" s="36" t="s">
        <v>167</v>
      </c>
      <c r="D70" s="36">
        <v>2</v>
      </c>
      <c r="E70" s="36">
        <v>1</v>
      </c>
      <c r="G70" s="32"/>
      <c r="H70" s="32"/>
      <c r="I70" s="32"/>
      <c r="J70" s="32"/>
    </row>
    <row r="71" spans="2:10" x14ac:dyDescent="0.3">
      <c r="B71" s="35" t="s">
        <v>133</v>
      </c>
      <c r="C71" s="36" t="s">
        <v>133</v>
      </c>
      <c r="D71" s="36">
        <v>1</v>
      </c>
      <c r="E71" s="36">
        <v>1</v>
      </c>
      <c r="G71" s="32"/>
      <c r="H71" s="32"/>
      <c r="I71" s="32"/>
      <c r="J71" s="32"/>
    </row>
    <row r="72" spans="2:10" x14ac:dyDescent="0.3">
      <c r="B72" s="35" t="s">
        <v>154</v>
      </c>
      <c r="C72" s="35" t="s">
        <v>154</v>
      </c>
      <c r="D72" s="36">
        <v>1</v>
      </c>
      <c r="E72" s="36">
        <v>1</v>
      </c>
      <c r="G72" s="32"/>
      <c r="H72" s="32"/>
      <c r="I72" s="32"/>
      <c r="J72" s="32"/>
    </row>
    <row r="73" spans="2:10" x14ac:dyDescent="0.3">
      <c r="B73" s="36" t="s">
        <v>157</v>
      </c>
      <c r="C73" s="36" t="s">
        <v>157</v>
      </c>
      <c r="D73" s="36">
        <v>16</v>
      </c>
      <c r="E73" s="36">
        <v>1</v>
      </c>
      <c r="G73" s="32"/>
      <c r="H73" s="32"/>
      <c r="I73" s="32"/>
      <c r="J73" s="32"/>
    </row>
    <row r="74" spans="2:10" x14ac:dyDescent="0.3">
      <c r="B74" s="36" t="s">
        <v>168</v>
      </c>
      <c r="C74" s="36" t="s">
        <v>168</v>
      </c>
      <c r="D74" s="36">
        <v>1</v>
      </c>
      <c r="E74" s="36">
        <v>1</v>
      </c>
      <c r="G74" s="32"/>
      <c r="H74" s="32"/>
      <c r="I74" s="32"/>
      <c r="J74" s="32"/>
    </row>
    <row r="75" spans="2:10" x14ac:dyDescent="0.3">
      <c r="B75" s="36" t="s">
        <v>151</v>
      </c>
      <c r="C75" s="36" t="s">
        <v>151</v>
      </c>
      <c r="D75" s="36">
        <v>2</v>
      </c>
      <c r="E75" s="36">
        <v>1</v>
      </c>
      <c r="G75" s="32"/>
      <c r="H75" s="32"/>
      <c r="I75" s="32"/>
      <c r="J75" s="32"/>
    </row>
    <row r="76" spans="2:10" x14ac:dyDescent="0.3">
      <c r="B76" s="36" t="s">
        <v>156</v>
      </c>
      <c r="C76" s="36" t="s">
        <v>156</v>
      </c>
      <c r="D76" s="36">
        <v>2</v>
      </c>
      <c r="E76" s="36">
        <v>1</v>
      </c>
      <c r="G76" s="14"/>
      <c r="H76" s="32"/>
      <c r="I76" s="5"/>
      <c r="J76" s="32"/>
    </row>
    <row r="77" spans="2:10" x14ac:dyDescent="0.3">
      <c r="B77" s="36" t="s">
        <v>158</v>
      </c>
      <c r="C77" s="36" t="s">
        <v>158</v>
      </c>
      <c r="D77" s="36">
        <v>1</v>
      </c>
      <c r="E77" s="36">
        <v>1</v>
      </c>
    </row>
    <row r="78" spans="2:10" x14ac:dyDescent="0.3">
      <c r="B78" s="36" t="s">
        <v>161</v>
      </c>
      <c r="C78" s="36" t="s">
        <v>161</v>
      </c>
      <c r="D78" s="36">
        <v>1</v>
      </c>
      <c r="E78" s="36">
        <v>1</v>
      </c>
    </row>
    <row r="79" spans="2:10" x14ac:dyDescent="0.3">
      <c r="B79" s="36" t="s">
        <v>36</v>
      </c>
      <c r="C79" s="36" t="s">
        <v>36</v>
      </c>
      <c r="D79" s="36">
        <v>1</v>
      </c>
      <c r="E79" s="36">
        <v>1</v>
      </c>
    </row>
    <row r="80" spans="2:10" x14ac:dyDescent="0.3">
      <c r="B80" s="36" t="s">
        <v>162</v>
      </c>
      <c r="C80" s="36" t="s">
        <v>162</v>
      </c>
      <c r="D80" s="36">
        <v>2</v>
      </c>
      <c r="E80" s="36">
        <v>1</v>
      </c>
    </row>
    <row r="81" spans="2:6" x14ac:dyDescent="0.3">
      <c r="B81" s="36" t="s">
        <v>160</v>
      </c>
      <c r="C81" s="36" t="s">
        <v>160</v>
      </c>
      <c r="D81" s="36">
        <v>3</v>
      </c>
      <c r="E81" s="36">
        <v>1</v>
      </c>
    </row>
    <row r="82" spans="2:6" x14ac:dyDescent="0.3">
      <c r="B82" s="36" t="s">
        <v>31</v>
      </c>
      <c r="C82" s="36" t="s">
        <v>31</v>
      </c>
      <c r="D82" s="36">
        <v>2</v>
      </c>
      <c r="E82" s="36">
        <v>1</v>
      </c>
    </row>
    <row r="83" spans="2:6" x14ac:dyDescent="0.3">
      <c r="B83" s="37" t="s">
        <v>170</v>
      </c>
      <c r="C83" s="36" t="s">
        <v>170</v>
      </c>
      <c r="D83" s="36">
        <v>90</v>
      </c>
      <c r="E83" s="36">
        <v>1</v>
      </c>
    </row>
    <row r="84" spans="2:6" x14ac:dyDescent="0.3">
      <c r="B84" s="36" t="s">
        <v>32</v>
      </c>
      <c r="C84" s="36" t="s">
        <v>32</v>
      </c>
      <c r="D84" s="36">
        <v>3</v>
      </c>
      <c r="E84" s="36">
        <v>1</v>
      </c>
    </row>
    <row r="85" spans="2:6" x14ac:dyDescent="0.3">
      <c r="B85" s="36" t="s">
        <v>35</v>
      </c>
      <c r="C85" s="36" t="s">
        <v>35</v>
      </c>
      <c r="D85" s="36">
        <v>48</v>
      </c>
      <c r="E85" s="36">
        <v>1</v>
      </c>
    </row>
    <row r="86" spans="2:6" x14ac:dyDescent="0.3">
      <c r="B86" s="36" t="s">
        <v>30</v>
      </c>
      <c r="C86" s="36" t="s">
        <v>30</v>
      </c>
      <c r="D86" s="36">
        <v>64</v>
      </c>
      <c r="E86" s="36">
        <v>1</v>
      </c>
    </row>
    <row r="87" spans="2:6" x14ac:dyDescent="0.3">
      <c r="B87" s="36" t="s">
        <v>171</v>
      </c>
      <c r="C87" s="36" t="s">
        <v>171</v>
      </c>
      <c r="D87" s="36">
        <v>21</v>
      </c>
      <c r="E87" s="36">
        <v>1</v>
      </c>
    </row>
    <row r="88" spans="2:6" x14ac:dyDescent="0.3">
      <c r="B88" s="36" t="s">
        <v>173</v>
      </c>
      <c r="C88" s="36" t="s">
        <v>173</v>
      </c>
      <c r="D88" s="36">
        <v>1</v>
      </c>
      <c r="E88" s="36">
        <v>1</v>
      </c>
    </row>
    <row r="89" spans="2:6" x14ac:dyDescent="0.3">
      <c r="B89" s="36" t="s">
        <v>52</v>
      </c>
      <c r="C89" s="36" t="s">
        <v>52</v>
      </c>
      <c r="D89" s="36">
        <v>1</v>
      </c>
      <c r="E89" s="36">
        <v>1</v>
      </c>
    </row>
    <row r="90" spans="2:6" x14ac:dyDescent="0.3">
      <c r="B90" s="36" t="s">
        <v>153</v>
      </c>
      <c r="C90" s="36" t="s">
        <v>153</v>
      </c>
      <c r="D90" s="36">
        <v>2</v>
      </c>
      <c r="E90" s="36">
        <v>1</v>
      </c>
    </row>
    <row r="91" spans="2:6" x14ac:dyDescent="0.3">
      <c r="B91" s="36" t="s">
        <v>163</v>
      </c>
      <c r="C91" s="36" t="s">
        <v>163</v>
      </c>
      <c r="D91" s="36">
        <v>1</v>
      </c>
      <c r="E91" s="36">
        <v>1</v>
      </c>
    </row>
    <row r="92" spans="2:6" x14ac:dyDescent="0.3">
      <c r="B92" s="36" t="s">
        <v>169</v>
      </c>
      <c r="C92" s="36" t="s">
        <v>169</v>
      </c>
      <c r="D92" s="36">
        <v>31</v>
      </c>
      <c r="E92" s="36">
        <v>1</v>
      </c>
    </row>
    <row r="93" spans="2:6" x14ac:dyDescent="0.3">
      <c r="B93" s="36" t="s">
        <v>172</v>
      </c>
      <c r="C93" s="36" t="s">
        <v>172</v>
      </c>
      <c r="D93" s="36">
        <v>1</v>
      </c>
      <c r="E93" s="36">
        <v>1</v>
      </c>
    </row>
    <row r="94" spans="2:6" x14ac:dyDescent="0.3">
      <c r="B94" s="36" t="s">
        <v>174</v>
      </c>
      <c r="C94" s="36" t="s">
        <v>174</v>
      </c>
      <c r="D94" s="36">
        <v>3</v>
      </c>
      <c r="E94" s="36">
        <v>1</v>
      </c>
    </row>
    <row r="95" spans="2:6" x14ac:dyDescent="0.3">
      <c r="B95" s="12" t="s">
        <v>5</v>
      </c>
      <c r="C95" s="1"/>
      <c r="D95" s="3">
        <f>SUM(D61:D94)</f>
        <v>571</v>
      </c>
      <c r="E95" s="1"/>
      <c r="F95" t="s">
        <v>18</v>
      </c>
    </row>
  </sheetData>
  <mergeCells count="2">
    <mergeCell ref="B26:C26"/>
    <mergeCell ref="B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BIB</vt:lpstr>
      <vt:lpstr>BIR</vt:lpstr>
      <vt:lpstr>KOPER</vt:lpstr>
      <vt:lpstr>ALEX</vt:lpstr>
      <vt:lpstr>CIB</vt:lpstr>
      <vt:lpstr>ISPRO</vt:lpstr>
      <vt:lpstr>ISBA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Cutano, Ilaria</cp:lastModifiedBy>
  <dcterms:created xsi:type="dcterms:W3CDTF">2017-05-26T15:12:09Z</dcterms:created>
  <dcterms:modified xsi:type="dcterms:W3CDTF">2017-08-03T17:09:05Z</dcterms:modified>
</cp:coreProperties>
</file>