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OUTPUT" sheetId="1" r:id="rId1"/>
    <sheet name="QUERY_CONTEGGIO" sheetId="3" r:id="rId2"/>
    <sheet name="Sheet1" sheetId="2" r:id="rId3"/>
  </sheets>
  <calcPr calcId="152511"/>
</workbook>
</file>

<file path=xl/calcChain.xml><?xml version="1.0" encoding="utf-8"?>
<calcChain xmlns="http://schemas.openxmlformats.org/spreadsheetml/2006/main">
  <c r="C18" i="2" l="1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C1" i="2"/>
</calcChain>
</file>

<file path=xl/sharedStrings.xml><?xml version="1.0" encoding="utf-8"?>
<sst xmlns="http://schemas.openxmlformats.org/spreadsheetml/2006/main" count="104" uniqueCount="83">
  <si>
    <t>ANALYSIS UNIT</t>
  </si>
  <si>
    <t>OUTPUT_WEB_ISBA</t>
  </si>
  <si>
    <t>logica accensione BR/eccezioni</t>
  </si>
  <si>
    <t>BR01</t>
  </si>
  <si>
    <t>Days past due</t>
  </si>
  <si>
    <t>number of cases with BR Equals TRUE</t>
  </si>
  <si>
    <t>ind_02 = 1</t>
  </si>
  <si>
    <t>BR02</t>
  </si>
  <si>
    <t>Forborne</t>
  </si>
  <si>
    <t>ind_55 = 1</t>
  </si>
  <si>
    <t>BR05</t>
  </si>
  <si>
    <t>BR06</t>
  </si>
  <si>
    <t>BR08</t>
  </si>
  <si>
    <t>Materiality threshold</t>
  </si>
  <si>
    <t>ind_220 = 1</t>
  </si>
  <si>
    <t>BR15</t>
  </si>
  <si>
    <t>Past due public creditors / employees</t>
  </si>
  <si>
    <t>ind_221 = 1</t>
  </si>
  <si>
    <t>BR16</t>
  </si>
  <si>
    <t>Bond Trade Suspended</t>
  </si>
  <si>
    <t>ind_225 = 1</t>
  </si>
  <si>
    <t>BR18</t>
  </si>
  <si>
    <t>CRR Default</t>
  </si>
  <si>
    <t>ind_17=1</t>
  </si>
  <si>
    <t>Exception 1</t>
  </si>
  <si>
    <t>BR15 = 1 or BR16 = 1</t>
  </si>
  <si>
    <t>assign final color = LIGHT BLUE</t>
  </si>
  <si>
    <t>15 OR 16</t>
  </si>
  <si>
    <t>Exception 3</t>
  </si>
  <si>
    <t>change color (if the result matrix is RED, the final color become LIGHT BLUE, etc...)</t>
  </si>
  <si>
    <t>FINAL COLOR</t>
  </si>
  <si>
    <t>"Dark Blue" color: number of cases that registrer the conditions AQR Fatal Indicators</t>
  </si>
  <si>
    <t>The number of cases reported is correct</t>
  </si>
  <si>
    <t xml:space="preserve">"Light Blue" color: number of cases that registrer the conditions </t>
  </si>
  <si>
    <t xml:space="preserve">"Red" color: number of cases that registrer the conditions </t>
  </si>
  <si>
    <t xml:space="preserve">"Orange" color: number of cases that registrer the conditions </t>
  </si>
  <si>
    <t xml:space="preserve">"Light Green" color: number of cases that registrer the conditions </t>
  </si>
  <si>
    <t xml:space="preserve">"Green" color: number of cases that registrer the conditions </t>
  </si>
  <si>
    <t>Delta Equity</t>
  </si>
  <si>
    <t>Delta Turnover</t>
  </si>
  <si>
    <t>BR04</t>
  </si>
  <si>
    <t>Monitoring Rating</t>
  </si>
  <si>
    <t>BR000001</t>
  </si>
  <si>
    <t>BR000002</t>
  </si>
  <si>
    <t>BR000003</t>
  </si>
  <si>
    <t>BR000004</t>
  </si>
  <si>
    <t>BR000005</t>
  </si>
  <si>
    <t>BR000006</t>
  </si>
  <si>
    <t>BR000007</t>
  </si>
  <si>
    <t>BR000008</t>
  </si>
  <si>
    <t>BR000009</t>
  </si>
  <si>
    <t>BR000010</t>
  </si>
  <si>
    <t>BR000011</t>
  </si>
  <si>
    <t>BR000012</t>
  </si>
  <si>
    <t>BR000013</t>
  </si>
  <si>
    <t>BR000014</t>
  </si>
  <si>
    <t>BR000015</t>
  </si>
  <si>
    <t>BR000016</t>
  </si>
  <si>
    <t>BR000017</t>
  </si>
  <si>
    <t>BR000018</t>
  </si>
  <si>
    <t>ind_35 &lt; -0.4</t>
  </si>
  <si>
    <t>ind_9 &lt; -0.4</t>
  </si>
  <si>
    <t>BR09</t>
  </si>
  <si>
    <t>Bankruptcy proceedings started on the debtor</t>
  </si>
  <si>
    <t>ind_49 = 1</t>
  </si>
  <si>
    <t>Guarantor/collateral provider insolvent/bankrupt</t>
  </si>
  <si>
    <t>BR14</t>
  </si>
  <si>
    <t>ind_43 = 1</t>
  </si>
  <si>
    <t>BR19</t>
  </si>
  <si>
    <t>Notification of a non performing exposure in credit bureau</t>
  </si>
  <si>
    <t>ind_54 = 1</t>
  </si>
  <si>
    <t>ind_219 in ('C7' , 'C7-A' , 'C7-B' , 'C7-C')</t>
  </si>
  <si>
    <t>BR04 = 1 or BR5 = 1 or BR6 = 1</t>
  </si>
  <si>
    <t>4 OR 5 OR 6</t>
  </si>
  <si>
    <t>Exception 2</t>
  </si>
  <si>
    <t>BR14 = 1 AND excp_2 = 0</t>
  </si>
  <si>
    <t>14 AND 4(f) AND 5(f) AND 6(f)</t>
  </si>
  <si>
    <t>select 'BR000001' as nome, count(*) as conteggio from sewsa0w.output_web_CIB where BR000001 = 1 union
select 'BR000002' as nome, count(*) as conteggio from sewsa0w.output_web_CIB where BR000002 = 1 union
select 'BR000004' as nome, count(*) as conteggio from sewsa0w.output_web_CIB where BR000004 = 1 union
select 'BR000005' as nome, count(*) as conteggio from sewsa0w.output_web_CIB where BR000005 = 1 union
select 'BR000006' as nome, count(*) as conteggio from sewsa0w.output_web_CIB where BR000006 = 1 union
select 'BR000008' as nome, count(*) as conteggio from sewsa0w.output_web_CIB where BR000008 = 1 union
select 'BR000009' as nome, count(*) as conteggio from sewsa0w.output_web_CIB where BR000009 = 1 union
select 'BR000014' as nome, count(*) as conteggio from sewsa0w.output_web_CIB where BR000014 = 1 union
select 'BR000015' as nome, count(*) as conteggio from sewsa0w.output_web_CIB where BR000015 = 1 union
select 'BR000016' as nome, count(*) as conteggio from sewsa0w.output_web_CIB where BR000016 = 1 union
select 'BR000017' as nome, count(*) as conteggio from sewsa0w.output_web_CIB where BR000017 = 1 union
select 'BR000018' as nome, count(*) as conteggio from sewsa0w.output_web_CIB where BR000018 = 1</t>
  </si>
  <si>
    <t>CONTEGGIO BR ACCESE</t>
  </si>
  <si>
    <t>select 'EXCEPTION_1' as nome, count(*) as conteggio from sewsa0w.output_web_CIB where EXCEPTION_1 = 1 union
select 'EXCEPTION_2' as nome, count(*) as conteggio from sewsa0w.output_web_CIB where EXCEPTION_2 = 1 union
select 'EXCEPTION_3' as nome, count(*) as conteggio from sewsa0w.output_web_CIB where EXCEPTION_3 = 1</t>
  </si>
  <si>
    <t>CONTEGGIO EXCEPTION ACCESE</t>
  </si>
  <si>
    <t>select 'S50' as nome, count(*) as conteggio from sewsa0w.output_web_be where SEMAFORO_APP = 'S50' and country = 'CIB' union
select 'S40' as nome, count(*) as conteggio from sewsa0w.output_web_be where SEMAFORO_APP = 'S40' and country = 'CIB' union
select 'S30' as nome, count(*) as conteggio from sewsa0w.output_web_be where SEMAFORO_APP = 'S30' and country = 'CIB' union
select 'S20' as nome, count(*) as conteggio from sewsa0w.output_web_be where SEMAFORO_APP = 'S20' and country = 'CIB' union
select 'S10' as nome, count(*) as conteggio from sewsa0w.output_web_be where SEMAFORO_APP = 'S10' and country = 'CIB' union
select 'S01' as nome, count(*) as conteggio from sewsa0w.output_web_be where SEMAFORO_APP = 'S01' and country = 'CIB'</t>
  </si>
  <si>
    <t>CONTEGGIO COLOR APP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</si>
</sst>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Font="1"/>
    <xf numFmtId="0" fontId="1" fillId="2" borderId="1" xfId="0" applyFont="1" applyFill="1" applyBorder="1"/>
    <xf numFmtId="0" fontId="1" fillId="2" borderId="0" xfId="0" applyFont="1" applyFill="1" applyAlignment="1">
      <alignment horizontal="center"/>
    </xf>
    <xf numFmtId="0" fontId="1" fillId="0" borderId="0" xfId="0" applyFont="1"/>
    <xf numFmtId="0" fontId="2" fillId="0" borderId="2" xfId="0" applyFont="1" applyFill="1" applyBorder="1" applyAlignment="1" applyProtection="1">
      <alignment vertical="top"/>
      <protection locked="0"/>
    </xf>
    <xf numFmtId="0" fontId="2" fillId="0" borderId="1" xfId="0" applyFont="1" applyFill="1" applyBorder="1" applyAlignment="1" applyProtection="1">
      <alignment vertical="top"/>
      <protection locked="0"/>
    </xf>
    <xf numFmtId="0" fontId="3" fillId="0" borderId="3" xfId="0" applyFont="1" applyFill="1" applyBorder="1" applyAlignment="1" applyProtection="1">
      <alignment vertical="top"/>
      <protection locked="0"/>
    </xf>
    <xf numFmtId="0" fontId="0" fillId="2" borderId="1" xfId="0" applyFont="1" applyFill="1" applyBorder="1"/>
    <xf numFmtId="0" fontId="0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3" fontId="0" fillId="2" borderId="1" xfId="0" applyNumberFormat="1" applyFont="1" applyFill="1" applyBorder="1"/>
    <xf numFmtId="3" fontId="0" fillId="2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2" borderId="3" xfId="0" applyFont="1" applyFill="1" applyBorder="1"/>
    <xf numFmtId="0" fontId="0" fillId="0" borderId="0" xfId="0" applyBorder="1" applyAlignment="1">
      <alignment horizontal="center" vertical="center"/>
    </xf>
    <xf numFmtId="3" fontId="0" fillId="2" borderId="3" xfId="0" applyNumberFormat="1" applyFont="1" applyFill="1" applyBorder="1"/>
    <xf numFmtId="0" fontId="0" fillId="0" borderId="0" xfId="0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right" vertical="center"/>
    </xf>
    <xf numFmtId="0" fontId="2" fillId="0" borderId="1" xfId="0" applyFont="1" applyFill="1" applyBorder="1" applyAlignment="1" applyProtection="1">
      <alignment vertical="top" wrapText="1"/>
      <protection locked="0"/>
    </xf>
    <xf numFmtId="0" fontId="0" fillId="0" borderId="3" xfId="0" applyFill="1" applyBorder="1" applyAlignment="1">
      <alignment horizontal="center"/>
    </xf>
    <xf numFmtId="0" fontId="0" fillId="0" borderId="0" xfId="0" applyAlignment="1">
      <alignment vertical="top" wrapText="1"/>
    </xf>
    <xf numFmtId="0" fontId="0" fillId="0" borderId="4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0" fillId="3" borderId="10" xfId="0" applyFill="1" applyBorder="1" applyAlignment="1">
      <alignment horizontal="center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10" xfId="0" applyBorder="1" applyAlignment="1">
      <alignment horizontal="left" vertical="top"/>
    </xf>
    <xf numFmtId="0" fontId="0" fillId="0" borderId="11" xfId="0" applyBorder="1" applyAlignment="1">
      <alignment horizontal="left" vertical="top"/>
    </xf>
    <xf numFmtId="0" fontId="0" fillId="3" borderId="12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tabSelected="1" workbookViewId="0">
      <selection activeCell="C12" sqref="C12"/>
    </sheetView>
  </sheetViews>
  <sheetFormatPr defaultRowHeight="15" x14ac:dyDescent="0.25"/>
  <cols>
    <col min="1" max="1" width="11" bestFit="1" customWidth="1"/>
    <col min="2" max="2" width="50.140625" customWidth="1"/>
    <col min="3" max="3" width="43" customWidth="1"/>
    <col min="4" max="4" width="14.5703125" bestFit="1" customWidth="1"/>
    <col min="5" max="5" width="18.85546875" bestFit="1" customWidth="1"/>
    <col min="6" max="6" width="40.42578125" bestFit="1" customWidth="1"/>
  </cols>
  <sheetData>
    <row r="1" spans="1:6" x14ac:dyDescent="0.25">
      <c r="A1" s="1"/>
      <c r="B1" s="1"/>
      <c r="C1" s="1"/>
      <c r="D1" s="2" t="s">
        <v>0</v>
      </c>
      <c r="E1" s="3" t="s">
        <v>1</v>
      </c>
      <c r="F1" s="4" t="s">
        <v>2</v>
      </c>
    </row>
    <row r="2" spans="1:6" x14ac:dyDescent="0.25">
      <c r="A2" s="5" t="s">
        <v>3</v>
      </c>
      <c r="B2" s="6" t="s">
        <v>4</v>
      </c>
      <c r="C2" s="7" t="s">
        <v>5</v>
      </c>
      <c r="D2" s="8"/>
      <c r="E2" s="9"/>
      <c r="F2" s="10" t="s">
        <v>6</v>
      </c>
    </row>
    <row r="3" spans="1:6" x14ac:dyDescent="0.25">
      <c r="A3" s="5" t="s">
        <v>7</v>
      </c>
      <c r="B3" s="6" t="s">
        <v>8</v>
      </c>
      <c r="C3" s="7" t="s">
        <v>5</v>
      </c>
      <c r="D3" s="8"/>
      <c r="E3" s="9"/>
      <c r="F3" s="10" t="s">
        <v>9</v>
      </c>
    </row>
    <row r="4" spans="1:6" x14ac:dyDescent="0.25">
      <c r="A4" s="5" t="s">
        <v>40</v>
      </c>
      <c r="B4" s="6" t="s">
        <v>41</v>
      </c>
      <c r="C4" s="7" t="s">
        <v>5</v>
      </c>
      <c r="D4" s="8"/>
      <c r="E4" s="9"/>
      <c r="F4" s="10" t="s">
        <v>71</v>
      </c>
    </row>
    <row r="5" spans="1:6" x14ac:dyDescent="0.25">
      <c r="A5" s="5" t="s">
        <v>10</v>
      </c>
      <c r="B5" s="6" t="s">
        <v>38</v>
      </c>
      <c r="C5" s="7" t="s">
        <v>5</v>
      </c>
      <c r="D5" s="11"/>
      <c r="E5" s="12"/>
      <c r="F5" s="13" t="s">
        <v>60</v>
      </c>
    </row>
    <row r="6" spans="1:6" x14ac:dyDescent="0.25">
      <c r="A6" s="5" t="s">
        <v>11</v>
      </c>
      <c r="B6" s="6" t="s">
        <v>39</v>
      </c>
      <c r="C6" s="7" t="s">
        <v>5</v>
      </c>
      <c r="D6" s="11"/>
      <c r="E6" s="12"/>
      <c r="F6" s="13" t="s">
        <v>61</v>
      </c>
    </row>
    <row r="7" spans="1:6" x14ac:dyDescent="0.25">
      <c r="A7" s="5" t="s">
        <v>12</v>
      </c>
      <c r="B7" s="6" t="s">
        <v>13</v>
      </c>
      <c r="C7" s="7" t="s">
        <v>5</v>
      </c>
      <c r="D7" s="8"/>
      <c r="E7" s="9"/>
      <c r="F7" s="10" t="s">
        <v>14</v>
      </c>
    </row>
    <row r="8" spans="1:6" x14ac:dyDescent="0.25">
      <c r="A8" s="5" t="s">
        <v>62</v>
      </c>
      <c r="B8" s="20" t="s">
        <v>63</v>
      </c>
      <c r="C8" s="7"/>
      <c r="D8" s="8"/>
      <c r="E8" s="9"/>
      <c r="F8" s="10" t="s">
        <v>64</v>
      </c>
    </row>
    <row r="9" spans="1:6" x14ac:dyDescent="0.25">
      <c r="A9" s="5" t="s">
        <v>66</v>
      </c>
      <c r="B9" s="20" t="s">
        <v>65</v>
      </c>
      <c r="C9" s="7" t="s">
        <v>5</v>
      </c>
      <c r="D9" s="11"/>
      <c r="E9" s="12"/>
      <c r="F9" s="10" t="s">
        <v>67</v>
      </c>
    </row>
    <row r="10" spans="1:6" x14ac:dyDescent="0.25">
      <c r="A10" s="5" t="s">
        <v>15</v>
      </c>
      <c r="B10" s="6" t="s">
        <v>16</v>
      </c>
      <c r="C10" s="7" t="s">
        <v>5</v>
      </c>
      <c r="D10" s="8"/>
      <c r="E10" s="12"/>
      <c r="F10" s="10" t="s">
        <v>17</v>
      </c>
    </row>
    <row r="11" spans="1:6" x14ac:dyDescent="0.25">
      <c r="A11" s="5" t="s">
        <v>18</v>
      </c>
      <c r="B11" s="6" t="s">
        <v>19</v>
      </c>
      <c r="C11" s="7" t="s">
        <v>5</v>
      </c>
      <c r="D11" s="8"/>
      <c r="E11" s="12"/>
      <c r="F11" s="10" t="s">
        <v>20</v>
      </c>
    </row>
    <row r="12" spans="1:6" x14ac:dyDescent="0.25">
      <c r="A12" s="5" t="s">
        <v>21</v>
      </c>
      <c r="B12" s="6" t="s">
        <v>22</v>
      </c>
      <c r="C12" s="7" t="s">
        <v>5</v>
      </c>
      <c r="D12" s="8"/>
      <c r="E12" s="12"/>
      <c r="F12" s="13" t="s">
        <v>23</v>
      </c>
    </row>
    <row r="13" spans="1:6" x14ac:dyDescent="0.25">
      <c r="A13" s="5" t="s">
        <v>68</v>
      </c>
      <c r="B13" s="20" t="s">
        <v>69</v>
      </c>
      <c r="C13" s="7" t="s">
        <v>5</v>
      </c>
      <c r="D13" s="14"/>
      <c r="E13" s="12"/>
      <c r="F13" s="21" t="s">
        <v>70</v>
      </c>
    </row>
    <row r="14" spans="1:6" x14ac:dyDescent="0.25">
      <c r="A14" s="5" t="s">
        <v>24</v>
      </c>
      <c r="B14" s="6" t="s">
        <v>25</v>
      </c>
      <c r="C14" s="7" t="s">
        <v>26</v>
      </c>
      <c r="D14" s="14"/>
      <c r="E14" s="9"/>
      <c r="F14" s="15" t="s">
        <v>27</v>
      </c>
    </row>
    <row r="15" spans="1:6" x14ac:dyDescent="0.25">
      <c r="A15" s="5" t="s">
        <v>74</v>
      </c>
      <c r="B15" s="6" t="s">
        <v>72</v>
      </c>
      <c r="C15" s="7" t="s">
        <v>29</v>
      </c>
      <c r="D15" s="16"/>
      <c r="E15" s="12"/>
      <c r="F15" s="15" t="s">
        <v>73</v>
      </c>
    </row>
    <row r="16" spans="1:6" x14ac:dyDescent="0.25">
      <c r="A16" s="5" t="s">
        <v>28</v>
      </c>
      <c r="B16" s="6" t="s">
        <v>75</v>
      </c>
      <c r="C16" s="7" t="s">
        <v>29</v>
      </c>
      <c r="D16" s="19"/>
      <c r="E16" s="18"/>
      <c r="F16" s="17" t="s">
        <v>76</v>
      </c>
    </row>
    <row r="17" spans="1:6" x14ac:dyDescent="0.25">
      <c r="A17" s="5" t="s">
        <v>30</v>
      </c>
      <c r="B17" s="6" t="s">
        <v>31</v>
      </c>
      <c r="C17" s="7" t="s">
        <v>32</v>
      </c>
      <c r="D17" s="8"/>
      <c r="E17" s="9"/>
      <c r="F17" s="1"/>
    </row>
    <row r="18" spans="1:6" x14ac:dyDescent="0.25">
      <c r="A18" s="5" t="s">
        <v>30</v>
      </c>
      <c r="B18" s="6" t="s">
        <v>33</v>
      </c>
      <c r="C18" s="7" t="s">
        <v>32</v>
      </c>
      <c r="D18" s="8"/>
      <c r="E18" s="9"/>
      <c r="F18" s="1"/>
    </row>
    <row r="19" spans="1:6" x14ac:dyDescent="0.25">
      <c r="A19" s="5" t="s">
        <v>30</v>
      </c>
      <c r="B19" s="6" t="s">
        <v>34</v>
      </c>
      <c r="C19" s="7" t="s">
        <v>32</v>
      </c>
      <c r="D19" s="8"/>
      <c r="E19" s="9"/>
      <c r="F19" s="1"/>
    </row>
    <row r="20" spans="1:6" x14ac:dyDescent="0.25">
      <c r="A20" s="5" t="s">
        <v>30</v>
      </c>
      <c r="B20" s="6" t="s">
        <v>35</v>
      </c>
      <c r="C20" s="7" t="s">
        <v>32</v>
      </c>
      <c r="D20" s="8"/>
      <c r="E20" s="9"/>
      <c r="F20" s="1"/>
    </row>
    <row r="21" spans="1:6" x14ac:dyDescent="0.25">
      <c r="A21" s="5" t="s">
        <v>30</v>
      </c>
      <c r="B21" s="6" t="s">
        <v>36</v>
      </c>
      <c r="C21" s="7" t="s">
        <v>32</v>
      </c>
      <c r="D21" s="8"/>
      <c r="E21" s="12"/>
      <c r="F21" s="1"/>
    </row>
    <row r="22" spans="1:6" x14ac:dyDescent="0.25">
      <c r="A22" s="5" t="s">
        <v>30</v>
      </c>
      <c r="B22" s="6" t="s">
        <v>37</v>
      </c>
      <c r="C22" s="7" t="s">
        <v>32</v>
      </c>
      <c r="D22" s="8"/>
      <c r="E22" s="12"/>
      <c r="F2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workbookViewId="0">
      <selection activeCell="N6" sqref="N6:N7"/>
    </sheetView>
  </sheetViews>
  <sheetFormatPr defaultRowHeight="15" x14ac:dyDescent="0.25"/>
  <cols>
    <col min="2" max="2" width="9.28515625" customWidth="1"/>
    <col min="3" max="3" width="11.140625" customWidth="1"/>
    <col min="10" max="10" width="31.140625" customWidth="1"/>
    <col min="11" max="11" width="24.85546875" customWidth="1"/>
    <col min="18" max="18" width="9.140625" customWidth="1"/>
  </cols>
  <sheetData>
    <row r="1" spans="1:13" x14ac:dyDescent="0.25">
      <c r="A1" s="32" t="s">
        <v>78</v>
      </c>
      <c r="B1" s="32"/>
      <c r="C1" s="32"/>
    </row>
    <row r="2" spans="1:13" ht="15" customHeight="1" x14ac:dyDescent="0.25">
      <c r="A2" s="23" t="s">
        <v>77</v>
      </c>
      <c r="B2" s="24"/>
      <c r="C2" s="24"/>
      <c r="D2" s="24"/>
      <c r="E2" s="24"/>
      <c r="F2" s="24"/>
      <c r="G2" s="24"/>
      <c r="H2" s="24"/>
      <c r="I2" s="24"/>
      <c r="J2" s="25"/>
      <c r="K2" s="22"/>
      <c r="L2" s="22"/>
      <c r="M2" s="22"/>
    </row>
    <row r="3" spans="1:13" x14ac:dyDescent="0.25">
      <c r="A3" s="26"/>
      <c r="B3" s="27"/>
      <c r="C3" s="27"/>
      <c r="D3" s="27"/>
      <c r="E3" s="27"/>
      <c r="F3" s="27"/>
      <c r="G3" s="27"/>
      <c r="H3" s="27"/>
      <c r="I3" s="27"/>
      <c r="J3" s="28"/>
      <c r="K3" s="22"/>
      <c r="L3" s="22"/>
      <c r="M3" s="22"/>
    </row>
    <row r="4" spans="1:13" x14ac:dyDescent="0.25">
      <c r="A4" s="26"/>
      <c r="B4" s="27"/>
      <c r="C4" s="27"/>
      <c r="D4" s="27"/>
      <c r="E4" s="27"/>
      <c r="F4" s="27"/>
      <c r="G4" s="27"/>
      <c r="H4" s="27"/>
      <c r="I4" s="27"/>
      <c r="J4" s="28"/>
      <c r="K4" s="22"/>
      <c r="L4" s="22"/>
      <c r="M4" s="22"/>
    </row>
    <row r="5" spans="1:13" x14ac:dyDescent="0.25">
      <c r="A5" s="26"/>
      <c r="B5" s="27"/>
      <c r="C5" s="27"/>
      <c r="D5" s="27"/>
      <c r="E5" s="27"/>
      <c r="F5" s="27"/>
      <c r="G5" s="27"/>
      <c r="H5" s="27"/>
      <c r="I5" s="27"/>
      <c r="J5" s="28"/>
      <c r="K5" s="22"/>
      <c r="L5" s="22"/>
      <c r="M5" s="22"/>
    </row>
    <row r="6" spans="1:13" x14ac:dyDescent="0.25">
      <c r="A6" s="26"/>
      <c r="B6" s="27"/>
      <c r="C6" s="27"/>
      <c r="D6" s="27"/>
      <c r="E6" s="27"/>
      <c r="F6" s="27"/>
      <c r="G6" s="27"/>
      <c r="H6" s="27"/>
      <c r="I6" s="27"/>
      <c r="J6" s="28"/>
      <c r="K6" s="22"/>
      <c r="L6" s="22"/>
      <c r="M6" s="22"/>
    </row>
    <row r="7" spans="1:13" x14ac:dyDescent="0.25">
      <c r="A7" s="26"/>
      <c r="B7" s="27"/>
      <c r="C7" s="27"/>
      <c r="D7" s="27"/>
      <c r="E7" s="27"/>
      <c r="F7" s="27"/>
      <c r="G7" s="27"/>
      <c r="H7" s="27"/>
      <c r="I7" s="27"/>
      <c r="J7" s="28"/>
      <c r="K7" s="22"/>
      <c r="L7" s="22"/>
      <c r="M7" s="22"/>
    </row>
    <row r="8" spans="1:13" x14ac:dyDescent="0.25">
      <c r="A8" s="26"/>
      <c r="B8" s="27"/>
      <c r="C8" s="27"/>
      <c r="D8" s="27"/>
      <c r="E8" s="27"/>
      <c r="F8" s="27"/>
      <c r="G8" s="27"/>
      <c r="H8" s="27"/>
      <c r="I8" s="27"/>
      <c r="J8" s="28"/>
      <c r="K8" s="22"/>
      <c r="L8" s="22"/>
      <c r="M8" s="22"/>
    </row>
    <row r="9" spans="1:13" x14ac:dyDescent="0.25">
      <c r="A9" s="26"/>
      <c r="B9" s="27"/>
      <c r="C9" s="27"/>
      <c r="D9" s="27"/>
      <c r="E9" s="27"/>
      <c r="F9" s="27"/>
      <c r="G9" s="27"/>
      <c r="H9" s="27"/>
      <c r="I9" s="27"/>
      <c r="J9" s="28"/>
      <c r="K9" s="22"/>
      <c r="L9" s="22"/>
      <c r="M9" s="22"/>
    </row>
    <row r="10" spans="1:13" x14ac:dyDescent="0.25">
      <c r="A10" s="26"/>
      <c r="B10" s="27"/>
      <c r="C10" s="27"/>
      <c r="D10" s="27"/>
      <c r="E10" s="27"/>
      <c r="F10" s="27"/>
      <c r="G10" s="27"/>
      <c r="H10" s="27"/>
      <c r="I10" s="27"/>
      <c r="J10" s="28"/>
      <c r="K10" s="22"/>
      <c r="L10" s="22"/>
      <c r="M10" s="22"/>
    </row>
    <row r="11" spans="1:13" x14ac:dyDescent="0.25">
      <c r="A11" s="26"/>
      <c r="B11" s="27"/>
      <c r="C11" s="27"/>
      <c r="D11" s="27"/>
      <c r="E11" s="27"/>
      <c r="F11" s="27"/>
      <c r="G11" s="27"/>
      <c r="H11" s="27"/>
      <c r="I11" s="27"/>
      <c r="J11" s="28"/>
      <c r="K11" s="22"/>
      <c r="L11" s="22"/>
      <c r="M11" s="22"/>
    </row>
    <row r="12" spans="1:13" x14ac:dyDescent="0.25">
      <c r="A12" s="26"/>
      <c r="B12" s="27"/>
      <c r="C12" s="27"/>
      <c r="D12" s="27"/>
      <c r="E12" s="27"/>
      <c r="F12" s="27"/>
      <c r="G12" s="27"/>
      <c r="H12" s="27"/>
      <c r="I12" s="27"/>
      <c r="J12" s="28"/>
      <c r="K12" s="22"/>
      <c r="L12" s="22"/>
      <c r="M12" s="22"/>
    </row>
    <row r="13" spans="1:13" x14ac:dyDescent="0.25">
      <c r="A13" s="26"/>
      <c r="B13" s="27"/>
      <c r="C13" s="27"/>
      <c r="D13" s="27"/>
      <c r="E13" s="27"/>
      <c r="F13" s="27"/>
      <c r="G13" s="27"/>
      <c r="H13" s="27"/>
      <c r="I13" s="27"/>
      <c r="J13" s="28"/>
      <c r="K13" s="22"/>
      <c r="L13" s="22"/>
      <c r="M13" s="22"/>
    </row>
    <row r="14" spans="1:13" x14ac:dyDescent="0.25">
      <c r="A14" s="26"/>
      <c r="B14" s="27"/>
      <c r="C14" s="27"/>
      <c r="D14" s="27"/>
      <c r="E14" s="27"/>
      <c r="F14" s="27"/>
      <c r="G14" s="27"/>
      <c r="H14" s="27"/>
      <c r="I14" s="27"/>
      <c r="J14" s="28"/>
      <c r="K14" s="22"/>
      <c r="L14" s="22"/>
      <c r="M14" s="22"/>
    </row>
    <row r="15" spans="1:13" x14ac:dyDescent="0.25">
      <c r="A15" s="26"/>
      <c r="B15" s="27"/>
      <c r="C15" s="27"/>
      <c r="D15" s="27"/>
      <c r="E15" s="27"/>
      <c r="F15" s="27"/>
      <c r="G15" s="27"/>
      <c r="H15" s="27"/>
      <c r="I15" s="27"/>
      <c r="J15" s="28"/>
      <c r="K15" s="22"/>
      <c r="L15" s="22"/>
      <c r="M15" s="22"/>
    </row>
    <row r="16" spans="1:13" x14ac:dyDescent="0.25">
      <c r="A16" s="29"/>
      <c r="B16" s="30"/>
      <c r="C16" s="30"/>
      <c r="D16" s="30"/>
      <c r="E16" s="30"/>
      <c r="F16" s="30"/>
      <c r="G16" s="30"/>
      <c r="H16" s="30"/>
      <c r="I16" s="30"/>
      <c r="J16" s="31"/>
      <c r="K16" s="22"/>
      <c r="L16" s="22"/>
      <c r="M16" s="22"/>
    </row>
    <row r="17" spans="1:13" x14ac:dyDescent="0.25">
      <c r="A17" s="32" t="s">
        <v>80</v>
      </c>
      <c r="B17" s="32"/>
      <c r="C17" s="32"/>
      <c r="D17" s="22"/>
      <c r="E17" s="22"/>
      <c r="F17" s="22"/>
      <c r="G17" s="22"/>
      <c r="H17" s="22"/>
      <c r="I17" s="22"/>
      <c r="J17" s="22"/>
      <c r="K17" s="22"/>
      <c r="L17" s="22"/>
      <c r="M17" s="22"/>
    </row>
    <row r="18" spans="1:13" x14ac:dyDescent="0.25">
      <c r="A18" s="23" t="s">
        <v>79</v>
      </c>
      <c r="B18" s="24"/>
      <c r="C18" s="24"/>
      <c r="D18" s="24"/>
      <c r="E18" s="24"/>
      <c r="F18" s="24"/>
      <c r="G18" s="24"/>
      <c r="H18" s="24"/>
      <c r="I18" s="24"/>
      <c r="J18" s="25"/>
      <c r="K18" s="22"/>
      <c r="L18" s="22"/>
      <c r="M18" s="22"/>
    </row>
    <row r="19" spans="1:13" x14ac:dyDescent="0.25">
      <c r="A19" s="26"/>
      <c r="B19" s="27"/>
      <c r="C19" s="27"/>
      <c r="D19" s="27"/>
      <c r="E19" s="27"/>
      <c r="F19" s="27"/>
      <c r="G19" s="27"/>
      <c r="H19" s="27"/>
      <c r="I19" s="27"/>
      <c r="J19" s="28"/>
      <c r="K19" s="22"/>
      <c r="L19" s="22"/>
      <c r="M19" s="22"/>
    </row>
    <row r="20" spans="1:13" x14ac:dyDescent="0.25">
      <c r="A20" s="26"/>
      <c r="B20" s="27"/>
      <c r="C20" s="27"/>
      <c r="D20" s="27"/>
      <c r="E20" s="27"/>
      <c r="F20" s="27"/>
      <c r="G20" s="27"/>
      <c r="H20" s="27"/>
      <c r="I20" s="27"/>
      <c r="J20" s="28"/>
      <c r="K20" s="22"/>
      <c r="L20" s="22"/>
      <c r="M20" s="22"/>
    </row>
    <row r="21" spans="1:13" x14ac:dyDescent="0.25">
      <c r="A21" s="26"/>
      <c r="B21" s="27"/>
      <c r="C21" s="27"/>
      <c r="D21" s="27"/>
      <c r="E21" s="27"/>
      <c r="F21" s="27"/>
      <c r="G21" s="27"/>
      <c r="H21" s="27"/>
      <c r="I21" s="27"/>
      <c r="J21" s="28"/>
    </row>
    <row r="22" spans="1:13" x14ac:dyDescent="0.25">
      <c r="A22" s="26"/>
      <c r="B22" s="27"/>
      <c r="C22" s="27"/>
      <c r="D22" s="27"/>
      <c r="E22" s="27"/>
      <c r="F22" s="27"/>
      <c r="G22" s="27"/>
      <c r="H22" s="27"/>
      <c r="I22" s="27"/>
      <c r="J22" s="28"/>
    </row>
    <row r="23" spans="1:13" x14ac:dyDescent="0.25">
      <c r="A23" s="29"/>
      <c r="B23" s="30"/>
      <c r="C23" s="30"/>
      <c r="D23" s="30"/>
      <c r="E23" s="30"/>
      <c r="F23" s="30"/>
      <c r="G23" s="30"/>
      <c r="H23" s="30"/>
      <c r="I23" s="30"/>
      <c r="J23" s="31"/>
    </row>
    <row r="24" spans="1:13" x14ac:dyDescent="0.25">
      <c r="A24" s="41" t="s">
        <v>82</v>
      </c>
      <c r="B24" s="41"/>
      <c r="C24" s="41"/>
    </row>
    <row r="25" spans="1:13" x14ac:dyDescent="0.25">
      <c r="A25" s="23" t="s">
        <v>81</v>
      </c>
      <c r="B25" s="33"/>
      <c r="C25" s="33"/>
      <c r="D25" s="33"/>
      <c r="E25" s="33"/>
      <c r="F25" s="33"/>
      <c r="G25" s="33"/>
      <c r="H25" s="33"/>
      <c r="I25" s="33"/>
      <c r="J25" s="34"/>
    </row>
    <row r="26" spans="1:13" x14ac:dyDescent="0.25">
      <c r="A26" s="35"/>
      <c r="B26" s="36"/>
      <c r="C26" s="36"/>
      <c r="D26" s="36"/>
      <c r="E26" s="36"/>
      <c r="F26" s="36"/>
      <c r="G26" s="36"/>
      <c r="H26" s="36"/>
      <c r="I26" s="36"/>
      <c r="J26" s="37"/>
    </row>
    <row r="27" spans="1:13" x14ac:dyDescent="0.25">
      <c r="A27" s="35"/>
      <c r="B27" s="36"/>
      <c r="C27" s="36"/>
      <c r="D27" s="36"/>
      <c r="E27" s="36"/>
      <c r="F27" s="36"/>
      <c r="G27" s="36"/>
      <c r="H27" s="36"/>
      <c r="I27" s="36"/>
      <c r="J27" s="37"/>
    </row>
    <row r="28" spans="1:13" x14ac:dyDescent="0.25">
      <c r="A28" s="35"/>
      <c r="B28" s="36"/>
      <c r="C28" s="36"/>
      <c r="D28" s="36"/>
      <c r="E28" s="36"/>
      <c r="F28" s="36"/>
      <c r="G28" s="36"/>
      <c r="H28" s="36"/>
      <c r="I28" s="36"/>
      <c r="J28" s="37"/>
    </row>
    <row r="29" spans="1:13" x14ac:dyDescent="0.25">
      <c r="A29" s="35"/>
      <c r="B29" s="36"/>
      <c r="C29" s="36"/>
      <c r="D29" s="36"/>
      <c r="E29" s="36"/>
      <c r="F29" s="36"/>
      <c r="G29" s="36"/>
      <c r="H29" s="36"/>
      <c r="I29" s="36"/>
      <c r="J29" s="37"/>
    </row>
    <row r="30" spans="1:13" x14ac:dyDescent="0.25">
      <c r="A30" s="38"/>
      <c r="B30" s="39"/>
      <c r="C30" s="39"/>
      <c r="D30" s="39"/>
      <c r="E30" s="39"/>
      <c r="F30" s="39"/>
      <c r="G30" s="39"/>
      <c r="H30" s="39"/>
      <c r="I30" s="39"/>
      <c r="J30" s="40"/>
    </row>
  </sheetData>
  <mergeCells count="6">
    <mergeCell ref="A25:J30"/>
    <mergeCell ref="A24:C24"/>
    <mergeCell ref="A2:J16"/>
    <mergeCell ref="A1:C1"/>
    <mergeCell ref="A18:J23"/>
    <mergeCell ref="A17:C1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>
      <selection activeCell="H17" sqref="H17"/>
    </sheetView>
  </sheetViews>
  <sheetFormatPr defaultRowHeight="15" x14ac:dyDescent="0.25"/>
  <cols>
    <col min="3" max="3" width="55.5703125" bestFit="1" customWidth="1"/>
  </cols>
  <sheetData>
    <row r="1" spans="1:3" x14ac:dyDescent="0.25">
      <c r="A1" t="s">
        <v>42</v>
      </c>
      <c r="C1" t="str">
        <f xml:space="preserve"> "select '"&amp;A1&amp;"' as nome, count(*) as conteggio from tewsa0w.output_web_ISBA where "&amp;A1&amp;" = 1 union"</f>
        <v>select 'BR000001' as nome, count(*) as conteggio from tewsa0w.output_web_ISBA where BR000001 = 1 union</v>
      </c>
    </row>
    <row r="2" spans="1:3" x14ac:dyDescent="0.25">
      <c r="A2" t="s">
        <v>43</v>
      </c>
      <c r="C2" t="str">
        <f t="shared" ref="C2:C18" si="0" xml:space="preserve"> "select '"&amp;A2&amp;"' as nome, count(*) as conteggio from tewsa0w.output_web_ISBA where "&amp;A2&amp;" = 1 union"</f>
        <v>select 'BR000002' as nome, count(*) as conteggio from tewsa0w.output_web_ISBA where BR000002 = 1 union</v>
      </c>
    </row>
    <row r="3" spans="1:3" x14ac:dyDescent="0.25">
      <c r="A3" t="s">
        <v>44</v>
      </c>
      <c r="C3" t="str">
        <f t="shared" si="0"/>
        <v>select 'BR000003' as nome, count(*) as conteggio from tewsa0w.output_web_ISBA where BR000003 = 1 union</v>
      </c>
    </row>
    <row r="4" spans="1:3" x14ac:dyDescent="0.25">
      <c r="A4" t="s">
        <v>45</v>
      </c>
      <c r="C4" t="str">
        <f t="shared" si="0"/>
        <v>select 'BR000004' as nome, count(*) as conteggio from tewsa0w.output_web_ISBA where BR000004 = 1 union</v>
      </c>
    </row>
    <row r="5" spans="1:3" x14ac:dyDescent="0.25">
      <c r="A5" t="s">
        <v>46</v>
      </c>
      <c r="C5" t="str">
        <f t="shared" si="0"/>
        <v>select 'BR000005' as nome, count(*) as conteggio from tewsa0w.output_web_ISBA where BR000005 = 1 union</v>
      </c>
    </row>
    <row r="6" spans="1:3" x14ac:dyDescent="0.25">
      <c r="A6" t="s">
        <v>47</v>
      </c>
      <c r="C6" t="str">
        <f t="shared" si="0"/>
        <v>select 'BR000006' as nome, count(*) as conteggio from tewsa0w.output_web_ISBA where BR000006 = 1 union</v>
      </c>
    </row>
    <row r="7" spans="1:3" x14ac:dyDescent="0.25">
      <c r="A7" t="s">
        <v>48</v>
      </c>
      <c r="C7" t="str">
        <f t="shared" si="0"/>
        <v>select 'BR000007' as nome, count(*) as conteggio from tewsa0w.output_web_ISBA where BR000007 = 1 union</v>
      </c>
    </row>
    <row r="8" spans="1:3" x14ac:dyDescent="0.25">
      <c r="A8" t="s">
        <v>49</v>
      </c>
      <c r="C8" t="str">
        <f t="shared" si="0"/>
        <v>select 'BR000008' as nome, count(*) as conteggio from tewsa0w.output_web_ISBA where BR000008 = 1 union</v>
      </c>
    </row>
    <row r="9" spans="1:3" x14ac:dyDescent="0.25">
      <c r="A9" t="s">
        <v>50</v>
      </c>
      <c r="C9" t="str">
        <f t="shared" si="0"/>
        <v>select 'BR000009' as nome, count(*) as conteggio from tewsa0w.output_web_ISBA where BR000009 = 1 union</v>
      </c>
    </row>
    <row r="10" spans="1:3" x14ac:dyDescent="0.25">
      <c r="A10" t="s">
        <v>51</v>
      </c>
      <c r="C10" t="str">
        <f t="shared" si="0"/>
        <v>select 'BR000010' as nome, count(*) as conteggio from tewsa0w.output_web_ISBA where BR000010 = 1 union</v>
      </c>
    </row>
    <row r="11" spans="1:3" x14ac:dyDescent="0.25">
      <c r="A11" t="s">
        <v>52</v>
      </c>
      <c r="C11" t="str">
        <f t="shared" si="0"/>
        <v>select 'BR000011' as nome, count(*) as conteggio from tewsa0w.output_web_ISBA where BR000011 = 1 union</v>
      </c>
    </row>
    <row r="12" spans="1:3" x14ac:dyDescent="0.25">
      <c r="A12" t="s">
        <v>53</v>
      </c>
      <c r="C12" t="str">
        <f t="shared" si="0"/>
        <v>select 'BR000012' as nome, count(*) as conteggio from tewsa0w.output_web_ISBA where BR000012 = 1 union</v>
      </c>
    </row>
    <row r="13" spans="1:3" x14ac:dyDescent="0.25">
      <c r="A13" t="s">
        <v>54</v>
      </c>
      <c r="C13" t="str">
        <f t="shared" si="0"/>
        <v>select 'BR000013' as nome, count(*) as conteggio from tewsa0w.output_web_ISBA where BR000013 = 1 union</v>
      </c>
    </row>
    <row r="14" spans="1:3" x14ac:dyDescent="0.25">
      <c r="A14" t="s">
        <v>55</v>
      </c>
      <c r="C14" t="str">
        <f t="shared" si="0"/>
        <v>select 'BR000014' as nome, count(*) as conteggio from tewsa0w.output_web_ISBA where BR000014 = 1 union</v>
      </c>
    </row>
    <row r="15" spans="1:3" x14ac:dyDescent="0.25">
      <c r="A15" t="s">
        <v>56</v>
      </c>
      <c r="C15" t="str">
        <f t="shared" si="0"/>
        <v>select 'BR000015' as nome, count(*) as conteggio from tewsa0w.output_web_ISBA where BR000015 = 1 union</v>
      </c>
    </row>
    <row r="16" spans="1:3" x14ac:dyDescent="0.25">
      <c r="A16" t="s">
        <v>57</v>
      </c>
      <c r="C16" t="str">
        <f t="shared" si="0"/>
        <v>select 'BR000016' as nome, count(*) as conteggio from tewsa0w.output_web_ISBA where BR000016 = 1 union</v>
      </c>
    </row>
    <row r="17" spans="1:3" x14ac:dyDescent="0.25">
      <c r="A17" t="s">
        <v>58</v>
      </c>
      <c r="C17" t="str">
        <f t="shared" si="0"/>
        <v>select 'BR000017' as nome, count(*) as conteggio from tewsa0w.output_web_ISBA where BR000017 = 1 union</v>
      </c>
    </row>
    <row r="18" spans="1:3" x14ac:dyDescent="0.25">
      <c r="A18" t="s">
        <v>59</v>
      </c>
      <c r="C18" t="str">
        <f t="shared" si="0"/>
        <v>select 'BR000018' as nome, count(*) as conteggio from tewsa0w.output_web_ISBA where BR000018 = 1 union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OUTPUT</vt:lpstr>
      <vt:lpstr>QUERY_CONTEGGIO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2017-04-11T10:22:59Z</dcterms:modified>
</cp:coreProperties>
</file>