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casistiche_indeterminate" sheetId="2" r:id="rId1"/>
    <sheet name="High_Priority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</calcChain>
</file>

<file path=xl/sharedStrings.xml><?xml version="1.0" encoding="utf-8"?>
<sst xmlns="http://schemas.openxmlformats.org/spreadsheetml/2006/main" count="540" uniqueCount="192">
  <si>
    <t>SNDG</t>
  </si>
  <si>
    <t>FLG_CRR_DEFAULT</t>
  </si>
  <si>
    <t>IND_2</t>
  </si>
  <si>
    <t>valore atteso</t>
  </si>
  <si>
    <t>0000000000000001</t>
  </si>
  <si>
    <t>missing</t>
  </si>
  <si>
    <t>0000000000000002</t>
  </si>
  <si>
    <t>0000000000000003</t>
  </si>
  <si>
    <t>0000000000000004</t>
  </si>
  <si>
    <t>0000000000000005</t>
  </si>
  <si>
    <t>0000000000000006</t>
  </si>
  <si>
    <t>IND_6</t>
  </si>
  <si>
    <t>IND_7</t>
  </si>
  <si>
    <t>IND_10</t>
  </si>
  <si>
    <t>0000000000000007</t>
  </si>
  <si>
    <t>0000000000000008</t>
  </si>
  <si>
    <t>0000000000000009</t>
  </si>
  <si>
    <t>FLG_PAST_DUE</t>
  </si>
  <si>
    <t>FLG_FORBORNE_NPE</t>
  </si>
  <si>
    <t>FLG_PROTEST</t>
  </si>
  <si>
    <t>IND_12</t>
  </si>
  <si>
    <t>0000000000000010</t>
  </si>
  <si>
    <t>0000000000000011</t>
  </si>
  <si>
    <t>0000000000000012</t>
  </si>
  <si>
    <t>IMP_NON_PERF_LOANS_SYSTEM</t>
  </si>
  <si>
    <t>IMP_NON_PERF_LOANS_GROUP</t>
  </si>
  <si>
    <t>IMP_CREDIT_FACILITY_TOT</t>
  </si>
  <si>
    <t>IMP_CREDIT_USED_TOT</t>
  </si>
  <si>
    <t>NUM_IND_12</t>
  </si>
  <si>
    <t>DEN_IND_12</t>
  </si>
  <si>
    <t>ERROR_MSG_IND_2</t>
  </si>
  <si>
    <t>ERROR_MSG_IND_6</t>
  </si>
  <si>
    <t>ERROR_MSG_IND_7</t>
  </si>
  <si>
    <t>ERROR_MSG_IND_10</t>
  </si>
  <si>
    <t>ERROR_MSG_IND_12</t>
  </si>
  <si>
    <t>ERROR_MSG_IND_2_atteso</t>
  </si>
  <si>
    <t>CASISTICHE</t>
  </si>
  <si>
    <t>Assenza dato</t>
  </si>
  <si>
    <t xml:space="preserve">missing </t>
  </si>
  <si>
    <t>numero giorni  &lt; 0</t>
  </si>
  <si>
    <t>Rapporti</t>
  </si>
  <si>
    <t xml:space="preserve">missing/missing </t>
  </si>
  <si>
    <t>n / 0</t>
  </si>
  <si>
    <t>0 / 0</t>
  </si>
  <si>
    <t>0/missing</t>
  </si>
  <si>
    <t>n/missing, n&gt;0</t>
  </si>
  <si>
    <t>missing/n</t>
  </si>
  <si>
    <t>NUM &lt;0</t>
  </si>
  <si>
    <t>DEN&lt;0</t>
  </si>
  <si>
    <t>CONDIZIONI</t>
  </si>
  <si>
    <t>condizioni di eligibilità</t>
  </si>
  <si>
    <t>alcune a 1 altre missing o a 0</t>
  </si>
  <si>
    <t>ERROR_MSG_IND_6_atteso</t>
  </si>
  <si>
    <t>ERROR_MSG_IND_7_atteso</t>
  </si>
  <si>
    <t>ERROR_MSG_IND_10_atteso</t>
  </si>
  <si>
    <t>ERROR_MSG_IND_12_atteso</t>
  </si>
  <si>
    <t>SOFF001</t>
  </si>
  <si>
    <t>SOFF002</t>
  </si>
  <si>
    <t>0000000000000013</t>
  </si>
  <si>
    <t>0000000000000014</t>
  </si>
  <si>
    <t>0000000000000015</t>
  </si>
  <si>
    <t>0000000000000016</t>
  </si>
  <si>
    <t>0000000000000017</t>
  </si>
  <si>
    <t>0000000000000018</t>
  </si>
  <si>
    <t>0000000000000019</t>
  </si>
  <si>
    <t>-</t>
  </si>
  <si>
    <t>0000000000000020</t>
  </si>
  <si>
    <t>IND_13</t>
  </si>
  <si>
    <t xml:space="preserve">FLG_ISDA_CREDIT_EVENT_DECL_CDS </t>
  </si>
  <si>
    <t>ERROR_MSG_IND_13_atteso</t>
  </si>
  <si>
    <t>ERROR_MSG_IND_13</t>
  </si>
  <si>
    <t>IND_14</t>
  </si>
  <si>
    <t>FLG_NOPG_S50_RIF</t>
  </si>
  <si>
    <t>ERROR_MSG_IND_14_atteso</t>
  </si>
  <si>
    <t>ERROR_MSG_IND_14</t>
  </si>
  <si>
    <t>NOPG000_1</t>
  </si>
  <si>
    <t>FLG_JD_NEG_EV_PERS</t>
  </si>
  <si>
    <t>IND_15</t>
  </si>
  <si>
    <t>ERROR_MSG_IND_15_atteso</t>
  </si>
  <si>
    <t>ERROR_MSG_IND_15</t>
  </si>
  <si>
    <t>IND_16</t>
  </si>
  <si>
    <t>ERROR_MSG_IND_16_atteso</t>
  </si>
  <si>
    <t>ERROR_MSG_IND_16</t>
  </si>
  <si>
    <t>FLG_JD_CRISI_SOVRAINDEB</t>
  </si>
  <si>
    <t>IND_17</t>
  </si>
  <si>
    <t>ERROR_MSG_IND_17_atteso</t>
  </si>
  <si>
    <t>ERROR_MSG_IND_17</t>
  </si>
  <si>
    <t>FLG_JD_DECANAL_PTF</t>
  </si>
  <si>
    <t>IND_18</t>
  </si>
  <si>
    <t>ERROR_MSG_IND_18_atteso</t>
  </si>
  <si>
    <t>ERROR_MSG_IND_18</t>
  </si>
  <si>
    <t>FLG_JD_REATI_GRAVI</t>
  </si>
  <si>
    <t>0000000000000021</t>
  </si>
  <si>
    <t>0000000000000022</t>
  </si>
  <si>
    <t>0000000000000023</t>
  </si>
  <si>
    <t>0000000000000024</t>
  </si>
  <si>
    <t>0000000000000025</t>
  </si>
  <si>
    <t>0000000000000026</t>
  </si>
  <si>
    <t>0000000000000027</t>
  </si>
  <si>
    <t>0000000000000028</t>
  </si>
  <si>
    <t>0000000000000029</t>
  </si>
  <si>
    <t>0000000000000030</t>
  </si>
  <si>
    <t>0000000000000031</t>
  </si>
  <si>
    <t>0000000000000032</t>
  </si>
  <si>
    <t>00000000000000033</t>
  </si>
  <si>
    <t>0000000000000034</t>
  </si>
  <si>
    <t>0000000000000035</t>
  </si>
  <si>
    <t>0000000000000036</t>
  </si>
  <si>
    <t>0000000000000037</t>
  </si>
  <si>
    <t>0000000000000038</t>
  </si>
  <si>
    <t>IND_19</t>
  </si>
  <si>
    <t>ERROR_MSG_IND_19_atteso</t>
  </si>
  <si>
    <t>ERROR_MSG_IND_19</t>
  </si>
  <si>
    <t>0000000000000039</t>
  </si>
  <si>
    <t>0000000000000040</t>
  </si>
  <si>
    <t>0000000000000041</t>
  </si>
  <si>
    <t>FLG_NOPG_AN_RIF</t>
  </si>
  <si>
    <t>FLG_NOPG_AR_RIF</t>
  </si>
  <si>
    <t>0000000000000042</t>
  </si>
  <si>
    <t>0000000000000043</t>
  </si>
  <si>
    <t>0000000000000044</t>
  </si>
  <si>
    <t>IND_20</t>
  </si>
  <si>
    <t>ERROR_MSG_IND_20_atteso</t>
  </si>
  <si>
    <t>ERROR_MSG_IND_20</t>
  </si>
  <si>
    <t>IND_22</t>
  </si>
  <si>
    <t>ERROR_MSG_IND_22_atteso</t>
  </si>
  <si>
    <t>ERROR_MSG_IND_22</t>
  </si>
  <si>
    <t>0000000000000045</t>
  </si>
  <si>
    <t>0000000000000046</t>
  </si>
  <si>
    <t>0000000000000047</t>
  </si>
  <si>
    <t>FLG_JD_DEBT_PUBBLI</t>
  </si>
  <si>
    <t>IND_26</t>
  </si>
  <si>
    <t>ERROR_MSG_IND_26_atteso</t>
  </si>
  <si>
    <t>ERROR_MSG_IND_26</t>
  </si>
  <si>
    <t>0000000000000048</t>
  </si>
  <si>
    <t>0000000000000049</t>
  </si>
  <si>
    <t>0000000000000050</t>
  </si>
  <si>
    <t>FLG_JD_PASTDUE_PUBCRED_EMPL</t>
  </si>
  <si>
    <t>IND_27</t>
  </si>
  <si>
    <t>ERROR_MSG_IND_27_atteso</t>
  </si>
  <si>
    <t>ERROR_MSG_IND_27</t>
  </si>
  <si>
    <t>0000000000000051</t>
  </si>
  <si>
    <t>0000000000000052</t>
  </si>
  <si>
    <t>0000000000000053</t>
  </si>
  <si>
    <t>FLG_JD_COLLATER_VAL_DECR</t>
  </si>
  <si>
    <t>IND_28</t>
  </si>
  <si>
    <t>ERROR_MSG_IND_28_atteso</t>
  </si>
  <si>
    <t>ERROR_MSG_IND_28</t>
  </si>
  <si>
    <t>0000000000000054</t>
  </si>
  <si>
    <t>0000000000000055</t>
  </si>
  <si>
    <t>0000000000000056</t>
  </si>
  <si>
    <t>FLG_JD_DELTA_CASHFLOW</t>
  </si>
  <si>
    <t>IND_29</t>
  </si>
  <si>
    <t>0000000000000057</t>
  </si>
  <si>
    <t>0000000000000058</t>
  </si>
  <si>
    <t>0000000000000059</t>
  </si>
  <si>
    <t>ERROR_MSG_IND_29_atteso</t>
  </si>
  <si>
    <t>ERROR_MSG_IND_29</t>
  </si>
  <si>
    <t>FLG_ROTTURA_COVE
COVE_INIZIO_ROTTURA_DT</t>
  </si>
  <si>
    <t>IND_31</t>
  </si>
  <si>
    <t>ERROR_MSG_IND_31_atteso</t>
  </si>
  <si>
    <t>ERROR_MSG_IND_31</t>
  </si>
  <si>
    <t>ERROR_MSG_IND_34</t>
  </si>
  <si>
    <t>ERROR_MSG_IND_34_atteso</t>
  </si>
  <si>
    <t>IND_34</t>
  </si>
  <si>
    <t>0000000000000060</t>
  </si>
  <si>
    <t>0000000000000061</t>
  </si>
  <si>
    <t>0000000000000062</t>
  </si>
  <si>
    <t>0000000000000063</t>
  </si>
  <si>
    <t>0000000000000064</t>
  </si>
  <si>
    <t>0000000000000065</t>
  </si>
  <si>
    <t>IND_35</t>
  </si>
  <si>
    <t>ERROR_MSG_IND_35_atteso</t>
  </si>
  <si>
    <t>ERROR_MSG_IND_35</t>
  </si>
  <si>
    <t>0000000000000066</t>
  </si>
  <si>
    <t>0000000000000067</t>
  </si>
  <si>
    <t>0000000000000068</t>
  </si>
  <si>
    <t>FLG_JD_COV_NON_RISP_SAN</t>
  </si>
  <si>
    <t>FLG_JD_INCROCIO_ASSEGNI</t>
  </si>
  <si>
    <t>FLG_JD_REATI_GRAVI_FAM</t>
  </si>
  <si>
    <t>?</t>
  </si>
  <si>
    <t>note</t>
  </si>
  <si>
    <t>aggiungere il controllo num and den null</t>
  </si>
  <si>
    <t>non trovo l'sndg nella CT</t>
  </si>
  <si>
    <t>il 29 non è di tipologia flag ma un decimal(10,0)</t>
  </si>
  <si>
    <t>FLG_ROTTURA_COVE</t>
  </si>
  <si>
    <t>COVE_INIZIO_ROTTURA_DT</t>
  </si>
  <si>
    <t>X</t>
  </si>
  <si>
    <t>Current Date</t>
  </si>
  <si>
    <t>esito</t>
  </si>
  <si>
    <t>ok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</si>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</sst>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3" borderId="1" xfId="0" applyFill="1" applyBorder="1" applyAlignment="1">
      <alignment horizontal="center" vertical="center"/>
    </xf>
    <xf numFmtId="0" fontId="2" fillId="0" borderId="1" xfId="0" quotePrefix="1" applyFont="1" applyBorder="1"/>
    <xf numFmtId="0" fontId="0" fillId="2" borderId="1" xfId="0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14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0" borderId="0" xfId="0" applyBorder="1" applyAlignment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9"/>
  <sheetViews>
    <sheetView workbookViewId="0">
      <selection activeCell="C13" sqref="C13"/>
    </sheetView>
  </sheetViews>
  <sheetFormatPr defaultRowHeight="15" x14ac:dyDescent="0.25"/>
  <cols>
    <col min="2" max="2" width="19" bestFit="1" customWidth="1"/>
    <col min="3" max="3" width="24.5703125" bestFit="1" customWidth="1"/>
  </cols>
  <sheetData>
    <row r="3" spans="2:3" x14ac:dyDescent="0.25">
      <c r="B3" s="14" t="s">
        <v>36</v>
      </c>
      <c r="C3" s="14"/>
    </row>
    <row r="4" spans="2:3" x14ac:dyDescent="0.25">
      <c r="B4" s="6" t="s">
        <v>37</v>
      </c>
      <c r="C4" s="6" t="s">
        <v>38</v>
      </c>
    </row>
    <row r="5" spans="2:3" x14ac:dyDescent="0.25">
      <c r="B5" s="6" t="s">
        <v>39</v>
      </c>
      <c r="C5" s="6"/>
    </row>
    <row r="6" spans="2:3" x14ac:dyDescent="0.25">
      <c r="B6" s="6" t="s">
        <v>40</v>
      </c>
      <c r="C6" s="6" t="s">
        <v>41</v>
      </c>
    </row>
    <row r="7" spans="2:3" x14ac:dyDescent="0.25">
      <c r="B7" s="6"/>
      <c r="C7" s="6" t="s">
        <v>42</v>
      </c>
    </row>
    <row r="8" spans="2:3" x14ac:dyDescent="0.25">
      <c r="B8" s="6"/>
      <c r="C8" s="6" t="s">
        <v>43</v>
      </c>
    </row>
    <row r="9" spans="2:3" x14ac:dyDescent="0.25">
      <c r="B9" s="6"/>
      <c r="C9" s="6" t="s">
        <v>44</v>
      </c>
    </row>
    <row r="10" spans="2:3" x14ac:dyDescent="0.25">
      <c r="B10" s="6"/>
      <c r="C10" s="6" t="s">
        <v>45</v>
      </c>
    </row>
    <row r="11" spans="2:3" x14ac:dyDescent="0.25">
      <c r="B11" s="6"/>
      <c r="C11" s="6" t="s">
        <v>46</v>
      </c>
    </row>
    <row r="12" spans="2:3" x14ac:dyDescent="0.25">
      <c r="B12" s="6"/>
      <c r="C12" s="6" t="s">
        <v>47</v>
      </c>
    </row>
    <row r="13" spans="2:3" x14ac:dyDescent="0.25">
      <c r="B13" s="6"/>
      <c r="C13" s="6" t="s">
        <v>48</v>
      </c>
    </row>
    <row r="15" spans="2:3" x14ac:dyDescent="0.25">
      <c r="B15" s="14" t="s">
        <v>49</v>
      </c>
      <c r="C15" s="14"/>
    </row>
    <row r="16" spans="2:3" x14ac:dyDescent="0.25">
      <c r="B16" s="6" t="s">
        <v>50</v>
      </c>
      <c r="C16" s="6" t="s">
        <v>5</v>
      </c>
    </row>
    <row r="17" spans="2:3" x14ac:dyDescent="0.25">
      <c r="B17" s="6"/>
      <c r="C17" s="6">
        <v>0</v>
      </c>
    </row>
    <row r="18" spans="2:3" x14ac:dyDescent="0.25">
      <c r="B18" s="6"/>
      <c r="C18" s="6">
        <v>1</v>
      </c>
    </row>
    <row r="19" spans="2:3" x14ac:dyDescent="0.25">
      <c r="B19" s="6"/>
      <c r="C19" s="6" t="s">
        <v>51</v>
      </c>
    </row>
  </sheetData>
  <mergeCells count="2">
    <mergeCell ref="B3:C3"/>
    <mergeCell ref="B15:C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7"/>
  <sheetViews>
    <sheetView tabSelected="1" topLeftCell="A109" zoomScale="80" zoomScaleNormal="80" workbookViewId="0">
      <selection activeCell="I134" sqref="I134"/>
    </sheetView>
  </sheetViews>
  <sheetFormatPr defaultRowHeight="15" x14ac:dyDescent="0.25"/>
  <cols>
    <col min="2" max="2" width="19.140625" bestFit="1" customWidth="1"/>
    <col min="3" max="3" width="15.7109375" style="1" bestFit="1" customWidth="1"/>
    <col min="4" max="4" width="44.28515625" style="1" bestFit="1" customWidth="1"/>
    <col min="5" max="5" width="28.28515625" style="2" bestFit="1" customWidth="1"/>
    <col min="6" max="6" width="28.7109375" style="2" bestFit="1" customWidth="1"/>
    <col min="7" max="7" width="21.28515625" style="2" bestFit="1" customWidth="1"/>
    <col min="8" max="9" width="12.42578125" style="2" bestFit="1" customWidth="1"/>
    <col min="10" max="10" width="13.140625" style="2" customWidth="1"/>
    <col min="11" max="11" width="25.140625" style="1" bestFit="1" customWidth="1"/>
    <col min="12" max="12" width="21" style="1" bestFit="1" customWidth="1"/>
    <col min="13" max="13" width="42.42578125" customWidth="1"/>
    <col min="14" max="14" width="27.140625" bestFit="1" customWidth="1"/>
    <col min="15" max="16" width="21" bestFit="1" customWidth="1"/>
  </cols>
  <sheetData>
    <row r="1" spans="1:8" x14ac:dyDescent="0.25">
      <c r="B1" s="1"/>
    </row>
    <row r="2" spans="1:8" x14ac:dyDescent="0.25">
      <c r="B2" s="12" t="s">
        <v>0</v>
      </c>
      <c r="C2" s="12" t="s">
        <v>3</v>
      </c>
      <c r="D2" s="12" t="s">
        <v>1</v>
      </c>
      <c r="E2" s="4" t="s">
        <v>2</v>
      </c>
      <c r="F2" s="12" t="s">
        <v>35</v>
      </c>
      <c r="G2" s="4" t="s">
        <v>30</v>
      </c>
      <c r="H2" s="16" t="s">
        <v>189</v>
      </c>
    </row>
    <row r="3" spans="1:8" x14ac:dyDescent="0.25">
      <c r="B3" s="5" t="s">
        <v>4</v>
      </c>
      <c r="C3" s="4">
        <v>0</v>
      </c>
      <c r="D3" s="4">
        <v>0</v>
      </c>
      <c r="E3" s="4">
        <v>0</v>
      </c>
      <c r="F3" s="4"/>
      <c r="G3" s="8" t="s">
        <v>5</v>
      </c>
      <c r="H3" s="2" t="s">
        <v>190</v>
      </c>
    </row>
    <row r="4" spans="1:8" x14ac:dyDescent="0.25">
      <c r="A4" s="7" t="s">
        <v>2</v>
      </c>
      <c r="B4" s="5" t="s">
        <v>6</v>
      </c>
      <c r="C4" s="4">
        <v>1</v>
      </c>
      <c r="D4" s="4">
        <v>1</v>
      </c>
      <c r="E4" s="4">
        <v>1</v>
      </c>
      <c r="F4" s="4"/>
      <c r="G4" s="8" t="s">
        <v>5</v>
      </c>
      <c r="H4" s="2" t="s">
        <v>190</v>
      </c>
    </row>
    <row r="5" spans="1:8" x14ac:dyDescent="0.25">
      <c r="B5" s="5" t="s">
        <v>7</v>
      </c>
      <c r="C5" s="4" t="s">
        <v>5</v>
      </c>
      <c r="D5" s="4" t="s">
        <v>5</v>
      </c>
      <c r="E5" s="4" t="s">
        <v>5</v>
      </c>
      <c r="F5" s="4" t="s">
        <v>5</v>
      </c>
      <c r="G5" s="8" t="s">
        <v>5</v>
      </c>
      <c r="H5" s="2" t="s">
        <v>190</v>
      </c>
    </row>
    <row r="6" spans="1:8" x14ac:dyDescent="0.25">
      <c r="E6" s="1"/>
      <c r="F6" s="1"/>
    </row>
    <row r="7" spans="1:8" x14ac:dyDescent="0.25">
      <c r="E7" s="1"/>
      <c r="F7" s="1"/>
    </row>
    <row r="8" spans="1:8" x14ac:dyDescent="0.25">
      <c r="B8" s="1"/>
      <c r="E8" s="1"/>
      <c r="F8" s="1"/>
    </row>
    <row r="9" spans="1:8" x14ac:dyDescent="0.25">
      <c r="B9" s="12" t="s">
        <v>0</v>
      </c>
      <c r="C9" s="12" t="s">
        <v>3</v>
      </c>
      <c r="D9" s="12" t="s">
        <v>17</v>
      </c>
      <c r="E9" s="8" t="s">
        <v>11</v>
      </c>
      <c r="F9" s="12" t="s">
        <v>52</v>
      </c>
      <c r="G9" s="8" t="s">
        <v>31</v>
      </c>
      <c r="H9" s="16" t="s">
        <v>189</v>
      </c>
    </row>
    <row r="10" spans="1:8" x14ac:dyDescent="0.25">
      <c r="B10" s="5" t="s">
        <v>8</v>
      </c>
      <c r="C10" s="4">
        <v>0</v>
      </c>
      <c r="D10" s="4">
        <v>0</v>
      </c>
      <c r="E10" s="4">
        <v>0</v>
      </c>
      <c r="F10" s="4"/>
      <c r="G10" s="8" t="s">
        <v>5</v>
      </c>
      <c r="H10" s="2" t="s">
        <v>190</v>
      </c>
    </row>
    <row r="11" spans="1:8" x14ac:dyDescent="0.25">
      <c r="A11" s="7" t="s">
        <v>11</v>
      </c>
      <c r="B11" s="5" t="s">
        <v>9</v>
      </c>
      <c r="C11" s="4">
        <v>1</v>
      </c>
      <c r="D11" s="4">
        <v>1</v>
      </c>
      <c r="E11" s="4">
        <v>1</v>
      </c>
      <c r="F11" s="4"/>
      <c r="G11" s="8" t="s">
        <v>5</v>
      </c>
      <c r="H11" s="2" t="s">
        <v>190</v>
      </c>
    </row>
    <row r="12" spans="1:8" x14ac:dyDescent="0.25">
      <c r="B12" s="5" t="s">
        <v>10</v>
      </c>
      <c r="C12" s="4" t="s">
        <v>5</v>
      </c>
      <c r="D12" s="4" t="s">
        <v>5</v>
      </c>
      <c r="E12" s="4" t="s">
        <v>5</v>
      </c>
      <c r="F12" s="4" t="s">
        <v>5</v>
      </c>
      <c r="G12" s="8" t="s">
        <v>5</v>
      </c>
      <c r="H12" s="2" t="s">
        <v>190</v>
      </c>
    </row>
    <row r="13" spans="1:8" x14ac:dyDescent="0.25">
      <c r="E13" s="1"/>
      <c r="F13" s="1"/>
    </row>
    <row r="14" spans="1:8" x14ac:dyDescent="0.25">
      <c r="E14" s="1"/>
      <c r="F14" s="1"/>
    </row>
    <row r="15" spans="1:8" x14ac:dyDescent="0.25">
      <c r="B15" s="1"/>
      <c r="E15" s="1"/>
      <c r="F15" s="1"/>
    </row>
    <row r="16" spans="1:8" x14ac:dyDescent="0.25">
      <c r="B16" s="12" t="s">
        <v>0</v>
      </c>
      <c r="C16" s="12" t="s">
        <v>3</v>
      </c>
      <c r="D16" s="12" t="s">
        <v>18</v>
      </c>
      <c r="E16" s="4" t="s">
        <v>12</v>
      </c>
      <c r="F16" s="12" t="s">
        <v>53</v>
      </c>
      <c r="G16" s="8" t="s">
        <v>32</v>
      </c>
      <c r="H16" s="16" t="s">
        <v>189</v>
      </c>
    </row>
    <row r="17" spans="1:13" x14ac:dyDescent="0.25">
      <c r="B17" s="5" t="s">
        <v>8</v>
      </c>
      <c r="C17" s="4">
        <v>0</v>
      </c>
      <c r="D17" s="4">
        <v>0</v>
      </c>
      <c r="E17" s="4">
        <v>0</v>
      </c>
      <c r="F17" s="4"/>
      <c r="G17" s="8" t="s">
        <v>5</v>
      </c>
      <c r="H17" s="2" t="s">
        <v>190</v>
      </c>
    </row>
    <row r="18" spans="1:13" x14ac:dyDescent="0.25">
      <c r="A18" s="3" t="s">
        <v>12</v>
      </c>
      <c r="B18" s="5" t="s">
        <v>9</v>
      </c>
      <c r="C18" s="4">
        <v>1</v>
      </c>
      <c r="D18" s="4">
        <v>1</v>
      </c>
      <c r="E18" s="4">
        <v>1</v>
      </c>
      <c r="F18" s="4"/>
      <c r="G18" s="8" t="s">
        <v>5</v>
      </c>
      <c r="H18" s="2" t="s">
        <v>190</v>
      </c>
    </row>
    <row r="19" spans="1:13" x14ac:dyDescent="0.25">
      <c r="A19" s="9"/>
      <c r="B19" s="5" t="s">
        <v>10</v>
      </c>
      <c r="C19" s="4" t="s">
        <v>5</v>
      </c>
      <c r="D19" s="4" t="s">
        <v>5</v>
      </c>
      <c r="E19" s="4" t="s">
        <v>5</v>
      </c>
      <c r="F19" s="4" t="s">
        <v>5</v>
      </c>
      <c r="G19" s="8" t="s">
        <v>5</v>
      </c>
      <c r="H19" s="2" t="s">
        <v>190</v>
      </c>
    </row>
    <row r="20" spans="1:13" x14ac:dyDescent="0.25">
      <c r="E20" s="1"/>
      <c r="F20" s="1"/>
    </row>
    <row r="21" spans="1:13" x14ac:dyDescent="0.25">
      <c r="E21" s="1"/>
      <c r="F21" s="1"/>
    </row>
    <row r="22" spans="1:13" x14ac:dyDescent="0.25">
      <c r="B22" s="1"/>
      <c r="E22" s="1"/>
      <c r="F22" s="1"/>
    </row>
    <row r="23" spans="1:13" x14ac:dyDescent="0.25">
      <c r="B23" s="12" t="s">
        <v>0</v>
      </c>
      <c r="C23" s="12" t="s">
        <v>3</v>
      </c>
      <c r="D23" s="12" t="s">
        <v>19</v>
      </c>
      <c r="E23" s="4" t="s">
        <v>13</v>
      </c>
      <c r="F23" s="12" t="s">
        <v>54</v>
      </c>
      <c r="G23" s="8" t="s">
        <v>33</v>
      </c>
      <c r="H23" s="16" t="s">
        <v>189</v>
      </c>
    </row>
    <row r="24" spans="1:13" x14ac:dyDescent="0.25">
      <c r="B24" s="5" t="s">
        <v>14</v>
      </c>
      <c r="C24" s="4">
        <v>0</v>
      </c>
      <c r="D24" s="4">
        <v>0</v>
      </c>
      <c r="E24" s="4">
        <v>0</v>
      </c>
      <c r="F24" s="4"/>
      <c r="G24" s="8" t="s">
        <v>5</v>
      </c>
      <c r="H24" s="2" t="s">
        <v>190</v>
      </c>
    </row>
    <row r="25" spans="1:13" x14ac:dyDescent="0.25">
      <c r="A25" s="3" t="s">
        <v>13</v>
      </c>
      <c r="B25" s="5" t="s">
        <v>15</v>
      </c>
      <c r="C25" s="4">
        <v>1</v>
      </c>
      <c r="D25" s="4">
        <v>1</v>
      </c>
      <c r="E25" s="4">
        <v>1</v>
      </c>
      <c r="F25" s="4"/>
      <c r="G25" s="8" t="s">
        <v>5</v>
      </c>
      <c r="H25" s="2" t="s">
        <v>190</v>
      </c>
    </row>
    <row r="26" spans="1:13" x14ac:dyDescent="0.25">
      <c r="B26" s="5" t="s">
        <v>16</v>
      </c>
      <c r="C26" s="4" t="s">
        <v>5</v>
      </c>
      <c r="D26" s="4" t="s">
        <v>5</v>
      </c>
      <c r="E26" s="4" t="s">
        <v>5</v>
      </c>
      <c r="F26" s="4" t="s">
        <v>5</v>
      </c>
      <c r="G26" s="8" t="s">
        <v>5</v>
      </c>
      <c r="H26" s="2" t="s">
        <v>190</v>
      </c>
    </row>
    <row r="29" spans="1:13" x14ac:dyDescent="0.25">
      <c r="B29" s="1"/>
    </row>
    <row r="30" spans="1:13" x14ac:dyDescent="0.25">
      <c r="B30" s="12" t="s">
        <v>0</v>
      </c>
      <c r="C30" s="12" t="s">
        <v>3</v>
      </c>
      <c r="D30" s="12" t="s">
        <v>24</v>
      </c>
      <c r="E30" s="12" t="s">
        <v>25</v>
      </c>
      <c r="F30" s="12" t="s">
        <v>26</v>
      </c>
      <c r="G30" s="12" t="s">
        <v>27</v>
      </c>
      <c r="H30" s="12" t="s">
        <v>28</v>
      </c>
      <c r="I30" s="12" t="s">
        <v>29</v>
      </c>
      <c r="J30" s="4" t="s">
        <v>20</v>
      </c>
      <c r="K30" s="12" t="s">
        <v>55</v>
      </c>
      <c r="L30" s="4" t="s">
        <v>34</v>
      </c>
      <c r="M30" s="16" t="s">
        <v>189</v>
      </c>
    </row>
    <row r="31" spans="1:13" x14ac:dyDescent="0.25">
      <c r="B31" s="5" t="s">
        <v>21</v>
      </c>
      <c r="C31" s="8">
        <f>H31/I31</f>
        <v>0.25</v>
      </c>
      <c r="D31" s="4">
        <v>1000</v>
      </c>
      <c r="E31" s="8">
        <v>800</v>
      </c>
      <c r="F31" s="8">
        <v>700</v>
      </c>
      <c r="G31" s="8">
        <v>600</v>
      </c>
      <c r="H31" s="8">
        <v>200</v>
      </c>
      <c r="I31" s="8">
        <v>800</v>
      </c>
      <c r="J31" s="8">
        <v>0.28571400000000002</v>
      </c>
      <c r="K31" s="4"/>
      <c r="L31" s="4"/>
      <c r="M31" s="2" t="s">
        <v>190</v>
      </c>
    </row>
    <row r="32" spans="1:13" x14ac:dyDescent="0.25">
      <c r="A32" s="7" t="s">
        <v>20</v>
      </c>
      <c r="B32" s="5" t="s">
        <v>22</v>
      </c>
      <c r="C32" s="8">
        <v>100</v>
      </c>
      <c r="D32" s="4">
        <v>0</v>
      </c>
      <c r="E32" s="8">
        <v>1000</v>
      </c>
      <c r="F32" s="8">
        <v>700</v>
      </c>
      <c r="G32" s="8">
        <v>600</v>
      </c>
      <c r="H32" s="8">
        <v>-1000</v>
      </c>
      <c r="I32" s="8">
        <v>700</v>
      </c>
      <c r="J32" s="8">
        <v>100</v>
      </c>
      <c r="K32" s="4" t="s">
        <v>56</v>
      </c>
      <c r="L32" s="4" t="s">
        <v>56</v>
      </c>
      <c r="M32" s="2" t="s">
        <v>190</v>
      </c>
    </row>
    <row r="33" spans="1:13" x14ac:dyDescent="0.25">
      <c r="B33" s="5" t="s">
        <v>23</v>
      </c>
      <c r="C33" s="4">
        <v>100</v>
      </c>
      <c r="D33" s="4">
        <v>0</v>
      </c>
      <c r="E33" s="8">
        <v>1000</v>
      </c>
      <c r="F33" s="8">
        <v>0</v>
      </c>
      <c r="G33" s="8">
        <v>0</v>
      </c>
      <c r="H33" s="8">
        <v>-1000</v>
      </c>
      <c r="I33" s="8">
        <v>0</v>
      </c>
      <c r="J33" s="8">
        <v>100</v>
      </c>
      <c r="K33" s="4" t="s">
        <v>56</v>
      </c>
      <c r="L33" s="4" t="s">
        <v>56</v>
      </c>
      <c r="M33" s="2" t="s">
        <v>190</v>
      </c>
    </row>
    <row r="34" spans="1:13" x14ac:dyDescent="0.25">
      <c r="B34" s="5" t="s">
        <v>58</v>
      </c>
      <c r="C34" s="4">
        <v>0</v>
      </c>
      <c r="D34" s="4">
        <v>1000</v>
      </c>
      <c r="E34" s="8">
        <v>1000</v>
      </c>
      <c r="F34" s="8">
        <v>700</v>
      </c>
      <c r="G34" s="8">
        <v>600</v>
      </c>
      <c r="H34" s="8">
        <v>0</v>
      </c>
      <c r="I34" s="8">
        <v>700</v>
      </c>
      <c r="J34" s="8">
        <v>0</v>
      </c>
      <c r="K34" s="4" t="s">
        <v>56</v>
      </c>
      <c r="L34" s="4" t="s">
        <v>56</v>
      </c>
      <c r="M34" s="2" t="s">
        <v>190</v>
      </c>
    </row>
    <row r="35" spans="1:13" x14ac:dyDescent="0.25">
      <c r="B35" s="5" t="s">
        <v>59</v>
      </c>
      <c r="C35" s="4">
        <v>0</v>
      </c>
      <c r="D35" s="4">
        <v>1000</v>
      </c>
      <c r="E35" s="8">
        <v>1000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4" t="s">
        <v>56</v>
      </c>
      <c r="L35" s="4" t="s">
        <v>56</v>
      </c>
      <c r="M35" s="2" t="s">
        <v>190</v>
      </c>
    </row>
    <row r="36" spans="1:13" x14ac:dyDescent="0.25">
      <c r="B36" s="5" t="s">
        <v>60</v>
      </c>
      <c r="C36" s="4" t="s">
        <v>5</v>
      </c>
      <c r="D36" s="4">
        <v>1000</v>
      </c>
      <c r="E36" s="8">
        <v>700</v>
      </c>
      <c r="F36" s="8">
        <v>-10</v>
      </c>
      <c r="G36" s="8">
        <v>-70</v>
      </c>
      <c r="H36" s="8">
        <v>300</v>
      </c>
      <c r="I36" s="8">
        <v>-10</v>
      </c>
      <c r="J36" s="15">
        <v>-1000000</v>
      </c>
      <c r="K36" s="4" t="s">
        <v>57</v>
      </c>
      <c r="L36" s="4" t="s">
        <v>57</v>
      </c>
      <c r="M36" s="2" t="s">
        <v>190</v>
      </c>
    </row>
    <row r="37" spans="1:13" x14ac:dyDescent="0.25">
      <c r="B37" s="5" t="s">
        <v>61</v>
      </c>
      <c r="C37" s="4" t="s">
        <v>5</v>
      </c>
      <c r="D37" s="4">
        <v>1000</v>
      </c>
      <c r="E37" s="8">
        <v>700</v>
      </c>
      <c r="F37" s="8">
        <v>0</v>
      </c>
      <c r="G37" s="8">
        <v>0</v>
      </c>
      <c r="H37" s="8">
        <v>300</v>
      </c>
      <c r="I37" s="8">
        <v>0</v>
      </c>
      <c r="J37" s="15">
        <v>-1000000</v>
      </c>
      <c r="K37" s="4" t="s">
        <v>57</v>
      </c>
      <c r="L37" s="4" t="s">
        <v>57</v>
      </c>
      <c r="M37" s="2" t="s">
        <v>190</v>
      </c>
    </row>
    <row r="38" spans="1:13" x14ac:dyDescent="0.25">
      <c r="B38" s="5" t="s">
        <v>62</v>
      </c>
      <c r="C38" s="4" t="s">
        <v>5</v>
      </c>
      <c r="D38" s="4">
        <v>1000</v>
      </c>
      <c r="E38" s="8">
        <v>700</v>
      </c>
      <c r="F38" s="8" t="s">
        <v>65</v>
      </c>
      <c r="G38" s="8" t="s">
        <v>65</v>
      </c>
      <c r="H38" s="8">
        <v>300</v>
      </c>
      <c r="I38" s="8" t="s">
        <v>65</v>
      </c>
      <c r="J38" s="15">
        <v>-1000000</v>
      </c>
      <c r="K38" s="4" t="s">
        <v>57</v>
      </c>
      <c r="L38" s="4" t="s">
        <v>57</v>
      </c>
      <c r="M38" s="2" t="s">
        <v>190</v>
      </c>
    </row>
    <row r="39" spans="1:13" x14ac:dyDescent="0.25">
      <c r="B39" s="5" t="s">
        <v>63</v>
      </c>
      <c r="C39" s="4" t="s">
        <v>5</v>
      </c>
      <c r="D39" s="4">
        <v>8000</v>
      </c>
      <c r="E39" s="8">
        <v>1000</v>
      </c>
      <c r="F39" s="8" t="s">
        <v>65</v>
      </c>
      <c r="G39" s="8" t="s">
        <v>65</v>
      </c>
      <c r="H39" s="8">
        <v>-200</v>
      </c>
      <c r="I39" s="8" t="s">
        <v>65</v>
      </c>
      <c r="J39" s="15">
        <v>-1000000</v>
      </c>
      <c r="K39" s="4" t="s">
        <v>57</v>
      </c>
      <c r="L39" s="4" t="s">
        <v>57</v>
      </c>
      <c r="M39" s="2" t="s">
        <v>190</v>
      </c>
    </row>
    <row r="40" spans="1:13" x14ac:dyDescent="0.25">
      <c r="B40" s="5" t="s">
        <v>64</v>
      </c>
      <c r="C40" s="4" t="s">
        <v>5</v>
      </c>
      <c r="D40" s="4">
        <v>1000</v>
      </c>
      <c r="E40" s="8">
        <v>1000</v>
      </c>
      <c r="F40" s="8" t="s">
        <v>65</v>
      </c>
      <c r="G40" s="8" t="s">
        <v>65</v>
      </c>
      <c r="H40" s="8">
        <v>0</v>
      </c>
      <c r="I40" s="8" t="s">
        <v>65</v>
      </c>
      <c r="J40" s="15">
        <v>-1000000</v>
      </c>
      <c r="K40" s="4" t="s">
        <v>57</v>
      </c>
      <c r="L40" s="4" t="s">
        <v>57</v>
      </c>
      <c r="M40" s="2" t="s">
        <v>190</v>
      </c>
    </row>
    <row r="41" spans="1:13" x14ac:dyDescent="0.25">
      <c r="B41" s="13" t="s">
        <v>66</v>
      </c>
      <c r="C41" s="4" t="s">
        <v>5</v>
      </c>
      <c r="D41" s="4" t="s">
        <v>65</v>
      </c>
      <c r="E41" s="8" t="s">
        <v>65</v>
      </c>
      <c r="F41" s="8">
        <v>700</v>
      </c>
      <c r="G41" s="8">
        <v>600</v>
      </c>
      <c r="H41" s="8" t="s">
        <v>65</v>
      </c>
      <c r="I41" s="8">
        <v>700</v>
      </c>
      <c r="J41" s="8" t="s">
        <v>180</v>
      </c>
      <c r="K41" s="4" t="s">
        <v>57</v>
      </c>
      <c r="L41" s="4"/>
      <c r="M41" s="26" t="s">
        <v>182</v>
      </c>
    </row>
    <row r="44" spans="1:13" x14ac:dyDescent="0.25">
      <c r="B44" s="12" t="s">
        <v>0</v>
      </c>
      <c r="C44" s="12" t="s">
        <v>3</v>
      </c>
      <c r="D44" s="12" t="s">
        <v>68</v>
      </c>
      <c r="E44" s="4" t="s">
        <v>67</v>
      </c>
      <c r="F44" s="12" t="s">
        <v>69</v>
      </c>
      <c r="G44" s="4" t="s">
        <v>70</v>
      </c>
      <c r="H44" s="16" t="s">
        <v>189</v>
      </c>
    </row>
    <row r="45" spans="1:13" x14ac:dyDescent="0.25">
      <c r="B45" s="5" t="s">
        <v>92</v>
      </c>
      <c r="C45" s="4">
        <v>0</v>
      </c>
      <c r="D45" s="4">
        <v>0</v>
      </c>
      <c r="E45" s="4">
        <v>0</v>
      </c>
      <c r="F45" s="8" t="s">
        <v>5</v>
      </c>
      <c r="G45" s="8" t="s">
        <v>5</v>
      </c>
      <c r="H45" s="2" t="s">
        <v>190</v>
      </c>
    </row>
    <row r="46" spans="1:13" x14ac:dyDescent="0.25">
      <c r="A46" s="3" t="s">
        <v>67</v>
      </c>
      <c r="B46" s="5" t="s">
        <v>93</v>
      </c>
      <c r="C46" s="4">
        <v>1</v>
      </c>
      <c r="D46" s="4">
        <v>1</v>
      </c>
      <c r="E46" s="4">
        <v>1</v>
      </c>
      <c r="F46" s="8" t="s">
        <v>5</v>
      </c>
      <c r="G46" s="8" t="s">
        <v>5</v>
      </c>
      <c r="H46" s="2" t="s">
        <v>190</v>
      </c>
    </row>
    <row r="47" spans="1:13" x14ac:dyDescent="0.25">
      <c r="B47" s="5" t="s">
        <v>94</v>
      </c>
      <c r="C47" s="4" t="s">
        <v>5</v>
      </c>
      <c r="D47" s="4" t="s">
        <v>5</v>
      </c>
      <c r="E47" s="4" t="s">
        <v>5</v>
      </c>
      <c r="F47" s="8" t="s">
        <v>5</v>
      </c>
      <c r="G47" s="8" t="s">
        <v>5</v>
      </c>
      <c r="H47" s="2" t="s">
        <v>190</v>
      </c>
    </row>
    <row r="50" spans="1:11" x14ac:dyDescent="0.25">
      <c r="B50" s="12" t="s">
        <v>0</v>
      </c>
      <c r="C50" s="12" t="s">
        <v>3</v>
      </c>
      <c r="D50" s="12" t="s">
        <v>72</v>
      </c>
      <c r="E50" s="4" t="s">
        <v>71</v>
      </c>
      <c r="F50" s="12" t="s">
        <v>73</v>
      </c>
      <c r="G50" s="4" t="s">
        <v>74</v>
      </c>
      <c r="H50" s="16" t="s">
        <v>189</v>
      </c>
    </row>
    <row r="51" spans="1:11" x14ac:dyDescent="0.25">
      <c r="B51" s="5" t="s">
        <v>95</v>
      </c>
      <c r="C51" s="4">
        <v>0</v>
      </c>
      <c r="D51" s="4">
        <v>0</v>
      </c>
      <c r="E51" s="4">
        <v>0</v>
      </c>
      <c r="F51" s="4"/>
      <c r="G51" s="8" t="s">
        <v>5</v>
      </c>
      <c r="H51" s="2" t="s">
        <v>190</v>
      </c>
    </row>
    <row r="52" spans="1:11" x14ac:dyDescent="0.25">
      <c r="A52" s="3" t="s">
        <v>71</v>
      </c>
      <c r="B52" s="5" t="s">
        <v>96</v>
      </c>
      <c r="C52" s="4">
        <v>1</v>
      </c>
      <c r="D52" s="4">
        <v>1</v>
      </c>
      <c r="E52" s="4">
        <v>1</v>
      </c>
      <c r="F52" s="4"/>
      <c r="G52" s="8" t="s">
        <v>5</v>
      </c>
      <c r="H52" s="2" t="s">
        <v>190</v>
      </c>
    </row>
    <row r="53" spans="1:11" x14ac:dyDescent="0.25">
      <c r="B53" s="5" t="s">
        <v>97</v>
      </c>
      <c r="C53" s="4" t="s">
        <v>5</v>
      </c>
      <c r="D53" s="4" t="s">
        <v>5</v>
      </c>
      <c r="E53" s="4" t="s">
        <v>5</v>
      </c>
      <c r="F53" s="10" t="s">
        <v>75</v>
      </c>
      <c r="G53" s="8" t="s">
        <v>5</v>
      </c>
      <c r="H53" s="2" t="s">
        <v>190</v>
      </c>
    </row>
    <row r="56" spans="1:11" x14ac:dyDescent="0.25">
      <c r="B56" s="12" t="s">
        <v>0</v>
      </c>
      <c r="C56" s="12" t="s">
        <v>3</v>
      </c>
      <c r="D56" s="12" t="s">
        <v>76</v>
      </c>
      <c r="E56" s="4" t="s">
        <v>77</v>
      </c>
      <c r="F56" s="12" t="s">
        <v>78</v>
      </c>
      <c r="G56" s="4" t="s">
        <v>79</v>
      </c>
      <c r="H56" s="16" t="s">
        <v>189</v>
      </c>
    </row>
    <row r="57" spans="1:11" x14ac:dyDescent="0.25">
      <c r="B57" s="5" t="s">
        <v>98</v>
      </c>
      <c r="C57" s="4">
        <v>0</v>
      </c>
      <c r="D57" s="4">
        <v>0</v>
      </c>
      <c r="E57" s="4">
        <v>0</v>
      </c>
      <c r="F57" s="4" t="s">
        <v>5</v>
      </c>
      <c r="G57" s="4" t="s">
        <v>5</v>
      </c>
      <c r="H57" s="2" t="s">
        <v>190</v>
      </c>
    </row>
    <row r="58" spans="1:11" x14ac:dyDescent="0.25">
      <c r="A58" s="3" t="s">
        <v>77</v>
      </c>
      <c r="B58" s="5" t="s">
        <v>99</v>
      </c>
      <c r="C58" s="4">
        <v>1</v>
      </c>
      <c r="D58" s="4">
        <v>1</v>
      </c>
      <c r="E58" s="4">
        <v>1</v>
      </c>
      <c r="F58" s="4" t="s">
        <v>5</v>
      </c>
      <c r="G58" s="4" t="s">
        <v>5</v>
      </c>
      <c r="H58" s="2" t="s">
        <v>190</v>
      </c>
    </row>
    <row r="59" spans="1:11" x14ac:dyDescent="0.25">
      <c r="B59" s="5" t="s">
        <v>100</v>
      </c>
      <c r="C59" s="4" t="s">
        <v>5</v>
      </c>
      <c r="D59" s="4" t="s">
        <v>5</v>
      </c>
      <c r="E59" s="4">
        <v>0</v>
      </c>
      <c r="F59" s="4" t="s">
        <v>5</v>
      </c>
      <c r="G59" s="4" t="s">
        <v>5</v>
      </c>
      <c r="H59" s="27" t="s">
        <v>191</v>
      </c>
      <c r="I59" s="25"/>
      <c r="J59" s="25"/>
      <c r="K59" s="25"/>
    </row>
    <row r="62" spans="1:11" x14ac:dyDescent="0.25">
      <c r="B62" s="12" t="s">
        <v>0</v>
      </c>
      <c r="C62" s="12" t="s">
        <v>3</v>
      </c>
      <c r="D62" s="12" t="s">
        <v>83</v>
      </c>
      <c r="E62" s="4" t="s">
        <v>80</v>
      </c>
      <c r="F62" s="12" t="s">
        <v>81</v>
      </c>
      <c r="G62" s="4" t="s">
        <v>82</v>
      </c>
      <c r="H62" s="16" t="s">
        <v>189</v>
      </c>
    </row>
    <row r="63" spans="1:11" x14ac:dyDescent="0.25">
      <c r="B63" s="5" t="s">
        <v>101</v>
      </c>
      <c r="C63" s="4">
        <v>0</v>
      </c>
      <c r="D63" s="4">
        <v>0</v>
      </c>
      <c r="E63" s="4">
        <v>0</v>
      </c>
      <c r="F63" s="4" t="s">
        <v>5</v>
      </c>
      <c r="G63" s="4" t="s">
        <v>5</v>
      </c>
      <c r="H63" s="2" t="s">
        <v>190</v>
      </c>
    </row>
    <row r="64" spans="1:11" x14ac:dyDescent="0.25">
      <c r="A64" s="3" t="s">
        <v>80</v>
      </c>
      <c r="B64" s="5" t="s">
        <v>102</v>
      </c>
      <c r="C64" s="4">
        <v>1</v>
      </c>
      <c r="D64" s="4">
        <v>1</v>
      </c>
      <c r="E64" s="4">
        <v>1</v>
      </c>
      <c r="F64" s="4" t="s">
        <v>5</v>
      </c>
      <c r="G64" s="4" t="s">
        <v>5</v>
      </c>
      <c r="H64" s="2" t="s">
        <v>190</v>
      </c>
    </row>
    <row r="65" spans="1:11" x14ac:dyDescent="0.25">
      <c r="B65" s="5" t="s">
        <v>103</v>
      </c>
      <c r="C65" s="4" t="s">
        <v>5</v>
      </c>
      <c r="D65" s="4" t="s">
        <v>5</v>
      </c>
      <c r="E65" s="4">
        <v>0</v>
      </c>
      <c r="F65" s="4" t="s">
        <v>5</v>
      </c>
      <c r="G65" s="4" t="s">
        <v>5</v>
      </c>
      <c r="H65" s="27" t="s">
        <v>191</v>
      </c>
      <c r="I65" s="25"/>
      <c r="J65" s="25"/>
      <c r="K65" s="25"/>
    </row>
    <row r="68" spans="1:11" x14ac:dyDescent="0.25">
      <c r="B68" s="12" t="s">
        <v>0</v>
      </c>
      <c r="C68" s="12" t="s">
        <v>3</v>
      </c>
      <c r="D68" s="12" t="s">
        <v>87</v>
      </c>
      <c r="E68" s="4" t="s">
        <v>84</v>
      </c>
      <c r="F68" s="12" t="s">
        <v>85</v>
      </c>
      <c r="G68" s="4" t="s">
        <v>86</v>
      </c>
      <c r="H68" s="16" t="s">
        <v>181</v>
      </c>
    </row>
    <row r="69" spans="1:11" x14ac:dyDescent="0.25">
      <c r="B69" s="5" t="s">
        <v>104</v>
      </c>
      <c r="C69" s="4">
        <v>0</v>
      </c>
      <c r="D69" s="4">
        <v>0</v>
      </c>
      <c r="E69" s="4"/>
      <c r="F69" s="4" t="s">
        <v>5</v>
      </c>
      <c r="G69" s="4" t="s">
        <v>5</v>
      </c>
      <c r="H69" s="18" t="s">
        <v>183</v>
      </c>
      <c r="I69" s="20"/>
      <c r="J69" s="20"/>
    </row>
    <row r="70" spans="1:11" x14ac:dyDescent="0.25">
      <c r="A70" s="3" t="s">
        <v>84</v>
      </c>
      <c r="B70" s="5" t="s">
        <v>105</v>
      </c>
      <c r="C70" s="4">
        <v>1</v>
      </c>
      <c r="D70" s="4">
        <v>1</v>
      </c>
      <c r="E70" s="4">
        <v>1</v>
      </c>
      <c r="F70" s="4" t="s">
        <v>5</v>
      </c>
      <c r="G70" s="4" t="s">
        <v>5</v>
      </c>
      <c r="H70" s="2" t="s">
        <v>190</v>
      </c>
    </row>
    <row r="71" spans="1:11" x14ac:dyDescent="0.25">
      <c r="B71" s="5" t="s">
        <v>106</v>
      </c>
      <c r="C71" s="4" t="s">
        <v>5</v>
      </c>
      <c r="D71" s="4" t="s">
        <v>5</v>
      </c>
      <c r="E71" s="4">
        <v>0</v>
      </c>
      <c r="F71" s="4" t="s">
        <v>5</v>
      </c>
      <c r="G71" s="4" t="s">
        <v>5</v>
      </c>
      <c r="H71" s="28" t="s">
        <v>191</v>
      </c>
      <c r="I71" s="25"/>
      <c r="J71" s="25"/>
      <c r="K71" s="25"/>
    </row>
    <row r="74" spans="1:11" x14ac:dyDescent="0.25">
      <c r="B74" s="12" t="s">
        <v>0</v>
      </c>
      <c r="C74" s="12" t="s">
        <v>3</v>
      </c>
      <c r="D74" s="12" t="s">
        <v>91</v>
      </c>
      <c r="E74" s="4" t="s">
        <v>88</v>
      </c>
      <c r="F74" s="12" t="s">
        <v>89</v>
      </c>
      <c r="G74" s="4" t="s">
        <v>90</v>
      </c>
      <c r="H74" s="16" t="s">
        <v>189</v>
      </c>
    </row>
    <row r="75" spans="1:11" x14ac:dyDescent="0.25">
      <c r="B75" s="5" t="s">
        <v>107</v>
      </c>
      <c r="C75" s="4">
        <v>0</v>
      </c>
      <c r="D75" s="4">
        <v>0</v>
      </c>
      <c r="E75" s="4">
        <v>0</v>
      </c>
      <c r="F75" s="4" t="s">
        <v>5</v>
      </c>
      <c r="G75" s="4" t="s">
        <v>5</v>
      </c>
      <c r="H75" s="2" t="s">
        <v>190</v>
      </c>
      <c r="I75" s="17"/>
      <c r="J75" s="17"/>
    </row>
    <row r="76" spans="1:11" x14ac:dyDescent="0.25">
      <c r="A76" s="3" t="s">
        <v>88</v>
      </c>
      <c r="B76" s="5" t="s">
        <v>108</v>
      </c>
      <c r="C76" s="4">
        <v>1</v>
      </c>
      <c r="D76" s="4">
        <v>1</v>
      </c>
      <c r="E76" s="4">
        <v>1</v>
      </c>
      <c r="F76" s="4" t="s">
        <v>5</v>
      </c>
      <c r="G76" s="4" t="s">
        <v>5</v>
      </c>
      <c r="H76" s="2" t="s">
        <v>190</v>
      </c>
    </row>
    <row r="77" spans="1:11" x14ac:dyDescent="0.25">
      <c r="B77" s="5" t="s">
        <v>109</v>
      </c>
      <c r="C77" s="4" t="s">
        <v>5</v>
      </c>
      <c r="D77" s="4" t="s">
        <v>5</v>
      </c>
      <c r="E77" s="4">
        <v>0</v>
      </c>
      <c r="F77" s="4" t="s">
        <v>5</v>
      </c>
      <c r="G77" s="4" t="s">
        <v>5</v>
      </c>
      <c r="H77" s="27" t="s">
        <v>191</v>
      </c>
      <c r="I77" s="25"/>
      <c r="J77" s="25"/>
      <c r="K77" s="25"/>
    </row>
    <row r="80" spans="1:11" x14ac:dyDescent="0.25">
      <c r="B80" s="12" t="s">
        <v>0</v>
      </c>
      <c r="C80" s="12" t="s">
        <v>3</v>
      </c>
      <c r="D80" s="12" t="s">
        <v>116</v>
      </c>
      <c r="E80" s="4" t="s">
        <v>110</v>
      </c>
      <c r="F80" s="12" t="s">
        <v>111</v>
      </c>
      <c r="G80" s="4" t="s">
        <v>112</v>
      </c>
      <c r="H80" s="16" t="s">
        <v>189</v>
      </c>
    </row>
    <row r="81" spans="1:11" x14ac:dyDescent="0.25">
      <c r="B81" s="5" t="s">
        <v>113</v>
      </c>
      <c r="C81" s="4">
        <v>0</v>
      </c>
      <c r="D81" s="4">
        <v>0</v>
      </c>
      <c r="E81" s="4">
        <v>0</v>
      </c>
      <c r="F81" s="4" t="s">
        <v>5</v>
      </c>
      <c r="G81" s="4" t="s">
        <v>5</v>
      </c>
      <c r="H81" s="2" t="s">
        <v>190</v>
      </c>
    </row>
    <row r="82" spans="1:11" x14ac:dyDescent="0.25">
      <c r="A82" s="3" t="s">
        <v>110</v>
      </c>
      <c r="B82" s="5" t="s">
        <v>114</v>
      </c>
      <c r="C82" s="4">
        <v>1</v>
      </c>
      <c r="D82" s="4">
        <v>1</v>
      </c>
      <c r="E82" s="4">
        <v>1</v>
      </c>
      <c r="F82" s="4" t="s">
        <v>5</v>
      </c>
      <c r="G82" s="4" t="s">
        <v>5</v>
      </c>
      <c r="H82" s="2" t="s">
        <v>190</v>
      </c>
    </row>
    <row r="83" spans="1:11" x14ac:dyDescent="0.25">
      <c r="B83" s="5" t="s">
        <v>115</v>
      </c>
      <c r="C83" s="4" t="s">
        <v>5</v>
      </c>
      <c r="D83" s="4" t="s">
        <v>5</v>
      </c>
      <c r="E83" s="4" t="s">
        <v>5</v>
      </c>
      <c r="F83" s="4" t="s">
        <v>5</v>
      </c>
      <c r="G83" s="4" t="s">
        <v>5</v>
      </c>
      <c r="H83" s="2" t="s">
        <v>190</v>
      </c>
    </row>
    <row r="86" spans="1:11" x14ac:dyDescent="0.25">
      <c r="B86" s="12" t="s">
        <v>0</v>
      </c>
      <c r="C86" s="12" t="s">
        <v>3</v>
      </c>
      <c r="D86" s="12" t="s">
        <v>117</v>
      </c>
      <c r="E86" s="4" t="s">
        <v>121</v>
      </c>
      <c r="F86" s="12" t="s">
        <v>122</v>
      </c>
      <c r="G86" s="4" t="s">
        <v>123</v>
      </c>
      <c r="H86" s="16" t="s">
        <v>189</v>
      </c>
    </row>
    <row r="87" spans="1:11" x14ac:dyDescent="0.25">
      <c r="B87" s="5" t="s">
        <v>118</v>
      </c>
      <c r="C87" s="4">
        <v>0</v>
      </c>
      <c r="D87" s="4">
        <v>0</v>
      </c>
      <c r="E87" s="4">
        <v>0</v>
      </c>
      <c r="F87" s="4" t="s">
        <v>5</v>
      </c>
      <c r="G87" s="4" t="s">
        <v>5</v>
      </c>
      <c r="H87" s="2" t="s">
        <v>190</v>
      </c>
    </row>
    <row r="88" spans="1:11" x14ac:dyDescent="0.25">
      <c r="A88" s="3" t="s">
        <v>121</v>
      </c>
      <c r="B88" s="5" t="s">
        <v>119</v>
      </c>
      <c r="C88" s="4">
        <v>1</v>
      </c>
      <c r="D88" s="4">
        <v>1</v>
      </c>
      <c r="E88" s="4">
        <v>1</v>
      </c>
      <c r="F88" s="4" t="s">
        <v>5</v>
      </c>
      <c r="G88" s="4" t="s">
        <v>5</v>
      </c>
      <c r="H88" s="2" t="s">
        <v>190</v>
      </c>
    </row>
    <row r="89" spans="1:11" x14ac:dyDescent="0.25">
      <c r="B89" s="5" t="s">
        <v>120</v>
      </c>
      <c r="C89" s="4" t="s">
        <v>5</v>
      </c>
      <c r="D89" s="4" t="s">
        <v>5</v>
      </c>
      <c r="E89" s="4" t="s">
        <v>5</v>
      </c>
      <c r="F89" s="4" t="s">
        <v>5</v>
      </c>
      <c r="G89" s="4" t="s">
        <v>5</v>
      </c>
      <c r="H89" s="2" t="s">
        <v>190</v>
      </c>
    </row>
    <row r="92" spans="1:11" x14ac:dyDescent="0.25">
      <c r="B92" s="12" t="s">
        <v>0</v>
      </c>
      <c r="C92" s="12" t="s">
        <v>3</v>
      </c>
      <c r="D92" s="12" t="s">
        <v>130</v>
      </c>
      <c r="E92" s="4" t="s">
        <v>124</v>
      </c>
      <c r="F92" s="12" t="s">
        <v>125</v>
      </c>
      <c r="G92" s="4" t="s">
        <v>126</v>
      </c>
      <c r="H92" s="16" t="s">
        <v>189</v>
      </c>
    </row>
    <row r="93" spans="1:11" x14ac:dyDescent="0.25">
      <c r="B93" s="5" t="s">
        <v>127</v>
      </c>
      <c r="C93" s="4">
        <v>0</v>
      </c>
      <c r="D93" s="4">
        <v>0</v>
      </c>
      <c r="E93" s="4">
        <v>0</v>
      </c>
      <c r="F93" s="4" t="s">
        <v>5</v>
      </c>
      <c r="G93" s="4" t="s">
        <v>5</v>
      </c>
      <c r="H93" s="2" t="s">
        <v>190</v>
      </c>
      <c r="I93" s="17"/>
      <c r="J93" s="17"/>
    </row>
    <row r="94" spans="1:11" x14ac:dyDescent="0.25">
      <c r="A94" s="3" t="s">
        <v>124</v>
      </c>
      <c r="B94" s="5" t="s">
        <v>128</v>
      </c>
      <c r="C94" s="4">
        <v>1</v>
      </c>
      <c r="D94" s="4">
        <v>1</v>
      </c>
      <c r="E94" s="4">
        <v>1</v>
      </c>
      <c r="F94" s="4" t="s">
        <v>5</v>
      </c>
      <c r="G94" s="4" t="s">
        <v>5</v>
      </c>
      <c r="H94" s="2" t="s">
        <v>190</v>
      </c>
    </row>
    <row r="95" spans="1:11" x14ac:dyDescent="0.25">
      <c r="B95" s="5" t="s">
        <v>129</v>
      </c>
      <c r="C95" s="4" t="s">
        <v>5</v>
      </c>
      <c r="D95" s="4" t="s">
        <v>5</v>
      </c>
      <c r="E95" s="4">
        <v>0</v>
      </c>
      <c r="F95" s="4" t="s">
        <v>5</v>
      </c>
      <c r="G95" s="4" t="s">
        <v>5</v>
      </c>
      <c r="H95" s="27" t="s">
        <v>191</v>
      </c>
      <c r="I95" s="25"/>
      <c r="J95" s="25"/>
      <c r="K95" s="25"/>
    </row>
    <row r="98" spans="1:11" x14ac:dyDescent="0.25">
      <c r="B98" s="12" t="s">
        <v>0</v>
      </c>
      <c r="C98" s="12" t="s">
        <v>3</v>
      </c>
      <c r="D98" s="12" t="s">
        <v>137</v>
      </c>
      <c r="E98" s="4" t="s">
        <v>131</v>
      </c>
      <c r="F98" s="12" t="s">
        <v>132</v>
      </c>
      <c r="G98" s="4" t="s">
        <v>133</v>
      </c>
      <c r="H98" s="16" t="s">
        <v>189</v>
      </c>
    </row>
    <row r="99" spans="1:11" x14ac:dyDescent="0.25">
      <c r="B99" s="5" t="s">
        <v>134</v>
      </c>
      <c r="C99" s="4">
        <v>0</v>
      </c>
      <c r="D99" s="4">
        <v>0</v>
      </c>
      <c r="E99" s="4">
        <v>0</v>
      </c>
      <c r="F99" s="4" t="s">
        <v>5</v>
      </c>
      <c r="G99" s="4" t="s">
        <v>5</v>
      </c>
      <c r="H99" s="2" t="s">
        <v>190</v>
      </c>
      <c r="I99" s="17"/>
      <c r="J99" s="17"/>
    </row>
    <row r="100" spans="1:11" x14ac:dyDescent="0.25">
      <c r="A100" s="3" t="s">
        <v>131</v>
      </c>
      <c r="B100" s="5" t="s">
        <v>135</v>
      </c>
      <c r="C100" s="4">
        <v>1</v>
      </c>
      <c r="D100" s="4">
        <v>1</v>
      </c>
      <c r="E100" s="4">
        <v>1</v>
      </c>
      <c r="F100" s="4" t="s">
        <v>5</v>
      </c>
      <c r="G100" s="4" t="s">
        <v>5</v>
      </c>
      <c r="H100" s="2" t="s">
        <v>190</v>
      </c>
    </row>
    <row r="101" spans="1:11" x14ac:dyDescent="0.25">
      <c r="B101" s="5" t="s">
        <v>136</v>
      </c>
      <c r="C101" s="4" t="s">
        <v>5</v>
      </c>
      <c r="D101" s="4" t="s">
        <v>5</v>
      </c>
      <c r="E101" s="4">
        <v>0</v>
      </c>
      <c r="F101" s="4" t="s">
        <v>5</v>
      </c>
      <c r="G101" s="4" t="s">
        <v>5</v>
      </c>
      <c r="H101" s="27" t="s">
        <v>191</v>
      </c>
      <c r="I101" s="25"/>
      <c r="J101" s="25"/>
      <c r="K101" s="25"/>
    </row>
    <row r="104" spans="1:11" x14ac:dyDescent="0.25">
      <c r="B104" s="12" t="s">
        <v>0</v>
      </c>
      <c r="C104" s="12" t="s">
        <v>3</v>
      </c>
      <c r="D104" s="12" t="s">
        <v>144</v>
      </c>
      <c r="E104" s="4" t="s">
        <v>138</v>
      </c>
      <c r="F104" s="12" t="s">
        <v>139</v>
      </c>
      <c r="G104" s="4" t="s">
        <v>140</v>
      </c>
      <c r="H104" s="16" t="s">
        <v>189</v>
      </c>
    </row>
    <row r="105" spans="1:11" x14ac:dyDescent="0.25">
      <c r="B105" s="5" t="s">
        <v>141</v>
      </c>
      <c r="C105" s="4">
        <v>0</v>
      </c>
      <c r="D105" s="4">
        <v>0</v>
      </c>
      <c r="E105" s="4">
        <v>0</v>
      </c>
      <c r="F105" s="4" t="s">
        <v>5</v>
      </c>
      <c r="G105" s="4" t="s">
        <v>5</v>
      </c>
      <c r="H105" s="2" t="s">
        <v>190</v>
      </c>
      <c r="I105" s="17"/>
      <c r="J105" s="17"/>
    </row>
    <row r="106" spans="1:11" x14ac:dyDescent="0.25">
      <c r="A106" s="3" t="s">
        <v>138</v>
      </c>
      <c r="B106" s="5" t="s">
        <v>142</v>
      </c>
      <c r="C106" s="4">
        <v>1</v>
      </c>
      <c r="D106" s="4">
        <v>1</v>
      </c>
      <c r="E106" s="4">
        <v>1</v>
      </c>
      <c r="F106" s="4" t="s">
        <v>5</v>
      </c>
      <c r="G106" s="4" t="s">
        <v>5</v>
      </c>
      <c r="H106" s="2" t="s">
        <v>190</v>
      </c>
    </row>
    <row r="107" spans="1:11" x14ac:dyDescent="0.25">
      <c r="B107" s="5" t="s">
        <v>143</v>
      </c>
      <c r="C107" s="4" t="s">
        <v>5</v>
      </c>
      <c r="D107" s="4" t="s">
        <v>5</v>
      </c>
      <c r="E107" s="4">
        <v>0</v>
      </c>
      <c r="F107" s="4" t="s">
        <v>5</v>
      </c>
      <c r="G107" s="4" t="s">
        <v>5</v>
      </c>
      <c r="H107" s="27" t="s">
        <v>191</v>
      </c>
      <c r="I107" s="25"/>
      <c r="J107" s="25"/>
      <c r="K107" s="25"/>
    </row>
    <row r="110" spans="1:11" x14ac:dyDescent="0.25">
      <c r="B110" s="12" t="s">
        <v>0</v>
      </c>
      <c r="C110" s="12" t="s">
        <v>3</v>
      </c>
      <c r="D110" s="12" t="s">
        <v>151</v>
      </c>
      <c r="E110" s="4" t="s">
        <v>145</v>
      </c>
      <c r="F110" s="12" t="s">
        <v>146</v>
      </c>
      <c r="G110" s="4" t="s">
        <v>147</v>
      </c>
      <c r="H110" s="16" t="s">
        <v>189</v>
      </c>
    </row>
    <row r="111" spans="1:11" x14ac:dyDescent="0.25">
      <c r="B111" s="5" t="s">
        <v>148</v>
      </c>
      <c r="C111" s="4">
        <v>0</v>
      </c>
      <c r="D111" s="4">
        <v>0</v>
      </c>
      <c r="E111" s="4">
        <v>0</v>
      </c>
      <c r="F111" s="4" t="s">
        <v>5</v>
      </c>
      <c r="G111" s="4" t="s">
        <v>5</v>
      </c>
      <c r="H111" s="2" t="s">
        <v>190</v>
      </c>
      <c r="I111" s="17"/>
      <c r="J111" s="17"/>
    </row>
    <row r="112" spans="1:11" x14ac:dyDescent="0.25">
      <c r="A112" s="3" t="s">
        <v>145</v>
      </c>
      <c r="B112" s="5" t="s">
        <v>149</v>
      </c>
      <c r="C112" s="4">
        <v>1</v>
      </c>
      <c r="D112" s="4">
        <v>1</v>
      </c>
      <c r="E112" s="4">
        <v>1</v>
      </c>
      <c r="F112" s="4" t="s">
        <v>5</v>
      </c>
      <c r="G112" s="4" t="s">
        <v>5</v>
      </c>
      <c r="H112" s="2" t="s">
        <v>190</v>
      </c>
    </row>
    <row r="113" spans="1:16" x14ac:dyDescent="0.25">
      <c r="B113" s="5" t="s">
        <v>150</v>
      </c>
      <c r="C113" s="4" t="s">
        <v>5</v>
      </c>
      <c r="D113" s="4" t="s">
        <v>5</v>
      </c>
      <c r="E113" s="4">
        <v>0</v>
      </c>
      <c r="F113" s="4" t="s">
        <v>5</v>
      </c>
      <c r="G113" s="4" t="s">
        <v>5</v>
      </c>
      <c r="H113" s="27" t="s">
        <v>191</v>
      </c>
      <c r="I113" s="25"/>
      <c r="J113" s="25"/>
      <c r="K113" s="25"/>
    </row>
    <row r="116" spans="1:16" x14ac:dyDescent="0.25">
      <c r="B116" s="12" t="s">
        <v>0</v>
      </c>
      <c r="C116" s="12" t="s">
        <v>3</v>
      </c>
      <c r="D116" s="12" t="s">
        <v>158</v>
      </c>
      <c r="E116" s="4" t="s">
        <v>152</v>
      </c>
      <c r="F116" s="12" t="s">
        <v>156</v>
      </c>
      <c r="G116" s="4" t="s">
        <v>157</v>
      </c>
      <c r="H116" s="16" t="s">
        <v>189</v>
      </c>
    </row>
    <row r="117" spans="1:16" x14ac:dyDescent="0.25">
      <c r="B117" s="5" t="s">
        <v>153</v>
      </c>
      <c r="C117" s="4">
        <v>0</v>
      </c>
      <c r="D117" s="4">
        <v>0</v>
      </c>
      <c r="E117" s="4"/>
      <c r="F117" s="4" t="s">
        <v>5</v>
      </c>
      <c r="G117" s="8"/>
      <c r="H117" s="18" t="s">
        <v>184</v>
      </c>
      <c r="I117" s="19"/>
      <c r="J117" s="19"/>
      <c r="K117" s="19"/>
      <c r="L117" s="23" t="s">
        <v>185</v>
      </c>
      <c r="M117" s="23" t="s">
        <v>186</v>
      </c>
      <c r="N117" s="23" t="s">
        <v>188</v>
      </c>
      <c r="O117" s="23" t="s">
        <v>152</v>
      </c>
      <c r="P117" s="24" t="s">
        <v>157</v>
      </c>
    </row>
    <row r="118" spans="1:16" x14ac:dyDescent="0.25">
      <c r="A118" s="3" t="s">
        <v>152</v>
      </c>
      <c r="B118" s="5" t="s">
        <v>154</v>
      </c>
      <c r="C118" s="4">
        <v>1</v>
      </c>
      <c r="D118" s="4">
        <v>1</v>
      </c>
      <c r="E118" s="4"/>
      <c r="F118" s="4" t="s">
        <v>5</v>
      </c>
      <c r="G118" s="8"/>
      <c r="L118" s="8" t="s">
        <v>187</v>
      </c>
      <c r="M118" s="8" t="s">
        <v>180</v>
      </c>
      <c r="N118" s="21">
        <v>42810</v>
      </c>
      <c r="O118" s="8" t="s">
        <v>180</v>
      </c>
      <c r="P118" s="8" t="s">
        <v>180</v>
      </c>
    </row>
    <row r="119" spans="1:16" x14ac:dyDescent="0.25">
      <c r="B119" s="5" t="s">
        <v>155</v>
      </c>
      <c r="C119" s="4" t="s">
        <v>5</v>
      </c>
      <c r="D119" s="4" t="s">
        <v>5</v>
      </c>
      <c r="E119" s="4"/>
      <c r="F119" s="4" t="s">
        <v>5</v>
      </c>
      <c r="G119" s="11"/>
      <c r="L119" s="8" t="s">
        <v>187</v>
      </c>
      <c r="M119" s="21">
        <v>42735</v>
      </c>
      <c r="N119" s="21">
        <v>42810</v>
      </c>
      <c r="O119" s="22">
        <v>9085</v>
      </c>
      <c r="P119" s="8" t="s">
        <v>180</v>
      </c>
    </row>
    <row r="120" spans="1:16" x14ac:dyDescent="0.25">
      <c r="L120" s="8" t="s">
        <v>180</v>
      </c>
      <c r="M120" s="8" t="s">
        <v>180</v>
      </c>
      <c r="N120" s="21">
        <v>42810</v>
      </c>
      <c r="O120" s="8" t="s">
        <v>180</v>
      </c>
      <c r="P120" s="8" t="s">
        <v>180</v>
      </c>
    </row>
    <row r="122" spans="1:16" x14ac:dyDescent="0.25">
      <c r="B122" s="12" t="s">
        <v>0</v>
      </c>
      <c r="C122" s="12" t="s">
        <v>3</v>
      </c>
      <c r="D122" s="12" t="s">
        <v>177</v>
      </c>
      <c r="E122" s="4" t="s">
        <v>159</v>
      </c>
      <c r="F122" s="12" t="s">
        <v>160</v>
      </c>
      <c r="G122" s="4" t="s">
        <v>161</v>
      </c>
      <c r="H122" s="16" t="s">
        <v>189</v>
      </c>
    </row>
    <row r="123" spans="1:16" x14ac:dyDescent="0.25">
      <c r="B123" s="5" t="s">
        <v>165</v>
      </c>
      <c r="C123" s="4">
        <v>0</v>
      </c>
      <c r="D123" s="4">
        <v>0</v>
      </c>
      <c r="E123" s="4">
        <v>0</v>
      </c>
      <c r="F123" s="4" t="s">
        <v>5</v>
      </c>
      <c r="G123" s="4" t="s">
        <v>5</v>
      </c>
      <c r="H123" s="2" t="s">
        <v>190</v>
      </c>
    </row>
    <row r="124" spans="1:16" x14ac:dyDescent="0.25">
      <c r="A124" s="3" t="s">
        <v>159</v>
      </c>
      <c r="B124" s="5" t="s">
        <v>166</v>
      </c>
      <c r="C124" s="4">
        <v>1</v>
      </c>
      <c r="D124" s="4">
        <v>1</v>
      </c>
      <c r="E124" s="4">
        <v>1</v>
      </c>
      <c r="F124" s="4" t="s">
        <v>5</v>
      </c>
      <c r="G124" s="4" t="s">
        <v>5</v>
      </c>
      <c r="H124" s="2" t="s">
        <v>190</v>
      </c>
    </row>
    <row r="125" spans="1:16" x14ac:dyDescent="0.25">
      <c r="B125" s="5" t="s">
        <v>167</v>
      </c>
      <c r="C125" s="4" t="s">
        <v>5</v>
      </c>
      <c r="D125" s="4" t="s">
        <v>5</v>
      </c>
      <c r="E125" s="4">
        <v>0</v>
      </c>
      <c r="F125" s="4" t="s">
        <v>5</v>
      </c>
      <c r="G125" s="4" t="s">
        <v>5</v>
      </c>
      <c r="H125" s="27" t="s">
        <v>191</v>
      </c>
      <c r="I125" s="25"/>
      <c r="J125" s="25"/>
      <c r="K125" s="25"/>
    </row>
    <row r="128" spans="1:16" x14ac:dyDescent="0.25">
      <c r="B128" s="12" t="s">
        <v>0</v>
      </c>
      <c r="C128" s="12" t="s">
        <v>3</v>
      </c>
      <c r="D128" s="12" t="s">
        <v>178</v>
      </c>
      <c r="E128" s="4" t="s">
        <v>164</v>
      </c>
      <c r="F128" s="12" t="s">
        <v>163</v>
      </c>
      <c r="G128" s="4" t="s">
        <v>162</v>
      </c>
      <c r="H128" s="16" t="s">
        <v>189</v>
      </c>
    </row>
    <row r="129" spans="1:8" x14ac:dyDescent="0.25">
      <c r="B129" s="5" t="s">
        <v>168</v>
      </c>
      <c r="C129" s="4">
        <v>0</v>
      </c>
      <c r="D129" s="4">
        <v>0</v>
      </c>
      <c r="E129" s="4">
        <v>0</v>
      </c>
      <c r="F129" s="4" t="s">
        <v>5</v>
      </c>
      <c r="G129" s="4" t="s">
        <v>5</v>
      </c>
      <c r="H129" s="2" t="s">
        <v>190</v>
      </c>
    </row>
    <row r="130" spans="1:8" x14ac:dyDescent="0.25">
      <c r="A130" s="3" t="s">
        <v>164</v>
      </c>
      <c r="B130" s="5" t="s">
        <v>169</v>
      </c>
      <c r="C130" s="4">
        <v>1</v>
      </c>
      <c r="D130" s="4">
        <v>1</v>
      </c>
      <c r="E130" s="4">
        <v>1</v>
      </c>
      <c r="F130" s="4" t="s">
        <v>5</v>
      </c>
      <c r="G130" s="4" t="s">
        <v>5</v>
      </c>
      <c r="H130" s="2" t="s">
        <v>190</v>
      </c>
    </row>
    <row r="131" spans="1:8" x14ac:dyDescent="0.25">
      <c r="B131" s="5" t="s">
        <v>170</v>
      </c>
      <c r="C131" s="4" t="s">
        <v>5</v>
      </c>
      <c r="D131" s="4" t="s">
        <v>5</v>
      </c>
      <c r="E131" s="4" t="s">
        <v>5</v>
      </c>
      <c r="F131" s="4" t="s">
        <v>5</v>
      </c>
      <c r="G131" s="4" t="s">
        <v>5</v>
      </c>
      <c r="H131" s="2" t="s">
        <v>190</v>
      </c>
    </row>
    <row r="134" spans="1:8" x14ac:dyDescent="0.25">
      <c r="B134" s="12" t="s">
        <v>0</v>
      </c>
      <c r="C134" s="12" t="s">
        <v>3</v>
      </c>
      <c r="D134" s="12" t="s">
        <v>179</v>
      </c>
      <c r="E134" s="4" t="s">
        <v>171</v>
      </c>
      <c r="F134" s="12" t="s">
        <v>172</v>
      </c>
      <c r="G134" s="4" t="s">
        <v>173</v>
      </c>
      <c r="H134" s="16" t="s">
        <v>189</v>
      </c>
    </row>
    <row r="135" spans="1:8" x14ac:dyDescent="0.25">
      <c r="B135" s="5" t="s">
        <v>174</v>
      </c>
      <c r="C135" s="4">
        <v>0</v>
      </c>
      <c r="D135" s="4">
        <v>0</v>
      </c>
      <c r="E135" s="4">
        <v>0</v>
      </c>
      <c r="F135" s="4" t="s">
        <v>5</v>
      </c>
      <c r="G135" s="4" t="s">
        <v>5</v>
      </c>
      <c r="H135" s="2" t="s">
        <v>190</v>
      </c>
    </row>
    <row r="136" spans="1:8" x14ac:dyDescent="0.25">
      <c r="A136" s="3" t="s">
        <v>171</v>
      </c>
      <c r="B136" s="5" t="s">
        <v>175</v>
      </c>
      <c r="C136" s="4">
        <v>1</v>
      </c>
      <c r="D136" s="4">
        <v>1</v>
      </c>
      <c r="E136" s="4">
        <v>1</v>
      </c>
      <c r="F136" s="4" t="s">
        <v>5</v>
      </c>
      <c r="G136" s="4" t="s">
        <v>5</v>
      </c>
      <c r="H136" s="2" t="s">
        <v>190</v>
      </c>
    </row>
    <row r="137" spans="1:8" x14ac:dyDescent="0.25">
      <c r="B137" s="5" t="s">
        <v>176</v>
      </c>
      <c r="C137" s="4" t="s">
        <v>5</v>
      </c>
      <c r="D137" s="4" t="s">
        <v>5</v>
      </c>
      <c r="E137" s="4" t="s">
        <v>5</v>
      </c>
      <c r="F137" s="4" t="s">
        <v>5</v>
      </c>
      <c r="G137" s="4" t="s">
        <v>5</v>
      </c>
      <c r="H137" s="2" t="s">
        <v>190</v>
      </c>
    </row>
  </sheetData>
  <mergeCells count="2">
    <mergeCell ref="H117:K117"/>
    <mergeCell ref="H69:J6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casistiche_indeterminate</vt:lpstr>
      <vt:lpstr>High_Priority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2017-03-16T13:44:31Z</dcterms:modified>
</cp:coreProperties>
</file>