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D44" i="3"/>
  <c r="AW4" i="3"/>
  <c r="AX4" i="3"/>
  <c r="AY4" i="3" s="1"/>
  <c r="AZ4" i="3" s="1"/>
  <c r="BA4" i="3" s="1"/>
  <c r="BB4" i="3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AW5" i="3"/>
  <c r="AX5" i="3"/>
  <c r="AY5" i="3"/>
  <c r="AZ5" i="3" s="1"/>
  <c r="BA5" i="3" s="1"/>
  <c r="BB5" i="3" s="1"/>
  <c r="BC5" i="3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/>
  <c r="CJ5" i="3" s="1"/>
  <c r="AW6" i="3"/>
  <c r="AX6" i="3"/>
  <c r="AY6" i="3" s="1"/>
  <c r="AZ6" i="3"/>
  <c r="BA6" i="3" s="1"/>
  <c r="BB6" i="3" s="1"/>
  <c r="BC6" i="3" s="1"/>
  <c r="BD6" i="3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AW7" i="3"/>
  <c r="AX7" i="3"/>
  <c r="AY7" i="3"/>
  <c r="AZ7" i="3" s="1"/>
  <c r="BA7" i="3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/>
  <c r="CH7" i="3" s="1"/>
  <c r="CI7" i="3" s="1"/>
  <c r="CJ7" i="3" s="1"/>
  <c r="CK7" i="3" s="1"/>
  <c r="AW8" i="3"/>
  <c r="AX8" i="3"/>
  <c r="AY8" i="3" s="1"/>
  <c r="AZ8" i="3" s="1"/>
  <c r="BA8" i="3" s="1"/>
  <c r="BB8" i="3"/>
  <c r="BC8" i="3" s="1"/>
  <c r="BD8" i="3" s="1"/>
  <c r="BE8" i="3" s="1"/>
  <c r="BF8" i="3" s="1"/>
  <c r="BG8" i="3" s="1"/>
  <c r="BH8" i="3" s="1"/>
  <c r="BI8" i="3" s="1"/>
  <c r="BJ8" i="3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AW9" i="3"/>
  <c r="AX9" i="3"/>
  <c r="AY9" i="3" s="1"/>
  <c r="AZ9" i="3"/>
  <c r="BA9" i="3" s="1"/>
  <c r="BB9" i="3" s="1"/>
  <c r="BC9" i="3" s="1"/>
  <c r="BD9" i="3"/>
  <c r="BE9" i="3" s="1"/>
  <c r="BF9" i="3" s="1"/>
  <c r="BG9" i="3" s="1"/>
  <c r="BH9" i="3" s="1"/>
  <c r="BI9" i="3" s="1"/>
  <c r="BJ9" i="3" s="1"/>
  <c r="BK9" i="3" s="1"/>
  <c r="BL9" i="3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AW10" i="3"/>
  <c r="AX10" i="3"/>
  <c r="AY10" i="3"/>
  <c r="AZ10" i="3" s="1"/>
  <c r="BA10" i="3"/>
  <c r="BB10" i="3" s="1"/>
  <c r="BC10" i="3" s="1"/>
  <c r="BD10" i="3" s="1"/>
  <c r="BE10" i="3" s="1"/>
  <c r="BF10" i="3" s="1"/>
  <c r="BG10" i="3" s="1"/>
  <c r="BH10" i="3" s="1"/>
  <c r="BI10" i="3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AW11" i="3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/>
  <c r="CI11" i="3" s="1"/>
  <c r="CJ11" i="3" s="1"/>
  <c r="CK11" i="3" s="1"/>
  <c r="AW12" i="3"/>
  <c r="AX12" i="3"/>
  <c r="AY12" i="3"/>
  <c r="AZ12" i="3" s="1"/>
  <c r="BA12" i="3" s="1"/>
  <c r="BB12" i="3" s="1"/>
  <c r="BC12" i="3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W13" i="3"/>
  <c r="AX13" i="3"/>
  <c r="AY13" i="3" s="1"/>
  <c r="AZ13" i="3"/>
  <c r="BA13" i="3" s="1"/>
  <c r="BB13" i="3" s="1"/>
  <c r="BC13" i="3" s="1"/>
  <c r="BD13" i="3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/>
  <c r="CK13" i="3" s="1"/>
  <c r="AW14" i="3"/>
  <c r="AX14" i="3"/>
  <c r="AY14" i="3"/>
  <c r="AZ14" i="3" s="1"/>
  <c r="BA14" i="3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AW15" i="3"/>
  <c r="AX15" i="3"/>
  <c r="AY15" i="3"/>
  <c r="AZ15" i="3" s="1"/>
  <c r="BA15" i="3" s="1"/>
  <c r="BB15" i="3" s="1"/>
  <c r="BC15" i="3"/>
  <c r="BD15" i="3" s="1"/>
  <c r="BE15" i="3" s="1"/>
  <c r="BF15" i="3" s="1"/>
  <c r="BG15" i="3" s="1"/>
  <c r="BH15" i="3" s="1"/>
  <c r="BI15" i="3" s="1"/>
  <c r="BJ15" i="3" s="1"/>
  <c r="BK15" i="3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AW16" i="3"/>
  <c r="AX16" i="3"/>
  <c r="AY16" i="3" s="1"/>
  <c r="AZ16" i="3"/>
  <c r="BA16" i="3" s="1"/>
  <c r="BB16" i="3" s="1"/>
  <c r="BC16" i="3" s="1"/>
  <c r="BD16" i="3"/>
  <c r="BE16" i="3" s="1"/>
  <c r="BF16" i="3" s="1"/>
  <c r="BG16" i="3" s="1"/>
  <c r="BH16" i="3" s="1"/>
  <c r="BI16" i="3" s="1"/>
  <c r="BJ16" i="3" s="1"/>
  <c r="BK16" i="3" s="1"/>
  <c r="BL16" i="3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AW17" i="3"/>
  <c r="AX17" i="3"/>
  <c r="AY17" i="3"/>
  <c r="AZ17" i="3" s="1"/>
  <c r="BA17" i="3"/>
  <c r="BB17" i="3" s="1"/>
  <c r="BC17" i="3" s="1"/>
  <c r="BD17" i="3" s="1"/>
  <c r="BE17" i="3" s="1"/>
  <c r="BF17" i="3" s="1"/>
  <c r="BG17" i="3" s="1"/>
  <c r="BH17" i="3" s="1"/>
  <c r="BI17" i="3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AW18" i="3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AW19" i="3"/>
  <c r="AX19" i="3"/>
  <c r="AY19" i="3"/>
  <c r="AZ19" i="3" s="1"/>
  <c r="BA19" i="3" s="1"/>
  <c r="BB19" i="3" s="1"/>
  <c r="BC19" i="3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W20" i="3"/>
  <c r="AX20" i="3"/>
  <c r="AY20" i="3" s="1"/>
  <c r="AZ20" i="3"/>
  <c r="BA20" i="3" s="1"/>
  <c r="BB20" i="3" s="1"/>
  <c r="BC20" i="3" s="1"/>
  <c r="BD20" i="3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AW21" i="3"/>
  <c r="AX21" i="3"/>
  <c r="AY21" i="3"/>
  <c r="AZ21" i="3" s="1"/>
  <c r="BA21" i="3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AW22" i="3"/>
  <c r="AX22" i="3"/>
  <c r="AY22" i="3"/>
  <c r="AZ22" i="3" s="1"/>
  <c r="BA22" i="3"/>
  <c r="BB22" i="3" s="1"/>
  <c r="BC22" i="3" s="1"/>
  <c r="BD22" i="3" s="1"/>
  <c r="BE22" i="3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AW23" i="3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AW24" i="3"/>
  <c r="AX24" i="3"/>
  <c r="AY24" i="3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W25" i="3"/>
  <c r="AX25" i="3"/>
  <c r="AY25" i="3" s="1"/>
  <c r="AZ25" i="3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AW26" i="3"/>
  <c r="AX26" i="3"/>
  <c r="AY26" i="3"/>
  <c r="AZ26" i="3" s="1"/>
  <c r="BA26" i="3"/>
  <c r="BB26" i="3" s="1"/>
  <c r="BC26" i="3" s="1"/>
  <c r="BD26" i="3" s="1"/>
  <c r="BE26" i="3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AW27" i="3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AW28" i="3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W29" i="3"/>
  <c r="AX29" i="3"/>
  <c r="AY29" i="3" s="1"/>
  <c r="AZ29" i="3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AW30" i="3"/>
  <c r="AX30" i="3"/>
  <c r="AY30" i="3"/>
  <c r="AZ30" i="3" s="1"/>
  <c r="BA30" i="3"/>
  <c r="BB30" i="3" s="1"/>
  <c r="BC30" i="3" s="1"/>
  <c r="BD30" i="3" s="1"/>
  <c r="BE30" i="3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AW31" i="3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AW32" i="3"/>
  <c r="AX32" i="3"/>
  <c r="AY32" i="3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W33" i="3"/>
  <c r="AX33" i="3"/>
  <c r="AY33" i="3" s="1"/>
  <c r="AZ33" i="3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AW34" i="3"/>
  <c r="AX34" i="3"/>
  <c r="AY34" i="3"/>
  <c r="AZ34" i="3" s="1"/>
  <c r="BA34" i="3"/>
  <c r="BB34" i="3" s="1"/>
  <c r="BC34" i="3" s="1"/>
  <c r="BD34" i="3" s="1"/>
  <c r="BE34" i="3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AW35" i="3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AW36" i="3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AW37" i="3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W38" i="3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AW39" i="3"/>
  <c r="AX39" i="3"/>
  <c r="AY39" i="3"/>
  <c r="AZ39" i="3" s="1"/>
  <c r="BA39" i="3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AW40" i="3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AW41" i="3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W42" i="3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AW43" i="3"/>
  <c r="AX43" i="3"/>
  <c r="AY43" i="3"/>
  <c r="AZ43" i="3" s="1"/>
  <c r="BA43" i="3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AW44" i="3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AW45" i="3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W46" i="3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AW47" i="3"/>
  <c r="AX47" i="3"/>
  <c r="AY47" i="3"/>
  <c r="AZ47" i="3" s="1"/>
  <c r="BA47" i="3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AW48" i="3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CK48" i="3" s="1"/>
  <c r="AW49" i="3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W50" i="3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CK50" i="3" s="1"/>
  <c r="AW51" i="3"/>
  <c r="AX51" i="3"/>
  <c r="AY51" i="3"/>
  <c r="AZ51" i="3" s="1"/>
  <c r="BA51" i="3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CK51" i="3" s="1"/>
  <c r="AW52" i="3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CK52" i="3" s="1"/>
  <c r="AW53" i="3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W54" i="3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CK54" i="3" s="1"/>
  <c r="AW55" i="3"/>
  <c r="AX55" i="3"/>
  <c r="AY55" i="3"/>
  <c r="AZ55" i="3" s="1"/>
  <c r="BA55" i="3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CK55" i="3" s="1"/>
  <c r="AW56" i="3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CK56" i="3" s="1"/>
  <c r="AW57" i="3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W58" i="3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CK58" i="3" s="1"/>
  <c r="AW59" i="3"/>
  <c r="AX59" i="3"/>
  <c r="AY59" i="3"/>
  <c r="AZ59" i="3" s="1"/>
  <c r="BA59" i="3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CK59" i="3" s="1"/>
  <c r="AW60" i="3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CK60" i="3" s="1"/>
  <c r="AW61" i="3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W62" i="3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AW63" i="3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AW64" i="3"/>
  <c r="AX64" i="3"/>
  <c r="AY64" i="3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CK64" i="3" s="1"/>
  <c r="AW65" i="3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CK65" i="3" s="1"/>
  <c r="AW66" i="3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CK66" i="3" s="1"/>
  <c r="AW67" i="3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CK67" i="3" s="1"/>
  <c r="AW68" i="3"/>
  <c r="AX68" i="3"/>
  <c r="AY68" i="3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CK68" i="3" s="1"/>
  <c r="AW69" i="3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CK69" i="3" s="1"/>
  <c r="AW70" i="3"/>
  <c r="AX70" i="3"/>
  <c r="AY70" i="3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CK70" i="3" s="1"/>
  <c r="AW71" i="3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AW72" i="3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CK72" i="3" s="1"/>
  <c r="AW73" i="3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CK73" i="3" s="1"/>
  <c r="AW74" i="3"/>
  <c r="AX74" i="3"/>
  <c r="AY74" i="3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CK74" i="3" s="1"/>
  <c r="AW75" i="3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CK75" i="3" s="1"/>
  <c r="AW76" i="3"/>
  <c r="AX76" i="3"/>
  <c r="AY76" i="3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CK76" i="3" s="1"/>
  <c r="AW77" i="3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CK77" i="3" s="1"/>
  <c r="AW78" i="3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AW79" i="3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AW3" i="3"/>
  <c r="AS1" i="3"/>
  <c r="AZ3" i="3"/>
  <c r="AY3" i="3"/>
  <c r="AX3" i="3"/>
  <c r="BA3" i="3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CK61" i="3" l="1"/>
  <c r="CK57" i="3"/>
  <c r="CK53" i="3"/>
  <c r="CK49" i="3"/>
  <c r="CK45" i="3"/>
  <c r="CK41" i="3"/>
  <c r="CK37" i="3"/>
  <c r="CK32" i="3"/>
  <c r="CK28" i="3"/>
  <c r="CK24" i="3"/>
  <c r="CK19" i="3"/>
  <c r="CK12" i="3"/>
  <c r="CK5" i="3"/>
  <c r="AG1" i="3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CK3" i="3"/>
</calcChain>
</file>

<file path=xl/sharedStrings.xml><?xml version="1.0" encoding="utf-8"?>
<sst xmlns="http://schemas.openxmlformats.org/spreadsheetml/2006/main" count="1130" uniqueCount="153">
  <si>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</si>
  <si>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</si>
  <si>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</si>
  <si>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</si>
  <si>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</si>
  <si>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</si>
  <si>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</si>
  <si>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</si>
  <si>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</si>
  <si>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</si>
  <si>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</si>
  <si>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</si>
  <si>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</si>
  <si>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</si>
  <si>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</si>
  <si>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</si>
  <si>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</si>
  <si>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</si>
  <si>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</si>
  <si>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</si>
  <si>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</si>
  <si>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</si>
  <si>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</si>
  <si>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</si>
  <si>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</si>
  <si>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</si>
  <si>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</si>
  <si>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</si>
  <si>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</si>
  <si>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</si>
  <si>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</si>
  <si>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</si>
  <si>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</si>
  <si>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</si>
  <si>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</si>
  <si>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</si>
  <si>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</si>
  <si>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</si>
  <si>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</si>
  <si>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</si>
  <si>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</si>
  <si>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</si>
  <si>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</si>
  <si>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</si>
  <si>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</si>
  <si>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</si>
  <si>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</si>
  <si>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</si>
  <si>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</si>
  <si>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</si>
  <si>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</si>
  <si>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</si>
  <si>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</si>
  <si>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</si>
  <si>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</si>
  <si>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</si>
  <si>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</si>
  <si>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</si>
  <si>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</si>
  <si>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</si>
  <si>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</si>
  <si>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</si>
  <si>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</si>
  <si>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</si>
  <si>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</si>
  <si>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</si>
  <si>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</si>
  <si>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</si>
  <si>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</si>
  <si>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</si>
  <si>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</si>
  <si>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</si>
  <si>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</si>
  <si>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</si>
  <si>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</si>
  <si>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</si>
  <si>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</si>
  <si>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</si>
  <si>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</si>
  <si>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</si>
  <si>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</si>
  <si>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</si>
  <si>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</si>
  <si>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</si>
  <si>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</si>
  <si>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</si>
  <si>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</si>
  <si>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</si>
  <si>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</si>
  <si>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</si>
  <si>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</si>
  <si>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</si>
  <si>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</si>
  <si>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</si>
  <si>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</si>
  <si>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</si>
  <si>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</si>
  <si>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</si>
  <si>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</si>
  <si>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</si>
  <si>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</si>
  <si>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</si>
  <si>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</si>
  <si>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</si>
  <si>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</si>
  <si>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</si>
  <si>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</si>
  <si>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</si>
  <si>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</si>
  <si>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</si>
  <si>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</si>
  <si>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</si>
  <si>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</si>
  <si>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</si>
  <si>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</si>
  <si>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</si>
  <si>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</si>
  <si>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</si>
  <si>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</si>
  <si>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</si>
  <si>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</si>
  <si>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</si>
  <si>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</si>
  <si>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</si>
  <si>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</si>
  <si>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</si>
  <si>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</si>
  <si>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</si>
  <si>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</si>
  <si>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</si>
  <si>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</si>
  <si>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</si>
  <si>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</si>
  <si>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</si>
  <si>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</si>
  <si>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</si>
  <si>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</si>
  <si>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</si>
  <si>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</si>
  <si>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</si>
  <si>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</si>
  <si>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</si>
  <si>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</si>
  <si>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</si>
  <si>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</si>
  <si>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</si>
  <si>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</si>
  <si>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</si>
  <si>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sono invertiti i valori dei campi</t>
  </si>
  <si>
    <t>BILA010;</t>
  </si>
  <si>
    <t>RATG0023;</t>
  </si>
  <si>
    <t>RATG0023;RATG003;</t>
  </si>
  <si>
    <t>RATG003;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</si>
</sst>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4" fontId="0" fillId="7" borderId="1" xfId="0" applyNumberFormat="1" applyFill="1" applyBorder="1"/>
    <xf numFmtId="0" fontId="3" fillId="7" borderId="1" xfId="0" applyFont="1" applyFill="1" applyBorder="1" applyAlignment="1">
      <alignment horizontal="center" vertical="center"/>
    </xf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9"/>
  <sheetViews>
    <sheetView tabSelected="1" zoomScale="80" zoomScaleNormal="80" workbookViewId="0">
      <pane xSplit="5" ySplit="2" topLeftCell="AR31" activePane="bottomRight" state="frozen"/>
      <selection pane="topRight" activeCell="F1" sqref="F1"/>
      <selection pane="bottomLeft" activeCell="A3" sqref="A3"/>
      <selection pane="bottomRight" activeCell="AU71" sqref="AU71"/>
    </sheetView>
  </sheetViews>
  <sheetFormatPr defaultRowHeight="15" x14ac:dyDescent="0.25"/>
  <cols>
    <col min="1" max="1" width="2.140625" customWidth="1"/>
    <col min="2" max="2" width="18.85546875" style="1" bestFit="1" customWidth="1"/>
    <col min="3" max="3" width="9.42578125" style="1" bestFit="1" customWidth="1"/>
    <col min="4" max="4" width="12" style="1" bestFit="1" customWidth="1"/>
    <col min="5" max="5" width="13.28515625" style="1" bestFit="1" customWidth="1"/>
    <col min="6" max="7" width="20.28515625" style="1" customWidth="1"/>
    <col min="8" max="9" width="20.28515625" style="16" customWidth="1"/>
    <col min="10" max="10" width="24.140625" style="16" customWidth="1"/>
    <col min="11" max="21" width="20.28515625" style="17" customWidth="1"/>
    <col min="22" max="22" width="31" style="17" customWidth="1"/>
    <col min="23" max="23" width="27.5703125" style="17" customWidth="1"/>
    <col min="24" max="25" width="20.28515625" style="17" customWidth="1"/>
    <col min="26" max="28" width="19.7109375" style="22" customWidth="1"/>
    <col min="29" max="29" width="24" style="22" customWidth="1"/>
    <col min="30" max="30" width="12.140625" style="17" customWidth="1"/>
    <col min="31" max="31" width="20.7109375" style="17" customWidth="1"/>
    <col min="32" max="32" width="12.140625" style="17" customWidth="1"/>
    <col min="33" max="33" width="7.85546875" style="17" customWidth="1"/>
    <col min="34" max="34" width="12.28515625" style="17" customWidth="1"/>
    <col min="35" max="37" width="12.140625" style="17" customWidth="1"/>
    <col min="38" max="38" width="32.85546875" style="17" customWidth="1"/>
    <col min="39" max="39" width="31.28515625" style="17" customWidth="1"/>
    <col min="40" max="40" width="27.85546875" style="17" customWidth="1"/>
    <col min="41" max="41" width="22.140625" style="17" customWidth="1"/>
    <col min="42" max="42" width="13.42578125" style="17" customWidth="1"/>
    <col min="43" max="44" width="12.140625" style="17" customWidth="1"/>
    <col min="45" max="45" width="15.140625" style="17" customWidth="1"/>
    <col min="46" max="46" width="15.7109375" customWidth="1"/>
    <col min="47" max="47" width="21.42578125" style="12" customWidth="1"/>
    <col min="48" max="48" width="39.85546875" customWidth="1"/>
    <col min="73" max="73" width="14.5703125" customWidth="1"/>
  </cols>
  <sheetData>
    <row r="1" spans="2:96" x14ac:dyDescent="0.25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149999999999999" customHeight="1" x14ac:dyDescent="0.25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25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 t="s">
        <v>1</v>
      </c>
      <c r="AV3" s="3"/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AZ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25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 t="s">
        <v>1</v>
      </c>
      <c r="AV4" s="3"/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25">
      <c r="B5" s="11" t="s">
        <v>9</v>
      </c>
      <c r="C5" s="2">
        <v>23</v>
      </c>
      <c r="D5" s="30" t="s">
        <v>1</v>
      </c>
      <c r="E5" s="34" t="s">
        <v>52</v>
      </c>
      <c r="F5" s="2" t="s">
        <v>1</v>
      </c>
      <c r="G5" s="2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4"/>
      <c r="AV5" s="3"/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25">
      <c r="B6" s="11" t="s">
        <v>10</v>
      </c>
      <c r="C6" s="2">
        <v>23</v>
      </c>
      <c r="D6" s="30" t="s">
        <v>1</v>
      </c>
      <c r="E6" s="34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/>
      <c r="AU6" s="4" t="s">
        <v>150</v>
      </c>
      <c r="AV6" s="3"/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25">
      <c r="B7" s="11" t="s">
        <v>11</v>
      </c>
      <c r="C7" s="2">
        <v>23</v>
      </c>
      <c r="D7" s="30" t="s">
        <v>1</v>
      </c>
      <c r="E7" s="34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/>
      <c r="AU7" s="4" t="s">
        <v>150</v>
      </c>
      <c r="AV7" s="3"/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25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/>
      <c r="AU8" s="4" t="s">
        <v>151</v>
      </c>
      <c r="AV8" s="3"/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25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4"/>
      <c r="AV9" s="3"/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25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4"/>
      <c r="AV10" s="3"/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25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4" t="s">
        <v>152</v>
      </c>
      <c r="AV11" s="3"/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25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3"/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25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3"/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25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3"/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25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3"/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25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3"/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25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3"/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25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3"/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25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3"/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25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3"/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25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3"/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25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3"/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25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3"/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25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3"/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25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3"/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25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3"/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25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3"/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25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3"/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25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3"/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25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3"/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25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3"/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25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3"/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25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3"/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25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3"/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25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3"/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25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3"/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25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3"/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25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3"/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25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3"/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25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3"/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25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3"/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25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3"/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25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3"/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25">
      <c r="B44" s="23" t="s">
        <v>106</v>
      </c>
      <c r="C44" s="2">
        <v>4</v>
      </c>
      <c r="D44" s="29">
        <f>(MAX(V44,W44)-MAX(X44,Y44))/MAX(X44,Y44)</f>
        <v>2</v>
      </c>
      <c r="E44" s="29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31">
        <v>300</v>
      </c>
      <c r="W44" s="31">
        <v>200</v>
      </c>
      <c r="X44" s="31">
        <v>100</v>
      </c>
      <c r="Y44" s="31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32">
        <v>0.5</v>
      </c>
      <c r="AU44" s="31"/>
      <c r="AV44" s="3" t="s">
        <v>148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25">
      <c r="B45" s="23" t="s">
        <v>107</v>
      </c>
      <c r="C45" s="2">
        <v>4</v>
      </c>
      <c r="D45" s="29">
        <v>1000000</v>
      </c>
      <c r="E45" s="29" t="s">
        <v>1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31">
        <v>300</v>
      </c>
      <c r="W45" s="31">
        <v>200</v>
      </c>
      <c r="X45" s="31">
        <v>0</v>
      </c>
      <c r="Y45" s="31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2">
        <v>0.5</v>
      </c>
      <c r="AU45" s="31"/>
      <c r="AV45" s="3" t="s">
        <v>148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NULL,NULL,NULL,'1','1','1','1','1','1','1','1','1','CEBI','02/05/2017','02/06/2016',300,200</v>
      </c>
      <c r="BO45" t="str">
        <f t="shared" si="20"/>
        <v>NULL,NULL,NULL,'1','1','1','1','1','1','1','1','1','CEBI','02/05/2017','02/06/2016',300,200,0</v>
      </c>
      <c r="BP45" t="str">
        <f t="shared" si="21"/>
        <v>NULL,NULL,NULL,'1','1','1','1','1','1','1','1','1','CEBI','02/05/2017','02/06/2016',300,200,0,-100</v>
      </c>
      <c r="BQ45" t="str">
        <f t="shared" si="22"/>
        <v>NULL,NULL,NULL,'1','1','1','1','1','1','1','1','1','CEBI','02/05/2017','02/06/2016',300,200,0,-100,NULL</v>
      </c>
      <c r="BR45" t="str">
        <f t="shared" si="23"/>
        <v>NULL,NULL,NULL,'1','1','1','1','1','1','1','1','1','CEBI','02/05/2017','02/06/2016',300,200,0,-100,NULL,NULL</v>
      </c>
      <c r="BS45" t="str">
        <f t="shared" si="24"/>
        <v>NULL,NULL,NULL,'1','1','1','1','1','1','1','1','1','CEBI','02/05/2017','02/06/2016',300,200,0,-100,NULL,NULL,NULL</v>
      </c>
      <c r="BT45" t="str">
        <f t="shared" si="25"/>
        <v>NULL,NULL,NULL,'1','1','1','1','1','1','1','1','1','CEBI','02/05/2017','02/06/2016',300,200,0,-100,NULL,NULL,NULL,NULL</v>
      </c>
      <c r="BU45" t="str">
        <f t="shared" si="26"/>
        <v>NULL,NULL,NULL,'1','1','1','1','1','1','1','1','1','CEBI','02/05/2017','02/06/2016',300,200,0,-100,NULL,NULL,NULL,NULL,NULL</v>
      </c>
      <c r="BV45" t="str">
        <f t="shared" si="27"/>
        <v>NULL,NULL,NULL,'1','1','1','1','1','1','1','1','1','CEBI','02/05/2017','02/06/2016',300,200,0,-100,NULL,NULL,NULL,NULL,NULL,NULL</v>
      </c>
      <c r="BW45" t="str">
        <f t="shared" si="28"/>
        <v>NULL,NULL,NULL,'1','1','1','1','1','1','1','1','1','CEBI','02/05/2017','02/06/2016',300,200,0,-100,NULL,NULL,NULL,NULL,NULL,NULL,NULL</v>
      </c>
      <c r="BX45" t="str">
        <f t="shared" si="29"/>
        <v>NULL,NULL,NULL,'1','1','1','1','1','1','1','1','1','CEBI','02/05/2017','02/06/2016',300,200,0,-100,NULL,NULL,NULL,NULL,NULL,NULL,NULL,NULL</v>
      </c>
      <c r="BY45" t="str">
        <f t="shared" si="30"/>
        <v>NULL,NULL,NULL,'1','1','1','1','1','1','1','1','1','CEBI','02/05/2017','02/06/2016',300,200,0,-100,NULL,NULL,NULL,NULL,NULL,NULL,NULL,NULL,NULL</v>
      </c>
      <c r="BZ45" t="str">
        <f t="shared" si="31"/>
        <v>NULL,NULL,NULL,'1','1','1','1','1','1','1','1','1','CEBI','02/05/2017','02/06/2016',300,200,0,-100,NULL,NULL,NULL,NULL,NULL,NULL,NULL,NULL,NULL,NULL</v>
      </c>
      <c r="CA45" t="str">
        <f t="shared" si="32"/>
        <v>NULL,NULL,NULL,'1','1','1','1','1','1','1','1','1','CEBI','02/05/2017','02/06/2016',300,200,0,-100,NULL,NULL,NULL,NULL,NULL,NULL,NULL,NULL,NULL,NULL,NULL</v>
      </c>
      <c r="CB45" t="str">
        <f t="shared" si="33"/>
        <v>NULL,NULL,NULL,'1','1','1','1','1','1','1','1','1','CEBI','02/05/2017','02/06/2016',300,200,0,-100,NULL,NULL,NULL,NULL,NULL,NULL,NULL,NULL,NULL,NULL,NULL,NULL</v>
      </c>
      <c r="CC45" t="str">
        <f t="shared" si="34"/>
        <v>NULL,NULL,NULL,'1','1','1','1','1','1','1','1','1','CEBI','02/05/2017','02/06/2016',300,200,0,-100,NULL,NULL,NULL,NULL,NULL,NULL,NULL,NULL,NULL,NULL,NULL,NULL,NULL</v>
      </c>
      <c r="CD45" t="str">
        <f t="shared" si="35"/>
        <v>NULL,NULL,NULL,'1','1','1','1','1','1','1','1','1','CEBI','02/05/2017','02/06/2016',300,200,0,-100,NULL,NULL,NULL,NULL,NULL,NULL,NULL,NULL,NULL,NULL,NULL,NULL,NULL,NULL</v>
      </c>
      <c r="CE45" t="str">
        <f t="shared" si="36"/>
        <v>NULL,NULL,NULL,'1','1','1','1','1','1','1','1','1','CEBI','02/05/2017','02/06/2016',300,200,0,-100,NULL,NULL,NULL,NULL,NULL,NULL,NULL,NULL,NULL,NULL,NULL,NULL,NULL,NULL,NULL</v>
      </c>
      <c r="CF45" t="str">
        <f t="shared" si="37"/>
        <v>NULL,NULL,NULL,'1','1','1','1','1','1','1','1','1','CEBI','02/05/2017','02/06/2016',300,200,0,-100,NULL,NULL,NULL,NULL,NULL,NULL,NULL,NULL,NULL,NULL,NULL,NULL,NULL,NULL,NULL,NULL</v>
      </c>
      <c r="CG45" t="str">
        <f t="shared" si="38"/>
        <v>NULL,NULL,NULL,'1','1','1','1','1','1','1','1','1','CEBI','02/05/2017','02/06/2016',300,200,0,-100,NULL,NULL,NULL,NULL,NULL,NULL,NULL,NULL,NULL,NULL,NULL,NULL,NULL,NULL,NULL,NULL,NULL</v>
      </c>
      <c r="CH45" t="str">
        <f t="shared" si="39"/>
        <v>NULL,NULL,NULL,'1','1','1','1','1','1','1','1','1','CEBI','02/05/2017','02/06/2016',300,200,0,-100,NULL,NULL,NULL,NULL,NULL,NULL,NULL,NULL,NULL,NULL,NULL,NULL,NULL,NULL,NULL,NULL,NULL,NULL</v>
      </c>
      <c r="CI45" t="str">
        <f t="shared" si="40"/>
        <v>NULL,NULL,NULL,'1','1','1','1','1','1','1','1','1','CEBI','02/05/2017','02/06/2016',300,200,0,-100,NULL,NULL,NULL,NULL,NULL,NULL,NULL,NULL,NULL,NULL,NULL,NULL,NULL,NULL,NULL,NULL,NULL,NULL,NULL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NULL,NULL,NULL,'1','1','1','1','1','1','1','1','1','CEBI','02/05/2017','02/06/2016',300,200,0,-100,NULL,NULL,NULL,NULL,NULL,NULL,NULL,NULL,NULL,NULL,NULL,NULL,NULL,NULL,NULL,NULL,NULL,NULL,NULL,NULL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'0000000000000156',NULL,NULL,NULL,NULL,'1','1','1','1','1','1','1','1','1','CEBI','02/05/2017','02/06/2016',300,200,0,-100,NULL,NULL,NULL,NULL,NULL,NULL,NULL,NULL,NULL,NULL,NULL,NULL,NULL,NULL,NULL,NULL,NULL,NULL,NULL,NULL) ;</v>
      </c>
    </row>
    <row r="46" spans="2:89" x14ac:dyDescent="0.25">
      <c r="B46" s="23" t="s">
        <v>108</v>
      </c>
      <c r="C46" s="2">
        <v>4</v>
      </c>
      <c r="D46" s="29">
        <v>0</v>
      </c>
      <c r="E46" s="29" t="s">
        <v>1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31">
        <v>0</v>
      </c>
      <c r="W46" s="31">
        <v>-100</v>
      </c>
      <c r="X46" s="31">
        <v>0</v>
      </c>
      <c r="Y46" s="31">
        <v>-100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3">
        <v>-1000000</v>
      </c>
      <c r="AU46" s="31" t="s">
        <v>147</v>
      </c>
      <c r="AV46" s="3" t="s">
        <v>148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NULL,NULL,NULL,'1','1','1','1','1','1','1','1','1','CEBI','02/05/2017','02/06/2016',0</v>
      </c>
      <c r="BN46" t="str">
        <f t="shared" si="19"/>
        <v>NULL,NULL,NULL,'1','1','1','1','1','1','1','1','1','CEBI','02/05/2017','02/06/2016',0,-100</v>
      </c>
      <c r="BO46" t="str">
        <f t="shared" si="20"/>
        <v>NULL,NULL,NULL,'1','1','1','1','1','1','1','1','1','CEBI','02/05/2017','02/06/2016',0,-100,0</v>
      </c>
      <c r="BP46" t="str">
        <f t="shared" si="21"/>
        <v>NULL,NULL,NULL,'1','1','1','1','1','1','1','1','1','CEBI','02/05/2017','02/06/2016',0,-100,0,-100</v>
      </c>
      <c r="BQ46" t="str">
        <f t="shared" si="22"/>
        <v>NULL,NULL,NULL,'1','1','1','1','1','1','1','1','1','CEBI','02/05/2017','02/06/2016',0,-100,0,-100,NULL</v>
      </c>
      <c r="BR46" t="str">
        <f t="shared" si="23"/>
        <v>NULL,NULL,NULL,'1','1','1','1','1','1','1','1','1','CEBI','02/05/2017','02/06/2016',0,-100,0,-100,NULL,NULL</v>
      </c>
      <c r="BS46" t="str">
        <f t="shared" si="24"/>
        <v>NULL,NULL,NULL,'1','1','1','1','1','1','1','1','1','CEBI','02/05/2017','02/06/2016',0,-100,0,-100,NULL,NULL,NULL</v>
      </c>
      <c r="BT46" t="str">
        <f t="shared" si="25"/>
        <v>NULL,NULL,NULL,'1','1','1','1','1','1','1','1','1','CEBI','02/05/2017','02/06/2016',0,-100,0,-100,NULL,NULL,NULL,NULL</v>
      </c>
      <c r="BU46" t="str">
        <f t="shared" si="26"/>
        <v>NULL,NULL,NULL,'1','1','1','1','1','1','1','1','1','CEBI','02/05/2017','02/06/2016',0,-100,0,-100,NULL,NULL,NULL,NULL,NULL</v>
      </c>
      <c r="BV46" t="str">
        <f t="shared" si="27"/>
        <v>NULL,NULL,NULL,'1','1','1','1','1','1','1','1','1','CEBI','02/05/2017','02/06/2016',0,-100,0,-100,NULL,NULL,NULL,NULL,NULL,NULL</v>
      </c>
      <c r="BW46" t="str">
        <f t="shared" si="28"/>
        <v>NULL,NULL,NULL,'1','1','1','1','1','1','1','1','1','CEBI','02/05/2017','02/06/2016',0,-100,0,-100,NULL,NULL,NULL,NULL,NULL,NULL,NULL</v>
      </c>
      <c r="BX46" t="str">
        <f t="shared" si="29"/>
        <v>NULL,NULL,NULL,'1','1','1','1','1','1','1','1','1','CEBI','02/05/2017','02/06/2016',0,-100,0,-100,NULL,NULL,NULL,NULL,NULL,NULL,NULL,NULL</v>
      </c>
      <c r="BY46" t="str">
        <f t="shared" si="30"/>
        <v>NULL,NULL,NULL,'1','1','1','1','1','1','1','1','1','CEBI','02/05/2017','02/06/2016',0,-100,0,-100,NULL,NULL,NULL,NULL,NULL,NULL,NULL,NULL,NULL</v>
      </c>
      <c r="BZ46" t="str">
        <f t="shared" si="31"/>
        <v>NULL,NULL,NULL,'1','1','1','1','1','1','1','1','1','CEBI','02/05/2017','02/06/2016',0,-100,0,-100,NULL,NULL,NULL,NULL,NULL,NULL,NULL,NULL,NULL,NULL</v>
      </c>
      <c r="CA46" t="str">
        <f t="shared" si="32"/>
        <v>NULL,NULL,NULL,'1','1','1','1','1','1','1','1','1','CEBI','02/05/2017','02/06/2016',0,-100,0,-100,NULL,NULL,NULL,NULL,NULL,NULL,NULL,NULL,NULL,NULL,NULL</v>
      </c>
      <c r="CB46" t="str">
        <f t="shared" si="33"/>
        <v>NULL,NULL,NULL,'1','1','1','1','1','1','1','1','1','CEBI','02/05/2017','02/06/2016',0,-100,0,-100,NULL,NULL,NULL,NULL,NULL,NULL,NULL,NULL,NULL,NULL,NULL,NULL</v>
      </c>
      <c r="CC46" t="str">
        <f t="shared" si="34"/>
        <v>NULL,NULL,NULL,'1','1','1','1','1','1','1','1','1','CEBI','02/05/2017','02/06/2016',0,-100,0,-100,NULL,NULL,NULL,NULL,NULL,NULL,NULL,NULL,NULL,NULL,NULL,NULL,NULL</v>
      </c>
      <c r="CD46" t="str">
        <f t="shared" si="35"/>
        <v>NULL,NULL,NULL,'1','1','1','1','1','1','1','1','1','CEBI','02/05/2017','02/06/2016',0,-100,0,-100,NULL,NULL,NULL,NULL,NULL,NULL,NULL,NULL,NULL,NULL,NULL,NULL,NULL,NULL</v>
      </c>
      <c r="CE46" t="str">
        <f t="shared" si="36"/>
        <v>NULL,NULL,NULL,'1','1','1','1','1','1','1','1','1','CEBI','02/05/2017','02/06/2016',0,-100,0,-100,NULL,NULL,NULL,NULL,NULL,NULL,NULL,NULL,NULL,NULL,NULL,NULL,NULL,NULL,NULL</v>
      </c>
      <c r="CF46" t="str">
        <f t="shared" si="37"/>
        <v>NULL,NULL,NULL,'1','1','1','1','1','1','1','1','1','CEBI','02/05/2017','02/06/2016',0,-100,0,-100,NULL,NULL,NULL,NULL,NULL,NULL,NULL,NULL,NULL,NULL,NULL,NULL,NULL,NULL,NULL,NULL</v>
      </c>
      <c r="CG46" t="str">
        <f t="shared" si="38"/>
        <v>NULL,NULL,NULL,'1','1','1','1','1','1','1','1','1','CEBI','02/05/2017','02/06/2016',0,-100,0,-100,NULL,NULL,NULL,NULL,NULL,NULL,NULL,NULL,NULL,NULL,NULL,NULL,NULL,NULL,NULL,NULL,NULL</v>
      </c>
      <c r="CH46" t="str">
        <f t="shared" si="39"/>
        <v>NULL,NULL,NULL,'1','1','1','1','1','1','1','1','1','CEBI','02/05/2017','02/06/2016',0,-100,0,-100,NULL,NULL,NULL,NULL,NULL,NULL,NULL,NULL,NULL,NULL,NULL,NULL,NULL,NULL,NULL,NULL,NULL,NULL</v>
      </c>
      <c r="CI46" t="str">
        <f t="shared" si="40"/>
        <v>NULL,NULL,NULL,'1','1','1','1','1','1','1','1','1','CEBI','02/05/2017','02/06/2016',0,-100,0,-100,NULL,NULL,NULL,NULL,NULL,NULL,NULL,NULL,NULL,NULL,NULL,NULL,NULL,NULL,NULL,NULL,NULL,NULL,NULL</v>
      </c>
      <c r="CJ46" s="25" t="str">
        <f t="shared" si="41"/>
        <v>NULL,NULL,NULL,'1','1','1','1','1','1','1','1','1','CEBI','02/05/2017','02/06/2016',0,-100,0,-100,NULL,NULL,NULL,NULL,NULL,NULL,NULL,NULL,NULL,NULL,NULL,NULL,NULL,NULL,NULL,NULL,NULL,NULL,NULL,NULL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'0000000000000157',NULL,NULL,NULL,NULL,'1','1','1','1','1','1','1','1','1','CEBI','02/05/2017','02/06/2016',0,-100,0,-100,NULL,NULL,NULL,NULL,NULL,NULL,NULL,NULL,NULL,NULL,NULL,NULL,NULL,NULL,NULL,NULL,NULL,NULL,NULL,NULL) ;</v>
      </c>
    </row>
    <row r="47" spans="2:89" x14ac:dyDescent="0.25">
      <c r="B47" s="23" t="s">
        <v>109</v>
      </c>
      <c r="C47" s="2">
        <v>4</v>
      </c>
      <c r="D47" s="29" t="s">
        <v>1</v>
      </c>
      <c r="E47" s="29" t="s">
        <v>56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31">
        <v>-50</v>
      </c>
      <c r="W47" s="31">
        <v>-150</v>
      </c>
      <c r="X47" s="31">
        <v>0</v>
      </c>
      <c r="Y47" s="31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31" t="s">
        <v>147</v>
      </c>
      <c r="AV47" s="3" t="s">
        <v>148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25">
      <c r="B48" s="23" t="s">
        <v>110</v>
      </c>
      <c r="C48" s="2">
        <v>4</v>
      </c>
      <c r="D48" s="29" t="s">
        <v>1</v>
      </c>
      <c r="E48" s="29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97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31">
        <v>300</v>
      </c>
      <c r="W48" s="31">
        <v>200</v>
      </c>
      <c r="X48" s="31">
        <v>-50</v>
      </c>
      <c r="Y48" s="31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32">
        <v>0.5</v>
      </c>
      <c r="AU48" s="31"/>
      <c r="AV48" s="3" t="s">
        <v>148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NULL,NULL,NULL,'1','1','1','1','1','1'</v>
      </c>
      <c r="BG48" t="str">
        <f t="shared" si="12"/>
        <v>NULL,NULL,NULL,'1','1','1','1','1','1','1'</v>
      </c>
      <c r="BH48" t="str">
        <f t="shared" si="13"/>
        <v>NULL,NULL,NULL,'1','1','1','1','1','1','1','1'</v>
      </c>
      <c r="BI48" t="str">
        <f t="shared" si="14"/>
        <v>NULL,NULL,NULL,'1','1','1','1','1','1','1','1','1'</v>
      </c>
      <c r="BJ48" t="str">
        <f t="shared" si="15"/>
        <v>NULL,NULL,NULL,'1','1','1','1','1','1','1','1','1','CEBI'</v>
      </c>
      <c r="BK48" t="str">
        <f t="shared" si="16"/>
        <v>NULL,NULL,NULL,'1','1','1','1','1','1','1','1','1','CEBI','02/05/2017'</v>
      </c>
      <c r="BL48" t="str">
        <f t="shared" si="17"/>
        <v>NULL,NULL,NULL,'1','1','1','1','1','1','1','1','1','CEBI','02/05/2017','02/06/2016'</v>
      </c>
      <c r="BM48" t="str">
        <f t="shared" si="18"/>
        <v>NULL,NULL,NULL,'1','1','1','1','1','1','1','1','1','CEBI','02/05/2017','02/06/2016',300</v>
      </c>
      <c r="BN48" t="str">
        <f t="shared" si="19"/>
        <v>NULL,NULL,NULL,'1','1','1','1','1','1','1','1','1','CEBI','02/05/2017','02/06/2016',300,200</v>
      </c>
      <c r="BO48" t="str">
        <f t="shared" si="20"/>
        <v>NULL,NULL,NULL,'1','1','1','1','1','1','1','1','1','CEBI','02/05/2017','02/06/2016',300,200,-50</v>
      </c>
      <c r="BP48" t="str">
        <f t="shared" si="21"/>
        <v>NULL,NULL,NULL,'1','1','1','1','1','1','1','1','1','CEBI','02/05/2017','02/06/2016',300,200,-50,-150</v>
      </c>
      <c r="BQ48" t="str">
        <f t="shared" si="22"/>
        <v>NULL,NULL,NULL,'1','1','1','1','1','1','1','1','1','CEBI','02/05/2017','02/06/2016',300,200,-50,-150,NULL</v>
      </c>
      <c r="BR48" t="str">
        <f t="shared" si="23"/>
        <v>NULL,NULL,NULL,'1','1','1','1','1','1','1','1','1','CEBI','02/05/2017','02/06/2016',300,200,-50,-150,NULL,NULL</v>
      </c>
      <c r="BS48" t="str">
        <f t="shared" si="24"/>
        <v>NULL,NULL,NULL,'1','1','1','1','1','1','1','1','1','CEBI','02/05/2017','02/06/2016',300,200,-50,-150,NULL,NULL,NULL</v>
      </c>
      <c r="BT48" t="str">
        <f t="shared" si="25"/>
        <v>NULL,NULL,NULL,'1','1','1','1','1','1','1','1','1','CEBI','02/05/2017','02/06/2016',300,200,-50,-150,NULL,NULL,NULL,NULL</v>
      </c>
      <c r="BU48" t="str">
        <f t="shared" si="26"/>
        <v>NULL,NULL,NULL,'1','1','1','1','1','1','1','1','1','CEBI','02/05/2017','02/06/2016',300,200,-50,-150,NULL,NULL,NULL,NULL,NULL</v>
      </c>
      <c r="BV48" t="str">
        <f t="shared" si="27"/>
        <v>NULL,NULL,NULL,'1','1','1','1','1','1','1','1','1','CEBI','02/05/2017','02/06/2016',300,200,-50,-150,NULL,NULL,NULL,NULL,NULL,NULL</v>
      </c>
      <c r="BW48" t="str">
        <f t="shared" si="28"/>
        <v>NULL,NULL,NULL,'1','1','1','1','1','1','1','1','1','CEBI','02/05/2017','02/06/2016',300,200,-50,-150,NULL,NULL,NULL,NULL,NULL,NULL,NULL</v>
      </c>
      <c r="BX48" t="str">
        <f t="shared" si="29"/>
        <v>NULL,NULL,NULL,'1','1','1','1','1','1','1','1','1','CEBI','02/05/2017','02/06/2016',300,200,-50,-150,NULL,NULL,NULL,NULL,NULL,NULL,NULL,NULL</v>
      </c>
      <c r="BY48" t="str">
        <f t="shared" si="30"/>
        <v>NULL,NULL,NULL,'1','1','1','1','1','1','1','1','1','CEBI','02/05/2017','02/06/2016',300,200,-50,-150,NULL,NULL,NULL,NULL,NULL,NULL,NULL,NULL,NULL</v>
      </c>
      <c r="BZ48" t="str">
        <f t="shared" si="31"/>
        <v>NULL,NULL,NULL,'1','1','1','1','1','1','1','1','1','CEBI','02/05/2017','02/06/2016',300,200,-50,-150,NULL,NULL,NULL,NULL,NULL,NULL,NULL,NULL,NULL,NULL</v>
      </c>
      <c r="CA48" t="str">
        <f t="shared" si="32"/>
        <v>NULL,NULL,NULL,'1','1','1','1','1','1','1','1','1','CEBI','02/05/2017','02/06/2016',300,200,-50,-150,NULL,NULL,NULL,NULL,NULL,NULL,NULL,NULL,NULL,NULL,NULL</v>
      </c>
      <c r="CB48" t="str">
        <f t="shared" si="33"/>
        <v>NULL,NULL,NULL,'1','1','1','1','1','1','1','1','1','CEBI','02/05/2017','02/06/2016',300,200,-50,-150,NULL,NULL,NULL,NULL,NULL,NULL,NULL,NULL,NULL,NULL,NULL,NULL</v>
      </c>
      <c r="CC48" t="str">
        <f t="shared" si="34"/>
        <v>NULL,NULL,NULL,'1','1','1','1','1','1','1','1','1','CEBI','02/05/2017','02/06/2016',300,200,-50,-150,NULL,NULL,NULL,NULL,NULL,NULL,NULL,NULL,NULL,NULL,NULL,NULL,NULL</v>
      </c>
      <c r="CD48" t="str">
        <f t="shared" si="35"/>
        <v>NULL,NULL,NULL,'1','1','1','1','1','1','1','1','1','CEBI','02/05/2017','02/06/2016',300,200,-50,-150,NULL,NULL,NULL,NULL,NULL,NULL,NULL,NULL,NULL,NULL,NULL,NULL,NULL,NULL</v>
      </c>
      <c r="CE48" t="str">
        <f t="shared" si="36"/>
        <v>NULL,NULL,NULL,'1','1','1','1','1','1','1','1','1','CEBI','02/05/2017','02/06/2016',300,200,-50,-150,NULL,NULL,NULL,NULL,NULL,NULL,NULL,NULL,NULL,NULL,NULL,NULL,NULL,NULL,NULL</v>
      </c>
      <c r="CF48" t="str">
        <f t="shared" si="37"/>
        <v>NULL,NULL,NULL,'1','1','1','1','1','1','1','1','1','CEBI','02/05/2017','02/06/2016',300,200,-50,-150,NULL,NULL,NULL,NULL,NULL,NULL,NULL,NULL,NULL,NULL,NULL,NULL,NULL,NULL,NULL,NULL</v>
      </c>
      <c r="CG48" t="str">
        <f t="shared" si="38"/>
        <v>NULL,NULL,NULL,'1','1','1','1','1','1','1','1','1','CEBI','02/05/2017','02/06/2016',300,200,-50,-150,NULL,NULL,NULL,NULL,NULL,NULL,NULL,NULL,NULL,NULL,NULL,NULL,NULL,NULL,NULL,NULL,NULL</v>
      </c>
      <c r="CH48" t="str">
        <f t="shared" si="39"/>
        <v>NULL,NULL,NULL,'1','1','1','1','1','1','1','1','1','CEBI','02/05/2017','02/06/2016',300,200,-50,-150,NULL,NULL,NULL,NULL,NULL,NULL,NULL,NULL,NULL,NULL,NULL,NULL,NULL,NULL,NULL,NULL,NULL,NULL</v>
      </c>
      <c r="CI48" t="str">
        <f t="shared" si="40"/>
        <v>NULL,NULL,NULL,'1','1','1','1','1','1','1','1','1','CEBI','02/05/2017','02/06/2016',300,200,-50,-150,NULL,NULL,NULL,NULL,NULL,NULL,NULL,NULL,NULL,NULL,NULL,NULL,NULL,NULL,NULL,NULL,NULL,NULL,NULL</v>
      </c>
      <c r="CJ48" s="25" t="str">
        <f t="shared" si="41"/>
        <v>NULL,NULL,NULL,'1','1','1','1','1','1','1','1','1','CEBI','02/05/2017','02/06/2016',300,200,-50,-150,NULL,NULL,NULL,NULL,NULL,NULL,NULL,NULL,NULL,NULL,NULL,NULL,NULL,NULL,NULL,NULL,NULL,NULL,NULL,NULL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'0000000000000159',NULL,NULL,NULL,NULL,'1','1','1','1','1','1','1','1','1','CEBI','02/05/2017','02/06/2016',300,200,-50,-150,NULL,NULL,NULL,NULL,NULL,NULL,NULL,NULL,NULL,NULL,NULL,NULL,NULL,NULL,NULL,NULL,NULL,NULL,NULL,NULL) ;</v>
      </c>
    </row>
    <row r="49" spans="2:89" x14ac:dyDescent="0.25">
      <c r="B49" s="23" t="s">
        <v>111</v>
      </c>
      <c r="C49" s="2">
        <v>4</v>
      </c>
      <c r="D49" s="29" t="s">
        <v>1</v>
      </c>
      <c r="E49" s="29" t="s">
        <v>56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31">
        <v>-50</v>
      </c>
      <c r="W49" s="31">
        <v>-150</v>
      </c>
      <c r="X49" s="31">
        <v>-50</v>
      </c>
      <c r="Y49" s="31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31" t="s">
        <v>147</v>
      </c>
      <c r="AV49" s="3" t="s">
        <v>148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25">
      <c r="B50" s="23" t="s">
        <v>112</v>
      </c>
      <c r="C50" s="2">
        <v>4</v>
      </c>
      <c r="D50" s="29" t="s">
        <v>1</v>
      </c>
      <c r="E50" s="29" t="s">
        <v>56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31">
        <v>-10</v>
      </c>
      <c r="W50" s="31">
        <v>-10</v>
      </c>
      <c r="X50" s="31">
        <v>-50</v>
      </c>
      <c r="Y50" s="31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31" t="s">
        <v>147</v>
      </c>
      <c r="AV50" s="3" t="s">
        <v>148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25">
      <c r="B51" s="23" t="s">
        <v>113</v>
      </c>
      <c r="C51" s="2">
        <v>5</v>
      </c>
      <c r="D51" s="30" t="s">
        <v>1</v>
      </c>
      <c r="E51" s="30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3"/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25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3"/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25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3"/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25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3"/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25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3"/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25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3"/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25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3"/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25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3"/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25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3"/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25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3"/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25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3"/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25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3"/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25">
      <c r="B63" s="23" t="s">
        <v>125</v>
      </c>
      <c r="C63" s="2">
        <v>5</v>
      </c>
      <c r="D63" s="29">
        <f>(Z63+AA63+AB63+AC63)/(AD63+AE63/3.5-AF63+AC63)</f>
        <v>-0.62388591800356508</v>
      </c>
      <c r="E63" s="29" t="s">
        <v>1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31" t="s">
        <v>149</v>
      </c>
      <c r="AV63" s="3"/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25">
      <c r="B64" s="23" t="s">
        <v>126</v>
      </c>
      <c r="C64" s="2">
        <v>5</v>
      </c>
      <c r="D64" s="30">
        <v>0.16392999999999999</v>
      </c>
      <c r="E64" s="29" t="s">
        <v>1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32">
        <v>0.16400000000000001</v>
      </c>
      <c r="AU64" s="31" t="s">
        <v>149</v>
      </c>
      <c r="AV64" s="3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25">
      <c r="B65" s="23" t="s">
        <v>127</v>
      </c>
      <c r="C65" s="2">
        <v>5</v>
      </c>
      <c r="D65" s="30">
        <v>1000000</v>
      </c>
      <c r="E65" s="29" t="s">
        <v>1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31" t="s">
        <v>149</v>
      </c>
      <c r="AV65" s="3"/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25">
      <c r="B66" s="23" t="s">
        <v>128</v>
      </c>
      <c r="C66" s="2">
        <v>5</v>
      </c>
      <c r="D66" s="30">
        <v>0.16392999999999999</v>
      </c>
      <c r="E66" s="29" t="s">
        <v>1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32">
        <v>0.16400000000000001</v>
      </c>
      <c r="AU66" s="31" t="s">
        <v>149</v>
      </c>
      <c r="AV66" s="3"/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25">
      <c r="B67" s="23" t="s">
        <v>129</v>
      </c>
      <c r="C67" s="2">
        <v>5</v>
      </c>
      <c r="D67" s="29">
        <v>1000000</v>
      </c>
      <c r="E67" s="29" t="s">
        <v>1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32">
        <v>0.16400000000000001</v>
      </c>
      <c r="AU67" s="31" t="s">
        <v>149</v>
      </c>
      <c r="AV67" s="3"/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25">
      <c r="B68" s="23" t="s">
        <v>130</v>
      </c>
      <c r="C68" s="2">
        <v>5</v>
      </c>
      <c r="D68" s="29">
        <v>0.16392999999999999</v>
      </c>
      <c r="E68" s="29" t="s">
        <v>1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31" t="s">
        <v>149</v>
      </c>
      <c r="AV68" s="3"/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25">
      <c r="B69" s="23" t="s">
        <v>131</v>
      </c>
      <c r="C69" s="2">
        <v>5</v>
      </c>
      <c r="D69" s="30">
        <v>0.16392999999999999</v>
      </c>
      <c r="E69" s="30" t="s">
        <v>1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32">
        <v>0.16400000000000001</v>
      </c>
      <c r="AU69" s="31" t="s">
        <v>149</v>
      </c>
      <c r="AV69" s="3"/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25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3"/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25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3"/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25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3"/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25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3"/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25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3"/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25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3"/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25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3"/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25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3"/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25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3"/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25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3"/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2017-06-19T12:17:27Z</dcterms:modified>
</cp:coreProperties>
</file>