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1"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<sst xmlns="http://schemas.openxmlformats.org/spreadsheetml/2006/main" count="3369" uniqueCount="1055">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</sst>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4">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45" fillId="30"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16" fillId="30" borderId="2" xfId="0" applyFont="1" applyFill="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56" fillId="30" borderId="0" xfId="0" applyFont="1" applyFill="1" applyBorder="1" applyAlignment="1">
      <alignment horizontal="center" vertical="center"/>
    </xf>
    <xf numFmtId="0" fontId="55" fillId="30" borderId="0" xfId="0" applyFont="1" applyFill="1" applyBorder="1" applyAlignment="1">
      <alignment horizontal="center" vertical="center"/>
    </xf>
    <xf numFmtId="0" fontId="55" fillId="30" borderId="0" xfId="0" applyFont="1" applyFill="1" applyBorder="1" applyAlignment="1">
      <alignment vertical="center"/>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1" customWidth="1"/>
    <col min="9" max="9" width="40.125" style="231" bestFit="1" customWidth="1"/>
    <col min="10" max="10" width="9.5" style="230" bestFit="1" customWidth="1"/>
    <col min="11" max="11" width="9.375" bestFit="1" customWidth="1"/>
    <col min="14" max="14" width="11" bestFit="1" customWidth="1"/>
    <col min="15" max="18" width="10.75" bestFit="1" customWidth="1"/>
    <col min="19" max="19" width="12.25" bestFit="1" customWidth="1"/>
  </cols>
  <sheetData>
    <row r="1" spans="2:18" x14ac:dyDescent="0.25">
      <c r="E1" s="437" t="s">
        <v>435</v>
      </c>
      <c r="F1" s="437"/>
      <c r="H1" s="438" t="s">
        <v>259</v>
      </c>
      <c r="I1" s="439"/>
      <c r="J1" t="s">
        <v>254</v>
      </c>
      <c r="K1" t="s">
        <v>498</v>
      </c>
      <c r="L1" t="s">
        <v>253</v>
      </c>
      <c r="N1" s="45" t="s">
        <v>793</v>
      </c>
      <c r="O1" s="388" t="s">
        <v>794</v>
      </c>
      <c r="P1" s="388" t="s">
        <v>795</v>
      </c>
      <c r="Q1" s="388" t="s">
        <v>796</v>
      </c>
      <c r="R1" s="388" t="s">
        <v>797</v>
      </c>
    </row>
    <row r="2" spans="2:18" x14ac:dyDescent="0.25">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5"/>
      <c r="C6" t="s">
        <v>358</v>
      </c>
      <c r="E6" s="227" t="s">
        <v>176</v>
      </c>
      <c r="F6" s="227" t="s">
        <v>416</v>
      </c>
      <c r="H6" s="234" t="s">
        <v>445</v>
      </c>
      <c r="I6" s="239" t="s">
        <v>446</v>
      </c>
      <c r="J6" s="232" t="s">
        <v>430</v>
      </c>
      <c r="K6" s="193" t="s">
        <v>497</v>
      </c>
      <c r="L6" s="193" t="s">
        <v>497</v>
      </c>
    </row>
    <row r="7" spans="2:18" x14ac:dyDescent="0.25">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25">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25">
      <c r="B9" s="235"/>
      <c r="C9" t="s">
        <v>494</v>
      </c>
      <c r="H9" s="234" t="s">
        <v>451</v>
      </c>
      <c r="I9" s="239" t="s">
        <v>452</v>
      </c>
      <c r="J9" s="181" t="s">
        <v>176</v>
      </c>
      <c r="K9" s="193" t="s">
        <v>497</v>
      </c>
      <c r="L9" s="193" t="s">
        <v>497</v>
      </c>
      <c r="N9" s="45">
        <v>2</v>
      </c>
      <c r="O9">
        <v>0.5</v>
      </c>
      <c r="P9">
        <v>0.5</v>
      </c>
      <c r="Q9">
        <v>0.5</v>
      </c>
      <c r="R9">
        <v>0.5</v>
      </c>
    </row>
    <row r="10" spans="2:18" x14ac:dyDescent="0.25">
      <c r="H10" s="234" t="s">
        <v>453</v>
      </c>
      <c r="I10" s="239" t="s">
        <v>454</v>
      </c>
      <c r="J10" s="181" t="s">
        <v>176</v>
      </c>
      <c r="K10" s="193" t="s">
        <v>497</v>
      </c>
      <c r="L10" s="193" t="s">
        <v>497</v>
      </c>
      <c r="N10" s="45">
        <v>3</v>
      </c>
      <c r="O10">
        <v>1</v>
      </c>
      <c r="P10">
        <v>1</v>
      </c>
      <c r="Q10">
        <v>1</v>
      </c>
      <c r="R10">
        <v>1</v>
      </c>
    </row>
    <row r="11" spans="2:18" x14ac:dyDescent="0.25">
      <c r="H11" s="234" t="s">
        <v>455</v>
      </c>
      <c r="I11" s="239" t="s">
        <v>456</v>
      </c>
      <c r="J11" s="181" t="s">
        <v>176</v>
      </c>
      <c r="K11" s="193" t="s">
        <v>497</v>
      </c>
      <c r="L11" s="193" t="s">
        <v>497</v>
      </c>
    </row>
    <row r="12" spans="2:18" x14ac:dyDescent="0.25">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25">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25">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25">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25">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25">
      <c r="H17" s="234" t="s">
        <v>467</v>
      </c>
      <c r="I17" s="239" t="s">
        <v>468</v>
      </c>
      <c r="J17" s="181" t="s">
        <v>176</v>
      </c>
      <c r="K17" s="193" t="s">
        <v>497</v>
      </c>
      <c r="L17" s="193" t="s">
        <v>497</v>
      </c>
    </row>
    <row r="18" spans="8:19" x14ac:dyDescent="0.25">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25">
      <c r="H19" s="234" t="s">
        <v>471</v>
      </c>
      <c r="I19" s="239" t="s">
        <v>472</v>
      </c>
      <c r="J19" s="180" t="s">
        <v>175</v>
      </c>
      <c r="K19" s="193" t="s">
        <v>497</v>
      </c>
      <c r="L19" s="193" t="s">
        <v>497</v>
      </c>
      <c r="N19" s="136"/>
      <c r="O19" s="390">
        <v>42891</v>
      </c>
      <c r="P19" s="390">
        <v>42898</v>
      </c>
      <c r="Q19" s="390">
        <v>42912</v>
      </c>
      <c r="R19" s="390">
        <v>42898</v>
      </c>
      <c r="S19" s="136"/>
    </row>
    <row r="20" spans="8:19" x14ac:dyDescent="0.25">
      <c r="H20" s="234" t="s">
        <v>473</v>
      </c>
      <c r="I20" s="239" t="s">
        <v>474</v>
      </c>
      <c r="J20" s="180" t="s">
        <v>175</v>
      </c>
      <c r="K20" s="193" t="s">
        <v>497</v>
      </c>
      <c r="L20" s="193" t="s">
        <v>497</v>
      </c>
      <c r="N20" s="136"/>
      <c r="O20" s="136"/>
      <c r="P20" s="390">
        <v>42905</v>
      </c>
      <c r="Q20" s="136"/>
      <c r="R20" s="390">
        <v>42912</v>
      </c>
      <c r="S20" s="136"/>
    </row>
    <row r="21" spans="8:19" x14ac:dyDescent="0.25">
      <c r="H21" s="234" t="s">
        <v>475</v>
      </c>
      <c r="I21" s="239" t="s">
        <v>476</v>
      </c>
      <c r="J21" s="180" t="s">
        <v>175</v>
      </c>
      <c r="K21" s="193" t="s">
        <v>497</v>
      </c>
      <c r="L21" s="193" t="s">
        <v>497</v>
      </c>
      <c r="N21" s="136"/>
      <c r="O21" s="136"/>
      <c r="P21" s="136"/>
      <c r="Q21" s="136"/>
      <c r="R21" s="390">
        <v>42919</v>
      </c>
      <c r="S21" s="136"/>
    </row>
    <row r="22" spans="8:19" x14ac:dyDescent="0.25">
      <c r="H22" s="234" t="s">
        <v>477</v>
      </c>
      <c r="I22" s="239" t="s">
        <v>478</v>
      </c>
      <c r="J22" s="180" t="s">
        <v>175</v>
      </c>
      <c r="K22" s="240" t="s">
        <v>174</v>
      </c>
      <c r="L22" s="193" t="s">
        <v>497</v>
      </c>
      <c r="N22" s="136"/>
      <c r="O22" s="136"/>
      <c r="P22" s="136"/>
      <c r="Q22" s="136"/>
      <c r="R22" s="390">
        <v>42926</v>
      </c>
      <c r="S22" s="136"/>
    </row>
    <row r="23" spans="8:19" x14ac:dyDescent="0.25">
      <c r="H23" s="234" t="s">
        <v>499</v>
      </c>
      <c r="I23" s="239" t="s">
        <v>500</v>
      </c>
      <c r="J23" s="193"/>
      <c r="K23" s="233" t="s">
        <v>429</v>
      </c>
      <c r="L23" s="193"/>
      <c r="N23" s="136" t="s">
        <v>992</v>
      </c>
      <c r="O23" s="136"/>
      <c r="P23" s="136" t="s">
        <v>806</v>
      </c>
      <c r="Q23" s="136"/>
      <c r="R23" s="136"/>
      <c r="S23" s="136"/>
    </row>
    <row r="24" spans="8:19" x14ac:dyDescent="0.25">
      <c r="H24" s="234" t="s">
        <v>501</v>
      </c>
      <c r="I24" s="239" t="s">
        <v>502</v>
      </c>
      <c r="J24" s="193"/>
      <c r="K24" s="233" t="s">
        <v>429</v>
      </c>
      <c r="L24" s="193"/>
      <c r="N24" s="136" t="s">
        <v>805</v>
      </c>
      <c r="O24" s="136"/>
      <c r="P24" s="136" t="s">
        <v>807</v>
      </c>
      <c r="Q24" s="136"/>
      <c r="R24" s="136"/>
      <c r="S24" s="136"/>
    </row>
    <row r="25" spans="8:19" x14ac:dyDescent="0.25">
      <c r="N25" s="136" t="s">
        <v>804</v>
      </c>
      <c r="O25" s="136"/>
      <c r="P25" s="136" t="s">
        <v>807</v>
      </c>
      <c r="Q25" s="136"/>
      <c r="R25" s="136"/>
      <c r="S25" s="136"/>
    </row>
    <row r="28" spans="8:19" x14ac:dyDescent="0.25">
      <c r="I28" s="395" t="s">
        <v>830</v>
      </c>
    </row>
    <row r="29" spans="8:19" x14ac:dyDescent="0.25">
      <c r="I29" s="396" t="s">
        <v>831</v>
      </c>
    </row>
    <row r="30" spans="8:19" x14ac:dyDescent="0.25">
      <c r="I30" s="417" t="s">
        <v>924</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6" t="s">
        <v>178</v>
      </c>
      <c r="G1" s="456"/>
      <c r="H1" s="456"/>
    </row>
    <row r="2" spans="1:8" ht="32.25" thickBot="1" x14ac:dyDescent="0.3">
      <c r="B2" s="168" t="s">
        <v>159</v>
      </c>
      <c r="C2" s="169" t="s">
        <v>160</v>
      </c>
      <c r="D2" s="169" t="s">
        <v>161</v>
      </c>
    </row>
    <row r="3" spans="1:8" ht="45.75" customHeight="1" thickBot="1" x14ac:dyDescent="0.3">
      <c r="A3" s="452" t="s">
        <v>162</v>
      </c>
      <c r="B3" s="453"/>
      <c r="C3" s="170"/>
      <c r="D3" s="195" t="s">
        <v>163</v>
      </c>
    </row>
    <row r="4" spans="1:8" ht="45" customHeight="1" thickBot="1" x14ac:dyDescent="0.3">
      <c r="A4" s="452"/>
      <c r="B4" s="454"/>
      <c r="C4" s="171"/>
      <c r="D4" s="196" t="s">
        <v>255</v>
      </c>
    </row>
    <row r="5" spans="1:8" ht="48" customHeight="1" thickBot="1" x14ac:dyDescent="0.3">
      <c r="A5" s="452"/>
      <c r="B5" s="454"/>
      <c r="C5" s="171"/>
      <c r="D5" s="197" t="s">
        <v>165</v>
      </c>
    </row>
    <row r="6" spans="1:8" ht="34.5" customHeight="1" thickBot="1" x14ac:dyDescent="0.3">
      <c r="A6" s="452"/>
      <c r="B6" s="455"/>
      <c r="C6" s="172"/>
      <c r="D6" s="198" t="s">
        <v>166</v>
      </c>
    </row>
    <row r="8" spans="1:8" x14ac:dyDescent="0.25">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5"/>
    <col min="3" max="3" width="11.125" style="175" bestFit="1" customWidth="1"/>
    <col min="4" max="12" width="11.625" style="175" bestFit="1" customWidth="1"/>
    <col min="13" max="15" width="12.625" style="175" bestFit="1" customWidth="1"/>
  </cols>
  <sheetData>
    <row r="1" spans="1:15" x14ac:dyDescent="0.25">
      <c r="A1" s="182"/>
    </row>
    <row r="2" spans="1:15" x14ac:dyDescent="0.25">
      <c r="A2" s="184" t="s">
        <v>169</v>
      </c>
      <c r="N2" s="193"/>
      <c r="O2" s="193"/>
    </row>
    <row r="3" spans="1:15" x14ac:dyDescent="0.25">
      <c r="A3" s="457"/>
      <c r="B3" s="176" t="s">
        <v>172</v>
      </c>
      <c r="C3" s="176" t="s">
        <v>177</v>
      </c>
      <c r="D3" s="177" t="s">
        <v>251</v>
      </c>
      <c r="E3"/>
      <c r="F3"/>
      <c r="G3"/>
      <c r="H3"/>
      <c r="I3"/>
      <c r="J3"/>
      <c r="K3"/>
      <c r="L3"/>
      <c r="M3"/>
      <c r="N3"/>
      <c r="O3"/>
    </row>
    <row r="4" spans="1:15" x14ac:dyDescent="0.25">
      <c r="A4" s="457"/>
      <c r="B4" s="154" t="s">
        <v>173</v>
      </c>
      <c r="C4" s="178" t="s">
        <v>163</v>
      </c>
      <c r="D4" s="193"/>
      <c r="E4" s="193"/>
      <c r="F4" s="193"/>
      <c r="G4" s="193"/>
      <c r="H4" s="193"/>
      <c r="I4" s="193"/>
      <c r="J4" s="193"/>
      <c r="K4" s="193"/>
      <c r="L4" s="193"/>
      <c r="M4" s="193"/>
      <c r="N4" s="193"/>
      <c r="O4" s="193"/>
    </row>
    <row r="5" spans="1:15" x14ac:dyDescent="0.25">
      <c r="A5" s="457"/>
      <c r="B5" s="154" t="s">
        <v>174</v>
      </c>
      <c r="C5" s="179" t="s">
        <v>164</v>
      </c>
      <c r="D5" s="193"/>
      <c r="E5" s="193"/>
      <c r="F5" s="193"/>
      <c r="G5" s="193"/>
      <c r="H5" s="193"/>
      <c r="I5" s="193"/>
      <c r="J5" s="193"/>
      <c r="K5" s="193"/>
      <c r="L5" s="193"/>
      <c r="M5" s="193"/>
      <c r="N5" s="193"/>
      <c r="O5" s="193"/>
    </row>
    <row r="6" spans="1:15" x14ac:dyDescent="0.25">
      <c r="A6" s="457"/>
      <c r="B6" s="154" t="s">
        <v>175</v>
      </c>
      <c r="C6" s="180" t="s">
        <v>165</v>
      </c>
      <c r="D6" s="193"/>
      <c r="E6" s="193"/>
      <c r="F6" s="193"/>
      <c r="G6" s="193"/>
      <c r="H6" s="193"/>
      <c r="I6" s="193"/>
      <c r="J6" s="193"/>
      <c r="K6" s="193"/>
      <c r="L6" s="193"/>
      <c r="M6" s="193"/>
      <c r="N6" s="193"/>
      <c r="O6" s="193"/>
    </row>
    <row r="7" spans="1:15" x14ac:dyDescent="0.25">
      <c r="A7" s="457"/>
      <c r="B7" s="154" t="s">
        <v>176</v>
      </c>
      <c r="C7" s="181" t="s">
        <v>166</v>
      </c>
      <c r="D7" s="193"/>
      <c r="E7" s="193"/>
      <c r="F7" s="193"/>
      <c r="G7" s="193"/>
      <c r="H7" s="193"/>
      <c r="I7" s="193"/>
      <c r="J7" s="193"/>
      <c r="K7" s="193"/>
      <c r="L7" s="193"/>
      <c r="M7" s="193"/>
      <c r="N7" s="193"/>
      <c r="O7" s="193"/>
    </row>
    <row r="8" spans="1:15" x14ac:dyDescent="0.25">
      <c r="A8" s="155"/>
    </row>
    <row r="10" spans="1:15" x14ac:dyDescent="0.25">
      <c r="F10" s="193"/>
      <c r="G10" s="193"/>
      <c r="H10" s="193"/>
      <c r="I10" s="193"/>
      <c r="J10" s="193"/>
      <c r="K10" s="193"/>
      <c r="L10" s="193"/>
      <c r="M10" s="193"/>
    </row>
    <row r="11" spans="1:15" x14ac:dyDescent="0.25">
      <c r="A11" s="185" t="s">
        <v>170</v>
      </c>
      <c r="E11" s="193"/>
      <c r="F11" s="193"/>
      <c r="G11" s="193"/>
      <c r="H11" s="193"/>
      <c r="I11" s="193"/>
      <c r="J11" s="193"/>
      <c r="K11" s="193"/>
      <c r="L11" s="193"/>
      <c r="M11" s="193"/>
      <c r="N11"/>
      <c r="O11"/>
    </row>
    <row r="12" spans="1:15" x14ac:dyDescent="0.25">
      <c r="A12" s="458"/>
      <c r="B12" s="176" t="s">
        <v>172</v>
      </c>
      <c r="C12" s="176" t="s">
        <v>177</v>
      </c>
      <c r="D12" s="177" t="s">
        <v>171</v>
      </c>
      <c r="E12" s="193"/>
      <c r="F12" s="193"/>
      <c r="G12" s="193"/>
      <c r="H12" s="193"/>
      <c r="I12" s="193"/>
      <c r="J12" s="193"/>
      <c r="K12" s="193"/>
      <c r="L12" s="193"/>
      <c r="M12" s="193"/>
      <c r="N12"/>
      <c r="O12"/>
    </row>
    <row r="13" spans="1:15" x14ac:dyDescent="0.25">
      <c r="A13" s="458"/>
      <c r="B13" s="154" t="s">
        <v>173</v>
      </c>
      <c r="C13" s="178" t="s">
        <v>163</v>
      </c>
      <c r="D13" s="193"/>
      <c r="E13" s="193"/>
      <c r="F13" s="193"/>
      <c r="G13" s="193"/>
      <c r="H13" s="193"/>
      <c r="I13" s="193"/>
      <c r="J13" s="193"/>
      <c r="K13" s="193"/>
      <c r="L13" s="193"/>
      <c r="M13" s="193"/>
      <c r="N13"/>
      <c r="O13"/>
    </row>
    <row r="14" spans="1:15" x14ac:dyDescent="0.25">
      <c r="A14" s="458"/>
      <c r="B14" s="154" t="s">
        <v>174</v>
      </c>
      <c r="C14" s="179" t="s">
        <v>164</v>
      </c>
      <c r="D14" s="193"/>
      <c r="E14" s="193"/>
      <c r="F14" s="193"/>
      <c r="G14" s="193"/>
      <c r="H14" s="193"/>
      <c r="I14" s="193"/>
      <c r="J14" s="193"/>
      <c r="K14" s="193"/>
      <c r="L14" s="193"/>
      <c r="M14" s="193"/>
      <c r="N14"/>
      <c r="O14"/>
    </row>
    <row r="15" spans="1:15" x14ac:dyDescent="0.25">
      <c r="A15" s="458"/>
      <c r="B15" s="154" t="s">
        <v>175</v>
      </c>
      <c r="C15" s="180" t="s">
        <v>165</v>
      </c>
      <c r="D15" s="193"/>
      <c r="E15" s="193"/>
      <c r="F15" s="193"/>
      <c r="G15" s="193"/>
      <c r="H15" s="193"/>
      <c r="I15" s="193"/>
      <c r="J15" s="193"/>
      <c r="K15" s="193"/>
      <c r="L15" s="193"/>
      <c r="M15" s="193"/>
      <c r="N15"/>
      <c r="O15"/>
    </row>
    <row r="16" spans="1:15" x14ac:dyDescent="0.25">
      <c r="A16" s="458"/>
      <c r="B16" s="154" t="s">
        <v>176</v>
      </c>
      <c r="C16" s="181" t="s">
        <v>166</v>
      </c>
      <c r="D16" s="193"/>
      <c r="E16" s="193"/>
      <c r="F16" s="193"/>
      <c r="G16" s="193"/>
      <c r="H16" s="193"/>
      <c r="I16" s="193"/>
      <c r="J16" s="193"/>
      <c r="K16" s="193"/>
      <c r="L16" s="193"/>
      <c r="M16" s="193"/>
      <c r="N16"/>
      <c r="O16"/>
    </row>
    <row r="17" spans="1:15" x14ac:dyDescent="0.25">
      <c r="A17" s="155"/>
      <c r="D17" s="193"/>
      <c r="E17" s="193"/>
      <c r="F17" s="193"/>
      <c r="G17" s="193"/>
      <c r="H17" s="193"/>
      <c r="I17" s="193"/>
      <c r="J17" s="193"/>
      <c r="K17" s="193"/>
      <c r="L17" s="193"/>
      <c r="M17" s="193"/>
      <c r="N17"/>
      <c r="O17"/>
    </row>
    <row r="18" spans="1:15" x14ac:dyDescent="0.25">
      <c r="A18" s="155"/>
      <c r="D18" s="193"/>
      <c r="E18" s="193"/>
      <c r="F18" s="193"/>
      <c r="G18" s="193"/>
      <c r="H18" s="193"/>
      <c r="I18" s="193"/>
      <c r="J18" s="193"/>
      <c r="K18" s="193"/>
      <c r="L18" s="193"/>
      <c r="M18" s="193"/>
    </row>
    <row r="19" spans="1:15" x14ac:dyDescent="0.25">
      <c r="A19" s="155"/>
      <c r="D19" s="193"/>
      <c r="E19" s="193"/>
      <c r="F19" s="193"/>
      <c r="G19" s="193"/>
      <c r="H19" s="193"/>
      <c r="I19" s="193"/>
      <c r="J19" s="193"/>
      <c r="K19" s="193"/>
      <c r="L19" s="193"/>
      <c r="M19" s="193"/>
    </row>
    <row r="20" spans="1:15" x14ac:dyDescent="0.25">
      <c r="A20" s="155"/>
      <c r="D20" s="193"/>
      <c r="E20" s="193"/>
      <c r="F20" s="193"/>
      <c r="G20" s="193"/>
      <c r="H20" s="193"/>
      <c r="I20" s="193"/>
      <c r="J20" s="193"/>
      <c r="K20" s="193"/>
      <c r="L20" s="193"/>
      <c r="M20" s="193"/>
    </row>
    <row r="21" spans="1:15" x14ac:dyDescent="0.25">
      <c r="A21" s="155"/>
      <c r="D21" s="193"/>
      <c r="E21" s="193"/>
      <c r="F21" s="193"/>
      <c r="G21" s="193"/>
      <c r="H21" s="193"/>
      <c r="I21" s="193"/>
      <c r="J21" s="193"/>
      <c r="K21" s="193"/>
      <c r="L21" s="193"/>
      <c r="M21" s="193"/>
    </row>
    <row r="22" spans="1:15" x14ac:dyDescent="0.25">
      <c r="A22" s="155"/>
      <c r="D22" s="193"/>
      <c r="E22" s="193"/>
      <c r="F22" s="193"/>
      <c r="G22" s="193"/>
      <c r="H22" s="193"/>
      <c r="I22" s="193"/>
      <c r="J22" s="193"/>
      <c r="K22" s="193"/>
      <c r="L22" s="193"/>
      <c r="M22" s="193"/>
    </row>
    <row r="23" spans="1:15" x14ac:dyDescent="0.25">
      <c r="A23" s="155"/>
      <c r="D23" s="193"/>
      <c r="E23" s="193"/>
      <c r="F23" s="193"/>
      <c r="G23" s="193"/>
      <c r="H23" s="193"/>
      <c r="I23" s="193"/>
      <c r="J23" s="193"/>
      <c r="K23" s="193"/>
      <c r="L23" s="193"/>
      <c r="M23" s="193"/>
    </row>
    <row r="24" spans="1:15" x14ac:dyDescent="0.25">
      <c r="A24" s="155"/>
      <c r="D24" s="193"/>
      <c r="E24" s="193"/>
      <c r="F24" s="193"/>
      <c r="G24" s="193"/>
      <c r="H24" s="193"/>
      <c r="I24" s="193"/>
      <c r="J24" s="193"/>
      <c r="K24" s="193"/>
      <c r="L24" s="193"/>
      <c r="M24" s="193"/>
    </row>
    <row r="25" spans="1:15" x14ac:dyDescent="0.25">
      <c r="A25" s="155"/>
      <c r="D25" s="193"/>
      <c r="E25" s="193"/>
      <c r="F25" s="193"/>
      <c r="G25" s="193"/>
      <c r="H25" s="193"/>
      <c r="I25" s="193"/>
      <c r="J25" s="193"/>
      <c r="K25" s="193"/>
      <c r="L25" s="193"/>
      <c r="M25" s="193"/>
    </row>
    <row r="26" spans="1:15" x14ac:dyDescent="0.25">
      <c r="A26" s="155"/>
      <c r="D26" s="193"/>
      <c r="E26" s="193"/>
      <c r="F26" s="193"/>
      <c r="G26" s="193"/>
      <c r="H26" s="193"/>
      <c r="I26" s="193"/>
      <c r="J26" s="193"/>
      <c r="K26" s="193"/>
      <c r="L26" s="193"/>
      <c r="M26" s="193"/>
    </row>
    <row r="28" spans="1:15" x14ac:dyDescent="0.25">
      <c r="F28" s="193"/>
      <c r="G28" s="193"/>
      <c r="H28" s="193"/>
      <c r="I28" s="193"/>
      <c r="L28"/>
      <c r="M28"/>
      <c r="N28"/>
      <c r="O28"/>
    </row>
    <row r="29" spans="1:15" x14ac:dyDescent="0.25">
      <c r="A29" s="193"/>
      <c r="B29" s="193"/>
      <c r="C29" s="193"/>
      <c r="D29" s="193"/>
      <c r="E29" s="193"/>
      <c r="H29"/>
      <c r="I29"/>
      <c r="J29"/>
      <c r="K29"/>
      <c r="L29"/>
      <c r="M29"/>
      <c r="N29"/>
      <c r="O29"/>
    </row>
    <row r="30" spans="1:15" ht="15.75" customHeight="1" x14ac:dyDescent="0.25">
      <c r="A30" s="193"/>
      <c r="B30" s="193"/>
      <c r="C30" s="193"/>
      <c r="D30" s="193"/>
      <c r="E30" s="193"/>
      <c r="H30"/>
      <c r="I30"/>
      <c r="J30"/>
      <c r="K30"/>
      <c r="L30"/>
      <c r="M30"/>
      <c r="N30"/>
      <c r="O30"/>
    </row>
    <row r="31" spans="1:15" x14ac:dyDescent="0.25">
      <c r="A31" s="193"/>
      <c r="B31" s="193"/>
      <c r="C31" s="193"/>
      <c r="D31" s="193"/>
      <c r="E31" s="193"/>
      <c r="H31"/>
      <c r="I31"/>
      <c r="J31"/>
      <c r="K31"/>
      <c r="L31"/>
      <c r="M31"/>
      <c r="N31"/>
      <c r="O31"/>
    </row>
    <row r="32" spans="1:15" x14ac:dyDescent="0.25">
      <c r="A32" s="193"/>
      <c r="B32" s="193"/>
      <c r="C32" s="193"/>
      <c r="D32" s="193"/>
      <c r="E32" s="193"/>
      <c r="H32"/>
      <c r="I32"/>
      <c r="J32"/>
      <c r="K32"/>
      <c r="L32"/>
      <c r="M32"/>
      <c r="N32"/>
      <c r="O32"/>
    </row>
    <row r="33" spans="1:15" x14ac:dyDescent="0.25">
      <c r="A33" s="193"/>
      <c r="B33" s="193"/>
      <c r="C33" s="193"/>
      <c r="D33" s="193"/>
      <c r="E33" s="193"/>
      <c r="H33"/>
      <c r="I33"/>
      <c r="J33"/>
      <c r="K33"/>
      <c r="L33"/>
      <c r="M33"/>
      <c r="N33"/>
      <c r="O33"/>
    </row>
    <row r="34" spans="1:15" x14ac:dyDescent="0.25">
      <c r="A34" s="193"/>
      <c r="B34" s="193"/>
      <c r="C34" s="193"/>
      <c r="D34" s="193"/>
      <c r="E34" s="193"/>
      <c r="H34"/>
      <c r="I34"/>
      <c r="J34"/>
      <c r="K34"/>
      <c r="L34"/>
      <c r="M34"/>
      <c r="N34"/>
      <c r="O34"/>
    </row>
    <row r="35" spans="1:15" x14ac:dyDescent="0.25">
      <c r="A35" s="155"/>
      <c r="D35" s="193"/>
      <c r="E35" s="193"/>
      <c r="F35" s="193"/>
      <c r="G35" s="193"/>
      <c r="H35" s="193"/>
      <c r="I35" s="193"/>
      <c r="L35"/>
      <c r="M35"/>
      <c r="N35"/>
      <c r="O35"/>
    </row>
    <row r="36" spans="1:15" x14ac:dyDescent="0.25">
      <c r="A36" s="155"/>
      <c r="D36" s="193"/>
      <c r="E36" s="193"/>
      <c r="F36" s="193"/>
      <c r="G36" s="193"/>
      <c r="H36" s="193"/>
      <c r="I36" s="193"/>
      <c r="L36"/>
      <c r="M36"/>
      <c r="N36"/>
      <c r="O36"/>
    </row>
    <row r="37" spans="1:15" x14ac:dyDescent="0.25">
      <c r="A37" s="155"/>
      <c r="D37" s="193"/>
      <c r="E37" s="193"/>
      <c r="F37" s="193"/>
      <c r="G37" s="193"/>
      <c r="H37" s="193"/>
      <c r="I37" s="193"/>
    </row>
    <row r="38" spans="1:15" x14ac:dyDescent="0.25">
      <c r="A38" s="155"/>
      <c r="D38" s="193"/>
      <c r="E38" s="193"/>
      <c r="F38" s="193"/>
      <c r="G38" s="193"/>
      <c r="H38" s="193"/>
      <c r="I38" s="193"/>
    </row>
    <row r="39" spans="1:15" x14ac:dyDescent="0.25">
      <c r="A39" s="155"/>
    </row>
    <row r="40" spans="1:15" x14ac:dyDescent="0.25">
      <c r="A40" s="155"/>
    </row>
    <row r="41" spans="1:15" x14ac:dyDescent="0.25">
      <c r="A41" s="155"/>
    </row>
    <row r="42" spans="1:15" x14ac:dyDescent="0.25">
      <c r="A42" s="155"/>
    </row>
    <row r="43" spans="1:15" x14ac:dyDescent="0.25">
      <c r="A43" s="155"/>
    </row>
    <row r="44" spans="1:15" x14ac:dyDescent="0.25">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0" t="s">
        <v>12</v>
      </c>
      <c r="Z1" s="441"/>
      <c r="AA1" s="441"/>
      <c r="AB1" s="442"/>
      <c r="AC1" s="440" t="s">
        <v>13</v>
      </c>
      <c r="AD1" s="441"/>
      <c r="AE1" s="441"/>
      <c r="AF1" s="442"/>
      <c r="AG1" s="443" t="s">
        <v>14</v>
      </c>
      <c r="AH1" s="444"/>
      <c r="AI1" s="444"/>
      <c r="AJ1" s="444"/>
      <c r="AK1" s="443" t="s">
        <v>68</v>
      </c>
      <c r="AL1" s="444"/>
      <c r="AM1" s="444"/>
      <c r="AN1" s="444"/>
    </row>
    <row r="2" spans="1:40" s="278"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20" t="s">
        <v>72</v>
      </c>
      <c r="B3" s="277" t="str">
        <f t="shared" ref="B3" si="0">CONCATENATE("Indicatore ",C3," - ",D3)</f>
        <v>Indicatore 1 - Counterparty rating</v>
      </c>
      <c r="C3" s="21">
        <v>1</v>
      </c>
      <c r="D3" s="78" t="s">
        <v>864</v>
      </c>
      <c r="E3" s="77" t="s">
        <v>865</v>
      </c>
      <c r="F3" s="21" t="s">
        <v>866</v>
      </c>
      <c r="G3" s="202" t="s">
        <v>65</v>
      </c>
      <c r="H3" s="189" t="s">
        <v>928</v>
      </c>
      <c r="I3" s="78" t="s">
        <v>59</v>
      </c>
      <c r="J3" s="78" t="s">
        <v>28</v>
      </c>
      <c r="K3" s="189" t="s">
        <v>867</v>
      </c>
      <c r="L3" s="189" t="s">
        <v>436</v>
      </c>
      <c r="M3" s="102" t="s">
        <v>868</v>
      </c>
      <c r="N3" s="236"/>
      <c r="O3" s="77" t="s">
        <v>869</v>
      </c>
      <c r="P3" s="77" t="s">
        <v>923</v>
      </c>
      <c r="Q3" s="6">
        <v>1</v>
      </c>
      <c r="R3" s="6" t="s">
        <v>10</v>
      </c>
      <c r="S3" s="6"/>
      <c r="T3" s="6"/>
      <c r="U3" s="6"/>
      <c r="V3" s="6"/>
      <c r="W3" s="416" t="s">
        <v>4</v>
      </c>
      <c r="X3" s="22"/>
      <c r="Y3" s="33"/>
      <c r="Z3" s="22"/>
      <c r="AA3" s="22"/>
      <c r="AB3" s="22"/>
      <c r="AC3" s="22"/>
      <c r="AD3" s="22"/>
      <c r="AE3" s="22"/>
      <c r="AF3" s="22"/>
      <c r="AG3" s="22"/>
      <c r="AH3" s="22"/>
      <c r="AI3" s="42"/>
      <c r="AJ3" s="22"/>
      <c r="AK3" s="279"/>
      <c r="AL3" s="20"/>
      <c r="AM3" s="20"/>
      <c r="AN3" s="20"/>
    </row>
    <row r="4" spans="1:40" ht="25.5" x14ac:dyDescent="0.2">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78.5" x14ac:dyDescent="0.2">
      <c r="A5" s="415" t="s">
        <v>72</v>
      </c>
      <c r="B5" s="277" t="s">
        <v>874</v>
      </c>
      <c r="C5" s="21">
        <v>3</v>
      </c>
      <c r="D5" s="78" t="s">
        <v>875</v>
      </c>
      <c r="E5" s="77" t="s">
        <v>876</v>
      </c>
      <c r="F5" s="21" t="s">
        <v>46</v>
      </c>
      <c r="G5" s="202" t="s">
        <v>877</v>
      </c>
      <c r="H5" s="189" t="s">
        <v>878</v>
      </c>
      <c r="I5" s="78" t="s">
        <v>879</v>
      </c>
      <c r="J5" s="78" t="s">
        <v>880</v>
      </c>
      <c r="K5" s="189" t="s">
        <v>179</v>
      </c>
      <c r="L5" s="189" t="s">
        <v>881</v>
      </c>
      <c r="M5" s="102" t="s">
        <v>882</v>
      </c>
      <c r="N5" s="236"/>
      <c r="O5" s="77" t="s">
        <v>883</v>
      </c>
      <c r="P5" s="238" t="s">
        <v>930</v>
      </c>
      <c r="Q5" s="6">
        <v>1</v>
      </c>
      <c r="R5" s="6" t="s">
        <v>10</v>
      </c>
      <c r="S5" s="6"/>
      <c r="T5" s="6"/>
      <c r="U5" s="6" t="s">
        <v>932</v>
      </c>
      <c r="V5" s="6"/>
      <c r="W5" s="258" t="s">
        <v>10</v>
      </c>
      <c r="X5" s="22"/>
      <c r="Y5" s="33" t="s">
        <v>19</v>
      </c>
      <c r="Z5" s="22">
        <v>0</v>
      </c>
      <c r="AA5" s="22" t="s">
        <v>19</v>
      </c>
      <c r="AB5" s="23"/>
      <c r="AC5" s="23">
        <v>1000000</v>
      </c>
      <c r="AD5" s="23">
        <v>0</v>
      </c>
      <c r="AE5" s="23">
        <v>-1000000</v>
      </c>
      <c r="AF5" s="22"/>
      <c r="AG5" s="23" t="s">
        <v>870</v>
      </c>
      <c r="AH5" s="23" t="s">
        <v>870</v>
      </c>
      <c r="AI5" s="43" t="s">
        <v>870</v>
      </c>
      <c r="AJ5" s="22"/>
      <c r="AK5" s="279"/>
      <c r="AL5" s="20"/>
      <c r="AM5" s="20"/>
      <c r="AN5" s="20"/>
    </row>
    <row r="6" spans="1:40" ht="204" x14ac:dyDescent="0.2">
      <c r="A6" s="415" t="s">
        <v>72</v>
      </c>
      <c r="B6" s="277" t="s">
        <v>884</v>
      </c>
      <c r="C6" s="21">
        <v>4</v>
      </c>
      <c r="D6" s="78" t="s">
        <v>885</v>
      </c>
      <c r="E6" s="77" t="s">
        <v>886</v>
      </c>
      <c r="F6" s="21" t="s">
        <v>46</v>
      </c>
      <c r="G6" s="202" t="s">
        <v>877</v>
      </c>
      <c r="H6" s="189" t="s">
        <v>887</v>
      </c>
      <c r="I6" s="78" t="s">
        <v>888</v>
      </c>
      <c r="J6" s="78" t="s">
        <v>889</v>
      </c>
      <c r="K6" s="189" t="s">
        <v>179</v>
      </c>
      <c r="L6" s="189" t="s">
        <v>881</v>
      </c>
      <c r="M6" s="102" t="s">
        <v>882</v>
      </c>
      <c r="N6" s="236"/>
      <c r="O6" s="77" t="s">
        <v>890</v>
      </c>
      <c r="P6" s="238" t="s">
        <v>931</v>
      </c>
      <c r="Q6" s="6" t="s">
        <v>792</v>
      </c>
      <c r="R6" s="6" t="s">
        <v>10</v>
      </c>
      <c r="S6" s="6"/>
      <c r="T6" s="6"/>
      <c r="U6" s="6" t="s">
        <v>932</v>
      </c>
      <c r="V6" s="6"/>
      <c r="W6" s="258" t="s">
        <v>10</v>
      </c>
      <c r="X6" s="22"/>
      <c r="Y6" s="33" t="s">
        <v>19</v>
      </c>
      <c r="Z6" s="22">
        <v>0</v>
      </c>
      <c r="AA6" s="22" t="s">
        <v>19</v>
      </c>
      <c r="AB6" s="23"/>
      <c r="AC6" s="23">
        <v>1000000</v>
      </c>
      <c r="AD6" s="23">
        <v>0</v>
      </c>
      <c r="AE6" s="23" t="s">
        <v>871</v>
      </c>
      <c r="AF6" s="22"/>
      <c r="AG6" s="23" t="s">
        <v>871</v>
      </c>
      <c r="AH6" s="23" t="s">
        <v>871</v>
      </c>
      <c r="AI6" s="43" t="s">
        <v>871</v>
      </c>
      <c r="AJ6" s="22"/>
      <c r="AK6" s="279"/>
      <c r="AL6" s="20"/>
      <c r="AM6" s="20"/>
      <c r="AN6" s="20"/>
    </row>
    <row r="7" spans="1:40" ht="255" x14ac:dyDescent="0.2">
      <c r="A7" s="415" t="s">
        <v>72</v>
      </c>
      <c r="B7" s="277" t="s">
        <v>891</v>
      </c>
      <c r="C7" s="21">
        <v>5</v>
      </c>
      <c r="D7" s="78" t="s">
        <v>892</v>
      </c>
      <c r="E7" s="77" t="s">
        <v>893</v>
      </c>
      <c r="F7" s="21" t="s">
        <v>46</v>
      </c>
      <c r="G7" s="202" t="s">
        <v>894</v>
      </c>
      <c r="H7" s="189" t="s">
        <v>895</v>
      </c>
      <c r="I7" s="78" t="s">
        <v>896</v>
      </c>
      <c r="J7" s="78" t="s">
        <v>897</v>
      </c>
      <c r="K7" s="189" t="s">
        <v>179</v>
      </c>
      <c r="L7" s="189" t="s">
        <v>881</v>
      </c>
      <c r="M7" s="102" t="s">
        <v>882</v>
      </c>
      <c r="N7" s="236"/>
      <c r="O7" s="77" t="s">
        <v>898</v>
      </c>
      <c r="P7" s="238" t="s">
        <v>935</v>
      </c>
      <c r="Q7" s="6" t="s">
        <v>792</v>
      </c>
      <c r="R7" s="6" t="s">
        <v>10</v>
      </c>
      <c r="S7" s="6"/>
      <c r="T7" s="6"/>
      <c r="U7" s="6" t="s">
        <v>932</v>
      </c>
      <c r="V7" s="6"/>
      <c r="W7" s="258" t="s">
        <v>10</v>
      </c>
      <c r="X7" s="22"/>
      <c r="Y7" s="33" t="s">
        <v>19</v>
      </c>
      <c r="Z7" s="22">
        <v>0</v>
      </c>
      <c r="AA7" s="22" t="s">
        <v>19</v>
      </c>
      <c r="AB7" s="23"/>
      <c r="AC7" s="23">
        <v>1000000</v>
      </c>
      <c r="AD7" s="23" t="s">
        <v>872</v>
      </c>
      <c r="AE7" s="23" t="s">
        <v>873</v>
      </c>
      <c r="AF7" s="22"/>
      <c r="AG7" s="23">
        <v>1000000</v>
      </c>
      <c r="AH7" s="23" t="s">
        <v>872</v>
      </c>
      <c r="AI7" s="43" t="s">
        <v>873</v>
      </c>
      <c r="AJ7" s="22"/>
      <c r="AK7" s="279"/>
      <c r="AL7" s="20"/>
      <c r="AM7" s="20"/>
      <c r="AN7" s="20"/>
    </row>
    <row r="8" spans="1:40" ht="38.25" x14ac:dyDescent="0.2">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3.75" x14ac:dyDescent="0.2">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1" x14ac:dyDescent="0.2">
      <c r="A10" s="420" t="s">
        <v>72</v>
      </c>
      <c r="B10" s="277" t="s">
        <v>899</v>
      </c>
      <c r="C10" s="21">
        <v>9</v>
      </c>
      <c r="D10" s="78" t="s">
        <v>900</v>
      </c>
      <c r="E10" s="77" t="s">
        <v>65</v>
      </c>
      <c r="F10" s="21" t="s">
        <v>46</v>
      </c>
      <c r="G10" s="202" t="s">
        <v>65</v>
      </c>
      <c r="H10" s="189" t="s">
        <v>901</v>
      </c>
      <c r="I10" s="78" t="s">
        <v>28</v>
      </c>
      <c r="J10" s="78" t="s">
        <v>28</v>
      </c>
      <c r="K10" s="189" t="s">
        <v>179</v>
      </c>
      <c r="L10" s="189" t="s">
        <v>436</v>
      </c>
      <c r="M10" s="102" t="s">
        <v>35</v>
      </c>
      <c r="N10" s="236"/>
      <c r="O10" s="77" t="s">
        <v>902</v>
      </c>
      <c r="P10" s="77" t="s">
        <v>917</v>
      </c>
      <c r="Q10" s="6">
        <v>1</v>
      </c>
      <c r="R10" s="6" t="s">
        <v>10</v>
      </c>
      <c r="S10" s="6"/>
      <c r="T10" s="6"/>
      <c r="U10" s="6"/>
      <c r="V10" s="6"/>
      <c r="W10" s="416" t="s">
        <v>4</v>
      </c>
      <c r="X10" s="22"/>
      <c r="Y10" s="33"/>
      <c r="Z10" s="22"/>
      <c r="AA10" s="22"/>
      <c r="AB10" s="22"/>
      <c r="AC10" s="22"/>
      <c r="AD10" s="22"/>
      <c r="AE10" s="22"/>
      <c r="AF10" s="22"/>
      <c r="AG10" s="22"/>
      <c r="AH10" s="22"/>
      <c r="AI10" s="42"/>
      <c r="AJ10" s="22"/>
      <c r="AK10" s="279"/>
      <c r="AL10" s="20"/>
      <c r="AM10" s="20"/>
      <c r="AN10" s="20"/>
    </row>
    <row r="11" spans="1:40" ht="51" x14ac:dyDescent="0.2">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1" x14ac:dyDescent="0.2">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27.5" x14ac:dyDescent="0.2">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1" x14ac:dyDescent="0.2">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89.25" x14ac:dyDescent="0.2">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925</v>
      </c>
      <c r="P15" s="216" t="s">
        <v>934</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38.25" x14ac:dyDescent="0.2">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38.25" x14ac:dyDescent="0.2">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3.75" x14ac:dyDescent="0.2">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38.25" x14ac:dyDescent="0.2">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38.25" x14ac:dyDescent="0.2">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38.25" x14ac:dyDescent="0.2">
      <c r="A21" s="420" t="s">
        <v>72</v>
      </c>
      <c r="B21" s="383" t="s">
        <v>903</v>
      </c>
      <c r="C21" s="21">
        <v>21</v>
      </c>
      <c r="D21" s="204" t="s">
        <v>904</v>
      </c>
      <c r="E21" s="77" t="s">
        <v>65</v>
      </c>
      <c r="F21" s="21" t="s">
        <v>46</v>
      </c>
      <c r="G21" s="186" t="s">
        <v>103</v>
      </c>
      <c r="H21" s="238" t="s">
        <v>905</v>
      </c>
      <c r="I21" s="78"/>
      <c r="J21" s="78"/>
      <c r="K21" s="189" t="s">
        <v>52</v>
      </c>
      <c r="L21" s="47" t="s">
        <v>114</v>
      </c>
      <c r="M21" s="203" t="s">
        <v>69</v>
      </c>
      <c r="N21" s="190" t="s">
        <v>98</v>
      </c>
      <c r="O21" s="55" t="s">
        <v>906</v>
      </c>
      <c r="P21" s="55" t="s">
        <v>918</v>
      </c>
      <c r="Q21" s="6">
        <v>1</v>
      </c>
      <c r="R21" s="6" t="s">
        <v>10</v>
      </c>
      <c r="S21" s="6"/>
      <c r="T21" s="6"/>
      <c r="U21" s="6"/>
      <c r="V21" s="6"/>
      <c r="W21" s="416" t="s">
        <v>4</v>
      </c>
      <c r="X21" s="22"/>
      <c r="Y21" s="33"/>
      <c r="Z21" s="22"/>
      <c r="AA21" s="22"/>
      <c r="AB21" s="22"/>
      <c r="AC21" s="22"/>
      <c r="AD21" s="22"/>
      <c r="AE21" s="22"/>
      <c r="AF21" s="22"/>
      <c r="AG21" s="22"/>
      <c r="AH21" s="22"/>
      <c r="AI21" s="42"/>
      <c r="AJ21" s="22"/>
      <c r="AK21" s="279"/>
      <c r="AL21" s="20"/>
      <c r="AM21" s="20"/>
      <c r="AN21" s="20"/>
    </row>
    <row r="22" spans="1:40" ht="38.25" x14ac:dyDescent="0.2">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1" x14ac:dyDescent="0.2">
      <c r="A23" s="418" t="s">
        <v>72</v>
      </c>
      <c r="B23" s="277" t="str">
        <f>CONCATENATE("Indicatore ",C23," - ",D23)</f>
        <v>Indicatore 23 - Rating</v>
      </c>
      <c r="C23" s="21">
        <v>23</v>
      </c>
      <c r="D23" s="419" t="s">
        <v>926</v>
      </c>
      <c r="E23" s="77" t="s">
        <v>865</v>
      </c>
      <c r="F23" s="21" t="s">
        <v>866</v>
      </c>
      <c r="G23" s="202" t="s">
        <v>65</v>
      </c>
      <c r="H23" s="373" t="s">
        <v>929</v>
      </c>
      <c r="I23" s="78"/>
      <c r="J23" s="78"/>
      <c r="K23" s="189" t="s">
        <v>867</v>
      </c>
      <c r="L23" s="189" t="s">
        <v>436</v>
      </c>
      <c r="M23" s="102" t="s">
        <v>868</v>
      </c>
      <c r="N23" s="236"/>
      <c r="O23" s="77" t="s">
        <v>927</v>
      </c>
      <c r="P23" s="216" t="s">
        <v>933</v>
      </c>
      <c r="Q23" s="6">
        <v>1</v>
      </c>
      <c r="R23" s="6" t="s">
        <v>10</v>
      </c>
      <c r="S23" s="6"/>
      <c r="T23" s="6"/>
      <c r="U23" s="6"/>
      <c r="V23" s="6"/>
      <c r="W23" s="416" t="s">
        <v>4</v>
      </c>
      <c r="X23" s="22"/>
      <c r="Y23" s="33"/>
      <c r="Z23" s="22"/>
      <c r="AA23" s="22"/>
      <c r="AB23" s="22"/>
      <c r="AC23" s="22"/>
      <c r="AD23" s="22"/>
      <c r="AE23" s="22"/>
      <c r="AF23" s="22"/>
      <c r="AG23" s="22"/>
      <c r="AH23" s="22"/>
      <c r="AI23" s="42"/>
      <c r="AJ23" s="22"/>
      <c r="AK23" s="279"/>
      <c r="AL23" s="20"/>
      <c r="AM23" s="20"/>
      <c r="AN23" s="20"/>
    </row>
    <row r="24" spans="1:40" ht="25.5" x14ac:dyDescent="0.2">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5.5" x14ac:dyDescent="0.2">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5.5" x14ac:dyDescent="0.2">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1" x14ac:dyDescent="0.2">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5.5" x14ac:dyDescent="0.2">
      <c r="A28" s="420" t="s">
        <v>72</v>
      </c>
      <c r="B28" s="277" t="s">
        <v>907</v>
      </c>
      <c r="C28" s="21">
        <v>30</v>
      </c>
      <c r="D28" s="78" t="s">
        <v>908</v>
      </c>
      <c r="E28" s="77" t="s">
        <v>909</v>
      </c>
      <c r="F28" s="21" t="s">
        <v>39</v>
      </c>
      <c r="G28" s="186" t="s">
        <v>103</v>
      </c>
      <c r="H28" s="187" t="s">
        <v>910</v>
      </c>
      <c r="I28" s="188"/>
      <c r="J28" s="188"/>
      <c r="K28" s="189" t="s">
        <v>52</v>
      </c>
      <c r="L28" s="189" t="s">
        <v>114</v>
      </c>
      <c r="M28" s="102" t="s">
        <v>69</v>
      </c>
      <c r="N28" s="190" t="s">
        <v>98</v>
      </c>
      <c r="O28" s="77" t="s">
        <v>911</v>
      </c>
      <c r="P28" s="77" t="s">
        <v>919</v>
      </c>
      <c r="Q28" s="6">
        <v>1</v>
      </c>
      <c r="R28" s="6" t="s">
        <v>10</v>
      </c>
      <c r="S28" s="6"/>
      <c r="T28" s="6"/>
      <c r="U28" s="6"/>
      <c r="V28" s="6"/>
      <c r="W28" s="416" t="s">
        <v>4</v>
      </c>
      <c r="X28" s="22"/>
      <c r="Y28" s="34"/>
      <c r="Z28" s="23"/>
      <c r="AA28" s="23"/>
      <c r="AB28" s="23"/>
      <c r="AC28" s="23"/>
      <c r="AD28" s="23"/>
      <c r="AE28" s="23"/>
      <c r="AF28" s="22"/>
      <c r="AG28" s="23"/>
      <c r="AH28" s="23"/>
      <c r="AI28" s="43"/>
      <c r="AJ28" s="22"/>
      <c r="AK28" s="279"/>
      <c r="AL28" s="20"/>
      <c r="AM28" s="20"/>
      <c r="AN28" s="20"/>
    </row>
    <row r="29" spans="1:40" s="289" customFormat="1" ht="25.5" x14ac:dyDescent="0.2">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6" t="s">
        <v>4</v>
      </c>
      <c r="X29" s="78"/>
      <c r="Y29" s="191"/>
      <c r="Z29" s="188"/>
      <c r="AA29" s="188"/>
      <c r="AB29" s="188"/>
      <c r="AC29" s="188"/>
      <c r="AD29" s="188"/>
      <c r="AE29" s="188"/>
      <c r="AF29" s="78"/>
      <c r="AG29" s="188"/>
      <c r="AH29" s="188"/>
      <c r="AI29" s="192"/>
      <c r="AJ29" s="78"/>
      <c r="AK29" s="288"/>
      <c r="AL29" s="236"/>
      <c r="AM29" s="236"/>
      <c r="AN29" s="236"/>
    </row>
    <row r="30" spans="1:40" ht="25.5" x14ac:dyDescent="0.2">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76.5" x14ac:dyDescent="0.2">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3" x14ac:dyDescent="0.2">
      <c r="A32" s="420" t="s">
        <v>72</v>
      </c>
      <c r="B32" s="383" t="str">
        <f t="shared" si="1"/>
        <v>Indicatore 36 - Avvio procedura concorsuale con soglie</v>
      </c>
      <c r="C32" s="21">
        <f>C31+1</f>
        <v>36</v>
      </c>
      <c r="D32" s="78" t="s">
        <v>912</v>
      </c>
      <c r="E32" s="77" t="s">
        <v>58</v>
      </c>
      <c r="F32" s="21" t="s">
        <v>97</v>
      </c>
      <c r="G32" s="186" t="s">
        <v>103</v>
      </c>
      <c r="H32" s="187" t="s">
        <v>913</v>
      </c>
      <c r="I32" s="188"/>
      <c r="J32" s="188"/>
      <c r="K32" s="189" t="s">
        <v>914</v>
      </c>
      <c r="L32" s="189" t="s">
        <v>109</v>
      </c>
      <c r="M32" s="102" t="s">
        <v>915</v>
      </c>
      <c r="N32" s="190" t="s">
        <v>98</v>
      </c>
      <c r="O32" s="77" t="s">
        <v>916</v>
      </c>
      <c r="P32" s="77" t="s">
        <v>920</v>
      </c>
      <c r="Q32" s="6">
        <v>1</v>
      </c>
      <c r="R32" s="6" t="s">
        <v>10</v>
      </c>
      <c r="S32" s="6"/>
      <c r="T32" s="6"/>
      <c r="U32" s="6"/>
      <c r="V32" s="6"/>
      <c r="W32" s="416"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3" activePane="bottomRight" state="frozen"/>
      <selection pane="topRight" activeCell="D1" sqref="D1"/>
      <selection pane="bottomLeft" activeCell="A3" sqref="A3"/>
      <selection pane="bottomRight" activeCell="P24" sqref="P24"/>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5" t="s">
        <v>12</v>
      </c>
      <c r="AC1" s="445"/>
      <c r="AD1" s="445"/>
      <c r="AE1" s="445" t="s">
        <v>13</v>
      </c>
      <c r="AF1" s="445"/>
      <c r="AG1" s="445"/>
      <c r="AH1" s="445" t="s">
        <v>14</v>
      </c>
      <c r="AI1" s="445"/>
      <c r="AJ1" s="445"/>
      <c r="AK1" s="105" t="s">
        <v>136</v>
      </c>
      <c r="AL1" s="105" t="s">
        <v>136</v>
      </c>
      <c r="AM1" s="105" t="s">
        <v>139</v>
      </c>
      <c r="AN1" s="105" t="s">
        <v>140</v>
      </c>
    </row>
    <row r="2" spans="1:41" s="278" customFormat="1" ht="25.5" x14ac:dyDescent="0.2">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5.5" x14ac:dyDescent="0.2">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826</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5.5" x14ac:dyDescent="0.2">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826</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04" x14ac:dyDescent="0.2">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839</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02" x14ac:dyDescent="0.2">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826</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27.5" x14ac:dyDescent="0.2">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833</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2">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841</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1" x14ac:dyDescent="0.2">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936</v>
      </c>
      <c r="P9" s="238" t="s">
        <v>937</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2">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842</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76.5" x14ac:dyDescent="0.2">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843</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3.75" x14ac:dyDescent="0.2">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834</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191.25" x14ac:dyDescent="0.2">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76.5" x14ac:dyDescent="0.2">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816</v>
      </c>
      <c r="P14" s="55" t="s">
        <v>816</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1" x14ac:dyDescent="0.2">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835</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76.5" x14ac:dyDescent="0.2">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02" x14ac:dyDescent="0.2">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836</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76.5" x14ac:dyDescent="0.2">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857</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76.5" x14ac:dyDescent="0.2">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858</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76.5" x14ac:dyDescent="0.2">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859</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1" x14ac:dyDescent="0.2">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938</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40.25" x14ac:dyDescent="0.2">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89.25" x14ac:dyDescent="0.2">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5.5" x14ac:dyDescent="0.2">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939</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5.5" x14ac:dyDescent="0.2">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5.5" x14ac:dyDescent="0.2">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942</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5.5" x14ac:dyDescent="0.2">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5.5" x14ac:dyDescent="0.2">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940</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5.5" x14ac:dyDescent="0.2">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5.5" x14ac:dyDescent="0.2">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5.5" x14ac:dyDescent="0.2">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941</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5.5" x14ac:dyDescent="0.2">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860</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5.5" x14ac:dyDescent="0.2">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J12" activePane="bottomRight" state="frozen"/>
      <selection pane="topRight" activeCell="C1" sqref="C1"/>
      <selection pane="bottomLeft" activeCell="A3" sqref="A3"/>
      <selection pane="bottomRight" activeCell="K17" sqref="K17"/>
    </sheetView>
  </sheetViews>
  <sheetFormatPr defaultColWidth="8.625" defaultRowHeight="15" x14ac:dyDescent="0.25"/>
  <cols>
    <col min="1" max="1" width="18.25" style="325" bestFit="1" customWidth="1"/>
    <col min="2" max="2" width="73.625" style="275" bestFit="1" customWidth="1"/>
    <col min="3" max="3" width="6.875" style="272" bestFit="1" customWidth="1"/>
    <col min="4" max="4" width="55.25" style="325" bestFit="1" customWidth="1"/>
    <col min="5" max="5" width="12.75" style="326" bestFit="1" customWidth="1"/>
    <col min="6" max="6" width="17.125" style="272" bestFit="1" customWidth="1"/>
    <col min="7" max="7" width="22.25" style="326" bestFit="1" customWidth="1"/>
    <col min="8" max="8" width="175.625" style="327" bestFit="1" customWidth="1"/>
    <col min="9" max="9" width="17" style="328" bestFit="1" customWidth="1"/>
    <col min="10" max="10" width="19" style="328" bestFit="1" customWidth="1"/>
    <col min="11" max="11" width="14.625" style="327" bestFit="1" customWidth="1"/>
    <col min="12" max="12" width="26.5" style="327" bestFit="1" customWidth="1"/>
    <col min="13" max="13" width="15.75" style="326" customWidth="1"/>
    <col min="14" max="14" width="31.75" style="272" customWidth="1"/>
    <col min="15" max="16" width="28.25" style="363" customWidth="1"/>
    <col min="17" max="17" width="13" style="329" bestFit="1" customWidth="1"/>
    <col min="18" max="18" width="21.625" style="329" bestFit="1" customWidth="1"/>
    <col min="19" max="19" width="20.875" style="329" bestFit="1" customWidth="1"/>
    <col min="20" max="20" width="28.625" style="329" bestFit="1" customWidth="1"/>
    <col min="21" max="21" width="13.375" style="329" bestFit="1" customWidth="1"/>
    <col min="22" max="22" width="12.375" style="329" bestFit="1" customWidth="1"/>
    <col min="23" max="23" width="30.125" style="364" bestFit="1" customWidth="1"/>
    <col min="24" max="24" width="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75" style="365" bestFit="1" customWidth="1"/>
    <col min="37" max="39" width="12.5" style="272" bestFit="1" customWidth="1"/>
    <col min="40" max="40" width="15.875" style="272" bestFit="1" customWidth="1"/>
    <col min="41" max="16384" width="8.625" style="272"/>
  </cols>
  <sheetData>
    <row r="1" spans="1:40" ht="15.75" thickBot="1" x14ac:dyDescent="0.3">
      <c r="B1" s="272"/>
      <c r="O1" s="326"/>
      <c r="P1" s="326"/>
      <c r="W1" s="330"/>
      <c r="X1" s="330"/>
      <c r="Y1" s="446" t="s">
        <v>12</v>
      </c>
      <c r="Z1" s="447"/>
      <c r="AA1" s="447"/>
      <c r="AB1" s="448"/>
      <c r="AC1" s="446" t="s">
        <v>13</v>
      </c>
      <c r="AD1" s="447"/>
      <c r="AE1" s="447"/>
      <c r="AF1" s="448"/>
      <c r="AG1" s="449" t="s">
        <v>14</v>
      </c>
      <c r="AH1" s="450"/>
      <c r="AI1" s="450"/>
      <c r="AJ1" s="450"/>
      <c r="AK1" s="449" t="s">
        <v>68</v>
      </c>
      <c r="AL1" s="450"/>
      <c r="AM1" s="450"/>
      <c r="AN1" s="450"/>
    </row>
    <row r="2" spans="1:40" s="346" customFormat="1" ht="30" x14ac:dyDescent="0.25">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921</v>
      </c>
      <c r="P2" s="386" t="s">
        <v>922</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30" x14ac:dyDescent="0.25">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4" t="s">
        <v>837</v>
      </c>
      <c r="P3" s="403" t="s">
        <v>837</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30" x14ac:dyDescent="0.25">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2" t="s">
        <v>827</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5" x14ac:dyDescent="0.25">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2" t="s">
        <v>828</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60" x14ac:dyDescent="0.25">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7" t="s">
        <v>686</v>
      </c>
      <c r="P6" s="402" t="s">
        <v>829</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5" x14ac:dyDescent="0.25">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11" t="s">
        <v>840</v>
      </c>
      <c r="P7" s="412" t="s">
        <v>861</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30" x14ac:dyDescent="0.25">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4"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30" x14ac:dyDescent="0.25">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59" t="s">
        <v>691</v>
      </c>
      <c r="P9" s="413" t="s">
        <v>824</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30" x14ac:dyDescent="0.25">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7" t="s">
        <v>389</v>
      </c>
      <c r="P10" s="414" t="s">
        <v>862</v>
      </c>
      <c r="Q10" s="7">
        <v>1</v>
      </c>
      <c r="R10" s="7" t="s">
        <v>863</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30" x14ac:dyDescent="0.25">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5" t="s">
        <v>693</v>
      </c>
      <c r="P11" s="408"/>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30" x14ac:dyDescent="0.25">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9"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30" x14ac:dyDescent="0.25">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8"/>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30" x14ac:dyDescent="0.25">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10" t="s">
        <v>363</v>
      </c>
      <c r="P14" s="409"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30" x14ac:dyDescent="0.25">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9"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60" x14ac:dyDescent="0.25">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400" t="s">
        <v>838</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60" x14ac:dyDescent="0.25">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400"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30" x14ac:dyDescent="0.25">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401"/>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30" x14ac:dyDescent="0.25">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4" t="s">
        <v>825</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44" activePane="bottomRight" state="frozen"/>
      <selection pane="topRight" activeCell="D1" sqref="D1"/>
      <selection pane="bottomLeft" activeCell="A3" sqref="A3"/>
      <selection pane="bottomRight" activeCell="R54" sqref="R54"/>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5" t="s">
        <v>12</v>
      </c>
      <c r="AB1" s="445"/>
      <c r="AC1" s="445"/>
      <c r="AD1" s="445" t="s">
        <v>13</v>
      </c>
      <c r="AE1" s="445"/>
      <c r="AF1" s="445"/>
      <c r="AG1" s="445" t="s">
        <v>14</v>
      </c>
      <c r="AH1" s="445"/>
      <c r="AI1" s="445"/>
      <c r="AJ1" s="105" t="s">
        <v>136</v>
      </c>
      <c r="AK1" s="105" t="s">
        <v>136</v>
      </c>
      <c r="AL1" s="105" t="s">
        <v>139</v>
      </c>
      <c r="AM1" s="105" t="s">
        <v>140</v>
      </c>
    </row>
    <row r="2" spans="1:39" s="25" customFormat="1" ht="25.5" x14ac:dyDescent="0.25">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38.25" x14ac:dyDescent="0.2">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826</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38.25" x14ac:dyDescent="0.2">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826</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3.75" x14ac:dyDescent="0.2">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826</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1" x14ac:dyDescent="0.2">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826</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3.75" x14ac:dyDescent="0.2">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826</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3.75" x14ac:dyDescent="0.2">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826</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38.25" x14ac:dyDescent="0.2">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826</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5.5" x14ac:dyDescent="0.2">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826</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1" x14ac:dyDescent="0.2">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819</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76.5" x14ac:dyDescent="0.2">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42.25" x14ac:dyDescent="0.2">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7"/>
      <c r="P13" s="407" t="s">
        <v>814</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65.75" x14ac:dyDescent="0.2">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844</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65.75" x14ac:dyDescent="0.2">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843</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65.75" x14ac:dyDescent="0.2">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845</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65.75" x14ac:dyDescent="0.2">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846</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14.75" x14ac:dyDescent="0.2">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845</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14.75" x14ac:dyDescent="0.2">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846</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76.5" x14ac:dyDescent="0.2">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845</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76.5" x14ac:dyDescent="0.2">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846</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178.5" x14ac:dyDescent="0.2">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842</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178.5" x14ac:dyDescent="0.2">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843</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178.5" x14ac:dyDescent="0.2">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845</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2">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2">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2">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53" x14ac:dyDescent="0.2">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53" x14ac:dyDescent="0.2">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5.5" x14ac:dyDescent="0.2">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8" t="s">
        <v>784</v>
      </c>
      <c r="P30" s="399" t="s">
        <v>832</v>
      </c>
      <c r="Q30" s="6">
        <v>1</v>
      </c>
      <c r="R30" s="6"/>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5.5" x14ac:dyDescent="0.2">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399" t="s">
        <v>832</v>
      </c>
      <c r="Q31" s="6">
        <v>1</v>
      </c>
      <c r="R31" s="6"/>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53" x14ac:dyDescent="0.2">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399" t="s">
        <v>832</v>
      </c>
      <c r="Q32" s="6">
        <v>2</v>
      </c>
      <c r="R32" s="6"/>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65.75" x14ac:dyDescent="0.2">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855</v>
      </c>
      <c r="P33" s="393" t="s">
        <v>856</v>
      </c>
      <c r="Q33" s="6">
        <v>2</v>
      </c>
      <c r="R33" s="6"/>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 customHeight="1" x14ac:dyDescent="0.2">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238" t="s">
        <v>850</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 customHeight="1" x14ac:dyDescent="0.2">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847</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 customHeight="1" x14ac:dyDescent="0.2">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848</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2">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849</v>
      </c>
      <c r="P37" s="376" t="s">
        <v>947</v>
      </c>
      <c r="Q37" s="6">
        <v>2</v>
      </c>
      <c r="R37" s="6"/>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76.5" x14ac:dyDescent="0.2">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943</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76.5" x14ac:dyDescent="0.2">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944</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76.5" x14ac:dyDescent="0.2">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945</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1" x14ac:dyDescent="0.2">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375" t="s">
        <v>946</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191.25" x14ac:dyDescent="0.2">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851</v>
      </c>
      <c r="P42" s="375" t="s">
        <v>948</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89.25" x14ac:dyDescent="0.2">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815</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2">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817</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2">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852</v>
      </c>
      <c r="P45" s="375" t="s">
        <v>954</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2">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818</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2">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853</v>
      </c>
      <c r="P47" s="375" t="s">
        <v>953</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2">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820</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2">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854</v>
      </c>
      <c r="P49" s="375" t="s">
        <v>951</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2">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821</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2">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822</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2">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952</v>
      </c>
      <c r="P52" s="375" t="s">
        <v>950</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2">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6" t="s">
        <v>782</v>
      </c>
      <c r="P53" s="406" t="s">
        <v>949</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2">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823</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0" t="s">
        <v>12</v>
      </c>
      <c r="Y1" s="441"/>
      <c r="Z1" s="441"/>
      <c r="AA1" s="442"/>
      <c r="AB1" s="440" t="s">
        <v>13</v>
      </c>
      <c r="AC1" s="441"/>
      <c r="AD1" s="441"/>
      <c r="AE1" s="442"/>
      <c r="AF1" s="443" t="s">
        <v>14</v>
      </c>
      <c r="AG1" s="444"/>
      <c r="AH1" s="444"/>
      <c r="AI1" s="444"/>
      <c r="AJ1" s="443" t="s">
        <v>68</v>
      </c>
      <c r="AK1" s="444"/>
      <c r="AL1" s="444"/>
      <c r="AM1" s="444"/>
      <c r="AN1" s="38"/>
      <c r="AO1" s="451" t="s">
        <v>20</v>
      </c>
      <c r="AP1" s="451"/>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25">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25">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25">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25">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topLeftCell="A46" zoomScale="90" zoomScaleNormal="90" zoomScalePageLayoutView="90" workbookViewId="0">
      <selection activeCell="A62" sqref="A62"/>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1.75" style="323" bestFit="1" customWidth="1"/>
    <col min="7" max="7" width="21.625" style="219"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2" t="s">
        <v>158</v>
      </c>
    </row>
    <row r="2" spans="1:14" x14ac:dyDescent="0.25">
      <c r="A2" s="136" t="s">
        <v>157</v>
      </c>
    </row>
    <row r="4" spans="1:14" x14ac:dyDescent="0.25">
      <c r="M4" s="154" t="s">
        <v>180</v>
      </c>
      <c r="N4" s="154" t="s">
        <v>157</v>
      </c>
    </row>
    <row r="5" spans="1:14" x14ac:dyDescent="0.25">
      <c r="A5" s="161" t="s">
        <v>181</v>
      </c>
      <c r="B5" s="161" t="s">
        <v>955</v>
      </c>
      <c r="C5" s="161" t="s">
        <v>415</v>
      </c>
      <c r="D5" s="218" t="s">
        <v>177</v>
      </c>
      <c r="E5" s="160" t="s">
        <v>156</v>
      </c>
      <c r="F5" s="324" t="s">
        <v>155</v>
      </c>
      <c r="G5" s="220" t="s">
        <v>419</v>
      </c>
      <c r="H5" s="160" t="s">
        <v>148</v>
      </c>
      <c r="I5" s="160" t="s">
        <v>149</v>
      </c>
    </row>
    <row r="6" spans="1:14" x14ac:dyDescent="0.25">
      <c r="A6" s="436" t="s">
        <v>994</v>
      </c>
      <c r="B6" t="s">
        <v>72</v>
      </c>
      <c r="C6" t="s">
        <v>72</v>
      </c>
      <c r="D6" s="368" t="s">
        <v>431</v>
      </c>
      <c r="E6" s="193" t="s">
        <v>391</v>
      </c>
      <c r="F6" s="221"/>
      <c r="G6" s="222" t="s">
        <v>420</v>
      </c>
      <c r="H6" s="193"/>
      <c r="I6" s="193"/>
    </row>
    <row r="7" spans="1:14" x14ac:dyDescent="0.25">
      <c r="A7" s="436" t="s">
        <v>995</v>
      </c>
      <c r="B7" t="s">
        <v>72</v>
      </c>
      <c r="C7" t="s">
        <v>72</v>
      </c>
      <c r="D7" s="368" t="s">
        <v>431</v>
      </c>
      <c r="E7" s="193" t="s">
        <v>392</v>
      </c>
      <c r="F7" s="221"/>
      <c r="G7" s="222" t="s">
        <v>420</v>
      </c>
      <c r="H7" s="193"/>
      <c r="I7" s="193"/>
    </row>
    <row r="8" spans="1:14" x14ac:dyDescent="0.25">
      <c r="A8" s="436" t="s">
        <v>996</v>
      </c>
      <c r="B8" t="s">
        <v>72</v>
      </c>
      <c r="C8" t="s">
        <v>72</v>
      </c>
      <c r="D8" s="368" t="s">
        <v>431</v>
      </c>
      <c r="E8" s="193" t="s">
        <v>393</v>
      </c>
      <c r="F8" s="221"/>
      <c r="G8" s="222" t="s">
        <v>420</v>
      </c>
      <c r="H8" s="193"/>
      <c r="I8" s="193"/>
    </row>
    <row r="9" spans="1:14" x14ac:dyDescent="0.25">
      <c r="A9" s="436" t="s">
        <v>997</v>
      </c>
      <c r="B9" t="s">
        <v>72</v>
      </c>
      <c r="C9" t="s">
        <v>72</v>
      </c>
      <c r="D9" s="368" t="s">
        <v>431</v>
      </c>
      <c r="E9" s="193" t="s">
        <v>394</v>
      </c>
      <c r="F9" s="221"/>
      <c r="G9" s="222" t="s">
        <v>420</v>
      </c>
      <c r="H9" s="193"/>
      <c r="I9" s="193"/>
    </row>
    <row r="10" spans="1:14" x14ac:dyDescent="0.25">
      <c r="A10" s="436" t="s">
        <v>998</v>
      </c>
      <c r="B10" t="s">
        <v>72</v>
      </c>
      <c r="C10" t="s">
        <v>72</v>
      </c>
      <c r="D10" s="368" t="s">
        <v>431</v>
      </c>
      <c r="E10" s="193" t="s">
        <v>396</v>
      </c>
      <c r="F10" s="221"/>
      <c r="G10" s="222" t="s">
        <v>420</v>
      </c>
      <c r="H10" s="193"/>
      <c r="I10" s="193"/>
    </row>
    <row r="11" spans="1:14" x14ac:dyDescent="0.25">
      <c r="A11" s="436" t="s">
        <v>999</v>
      </c>
      <c r="B11" t="s">
        <v>72</v>
      </c>
      <c r="C11" t="s">
        <v>72</v>
      </c>
      <c r="D11" s="367" t="s">
        <v>432</v>
      </c>
      <c r="E11" s="430" t="s">
        <v>993</v>
      </c>
      <c r="F11" s="429"/>
      <c r="G11"/>
    </row>
    <row r="12" spans="1:14" x14ac:dyDescent="0.25">
      <c r="A12" s="436" t="s">
        <v>1000</v>
      </c>
      <c r="B12" t="s">
        <v>72</v>
      </c>
      <c r="C12" t="s">
        <v>72</v>
      </c>
      <c r="D12" s="367" t="s">
        <v>432</v>
      </c>
      <c r="E12" s="431" t="s">
        <v>990</v>
      </c>
      <c r="F12" s="429"/>
      <c r="G12"/>
    </row>
    <row r="13" spans="1:14" x14ac:dyDescent="0.25">
      <c r="A13" s="436" t="s">
        <v>1001</v>
      </c>
      <c r="B13" t="s">
        <v>72</v>
      </c>
      <c r="C13" t="s">
        <v>72</v>
      </c>
      <c r="D13" s="367" t="s">
        <v>432</v>
      </c>
      <c r="E13" s="431" t="s">
        <v>989</v>
      </c>
      <c r="F13" s="429"/>
      <c r="G13"/>
    </row>
    <row r="14" spans="1:14" x14ac:dyDescent="0.25">
      <c r="A14" s="436" t="s">
        <v>1002</v>
      </c>
      <c r="B14" t="s">
        <v>72</v>
      </c>
      <c r="C14" t="s">
        <v>72</v>
      </c>
      <c r="D14" s="367" t="s">
        <v>432</v>
      </c>
      <c r="E14" s="431" t="s">
        <v>988</v>
      </c>
      <c r="F14" s="429"/>
      <c r="G14"/>
    </row>
    <row r="15" spans="1:14" x14ac:dyDescent="0.25">
      <c r="A15" s="436" t="s">
        <v>1003</v>
      </c>
      <c r="B15" t="s">
        <v>72</v>
      </c>
      <c r="C15" t="s">
        <v>72</v>
      </c>
      <c r="D15" s="367" t="s">
        <v>432</v>
      </c>
      <c r="E15" s="432" t="s">
        <v>987</v>
      </c>
      <c r="F15" s="429"/>
      <c r="G15"/>
    </row>
    <row r="16" spans="1:14" x14ac:dyDescent="0.25">
      <c r="A16" s="436" t="s">
        <v>1004</v>
      </c>
      <c r="B16" t="s">
        <v>72</v>
      </c>
      <c r="C16" t="s">
        <v>72</v>
      </c>
      <c r="D16" s="367" t="s">
        <v>432</v>
      </c>
      <c r="E16" s="430" t="s">
        <v>983</v>
      </c>
      <c r="F16" s="429"/>
      <c r="G16"/>
    </row>
    <row r="17" spans="1:9" x14ac:dyDescent="0.25">
      <c r="A17" s="436" t="s">
        <v>1005</v>
      </c>
      <c r="B17" t="s">
        <v>72</v>
      </c>
      <c r="C17" t="s">
        <v>72</v>
      </c>
      <c r="D17" s="367" t="s">
        <v>432</v>
      </c>
      <c r="E17" s="193" t="s">
        <v>395</v>
      </c>
      <c r="F17" s="221"/>
      <c r="G17" s="222" t="s">
        <v>420</v>
      </c>
      <c r="H17" s="193"/>
      <c r="I17" s="193"/>
    </row>
    <row r="18" spans="1:9" x14ac:dyDescent="0.25">
      <c r="A18" s="436" t="s">
        <v>1006</v>
      </c>
      <c r="B18" t="s">
        <v>72</v>
      </c>
      <c r="C18" t="s">
        <v>72</v>
      </c>
      <c r="D18" s="367" t="s">
        <v>432</v>
      </c>
      <c r="E18" s="193" t="s">
        <v>397</v>
      </c>
      <c r="F18" s="221"/>
      <c r="G18" s="222" t="s">
        <v>420</v>
      </c>
      <c r="H18" s="193"/>
      <c r="I18" s="193"/>
    </row>
    <row r="19" spans="1:9" x14ac:dyDescent="0.25">
      <c r="A19" s="436" t="s">
        <v>1007</v>
      </c>
      <c r="B19" t="s">
        <v>72</v>
      </c>
      <c r="C19" t="s">
        <v>72</v>
      </c>
      <c r="D19" s="367" t="s">
        <v>432</v>
      </c>
      <c r="E19" s="193" t="s">
        <v>398</v>
      </c>
      <c r="F19" s="221"/>
      <c r="G19" s="222" t="s">
        <v>420</v>
      </c>
      <c r="H19" s="193"/>
      <c r="I19" s="193"/>
    </row>
    <row r="20" spans="1:9" x14ac:dyDescent="0.25">
      <c r="A20" s="436" t="s">
        <v>1008</v>
      </c>
      <c r="B20" t="s">
        <v>72</v>
      </c>
      <c r="C20" t="s">
        <v>72</v>
      </c>
      <c r="D20" s="367" t="s">
        <v>432</v>
      </c>
      <c r="E20" s="193" t="s">
        <v>399</v>
      </c>
      <c r="F20" s="221"/>
      <c r="G20" s="222" t="s">
        <v>420</v>
      </c>
      <c r="H20" s="193"/>
      <c r="I20" s="193"/>
    </row>
    <row r="21" spans="1:9" x14ac:dyDescent="0.25">
      <c r="A21" s="436" t="s">
        <v>1009</v>
      </c>
      <c r="B21" t="s">
        <v>72</v>
      </c>
      <c r="C21" t="s">
        <v>72</v>
      </c>
      <c r="D21" s="367" t="s">
        <v>432</v>
      </c>
      <c r="E21" s="193" t="s">
        <v>400</v>
      </c>
      <c r="F21" s="221"/>
      <c r="G21" s="222" t="s">
        <v>420</v>
      </c>
      <c r="H21" s="193"/>
      <c r="I21" s="193"/>
    </row>
    <row r="22" spans="1:9" x14ac:dyDescent="0.25">
      <c r="A22" s="436" t="s">
        <v>1010</v>
      </c>
      <c r="B22" t="s">
        <v>72</v>
      </c>
      <c r="C22" t="s">
        <v>72</v>
      </c>
      <c r="D22" s="367" t="s">
        <v>432</v>
      </c>
      <c r="E22" s="193" t="s">
        <v>401</v>
      </c>
      <c r="F22" s="221"/>
      <c r="G22" s="222" t="s">
        <v>420</v>
      </c>
      <c r="H22" s="193"/>
      <c r="I22" s="193"/>
    </row>
    <row r="23" spans="1:9" x14ac:dyDescent="0.25">
      <c r="A23" s="436" t="s">
        <v>1011</v>
      </c>
      <c r="B23" t="s">
        <v>72</v>
      </c>
      <c r="C23" t="s">
        <v>72</v>
      </c>
      <c r="D23" s="367" t="s">
        <v>432</v>
      </c>
      <c r="E23" s="430" t="s">
        <v>984</v>
      </c>
      <c r="F23" s="429"/>
      <c r="G23"/>
    </row>
    <row r="24" spans="1:9" x14ac:dyDescent="0.25">
      <c r="A24" s="436" t="s">
        <v>1012</v>
      </c>
      <c r="B24" t="s">
        <v>72</v>
      </c>
      <c r="C24" t="s">
        <v>72</v>
      </c>
      <c r="D24" s="367" t="s">
        <v>432</v>
      </c>
      <c r="E24" s="193" t="s">
        <v>402</v>
      </c>
      <c r="F24" s="221"/>
      <c r="G24" s="222" t="s">
        <v>420</v>
      </c>
      <c r="H24" s="193"/>
      <c r="I24" s="193"/>
    </row>
    <row r="25" spans="1:9" x14ac:dyDescent="0.25">
      <c r="A25" s="436" t="s">
        <v>1013</v>
      </c>
      <c r="B25" t="s">
        <v>72</v>
      </c>
      <c r="C25" t="s">
        <v>72</v>
      </c>
      <c r="D25" s="367" t="s">
        <v>432</v>
      </c>
      <c r="E25" s="193" t="s">
        <v>403</v>
      </c>
      <c r="F25" s="221"/>
      <c r="G25" s="222" t="s">
        <v>420</v>
      </c>
      <c r="H25" s="193"/>
      <c r="I25" s="193"/>
    </row>
    <row r="26" spans="1:9" x14ac:dyDescent="0.25">
      <c r="A26" s="436" t="s">
        <v>1014</v>
      </c>
      <c r="B26" t="s">
        <v>72</v>
      </c>
      <c r="C26" t="s">
        <v>72</v>
      </c>
      <c r="D26" s="367" t="s">
        <v>432</v>
      </c>
      <c r="E26" s="193" t="s">
        <v>404</v>
      </c>
      <c r="F26" s="221"/>
      <c r="G26" s="222" t="s">
        <v>420</v>
      </c>
      <c r="H26" s="193"/>
      <c r="I26" s="193"/>
    </row>
    <row r="27" spans="1:9" x14ac:dyDescent="0.25">
      <c r="A27" s="436" t="s">
        <v>1015</v>
      </c>
      <c r="B27" t="s">
        <v>72</v>
      </c>
      <c r="C27" t="s">
        <v>72</v>
      </c>
      <c r="D27" s="367" t="s">
        <v>432</v>
      </c>
      <c r="E27" s="193" t="s">
        <v>405</v>
      </c>
      <c r="F27" s="221"/>
      <c r="G27" s="222" t="s">
        <v>420</v>
      </c>
      <c r="H27" s="193"/>
      <c r="I27" s="193"/>
    </row>
    <row r="28" spans="1:9" x14ac:dyDescent="0.25">
      <c r="A28" s="436" t="s">
        <v>1016</v>
      </c>
      <c r="B28" t="s">
        <v>72</v>
      </c>
      <c r="C28" t="s">
        <v>72</v>
      </c>
      <c r="D28" s="367" t="s">
        <v>432</v>
      </c>
      <c r="E28" s="430" t="s">
        <v>985</v>
      </c>
      <c r="F28" s="429"/>
      <c r="G28"/>
    </row>
    <row r="29" spans="1:9" x14ac:dyDescent="0.25">
      <c r="A29" s="436" t="s">
        <v>1017</v>
      </c>
      <c r="B29" t="s">
        <v>72</v>
      </c>
      <c r="C29" t="s">
        <v>72</v>
      </c>
      <c r="D29" s="367" t="s">
        <v>432</v>
      </c>
      <c r="E29" s="193" t="s">
        <v>407</v>
      </c>
      <c r="F29" s="221"/>
      <c r="G29" s="222" t="s">
        <v>420</v>
      </c>
      <c r="H29" s="193"/>
      <c r="I29" s="193"/>
    </row>
    <row r="30" spans="1:9" x14ac:dyDescent="0.25">
      <c r="A30" s="436" t="s">
        <v>1018</v>
      </c>
      <c r="B30" t="s">
        <v>72</v>
      </c>
      <c r="C30" t="s">
        <v>72</v>
      </c>
      <c r="D30" s="367" t="s">
        <v>432</v>
      </c>
      <c r="E30" s="432" t="s">
        <v>986</v>
      </c>
      <c r="F30" s="429"/>
      <c r="G30"/>
    </row>
    <row r="31" spans="1:9" x14ac:dyDescent="0.25">
      <c r="A31" s="436" t="s">
        <v>1053</v>
      </c>
      <c r="B31" t="s">
        <v>72</v>
      </c>
      <c r="C31" t="s">
        <v>72</v>
      </c>
      <c r="D31" s="367" t="s">
        <v>432</v>
      </c>
      <c r="E31" s="432" t="s">
        <v>1052</v>
      </c>
      <c r="F31" s="429"/>
      <c r="G31"/>
    </row>
    <row r="32" spans="1:9" x14ac:dyDescent="0.25">
      <c r="A32" s="436" t="s">
        <v>1019</v>
      </c>
      <c r="B32" t="s">
        <v>72</v>
      </c>
      <c r="C32" t="s">
        <v>72</v>
      </c>
      <c r="D32" s="369" t="s">
        <v>416</v>
      </c>
      <c r="E32" s="193" t="s">
        <v>991</v>
      </c>
      <c r="F32" s="221"/>
      <c r="G32" s="222" t="s">
        <v>420</v>
      </c>
      <c r="H32" s="193"/>
      <c r="I32" s="193"/>
    </row>
    <row r="33" spans="1:9" x14ac:dyDescent="0.25">
      <c r="A33" s="436" t="s">
        <v>1020</v>
      </c>
      <c r="B33" t="s">
        <v>72</v>
      </c>
      <c r="C33" t="s">
        <v>72</v>
      </c>
      <c r="D33" s="369" t="s">
        <v>416</v>
      </c>
      <c r="E33" s="193" t="s">
        <v>408</v>
      </c>
      <c r="F33" s="221"/>
      <c r="G33" s="222" t="s">
        <v>420</v>
      </c>
      <c r="H33" s="193"/>
      <c r="I33" s="193"/>
    </row>
    <row r="34" spans="1:9" x14ac:dyDescent="0.25">
      <c r="A34" s="436" t="s">
        <v>1021</v>
      </c>
      <c r="B34" t="s">
        <v>72</v>
      </c>
      <c r="C34" t="s">
        <v>72</v>
      </c>
      <c r="D34" s="369" t="s">
        <v>416</v>
      </c>
      <c r="E34" s="193" t="s">
        <v>409</v>
      </c>
      <c r="F34" s="221"/>
      <c r="G34" s="222" t="s">
        <v>420</v>
      </c>
      <c r="H34" s="193"/>
      <c r="I34" s="193"/>
    </row>
    <row r="35" spans="1:9" x14ac:dyDescent="0.25">
      <c r="A35" s="436" t="s">
        <v>1022</v>
      </c>
      <c r="B35" t="s">
        <v>957</v>
      </c>
      <c r="C35" t="s">
        <v>72</v>
      </c>
      <c r="D35" s="369" t="s">
        <v>416</v>
      </c>
      <c r="E35" s="193" t="s">
        <v>422</v>
      </c>
      <c r="F35" s="221"/>
      <c r="G35" s="222" t="s">
        <v>420</v>
      </c>
      <c r="H35" s="193"/>
      <c r="I35" s="193"/>
    </row>
    <row r="36" spans="1:9" x14ac:dyDescent="0.25">
      <c r="A36" s="436" t="s">
        <v>1023</v>
      </c>
      <c r="B36" t="s">
        <v>957</v>
      </c>
      <c r="C36" t="s">
        <v>72</v>
      </c>
      <c r="D36" s="433" t="s">
        <v>417</v>
      </c>
      <c r="E36" s="193" t="s">
        <v>406</v>
      </c>
      <c r="F36" s="221"/>
      <c r="G36" s="222" t="s">
        <v>420</v>
      </c>
      <c r="H36" s="193"/>
      <c r="I36" s="193"/>
    </row>
    <row r="37" spans="1:9" x14ac:dyDescent="0.25">
      <c r="A37" s="460" t="s">
        <v>1024</v>
      </c>
      <c r="B37" s="422" t="s">
        <v>960</v>
      </c>
      <c r="C37" s="422" t="s">
        <v>961</v>
      </c>
      <c r="D37" s="425" t="s">
        <v>416</v>
      </c>
      <c r="E37" s="424" t="s">
        <v>963</v>
      </c>
      <c r="G37" s="222" t="s">
        <v>420</v>
      </c>
      <c r="H37" s="193"/>
      <c r="I37" s="193"/>
    </row>
    <row r="38" spans="1:9" x14ac:dyDescent="0.25">
      <c r="A38" s="460" t="s">
        <v>1025</v>
      </c>
      <c r="B38" s="422" t="s">
        <v>960</v>
      </c>
      <c r="C38" s="422" t="s">
        <v>961</v>
      </c>
      <c r="D38" s="423" t="s">
        <v>417</v>
      </c>
      <c r="E38" s="424" t="s">
        <v>962</v>
      </c>
      <c r="G38" s="222" t="s">
        <v>420</v>
      </c>
      <c r="H38" s="193"/>
      <c r="I38" s="193"/>
    </row>
    <row r="39" spans="1:9" x14ac:dyDescent="0.25">
      <c r="A39" s="460" t="s">
        <v>1026</v>
      </c>
      <c r="B39" s="422" t="s">
        <v>960</v>
      </c>
      <c r="C39" s="422" t="s">
        <v>961</v>
      </c>
      <c r="D39" s="426" t="s">
        <v>418</v>
      </c>
      <c r="E39" s="424" t="s">
        <v>964</v>
      </c>
      <c r="H39" s="193"/>
      <c r="I39" s="107"/>
    </row>
    <row r="40" spans="1:9" ht="17.25" customHeight="1" x14ac:dyDescent="0.25">
      <c r="A40" s="463" t="s">
        <v>1027</v>
      </c>
      <c r="B40" s="422" t="s">
        <v>960</v>
      </c>
      <c r="C40" s="422" t="s">
        <v>961</v>
      </c>
      <c r="D40" s="427" t="s">
        <v>433</v>
      </c>
      <c r="E40" s="461" t="s">
        <v>965</v>
      </c>
      <c r="H40" s="193"/>
      <c r="I40" s="193"/>
    </row>
    <row r="41" spans="1:9" ht="17.25" customHeight="1" x14ac:dyDescent="0.25">
      <c r="A41" s="460" t="s">
        <v>1028</v>
      </c>
      <c r="B41" s="422" t="s">
        <v>966</v>
      </c>
      <c r="C41" s="422" t="s">
        <v>961</v>
      </c>
      <c r="D41" s="425" t="s">
        <v>416</v>
      </c>
      <c r="E41" s="424" t="s">
        <v>968</v>
      </c>
      <c r="G41" s="222" t="s">
        <v>420</v>
      </c>
    </row>
    <row r="42" spans="1:9" x14ac:dyDescent="0.25">
      <c r="A42" s="460" t="s">
        <v>1029</v>
      </c>
      <c r="B42" s="422" t="s">
        <v>966</v>
      </c>
      <c r="C42" s="422" t="s">
        <v>961</v>
      </c>
      <c r="D42" s="423" t="s">
        <v>417</v>
      </c>
      <c r="E42" s="424" t="s">
        <v>967</v>
      </c>
      <c r="G42" s="222" t="s">
        <v>420</v>
      </c>
    </row>
    <row r="43" spans="1:9" x14ac:dyDescent="0.25">
      <c r="A43" s="460" t="s">
        <v>1030</v>
      </c>
      <c r="B43" s="422" t="s">
        <v>966</v>
      </c>
      <c r="C43" s="422" t="s">
        <v>961</v>
      </c>
      <c r="D43" s="426" t="s">
        <v>418</v>
      </c>
      <c r="E43" s="424" t="s">
        <v>969</v>
      </c>
    </row>
    <row r="44" spans="1:9" x14ac:dyDescent="0.25">
      <c r="A44" s="463" t="s">
        <v>1031</v>
      </c>
      <c r="B44" s="422" t="s">
        <v>966</v>
      </c>
      <c r="C44" s="422" t="s">
        <v>961</v>
      </c>
      <c r="D44" s="427" t="s">
        <v>433</v>
      </c>
      <c r="E44" s="462" t="s">
        <v>970</v>
      </c>
    </row>
    <row r="45" spans="1:9" x14ac:dyDescent="0.25">
      <c r="A45" s="460" t="s">
        <v>1032</v>
      </c>
      <c r="B45" s="422" t="s">
        <v>535</v>
      </c>
      <c r="C45" s="422" t="s">
        <v>961</v>
      </c>
      <c r="D45" s="425" t="s">
        <v>416</v>
      </c>
      <c r="E45" s="424" t="s">
        <v>972</v>
      </c>
      <c r="G45" s="222" t="s">
        <v>420</v>
      </c>
    </row>
    <row r="46" spans="1:9" x14ac:dyDescent="0.25">
      <c r="A46" s="460" t="s">
        <v>1033</v>
      </c>
      <c r="B46" s="422" t="s">
        <v>535</v>
      </c>
      <c r="C46" s="422" t="s">
        <v>961</v>
      </c>
      <c r="D46" s="423" t="s">
        <v>417</v>
      </c>
      <c r="E46" s="424" t="s">
        <v>971</v>
      </c>
      <c r="G46" s="222" t="s">
        <v>420</v>
      </c>
    </row>
    <row r="47" spans="1:9" ht="17.25" customHeight="1" x14ac:dyDescent="0.25">
      <c r="A47" s="460" t="s">
        <v>1034</v>
      </c>
      <c r="B47" s="422" t="s">
        <v>361</v>
      </c>
      <c r="C47" s="422" t="s">
        <v>961</v>
      </c>
      <c r="D47" s="423" t="s">
        <v>417</v>
      </c>
      <c r="E47" s="424" t="s">
        <v>973</v>
      </c>
      <c r="G47" s="222" t="s">
        <v>420</v>
      </c>
    </row>
    <row r="48" spans="1:9" ht="17.25" customHeight="1" x14ac:dyDescent="0.25">
      <c r="A48" s="460" t="s">
        <v>1035</v>
      </c>
      <c r="B48" s="422" t="s">
        <v>361</v>
      </c>
      <c r="C48" s="422" t="s">
        <v>961</v>
      </c>
      <c r="D48" s="426" t="s">
        <v>418</v>
      </c>
      <c r="E48" s="424" t="s">
        <v>974</v>
      </c>
    </row>
    <row r="49" spans="1:9" ht="17.25" customHeight="1" x14ac:dyDescent="0.25">
      <c r="A49" s="463" t="s">
        <v>1036</v>
      </c>
      <c r="B49" s="422" t="s">
        <v>361</v>
      </c>
      <c r="C49" s="422" t="s">
        <v>961</v>
      </c>
      <c r="D49" s="427" t="s">
        <v>433</v>
      </c>
      <c r="E49" s="462" t="s">
        <v>975</v>
      </c>
    </row>
    <row r="50" spans="1:9" x14ac:dyDescent="0.25">
      <c r="A50" s="460" t="s">
        <v>1037</v>
      </c>
      <c r="B50" s="422" t="s">
        <v>976</v>
      </c>
      <c r="C50" s="422" t="s">
        <v>961</v>
      </c>
      <c r="D50" s="425" t="s">
        <v>416</v>
      </c>
      <c r="E50" s="424" t="s">
        <v>979</v>
      </c>
      <c r="G50" s="222" t="s">
        <v>420</v>
      </c>
    </row>
    <row r="51" spans="1:9" x14ac:dyDescent="0.25">
      <c r="A51" s="460" t="s">
        <v>1038</v>
      </c>
      <c r="B51" s="422" t="s">
        <v>976</v>
      </c>
      <c r="C51" s="422" t="s">
        <v>961</v>
      </c>
      <c r="D51" s="423" t="s">
        <v>417</v>
      </c>
      <c r="E51" s="424" t="s">
        <v>977</v>
      </c>
      <c r="G51" s="222" t="s">
        <v>420</v>
      </c>
    </row>
    <row r="52" spans="1:9" x14ac:dyDescent="0.25">
      <c r="A52" s="460" t="s">
        <v>1039</v>
      </c>
      <c r="B52" s="422" t="s">
        <v>976</v>
      </c>
      <c r="C52" s="422" t="s">
        <v>961</v>
      </c>
      <c r="D52" s="423" t="s">
        <v>417</v>
      </c>
      <c r="E52" s="424" t="s">
        <v>978</v>
      </c>
      <c r="G52" s="222" t="s">
        <v>420</v>
      </c>
    </row>
    <row r="53" spans="1:9" x14ac:dyDescent="0.25">
      <c r="A53" s="460" t="s">
        <v>1040</v>
      </c>
      <c r="B53" s="422" t="s">
        <v>573</v>
      </c>
      <c r="C53" s="422" t="s">
        <v>573</v>
      </c>
      <c r="D53" s="425" t="s">
        <v>416</v>
      </c>
      <c r="E53" s="424" t="s">
        <v>981</v>
      </c>
      <c r="G53" s="222" t="s">
        <v>420</v>
      </c>
    </row>
    <row r="54" spans="1:9" x14ac:dyDescent="0.25">
      <c r="A54" s="463" t="s">
        <v>1041</v>
      </c>
      <c r="B54" s="422" t="s">
        <v>573</v>
      </c>
      <c r="C54" s="422" t="s">
        <v>573</v>
      </c>
      <c r="D54" s="423" t="s">
        <v>417</v>
      </c>
      <c r="E54" s="462" t="s">
        <v>980</v>
      </c>
      <c r="G54" s="222" t="s">
        <v>420</v>
      </c>
    </row>
    <row r="55" spans="1:9" x14ac:dyDescent="0.25">
      <c r="A55" s="436" t="s">
        <v>1042</v>
      </c>
      <c r="B55" t="s">
        <v>259</v>
      </c>
      <c r="C55" t="s">
        <v>114</v>
      </c>
      <c r="D55" s="369" t="s">
        <v>416</v>
      </c>
      <c r="E55" s="193" t="s">
        <v>412</v>
      </c>
      <c r="F55" s="221"/>
      <c r="G55" s="222" t="s">
        <v>420</v>
      </c>
      <c r="H55" s="193"/>
      <c r="I55" s="193"/>
    </row>
    <row r="56" spans="1:9" x14ac:dyDescent="0.25">
      <c r="A56" s="436" t="s">
        <v>1043</v>
      </c>
      <c r="B56" t="s">
        <v>259</v>
      </c>
      <c r="C56" t="s">
        <v>114</v>
      </c>
      <c r="D56" s="433" t="s">
        <v>417</v>
      </c>
      <c r="E56" s="193" t="s">
        <v>413</v>
      </c>
      <c r="F56" s="221"/>
      <c r="G56" s="222" t="s">
        <v>420</v>
      </c>
      <c r="H56" s="193"/>
      <c r="I56" s="193"/>
    </row>
    <row r="57" spans="1:9" x14ac:dyDescent="0.25">
      <c r="A57" s="421" t="s">
        <v>1044</v>
      </c>
      <c r="B57" s="435" t="s">
        <v>259</v>
      </c>
      <c r="C57" t="s">
        <v>114</v>
      </c>
      <c r="D57" s="434" t="s">
        <v>418</v>
      </c>
      <c r="E57" s="428" t="s">
        <v>414</v>
      </c>
      <c r="F57" s="221" t="s">
        <v>421</v>
      </c>
      <c r="G57" s="222" t="s">
        <v>420</v>
      </c>
      <c r="H57" s="193"/>
      <c r="I57" s="193"/>
    </row>
    <row r="58" spans="1:9" x14ac:dyDescent="0.25">
      <c r="A58" s="436" t="s">
        <v>1045</v>
      </c>
      <c r="B58" t="s">
        <v>958</v>
      </c>
      <c r="C58" t="s">
        <v>114</v>
      </c>
      <c r="D58" s="367" t="s">
        <v>432</v>
      </c>
      <c r="E58" s="193" t="s">
        <v>411</v>
      </c>
      <c r="F58" s="221"/>
      <c r="G58" s="222"/>
      <c r="H58" s="193"/>
      <c r="I58" s="193"/>
    </row>
    <row r="59" spans="1:9" x14ac:dyDescent="0.25">
      <c r="A59" s="436" t="s">
        <v>1046</v>
      </c>
      <c r="B59" t="s">
        <v>958</v>
      </c>
      <c r="C59" t="s">
        <v>114</v>
      </c>
      <c r="D59" s="369" t="s">
        <v>416</v>
      </c>
      <c r="E59" s="193" t="s">
        <v>410</v>
      </c>
      <c r="F59" s="221"/>
      <c r="G59" s="222"/>
      <c r="H59" s="193"/>
      <c r="I59" s="193"/>
    </row>
    <row r="60" spans="1:9" x14ac:dyDescent="0.25">
      <c r="A60" s="436" t="s">
        <v>1047</v>
      </c>
      <c r="B60" t="s">
        <v>958</v>
      </c>
      <c r="C60" t="s">
        <v>114</v>
      </c>
      <c r="D60" s="369" t="s">
        <v>416</v>
      </c>
      <c r="E60" s="193" t="s">
        <v>982</v>
      </c>
      <c r="F60" s="221" t="s">
        <v>1054</v>
      </c>
      <c r="G60" s="222"/>
      <c r="H60" s="193"/>
      <c r="I60" s="193"/>
    </row>
    <row r="61" spans="1:9" x14ac:dyDescent="0.25">
      <c r="A61" t="s">
        <v>1048</v>
      </c>
      <c r="B61" t="s">
        <v>958</v>
      </c>
      <c r="C61" t="s">
        <v>114</v>
      </c>
      <c r="D61" s="433" t="s">
        <v>417</v>
      </c>
      <c r="E61" s="193" t="s">
        <v>767</v>
      </c>
      <c r="F61" s="221" t="s">
        <v>421</v>
      </c>
      <c r="G61" s="222"/>
      <c r="H61" s="193"/>
      <c r="I61" s="193"/>
    </row>
    <row r="62" spans="1:9" x14ac:dyDescent="0.25">
      <c r="A62" s="436" t="s">
        <v>1049</v>
      </c>
      <c r="B62" t="s">
        <v>266</v>
      </c>
      <c r="C62" t="s">
        <v>114</v>
      </c>
      <c r="D62" s="433" t="s">
        <v>417</v>
      </c>
      <c r="E62" s="193" t="s">
        <v>956</v>
      </c>
      <c r="F62" s="221"/>
      <c r="G62" s="222"/>
      <c r="H62" s="193"/>
      <c r="I62" s="193"/>
    </row>
    <row r="63" spans="1:9" x14ac:dyDescent="0.25">
      <c r="A63" s="436" t="s">
        <v>1050</v>
      </c>
      <c r="B63" t="s">
        <v>959</v>
      </c>
      <c r="C63" t="s">
        <v>114</v>
      </c>
      <c r="D63" s="433" t="s">
        <v>417</v>
      </c>
      <c r="E63" s="193" t="s">
        <v>718</v>
      </c>
      <c r="F63" s="221"/>
      <c r="G63" s="222" t="s">
        <v>420</v>
      </c>
      <c r="H63" s="193"/>
      <c r="I63" s="193"/>
    </row>
    <row r="64" spans="1:9" x14ac:dyDescent="0.25">
      <c r="A64" s="436" t="s">
        <v>1051</v>
      </c>
      <c r="B64" t="s">
        <v>758</v>
      </c>
      <c r="C64" t="s">
        <v>114</v>
      </c>
      <c r="D64" s="369" t="s">
        <v>416</v>
      </c>
      <c r="E64" s="193" t="s">
        <v>719</v>
      </c>
      <c r="F64" s="221"/>
      <c r="G64" s="222" t="s">
        <v>420</v>
      </c>
      <c r="H64" s="193"/>
      <c r="I64" s="193"/>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5" bestFit="1" customWidth="1"/>
    <col min="2" max="2" width="12" style="157" customWidth="1"/>
    <col min="3" max="3" width="12.625" style="157" bestFit="1" customWidth="1"/>
    <col min="4" max="4" width="12.125" style="157" customWidth="1"/>
    <col min="5" max="5" width="12" style="157" customWidth="1"/>
    <col min="6" max="6" width="12.5" customWidth="1"/>
    <col min="7" max="7" width="12.625" customWidth="1"/>
  </cols>
  <sheetData>
    <row r="1" spans="1:7" ht="15" customHeight="1" x14ac:dyDescent="0.25">
      <c r="B1" s="368"/>
      <c r="C1" s="367"/>
      <c r="D1" s="164"/>
      <c r="E1" s="165"/>
      <c r="F1" s="166"/>
      <c r="G1" s="167"/>
    </row>
    <row r="2" spans="1:7" ht="19.5" customHeight="1" x14ac:dyDescent="0.25"/>
    <row r="3" spans="1:7" ht="15" customHeight="1" x14ac:dyDescent="0.25">
      <c r="A3" s="163" t="s">
        <v>728</v>
      </c>
      <c r="B3" s="368" t="s">
        <v>730</v>
      </c>
      <c r="C3" s="367" t="s">
        <v>735</v>
      </c>
      <c r="D3" s="369" t="s">
        <v>747</v>
      </c>
      <c r="E3" s="370" t="s">
        <v>750</v>
      </c>
    </row>
    <row r="4" spans="1:7" ht="15" customHeight="1" x14ac:dyDescent="0.25">
      <c r="A4"/>
      <c r="B4" s="368" t="s">
        <v>731</v>
      </c>
      <c r="C4" s="367" t="s">
        <v>736</v>
      </c>
      <c r="D4" s="369" t="s">
        <v>729</v>
      </c>
      <c r="E4"/>
    </row>
    <row r="5" spans="1:7" ht="15" customHeight="1" x14ac:dyDescent="0.25">
      <c r="A5"/>
      <c r="B5" s="368" t="s">
        <v>732</v>
      </c>
      <c r="C5" s="367" t="s">
        <v>737</v>
      </c>
      <c r="D5" s="369" t="s">
        <v>748</v>
      </c>
      <c r="E5"/>
    </row>
    <row r="6" spans="1:7" ht="15" customHeight="1" x14ac:dyDescent="0.25">
      <c r="A6"/>
      <c r="B6" s="368" t="s">
        <v>733</v>
      </c>
      <c r="C6" s="367" t="s">
        <v>738</v>
      </c>
      <c r="D6" s="369" t="s">
        <v>749</v>
      </c>
      <c r="E6"/>
    </row>
    <row r="7" spans="1:7" ht="15" customHeight="1" x14ac:dyDescent="0.25">
      <c r="A7"/>
      <c r="B7" s="368" t="s">
        <v>734</v>
      </c>
      <c r="C7" s="367" t="s">
        <v>739</v>
      </c>
    </row>
    <row r="8" spans="1:7" ht="15" customHeight="1" x14ac:dyDescent="0.25">
      <c r="A8"/>
      <c r="C8" s="367" t="s">
        <v>740</v>
      </c>
      <c r="D8"/>
    </row>
    <row r="9" spans="1:7" ht="15" customHeight="1" x14ac:dyDescent="0.25">
      <c r="A9"/>
      <c r="C9" s="367" t="s">
        <v>741</v>
      </c>
      <c r="D9"/>
    </row>
    <row r="10" spans="1:7" ht="15" customHeight="1" x14ac:dyDescent="0.25">
      <c r="A10"/>
      <c r="C10" s="367" t="s">
        <v>742</v>
      </c>
      <c r="D10"/>
    </row>
    <row r="11" spans="1:7" ht="15" customHeight="1" x14ac:dyDescent="0.25">
      <c r="A11"/>
      <c r="C11" s="367" t="s">
        <v>743</v>
      </c>
    </row>
    <row r="12" spans="1:7" ht="15" customHeight="1" x14ac:dyDescent="0.25">
      <c r="A12"/>
      <c r="C12" s="367" t="s">
        <v>744</v>
      </c>
    </row>
    <row r="13" spans="1:7" ht="15" customHeight="1" x14ac:dyDescent="0.25">
      <c r="A13"/>
      <c r="C13" s="367" t="s">
        <v>745</v>
      </c>
    </row>
    <row r="14" spans="1:7" ht="15" customHeight="1" x14ac:dyDescent="0.25">
      <c r="A14"/>
      <c r="C14" s="367" t="s">
        <v>746</v>
      </c>
    </row>
    <row r="15" spans="1:7" ht="15" customHeight="1" x14ac:dyDescent="0.25">
      <c r="A15"/>
    </row>
    <row r="16" spans="1:7" ht="15" customHeight="1" x14ac:dyDescent="0.25">
      <c r="A16" s="163" t="s">
        <v>259</v>
      </c>
      <c r="D16" s="369" t="s">
        <v>751</v>
      </c>
      <c r="E16" s="370" t="s">
        <v>752</v>
      </c>
      <c r="G16" s="371" t="s">
        <v>753</v>
      </c>
    </row>
    <row r="17" spans="1:7" ht="15" customHeight="1" x14ac:dyDescent="0.25">
      <c r="A17"/>
      <c r="B17"/>
      <c r="C17"/>
      <c r="D17"/>
      <c r="E17"/>
    </row>
    <row r="18" spans="1:7" ht="15" customHeight="1" x14ac:dyDescent="0.25">
      <c r="A18" s="163" t="s">
        <v>760</v>
      </c>
      <c r="C18" s="367" t="s">
        <v>764</v>
      </c>
      <c r="D18" s="369" t="s">
        <v>761</v>
      </c>
      <c r="E18" s="370" t="s">
        <v>763</v>
      </c>
      <c r="G18" s="371" t="s">
        <v>753</v>
      </c>
    </row>
    <row r="19" spans="1:7" ht="15" customHeight="1" x14ac:dyDescent="0.25">
      <c r="A19"/>
      <c r="D19" s="369" t="s">
        <v>762</v>
      </c>
      <c r="E19"/>
    </row>
    <row r="20" spans="1:7" ht="15" customHeight="1" x14ac:dyDescent="0.25">
      <c r="A20"/>
      <c r="B20"/>
      <c r="C20"/>
      <c r="D20"/>
      <c r="E20"/>
    </row>
    <row r="21" spans="1:7" ht="15" customHeight="1" x14ac:dyDescent="0.25">
      <c r="A21" s="163" t="s">
        <v>266</v>
      </c>
      <c r="E21" s="370" t="s">
        <v>754</v>
      </c>
      <c r="G21" s="371" t="s">
        <v>753</v>
      </c>
    </row>
    <row r="22" spans="1:7" ht="15" customHeight="1" x14ac:dyDescent="0.25">
      <c r="A22"/>
      <c r="D22"/>
      <c r="E22" s="370" t="s">
        <v>755</v>
      </c>
    </row>
    <row r="23" spans="1:7" ht="15" customHeight="1" x14ac:dyDescent="0.25">
      <c r="A23"/>
      <c r="B23"/>
      <c r="C23"/>
      <c r="D23"/>
      <c r="E23"/>
    </row>
    <row r="24" spans="1:7" ht="15" customHeight="1" x14ac:dyDescent="0.25">
      <c r="A24" s="163" t="s">
        <v>756</v>
      </c>
      <c r="E24" s="370" t="s">
        <v>757</v>
      </c>
      <c r="G24" s="371" t="s">
        <v>753</v>
      </c>
    </row>
    <row r="25" spans="1:7" ht="15" customHeight="1" x14ac:dyDescent="0.25">
      <c r="A25"/>
      <c r="D25"/>
    </row>
    <row r="26" spans="1:7" ht="15" customHeight="1" x14ac:dyDescent="0.25">
      <c r="A26" s="163" t="s">
        <v>758</v>
      </c>
      <c r="D26" s="369" t="s">
        <v>759</v>
      </c>
      <c r="G26" s="371"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2017-06-22T15:45:29Z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