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8"/>
  </bookViews>
  <sheets>
    <sheet name="High_Priority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89" i="3" l="1"/>
  <c r="AB89" i="3"/>
  <c r="AC88" i="3"/>
  <c r="AB88" i="3"/>
  <c r="AC87" i="3"/>
  <c r="AB87" i="3"/>
  <c r="AC86" i="3"/>
  <c r="AB86" i="3"/>
  <c r="AC85" i="3"/>
  <c r="AB85" i="3"/>
  <c r="D44" i="3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/>
  <c r="AZ10" i="3" s="1"/>
  <c r="BA10" i="3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/>
  <c r="AZ17" i="3" s="1"/>
  <c r="BA17" i="3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/>
  <c r="AZ19" i="3" s="1"/>
  <c r="BA19" i="3" s="1"/>
  <c r="BB19" i="3" s="1"/>
  <c r="BC19" i="3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/>
  <c r="BA20" i="3" s="1"/>
  <c r="BB20" i="3" s="1"/>
  <c r="BC20" i="3" s="1"/>
  <c r="BD20" i="3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Y3" i="3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AX3" i="3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<sst xmlns="http://schemas.openxmlformats.org/spreadsheetml/2006/main" count="1204" uniqueCount="154">
  <si>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</si>
  <si>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</si>
  <si>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</si>
  <si>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</si>
  <si>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</si>
  <si>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</si>
  <si>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</si>
  <si>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</si>
  <si>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</si>
  <si>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</si>
  <si>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</si>
  <si>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</si>
  <si>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</si>
  <si>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</si>
  <si>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</si>
  <si>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</si>
  <si>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</si>
  <si>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</si>
  <si>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</si>
  <si>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</si>
  <si>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</si>
  <si>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</si>
  <si>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</si>
  <si>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</si>
  <si>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</si>
  <si>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</si>
  <si>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</si>
  <si>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</si>
  <si>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</si>
  <si>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</si>
  <si>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</si>
  <si>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</si>
  <si>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</si>
  <si>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</si>
  <si>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</si>
  <si>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</si>
  <si>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</si>
  <si>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</si>
  <si>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</si>
  <si>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</si>
  <si>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</si>
  <si>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</si>
  <si>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</si>
  <si>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</si>
  <si>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</si>
  <si>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</si>
  <si>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</si>
  <si>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</si>
  <si>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</si>
  <si>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</si>
  <si>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</si>
  <si>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</si>
  <si>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</si>
  <si>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</si>
  <si>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</si>
  <si>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</si>
  <si>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</si>
  <si>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</si>
  <si>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</si>
  <si>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</si>
  <si>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</si>
  <si>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</si>
  <si>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</si>
  <si>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</si>
  <si>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</si>
  <si>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</si>
  <si>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</si>
  <si>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</si>
  <si>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</si>
  <si>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</si>
  <si>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</si>
  <si>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</si>
  <si>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</si>
  <si>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</si>
  <si>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</si>
  <si>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</si>
  <si>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</si>
  <si>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</si>
  <si>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</si>
  <si>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</si>
  <si>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</si>
  <si>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</si>
  <si>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</si>
  <si>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</si>
  <si>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</si>
  <si>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</si>
  <si>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</si>
  <si>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</si>
  <si>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</si>
  <si>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</si>
  <si>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</si>
  <si>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</si>
  <si>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</si>
  <si>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</si>
  <si>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</si>
  <si>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</si>
  <si>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</si>
  <si>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</si>
  <si>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</si>
  <si>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</si>
  <si>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</si>
  <si>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</si>
  <si>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</si>
  <si>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</si>
  <si>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</si>
  <si>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</si>
  <si>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</si>
  <si>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</si>
  <si>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</si>
  <si>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</si>
  <si>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</si>
  <si>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</si>
  <si>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</si>
  <si>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</si>
  <si>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</si>
  <si>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</si>
  <si>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</si>
  <si>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</si>
  <si>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</si>
  <si>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</si>
  <si>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</si>
  <si>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</si>
  <si>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</si>
  <si>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</si>
  <si>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</si>
  <si>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</si>
  <si>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</si>
  <si>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</si>
  <si>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</si>
  <si>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</si>
  <si>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</si>
  <si>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</si>
  <si>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</si>
  <si>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</si>
  <si>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</si>
  <si>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</si>
  <si>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</si>
  <si>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</si>
  <si>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</si>
  <si>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</si>
  <si>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</si>
  <si>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</si>
  <si>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</si>
  <si>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</si>
  <si>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</si>
  <si>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</si>
  <si>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</si>
  <si>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</si>
  <si>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</si>
  <si>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RATG003;</t>
  </si>
  <si>
    <t>BILA011</t>
  </si>
  <si>
    <t>0'</t>
  </si>
  <si>
    <t>ok</t>
  </si>
  <si>
    <t>(Z63+AA63+AB63+AC63)/(AD63+AE63/3,5-AF63+AC63)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</si>
</sst>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60% - Accent6 2" xfId="1"/>
    <cellStyle name="Normale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tabSelected="1"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T5" sqref="AT5:AT8"/>
    </sheetView>
  </sheetViews>
  <sheetFormatPr defaultRowHeight="14.4" x14ac:dyDescent="0.3"/>
  <cols>
    <col min="1" max="1" width="2.109375" customWidth="1"/>
    <col min="2" max="2" width="18.88671875" style="1" bestFit="1" customWidth="1"/>
    <col min="3" max="3" width="9.44140625" style="1" bestFit="1" customWidth="1"/>
    <col min="4" max="4" width="12" style="1" bestFit="1" customWidth="1"/>
    <col min="5" max="5" width="13.33203125" style="1" bestFit="1" customWidth="1"/>
    <col min="6" max="7" width="20.33203125" style="1" customWidth="1"/>
    <col min="8" max="9" width="20.33203125" style="16" hidden="1" customWidth="1"/>
    <col min="10" max="10" width="30.33203125" style="16" hidden="1" customWidth="1"/>
    <col min="11" max="18" width="30.33203125" style="17" hidden="1" customWidth="1"/>
    <col min="19" max="21" width="20.33203125" style="17" hidden="1" customWidth="1"/>
    <col min="22" max="25" width="33.77734375" style="17" hidden="1" customWidth="1"/>
    <col min="26" max="26" width="33.77734375" style="22" hidden="1" customWidth="1"/>
    <col min="27" max="27" width="19.6640625" style="22" hidden="1" customWidth="1"/>
    <col min="28" max="28" width="22.77734375" style="22" hidden="1" customWidth="1"/>
    <col min="29" max="29" width="30.109375" style="22" hidden="1" customWidth="1"/>
    <col min="30" max="30" width="33" style="17" hidden="1" customWidth="1"/>
    <col min="31" max="38" width="39.33203125" style="17" hidden="1" customWidth="1"/>
    <col min="39" max="39" width="31.33203125" style="17" hidden="1" customWidth="1"/>
    <col min="40" max="40" width="27.88671875" style="17" hidden="1" customWidth="1"/>
    <col min="41" max="41" width="22.109375" style="17" hidden="1" customWidth="1"/>
    <col min="42" max="42" width="13.44140625" style="17" hidden="1" customWidth="1"/>
    <col min="43" max="44" width="12.109375" style="17" hidden="1" customWidth="1"/>
    <col min="45" max="45" width="15.109375" style="17" hidden="1" customWidth="1"/>
    <col min="46" max="46" width="15.6640625" customWidth="1"/>
    <col min="47" max="47" width="21.44140625" style="12" customWidth="1"/>
    <col min="48" max="48" width="39.88671875" style="12" customWidth="1"/>
    <col min="73" max="73" width="14.5546875" customWidth="1"/>
  </cols>
  <sheetData>
    <row r="1" spans="2:96" x14ac:dyDescent="0.3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2" customHeight="1" x14ac:dyDescent="0.3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3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/>
      <c r="AV3" s="4" t="s">
        <v>152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3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/>
      <c r="AV4" s="4" t="s">
        <v>152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3">
      <c r="B5" s="11" t="s">
        <v>9</v>
      </c>
      <c r="C5" s="2">
        <v>23</v>
      </c>
      <c r="D5" s="30" t="s">
        <v>1</v>
      </c>
      <c r="E5" s="30" t="s">
        <v>52</v>
      </c>
      <c r="F5" s="6" t="s">
        <v>1</v>
      </c>
      <c r="G5" s="6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5" t="s">
        <v>52</v>
      </c>
      <c r="AV5" s="4" t="s">
        <v>152</v>
      </c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3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 t="s">
        <v>1</v>
      </c>
      <c r="AU6" s="35" t="s">
        <v>48</v>
      </c>
      <c r="AV6" s="4" t="s">
        <v>152</v>
      </c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3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 t="s">
        <v>1</v>
      </c>
      <c r="AU7" s="35" t="s">
        <v>48</v>
      </c>
      <c r="AV7" s="4" t="s">
        <v>152</v>
      </c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3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 t="s">
        <v>1</v>
      </c>
      <c r="AU8" s="35" t="s">
        <v>48</v>
      </c>
      <c r="AV8" s="4" t="s">
        <v>152</v>
      </c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3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6" t="s">
        <v>51</v>
      </c>
      <c r="AV9" s="4" t="s">
        <v>152</v>
      </c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3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6" t="s">
        <v>51</v>
      </c>
      <c r="AV10" s="4" t="s">
        <v>152</v>
      </c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3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5" t="s">
        <v>149</v>
      </c>
      <c r="AV11" s="4" t="s">
        <v>152</v>
      </c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3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152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3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152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3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152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3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152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3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152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3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152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3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152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3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152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3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152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3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152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3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152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3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152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3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152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3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152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3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152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3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152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3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152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3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152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3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152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3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152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3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152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3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152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3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152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3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152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3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152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3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152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3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152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3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152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3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152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3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152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3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152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3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152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3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152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3">
      <c r="B45" s="23" t="s">
        <v>107</v>
      </c>
      <c r="C45" s="2">
        <v>4</v>
      </c>
      <c r="D45" s="30">
        <v>1000000</v>
      </c>
      <c r="E45" s="30" t="s">
        <v>148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7">
        <v>300</v>
      </c>
      <c r="W45" s="7">
        <v>0</v>
      </c>
      <c r="X45" s="7">
        <v>0</v>
      </c>
      <c r="Y45" s="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4">
        <v>1000000</v>
      </c>
      <c r="AU45" s="7" t="s">
        <v>148</v>
      </c>
      <c r="AV45" s="4" t="s">
        <v>152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3">
      <c r="B46" s="23" t="s">
        <v>108</v>
      </c>
      <c r="C46" s="2">
        <v>4</v>
      </c>
      <c r="D46" s="30">
        <v>-1000000</v>
      </c>
      <c r="E46" s="30" t="s">
        <v>147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7">
        <v>-100</v>
      </c>
      <c r="W46" s="7">
        <v>-100</v>
      </c>
      <c r="X46" s="7">
        <v>-200</v>
      </c>
      <c r="Y46" s="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4">
        <v>-1000000</v>
      </c>
      <c r="AU46" s="7" t="s">
        <v>147</v>
      </c>
      <c r="AV46" s="4" t="s">
        <v>152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3">
      <c r="B47" s="23" t="s">
        <v>109</v>
      </c>
      <c r="C47" s="2">
        <v>4</v>
      </c>
      <c r="D47" s="30">
        <v>-1000000</v>
      </c>
      <c r="E47" s="30" t="s">
        <v>150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7" t="s">
        <v>147</v>
      </c>
      <c r="AV47" s="4" t="s">
        <v>152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3">
      <c r="B48" s="23" t="s">
        <v>110</v>
      </c>
      <c r="C48" s="2">
        <v>4</v>
      </c>
      <c r="D48" s="30" t="s">
        <v>1</v>
      </c>
      <c r="E48" s="30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151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7">
        <v>-300</v>
      </c>
      <c r="W48" s="7">
        <v>200</v>
      </c>
      <c r="X48" s="7">
        <v>-50</v>
      </c>
      <c r="Y48" s="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7" t="s">
        <v>1</v>
      </c>
      <c r="AU48" s="7" t="s">
        <v>56</v>
      </c>
      <c r="AV48" s="4" t="s">
        <v>152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3">
      <c r="B49" s="23" t="s">
        <v>111</v>
      </c>
      <c r="C49" s="2">
        <v>4</v>
      </c>
      <c r="D49" s="32">
        <v>-1000000</v>
      </c>
      <c r="E49" s="30" t="s">
        <v>150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7" t="s">
        <v>147</v>
      </c>
      <c r="AV49" s="4" t="s">
        <v>152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3">
      <c r="B50" s="23" t="s">
        <v>112</v>
      </c>
      <c r="C50" s="2">
        <v>4</v>
      </c>
      <c r="D50" s="32">
        <v>-1000000</v>
      </c>
      <c r="E50" s="30" t="s">
        <v>150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7" t="s">
        <v>147</v>
      </c>
      <c r="AV50" s="4" t="s">
        <v>152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3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152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3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152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3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152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3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152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3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152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3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152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3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152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3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152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3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152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3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152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3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152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3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152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3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7" t="s">
        <v>148</v>
      </c>
      <c r="AV63" s="4" t="s">
        <v>152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3">
      <c r="B64" s="23" t="s">
        <v>126</v>
      </c>
      <c r="C64" s="2">
        <v>5</v>
      </c>
      <c r="D64" s="30">
        <v>0.16392999999999999</v>
      </c>
      <c r="E64" s="30" t="s">
        <v>148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0.16392999999999999</v>
      </c>
      <c r="AU64" s="6" t="s">
        <v>148</v>
      </c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3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7" t="s">
        <v>148</v>
      </c>
      <c r="AV65" s="4" t="s">
        <v>152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3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152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3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152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3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7" t="s">
        <v>148</v>
      </c>
      <c r="AV68" s="4" t="s">
        <v>152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3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152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3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152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3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152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3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152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3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152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3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152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3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152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3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152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3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152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3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152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3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152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3">
      <c r="AB81" s="17" t="s">
        <v>153</v>
      </c>
    </row>
    <row r="85" spans="28:29" x14ac:dyDescent="0.3">
      <c r="AB85" s="22">
        <f>Z65+AA65+AB65+AC65</f>
        <v>350</v>
      </c>
      <c r="AC85" s="22">
        <f>(AD65+(AE65/3.5)-AF65+AC65)</f>
        <v>0</v>
      </c>
    </row>
    <row r="86" spans="28:29" x14ac:dyDescent="0.3">
      <c r="AB86" s="22">
        <f>Z66+AA66+AB66+AC66</f>
        <v>-200</v>
      </c>
      <c r="AC86" s="22">
        <f>(AD66+(AE66/3.5)-AF66+AC66)</f>
        <v>0</v>
      </c>
    </row>
    <row r="87" spans="28:29" x14ac:dyDescent="0.3">
      <c r="AB87" s="22">
        <f>Z67+AA67+AB67+AC67</f>
        <v>0</v>
      </c>
      <c r="AC87" s="22">
        <f>(AD67+(AE67/3.5)-AF67+AC67)</f>
        <v>-28.571428571428573</v>
      </c>
    </row>
    <row r="88" spans="28:29" x14ac:dyDescent="0.3">
      <c r="AB88" s="22">
        <f>Z68+AA68+AB68+AC68</f>
        <v>350</v>
      </c>
      <c r="AC88" s="22">
        <f>(AD68+(AE68/3.5)-AF68+AC68)</f>
        <v>-28.571428571428573</v>
      </c>
    </row>
    <row r="89" spans="28:29" x14ac:dyDescent="0.3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2017-06-20T12:45:16Z</dcterms:modified>
</cp:coreProperties>
</file>